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"/>
    </mc:Choice>
  </mc:AlternateContent>
  <xr:revisionPtr revIDLastSave="0" documentId="13_ncr:1_{6C355EEA-509B-43EA-9739-4F2D0E6231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uebaCys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413" i="1" l="1"/>
  <c r="B8635" i="1"/>
  <c r="B8634" i="1"/>
  <c r="B8633" i="1"/>
  <c r="B8632" i="1"/>
  <c r="B8631" i="1"/>
  <c r="B8636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83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24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9002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35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49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2" i="1"/>
  <c r="B83" i="1"/>
  <c r="B84" i="1"/>
  <c r="B85" i="1"/>
  <c r="B86" i="1"/>
  <c r="B81" i="1"/>
</calcChain>
</file>

<file path=xl/sharedStrings.xml><?xml version="1.0" encoding="utf-8"?>
<sst xmlns="http://schemas.openxmlformats.org/spreadsheetml/2006/main" count="28370" uniqueCount="13905">
  <si>
    <t>codigoProducto</t>
  </si>
  <si>
    <t>description</t>
  </si>
  <si>
    <t>marca</t>
  </si>
  <si>
    <t>disponibilidad</t>
  </si>
  <si>
    <t>precio</t>
  </si>
  <si>
    <t>32205-XL</t>
  </si>
  <si>
    <t>3308-BD-XL-2Z-TVH-C3</t>
  </si>
  <si>
    <t>6202-2Z-L038-C3</t>
  </si>
  <si>
    <t>6302-2RSR-L038-C3</t>
  </si>
  <si>
    <t>6312-C3</t>
  </si>
  <si>
    <t>7304-B-JP</t>
  </si>
  <si>
    <t>CANDADO 60-1R</t>
  </si>
  <si>
    <t>MFC-80mm</t>
  </si>
  <si>
    <t>RNA2204-2RSR</t>
  </si>
  <si>
    <t>043551</t>
  </si>
  <si>
    <t>25523</t>
  </si>
  <si>
    <t>25590</t>
  </si>
  <si>
    <t>3206-BD-XL-2HRS-TVH</t>
  </si>
  <si>
    <t>3210-BD-XL-TVH-L285</t>
  </si>
  <si>
    <t>3212-BD-XL-2HRS-TVH</t>
  </si>
  <si>
    <t>4T-M12649/M12610</t>
  </si>
  <si>
    <t>6003-2Z-L038-C3</t>
  </si>
  <si>
    <t>6022-2Z-C3</t>
  </si>
  <si>
    <t>60B14</t>
  </si>
  <si>
    <t>6203LLUC3/L627</t>
  </si>
  <si>
    <t>624485</t>
  </si>
  <si>
    <t>6303ZZC3/L627</t>
  </si>
  <si>
    <t>6309-2RSR-L038-C3</t>
  </si>
  <si>
    <t>CASQUILLO BOWEX M-48</t>
  </si>
  <si>
    <t>H207</t>
  </si>
  <si>
    <t>SY 17 TF</t>
  </si>
  <si>
    <t>UCFL306D1</t>
  </si>
  <si>
    <t>UCP306D1</t>
  </si>
  <si>
    <t>32007-X</t>
  </si>
  <si>
    <t>6201-2RSR-L038</t>
  </si>
  <si>
    <t>RNAF223516</t>
  </si>
  <si>
    <t>31520</t>
  </si>
  <si>
    <t>31594</t>
  </si>
  <si>
    <t>6007-2Z-L038-C3</t>
  </si>
  <si>
    <t>6204-2RSR-L038-C3</t>
  </si>
  <si>
    <t>6303-LLUC3/L627</t>
  </si>
  <si>
    <t>FYK 20 TF</t>
  </si>
  <si>
    <t>16005-A</t>
  </si>
  <si>
    <t>22207-E1-C3</t>
  </si>
  <si>
    <t>30208-A</t>
  </si>
  <si>
    <t>63002-A-2RSR</t>
  </si>
  <si>
    <t>6304-2Z-L038-C3</t>
  </si>
  <si>
    <t>123613</t>
  </si>
  <si>
    <t>BANDA 6370 GS (8206)</t>
  </si>
  <si>
    <t>BANDA XPZ 637</t>
  </si>
  <si>
    <t>ESTRELLA ROTEX  28</t>
  </si>
  <si>
    <t>6206-2Z-L038-C3</t>
  </si>
  <si>
    <t>6005-2RSR-L038-C3</t>
  </si>
  <si>
    <t>6010-2RSR-L038-C3</t>
  </si>
  <si>
    <t>607-2Z-C3</t>
  </si>
  <si>
    <t>6200-C-2HRS-L038-C3</t>
  </si>
  <si>
    <t>6201ZZC3/5C</t>
  </si>
  <si>
    <t>6204-2RS-3/4</t>
  </si>
  <si>
    <t>6008-2Z-L038-C3</t>
  </si>
  <si>
    <t>6006-2RSR-L038-C3</t>
  </si>
  <si>
    <t>6006-2Z-L038-C3</t>
  </si>
  <si>
    <t>6010-2Z-L038-C3</t>
  </si>
  <si>
    <t>607-2RS-C3</t>
  </si>
  <si>
    <t>6301-2RSR-L038-C3</t>
  </si>
  <si>
    <t>6306-2RSR-L038-C3</t>
  </si>
  <si>
    <t>6009-2RSR-L038-C3</t>
  </si>
  <si>
    <t>6009-2Z-L038-C3</t>
  </si>
  <si>
    <t>ORING SEGÚN MUESTRA</t>
  </si>
  <si>
    <t>6307-2RSR-L038-C3</t>
  </si>
  <si>
    <t>6002-2Z-L038-C3</t>
  </si>
  <si>
    <t>6209-2RSR-L038-C3</t>
  </si>
  <si>
    <t>6302-2Z-L038-C3</t>
  </si>
  <si>
    <t>6208-2RSR-L038-C3</t>
  </si>
  <si>
    <t>6305-2Z-L038-C3</t>
  </si>
  <si>
    <t>6305-2RSR-L038-C3</t>
  </si>
  <si>
    <t>6000-C-2Z-L038-C3</t>
  </si>
  <si>
    <t>ORING 2-136</t>
  </si>
  <si>
    <t>6003-2RSR-L038-C3</t>
  </si>
  <si>
    <t>RODAMIENTO FAG</t>
  </si>
  <si>
    <t>CANDADO PARA CADENA PASO 60</t>
  </si>
  <si>
    <t>CHUM. DE BRIDA REDONDA 80mm RHP</t>
  </si>
  <si>
    <t>RODAMIENTO INA</t>
  </si>
  <si>
    <t>SELLO 50TT315 T.TECT 3-15/16' DODGE</t>
  </si>
  <si>
    <t>HI-CAP25523 TAZA KOYO</t>
  </si>
  <si>
    <t>HI-CAP25590 CONO KOYO</t>
  </si>
  <si>
    <t>RODAMIENTO NTN</t>
  </si>
  <si>
    <t>CATARINA PASO 60 DE 14 DIENTES F/E</t>
  </si>
  <si>
    <t>AUTO FAG LIGERO 510070, R169.68, 40BWD12, DAC4074W3CS80, 40x74x42mm</t>
  </si>
  <si>
    <t>KTR</t>
  </si>
  <si>
    <t>MANGUTO FAG</t>
  </si>
  <si>
    <t>CHUMACERA SKF</t>
  </si>
  <si>
    <t>CHUMACERA NTN</t>
  </si>
  <si>
    <t>RODAMIENTO IKO</t>
  </si>
  <si>
    <t>HI-CAP31520 TAZA KOYO</t>
  </si>
  <si>
    <t>HI-CAP31594 CONO KOYO</t>
  </si>
  <si>
    <t>CHUM F2B-VSC-104 DE 1 1/4 DODGE</t>
  </si>
  <si>
    <t>BANDA GATES</t>
  </si>
  <si>
    <t>RODAMIENTO URB</t>
  </si>
  <si>
    <t>STARLET JIMLAB</t>
  </si>
  <si>
    <t>ORING 2-136 HULE SILICON PARA MAQUINA SUTTEX</t>
  </si>
  <si>
    <t>FAG</t>
  </si>
  <si>
    <t>RHP</t>
  </si>
  <si>
    <t>INA</t>
  </si>
  <si>
    <t>DODGE</t>
  </si>
  <si>
    <t>KOYO</t>
  </si>
  <si>
    <t>NTN</t>
  </si>
  <si>
    <t>S/M</t>
  </si>
  <si>
    <t>URB</t>
  </si>
  <si>
    <t>GATES</t>
  </si>
  <si>
    <t>SKF</t>
  </si>
  <si>
    <t>IKO</t>
  </si>
  <si>
    <t>6204-2Z-L038-C3</t>
  </si>
  <si>
    <t>6205-2Z-L038-C3</t>
  </si>
  <si>
    <t>KM18</t>
  </si>
  <si>
    <t>TUERCA FAG</t>
  </si>
  <si>
    <t>MOLD-REC</t>
  </si>
  <si>
    <t>MARCA KTR 
ELEMENTO NARANJA 92 Sh</t>
  </si>
  <si>
    <t>MB16</t>
  </si>
  <si>
    <t>ARANDELA FAG</t>
  </si>
  <si>
    <t>RFBA-112-N</t>
  </si>
  <si>
    <t>CHUMACERA SEAL MASTER</t>
  </si>
  <si>
    <t>SEAL MASTER</t>
  </si>
  <si>
    <t>6204.NR.EE</t>
  </si>
  <si>
    <t>02420,,</t>
  </si>
  <si>
    <t>02420..</t>
  </si>
  <si>
    <t>02475..</t>
  </si>
  <si>
    <t>026BX5814   26.8X58X16</t>
  </si>
  <si>
    <t>02820,,</t>
  </si>
  <si>
    <t>02820..</t>
  </si>
  <si>
    <t>02872..</t>
  </si>
  <si>
    <t>02872/02820</t>
  </si>
  <si>
    <t>02872/02820  SET50</t>
  </si>
  <si>
    <t>02876..</t>
  </si>
  <si>
    <t>03062,,</t>
  </si>
  <si>
    <t>03162,,</t>
  </si>
  <si>
    <t>03162..</t>
  </si>
  <si>
    <t xml:space="preserve">042306  NEW DEPARTURE   30X74.9X19 </t>
  </si>
  <si>
    <t>05062,,</t>
  </si>
  <si>
    <t>05066,,</t>
  </si>
  <si>
    <t>05075..</t>
  </si>
  <si>
    <t>05079,,</t>
  </si>
  <si>
    <t>05185,,</t>
  </si>
  <si>
    <t>07079..</t>
  </si>
  <si>
    <t>07079/07196</t>
  </si>
  <si>
    <t>07087,,</t>
  </si>
  <si>
    <t>07087/07196</t>
  </si>
  <si>
    <t>07093,,</t>
  </si>
  <si>
    <t>07093/07204-b</t>
  </si>
  <si>
    <t>07097,,</t>
  </si>
  <si>
    <t>07098/07204B</t>
  </si>
  <si>
    <t>07100..</t>
  </si>
  <si>
    <t>07100S</t>
  </si>
  <si>
    <t>07196/07100  SET15</t>
  </si>
  <si>
    <t>07196…</t>
  </si>
  <si>
    <t>07204..</t>
  </si>
  <si>
    <t>07210X</t>
  </si>
  <si>
    <t>08125..</t>
  </si>
  <si>
    <t>09062..</t>
  </si>
  <si>
    <t>09062/09195</t>
  </si>
  <si>
    <t>09067,,</t>
  </si>
  <si>
    <t>09074..</t>
  </si>
  <si>
    <t>09078,,</t>
  </si>
  <si>
    <t>09081,,</t>
  </si>
  <si>
    <t>09195,,</t>
  </si>
  <si>
    <t>09195..</t>
  </si>
  <si>
    <t>09196,,</t>
  </si>
  <si>
    <t xml:space="preserve">1 3V 300 JA  POLEA </t>
  </si>
  <si>
    <t>101.007  AC30520020   30X52X20</t>
  </si>
  <si>
    <t>101.011   35X52X20</t>
  </si>
  <si>
    <t>10-1189</t>
  </si>
  <si>
    <t>101947  AU0838-5  C/ ABS   42X80X45  C/ABS</t>
  </si>
  <si>
    <t>101961  FC41950  25X52X42</t>
  </si>
  <si>
    <t>1020-20G  GYE20KRRB</t>
  </si>
  <si>
    <t>10-202-4     15X35X13</t>
  </si>
  <si>
    <t>102407K   35X100X25   RODILLOS FIJO</t>
  </si>
  <si>
    <t>102599  XGB411440R00  FN4  37X72X37 CON ABS  MARCH,MICRA,NOTE,VERSA</t>
  </si>
  <si>
    <t>1026.2Z</t>
  </si>
  <si>
    <t xml:space="preserve">1026.2Z  </t>
  </si>
  <si>
    <t xml:space="preserve">1030-30G  GYE30KRRB  </t>
  </si>
  <si>
    <t xml:space="preserve">103K  15X37X9    98202   103S  L15N    </t>
  </si>
  <si>
    <t>1040-35G</t>
  </si>
  <si>
    <t>1050-1 7/8   REPUESTO</t>
  </si>
  <si>
    <t>1055-50G  REPUESTO 50MM</t>
  </si>
  <si>
    <t>108TV</t>
  </si>
  <si>
    <t>10983RZ</t>
  </si>
  <si>
    <t>10983RZ   DIRECCION</t>
  </si>
  <si>
    <t>10B10..</t>
  </si>
  <si>
    <t>10BCD   10X30X12.7</t>
  </si>
  <si>
    <t>10BSW02T12CG5  10X30X8</t>
  </si>
  <si>
    <t>10NBC1620 YZP</t>
  </si>
  <si>
    <t>1101   55X115X27</t>
  </si>
  <si>
    <t>1104KRR SIN COLLARIN</t>
  </si>
  <si>
    <t>1107KRRB SIN COLLARIN</t>
  </si>
  <si>
    <t>1108KRR+COL,</t>
  </si>
  <si>
    <t>111KRR+COL</t>
  </si>
  <si>
    <t>11205,,</t>
  </si>
  <si>
    <t>11206,,</t>
  </si>
  <si>
    <t>11210..</t>
  </si>
  <si>
    <t>11520..</t>
  </si>
  <si>
    <t>11590..</t>
  </si>
  <si>
    <t>11609,,</t>
  </si>
  <si>
    <t>11950Z  TAZA</t>
  </si>
  <si>
    <t>11BA****</t>
  </si>
  <si>
    <t>1200TV</t>
  </si>
  <si>
    <t>1201,,</t>
  </si>
  <si>
    <t>1201ETN9</t>
  </si>
  <si>
    <t>1201TV.****</t>
  </si>
  <si>
    <t>1202ETN9</t>
  </si>
  <si>
    <t>1202TV*******</t>
  </si>
  <si>
    <t>1203 G15  TV</t>
  </si>
  <si>
    <t>1203ETN9</t>
  </si>
  <si>
    <t>1203KRRB</t>
  </si>
  <si>
    <t>1203TV</t>
  </si>
  <si>
    <t>1203TV.C3</t>
  </si>
  <si>
    <t>1204 C/COLLARIN..</t>
  </si>
  <si>
    <t>1204..</t>
  </si>
  <si>
    <t>1204ETN9</t>
  </si>
  <si>
    <t>1204TV.*****</t>
  </si>
  <si>
    <t>1205  ACERO</t>
  </si>
  <si>
    <t>1205.C3</t>
  </si>
  <si>
    <t>1205EK.TN9.C3..</t>
  </si>
  <si>
    <t>1205ETN9/C3</t>
  </si>
  <si>
    <t>1205K</t>
  </si>
  <si>
    <t>1205K,,</t>
  </si>
  <si>
    <t>1205K..</t>
  </si>
  <si>
    <t>1205TV.C3****</t>
  </si>
  <si>
    <t>1206..  ACERO</t>
  </si>
  <si>
    <t>1206.C3</t>
  </si>
  <si>
    <t>1206.C3  ACERO</t>
  </si>
  <si>
    <t>1206ATN9/C3</t>
  </si>
  <si>
    <t>1206ETN9..</t>
  </si>
  <si>
    <t>1206K</t>
  </si>
  <si>
    <t>1206K.TV.C3</t>
  </si>
  <si>
    <t>1206TV</t>
  </si>
  <si>
    <t>1206TV.C3****</t>
  </si>
  <si>
    <t>1207..</t>
  </si>
  <si>
    <t>1207EKTN9****</t>
  </si>
  <si>
    <t>1207ETN9/C3</t>
  </si>
  <si>
    <t>1207K</t>
  </si>
  <si>
    <t>1207K,</t>
  </si>
  <si>
    <t>1207KTVC3</t>
  </si>
  <si>
    <t>1207LOE..  30X80X17 RANURADO</t>
  </si>
  <si>
    <t xml:space="preserve">1207T TV.C3  </t>
  </si>
  <si>
    <t>1207TV</t>
  </si>
  <si>
    <t>1207TV.C3</t>
  </si>
  <si>
    <t>1208..</t>
  </si>
  <si>
    <t>1208.C3..</t>
  </si>
  <si>
    <t>1208EKTN9/C3</t>
  </si>
  <si>
    <t>1208K</t>
  </si>
  <si>
    <t>1208K.</t>
  </si>
  <si>
    <t>1208K.J30</t>
  </si>
  <si>
    <t>1208K.J30    ACERO</t>
  </si>
  <si>
    <t>1208K.TV.C3**</t>
  </si>
  <si>
    <t>1208TV</t>
  </si>
  <si>
    <t>1208TV.C3</t>
  </si>
  <si>
    <t>1209EKTN9</t>
  </si>
  <si>
    <t>1209J</t>
  </si>
  <si>
    <t>1209K</t>
  </si>
  <si>
    <t>1209K.TV.C3</t>
  </si>
  <si>
    <t>1209TV</t>
  </si>
  <si>
    <t>1210  ACERO</t>
  </si>
  <si>
    <t>1210..</t>
  </si>
  <si>
    <t>1210C..</t>
  </si>
  <si>
    <t>1210EKTN9</t>
  </si>
  <si>
    <t>1210ETN9</t>
  </si>
  <si>
    <t>1210K</t>
  </si>
  <si>
    <t>1210K,TV,C3****</t>
  </si>
  <si>
    <t>1210K.C3  Acero</t>
  </si>
  <si>
    <t>1210TV</t>
  </si>
  <si>
    <t>1210TV.C3</t>
  </si>
  <si>
    <t>1211,,</t>
  </si>
  <si>
    <t>1211BHC.. 55x100x21 RODILLOS FIJO</t>
  </si>
  <si>
    <t>1211EKTN9/C3</t>
  </si>
  <si>
    <t>1211K  ACERO</t>
  </si>
  <si>
    <t>1211K.</t>
  </si>
  <si>
    <t>1211K.C3</t>
  </si>
  <si>
    <t>1211TN9.C3</t>
  </si>
  <si>
    <t>1211TV.</t>
  </si>
  <si>
    <t>1212..</t>
  </si>
  <si>
    <t>1212K</t>
  </si>
  <si>
    <t>1212K.TV.C3</t>
  </si>
  <si>
    <t>1213..</t>
  </si>
  <si>
    <t>1213EK.TN9</t>
  </si>
  <si>
    <t>1213EKTN9.C3</t>
  </si>
  <si>
    <t>1213K</t>
  </si>
  <si>
    <t>1213K.C3</t>
  </si>
  <si>
    <t>1213K.C3  ACERO</t>
  </si>
  <si>
    <t>1213K.TV.C3</t>
  </si>
  <si>
    <t>1213TV.C3</t>
  </si>
  <si>
    <t>1214K..</t>
  </si>
  <si>
    <t>1215  3/4 BUJE</t>
  </si>
  <si>
    <t>1215..</t>
  </si>
  <si>
    <t>1215K</t>
  </si>
  <si>
    <t>1215K   ACERO</t>
  </si>
  <si>
    <t>1215K..</t>
  </si>
  <si>
    <t>1215K.C3</t>
  </si>
  <si>
    <t>1215KRR</t>
  </si>
  <si>
    <t>1215TV</t>
  </si>
  <si>
    <t>1216,,</t>
  </si>
  <si>
    <t>1216..</t>
  </si>
  <si>
    <t>12168..CONO</t>
  </si>
  <si>
    <t>1216K</t>
  </si>
  <si>
    <t>1216K.C3</t>
  </si>
  <si>
    <t>1216K.C3    ACERO</t>
  </si>
  <si>
    <t>1216K.TV.C3</t>
  </si>
  <si>
    <t>12175..</t>
  </si>
  <si>
    <t>1217K</t>
  </si>
  <si>
    <t>1217K.C3  ACERO</t>
  </si>
  <si>
    <t>1218..</t>
  </si>
  <si>
    <t>1218K</t>
  </si>
  <si>
    <t>1218TV.C3</t>
  </si>
  <si>
    <t>1219..</t>
  </si>
  <si>
    <t>1219K..</t>
  </si>
  <si>
    <t>1220  TAZA</t>
  </si>
  <si>
    <t>1220..TAZA TIMKEN</t>
  </si>
  <si>
    <t>1220K,,</t>
  </si>
  <si>
    <t>1222K</t>
  </si>
  <si>
    <t>12303..</t>
  </si>
  <si>
    <t>12520*****</t>
  </si>
  <si>
    <t>126TV</t>
  </si>
  <si>
    <t>1280,, CONO</t>
  </si>
  <si>
    <t>1280..</t>
  </si>
  <si>
    <t>1280/20</t>
  </si>
  <si>
    <t>12L050</t>
  </si>
  <si>
    <t>12L050.</t>
  </si>
  <si>
    <t>1300,,</t>
  </si>
  <si>
    <t>1302..</t>
  </si>
  <si>
    <t>1303.C3</t>
  </si>
  <si>
    <t>1304.(ACERO)</t>
  </si>
  <si>
    <t>1304ETN9</t>
  </si>
  <si>
    <t>1304K</t>
  </si>
  <si>
    <t>1305ETN9</t>
  </si>
  <si>
    <t>1305ETN9.C3</t>
  </si>
  <si>
    <t>1305K.TV.C3</t>
  </si>
  <si>
    <t>1305TV</t>
  </si>
  <si>
    <t>1305TV.</t>
  </si>
  <si>
    <t>1305TV.C3.</t>
  </si>
  <si>
    <t>1306.EKTN9</t>
  </si>
  <si>
    <t>1306…  ACERO</t>
  </si>
  <si>
    <t>1306E  25.4X72X19  BOLAS RANURADO</t>
  </si>
  <si>
    <t>1306J</t>
  </si>
  <si>
    <t>1306K..</t>
  </si>
  <si>
    <t>1306K.C3  TV</t>
  </si>
  <si>
    <t>1306TA.. 30X72X21/19 RODILLOS FIJO UC1306TAM</t>
  </si>
  <si>
    <t>1306TV.C3</t>
  </si>
  <si>
    <t>1307EKTN9/C3</t>
  </si>
  <si>
    <t>1307ETN9/C3</t>
  </si>
  <si>
    <t>1307K</t>
  </si>
  <si>
    <t>1307K.TV.C3</t>
  </si>
  <si>
    <t>1307TV</t>
  </si>
  <si>
    <t>1307TV.C3 ****</t>
  </si>
  <si>
    <t>1308  ACERO</t>
  </si>
  <si>
    <t>1308..</t>
  </si>
  <si>
    <t>1308K</t>
  </si>
  <si>
    <t>1308K.TV.C3</t>
  </si>
  <si>
    <t>1308TV..</t>
  </si>
  <si>
    <t>1309 ETN9.</t>
  </si>
  <si>
    <t>1309..</t>
  </si>
  <si>
    <t>1309EKTN9/C3</t>
  </si>
  <si>
    <t>1309EKTN9/C3           VIK</t>
  </si>
  <si>
    <t>1309K</t>
  </si>
  <si>
    <t>1309K,TV,C3*****</t>
  </si>
  <si>
    <t>1309K.M   L6609N</t>
  </si>
  <si>
    <t>1310..</t>
  </si>
  <si>
    <t>1310K.C3</t>
  </si>
  <si>
    <t>1310K.TV.C3</t>
  </si>
  <si>
    <t>1311,,</t>
  </si>
  <si>
    <t>1311.(ACERO)</t>
  </si>
  <si>
    <t>1311..</t>
  </si>
  <si>
    <t>1311K</t>
  </si>
  <si>
    <t>1311K   ACERO</t>
  </si>
  <si>
    <t>1311K.TV.C3</t>
  </si>
  <si>
    <t>1311TV..</t>
  </si>
  <si>
    <t>1312..</t>
  </si>
  <si>
    <t>1312K</t>
  </si>
  <si>
    <t>1312K..</t>
  </si>
  <si>
    <t>1312K.TV.C3</t>
  </si>
  <si>
    <t>1312TV.C3</t>
  </si>
  <si>
    <t>1313KM</t>
  </si>
  <si>
    <t>1315,,</t>
  </si>
  <si>
    <t>1316..</t>
  </si>
  <si>
    <t>1316K..</t>
  </si>
  <si>
    <t>1317..</t>
  </si>
  <si>
    <t>1317K..</t>
  </si>
  <si>
    <t>1318M..</t>
  </si>
  <si>
    <t>1319..</t>
  </si>
  <si>
    <t>1319K..</t>
  </si>
  <si>
    <t>1328,, TAZA</t>
  </si>
  <si>
    <t>1328..</t>
  </si>
  <si>
    <t>1328..TAZA..</t>
  </si>
  <si>
    <t>1330..</t>
  </si>
  <si>
    <t>13423-D  TAZA</t>
  </si>
  <si>
    <t>13621,,</t>
  </si>
  <si>
    <t>13621..</t>
  </si>
  <si>
    <t>13621-D,,</t>
  </si>
  <si>
    <t>13685..</t>
  </si>
  <si>
    <t>13685/13620  np853895/np738729</t>
  </si>
  <si>
    <t>13685/13621</t>
  </si>
  <si>
    <t>13686,,</t>
  </si>
  <si>
    <t>13686..</t>
  </si>
  <si>
    <t>13687..</t>
  </si>
  <si>
    <t>1380..</t>
  </si>
  <si>
    <t>13C</t>
  </si>
  <si>
    <t>14  TAZA</t>
  </si>
  <si>
    <t>14116..</t>
  </si>
  <si>
    <t>14117A,,</t>
  </si>
  <si>
    <t>14120,,  CONO</t>
  </si>
  <si>
    <t>14124,,</t>
  </si>
  <si>
    <t>14125A,,</t>
  </si>
  <si>
    <t>14130,, CONO</t>
  </si>
  <si>
    <t>14130..</t>
  </si>
  <si>
    <t>14138A</t>
  </si>
  <si>
    <t>14138-A,,  CONO</t>
  </si>
  <si>
    <t>14138A/14274</t>
  </si>
  <si>
    <t>14138A/14276</t>
  </si>
  <si>
    <t>14139,, CONO</t>
  </si>
  <si>
    <t>14273,,</t>
  </si>
  <si>
    <t>14274..</t>
  </si>
  <si>
    <t>14276..</t>
  </si>
  <si>
    <t>14276-B,,</t>
  </si>
  <si>
    <t>14276-D</t>
  </si>
  <si>
    <t>14283,,</t>
  </si>
  <si>
    <t>14299,,</t>
  </si>
  <si>
    <t>14525..</t>
  </si>
  <si>
    <t>14585..</t>
  </si>
  <si>
    <t>14C  TAZA</t>
  </si>
  <si>
    <t>14H100.</t>
  </si>
  <si>
    <t>14XS  TAZA</t>
  </si>
  <si>
    <t>15100,,</t>
  </si>
  <si>
    <t>15101..</t>
  </si>
  <si>
    <t>15101.. NP802348</t>
  </si>
  <si>
    <t>15101/15245</t>
  </si>
  <si>
    <t>15102..</t>
  </si>
  <si>
    <t>15103..</t>
  </si>
  <si>
    <t>15103-S</t>
  </si>
  <si>
    <t>15106..</t>
  </si>
  <si>
    <t>15106/15245 SET51</t>
  </si>
  <si>
    <t>15112,,</t>
  </si>
  <si>
    <t>15112..</t>
  </si>
  <si>
    <t>15113…</t>
  </si>
  <si>
    <t>15117..</t>
  </si>
  <si>
    <t>15118/245</t>
  </si>
  <si>
    <t>15119,,</t>
  </si>
  <si>
    <t>15120,,</t>
  </si>
  <si>
    <t>15123..</t>
  </si>
  <si>
    <t>15123/15245</t>
  </si>
  <si>
    <t>15125..   NP984350</t>
  </si>
  <si>
    <t>15126..</t>
  </si>
  <si>
    <t>15243..</t>
  </si>
  <si>
    <t>15244,,</t>
  </si>
  <si>
    <t>15245,,    NP977722</t>
  </si>
  <si>
    <t>15245..</t>
  </si>
  <si>
    <t>15250,,</t>
  </si>
  <si>
    <t>15250..</t>
  </si>
  <si>
    <t>15250X</t>
  </si>
  <si>
    <t>15267.2RS   15X26X7</t>
  </si>
  <si>
    <t>15520..</t>
  </si>
  <si>
    <t>15520….</t>
  </si>
  <si>
    <t>15523..</t>
  </si>
  <si>
    <t>15578..</t>
  </si>
  <si>
    <t>15580..</t>
  </si>
  <si>
    <t>15590..</t>
  </si>
  <si>
    <t>15BCB   15X35X12.7</t>
  </si>
  <si>
    <t>15BCD  15X35X12.7</t>
  </si>
  <si>
    <t>16001.2Z   12X28X7</t>
  </si>
  <si>
    <t>16002..</t>
  </si>
  <si>
    <t>16003..</t>
  </si>
  <si>
    <t>16003.2Z</t>
  </si>
  <si>
    <t>16003…</t>
  </si>
  <si>
    <t>16004****</t>
  </si>
  <si>
    <t>16004,,</t>
  </si>
  <si>
    <t>16004..</t>
  </si>
  <si>
    <t>16005****</t>
  </si>
  <si>
    <t>16005..</t>
  </si>
  <si>
    <t>16005.2ZR**</t>
  </si>
  <si>
    <t>16005.C3****</t>
  </si>
  <si>
    <t>16006..</t>
  </si>
  <si>
    <t>16006.2Z</t>
  </si>
  <si>
    <t>16006.C3</t>
  </si>
  <si>
    <t>16007..</t>
  </si>
  <si>
    <t>16007.C3</t>
  </si>
  <si>
    <t>16008******</t>
  </si>
  <si>
    <t>16008..</t>
  </si>
  <si>
    <t>16008.C3</t>
  </si>
  <si>
    <t xml:space="preserve">16008.C3  </t>
  </si>
  <si>
    <t>16009..</t>
  </si>
  <si>
    <t>16009.C3</t>
  </si>
  <si>
    <t>1601.2RS</t>
  </si>
  <si>
    <t>16010..</t>
  </si>
  <si>
    <t>16011,,</t>
  </si>
  <si>
    <t>16011..</t>
  </si>
  <si>
    <t>16011.C3  MANC</t>
  </si>
  <si>
    <t>16012..</t>
  </si>
  <si>
    <t>16013..</t>
  </si>
  <si>
    <t>16014..</t>
  </si>
  <si>
    <t>16018..</t>
  </si>
  <si>
    <t>16018.C3</t>
  </si>
  <si>
    <t>16018/C3</t>
  </si>
  <si>
    <t>16018M</t>
  </si>
  <si>
    <t>1601DS</t>
  </si>
  <si>
    <t>1602,2Z</t>
  </si>
  <si>
    <t>1602.2RS</t>
  </si>
  <si>
    <t>1602DC  ZZ</t>
  </si>
  <si>
    <t>1602DSTN</t>
  </si>
  <si>
    <t>1603,2RS</t>
  </si>
  <si>
    <t>1603.2RS</t>
  </si>
  <si>
    <t>1603DS</t>
  </si>
  <si>
    <t>1604,2Z</t>
  </si>
  <si>
    <t>1604.2RS</t>
  </si>
  <si>
    <t>1604.2Z</t>
  </si>
  <si>
    <t>1604DCTN</t>
  </si>
  <si>
    <t>1605.2RS</t>
  </si>
  <si>
    <t>1605.2Z</t>
  </si>
  <si>
    <t>1606.2RS</t>
  </si>
  <si>
    <t>1606.2Z..</t>
  </si>
  <si>
    <t>1607.2RS</t>
  </si>
  <si>
    <t>1610  1 3/8</t>
  </si>
  <si>
    <t>1610 5/8  BUJE</t>
  </si>
  <si>
    <t>1610.  3/4</t>
  </si>
  <si>
    <t>1610. 1 1/4</t>
  </si>
  <si>
    <t>1610. 1/2</t>
  </si>
  <si>
    <t>16100,,  10X28X8</t>
  </si>
  <si>
    <t>16100.2Z   10X28X8</t>
  </si>
  <si>
    <t>16100.2Z ****</t>
  </si>
  <si>
    <t>16101.2ZR</t>
  </si>
  <si>
    <t>16137..</t>
  </si>
  <si>
    <t>1614.2RS</t>
  </si>
  <si>
    <t>1614.DSTN   ZZ</t>
  </si>
  <si>
    <t>1615 1"   BUJE</t>
  </si>
  <si>
    <t>1615 1-1/8  BUJE</t>
  </si>
  <si>
    <t>1615.DSTN</t>
  </si>
  <si>
    <t>16150..</t>
  </si>
  <si>
    <t>1616,2RS</t>
  </si>
  <si>
    <t>1616.2RS</t>
  </si>
  <si>
    <t>1616.DSTN   ZZ</t>
  </si>
  <si>
    <t>1620.2RS</t>
  </si>
  <si>
    <t>1620DS</t>
  </si>
  <si>
    <t>1621,2Z</t>
  </si>
  <si>
    <t>1621.2RS</t>
  </si>
  <si>
    <t>1622.2RS</t>
  </si>
  <si>
    <t>1622DS</t>
  </si>
  <si>
    <t>1623.2RS</t>
  </si>
  <si>
    <t>1623-394-10</t>
  </si>
  <si>
    <t>1623DCTNTG</t>
  </si>
  <si>
    <t>1623DS</t>
  </si>
  <si>
    <t>16277.2RS  16X27X7</t>
  </si>
  <si>
    <t>1628 DS (22610,2Z)</t>
  </si>
  <si>
    <t>1628.2RS</t>
  </si>
  <si>
    <t>16282,,</t>
  </si>
  <si>
    <t>16284,,</t>
  </si>
  <si>
    <t>16287.2RS</t>
  </si>
  <si>
    <t>1628DS,</t>
  </si>
  <si>
    <t>1630.2RS</t>
  </si>
  <si>
    <t>1630.2Z</t>
  </si>
  <si>
    <t>1630DS.</t>
  </si>
  <si>
    <t>16329.2RS   16X32X9</t>
  </si>
  <si>
    <t>1633DCTN</t>
  </si>
  <si>
    <t>1633DS</t>
  </si>
  <si>
    <t>1633DSTN.</t>
  </si>
  <si>
    <t>1635.2RS</t>
  </si>
  <si>
    <t>1635.2RS 1635DCTN</t>
  </si>
  <si>
    <t>1635.2Z</t>
  </si>
  <si>
    <t>1635DC</t>
  </si>
  <si>
    <t>1635DCTN</t>
  </si>
  <si>
    <t>1635DS</t>
  </si>
  <si>
    <t>1635DS.</t>
  </si>
  <si>
    <t>1638.2RS</t>
  </si>
  <si>
    <t>1640.2RS</t>
  </si>
  <si>
    <t>1641 DC  2RS</t>
  </si>
  <si>
    <t>1641 DS TNTN G18</t>
  </si>
  <si>
    <t xml:space="preserve">1641.2RS  </t>
  </si>
  <si>
    <t>1641.2Z</t>
  </si>
  <si>
    <t>1641DS</t>
  </si>
  <si>
    <t>1652.2RS</t>
  </si>
  <si>
    <t>1652DS</t>
  </si>
  <si>
    <t>1652DS,</t>
  </si>
  <si>
    <t>1654.2RS</t>
  </si>
  <si>
    <t>1654.2Z</t>
  </si>
  <si>
    <t>1654DS TNT G18</t>
  </si>
  <si>
    <t>1654DS,</t>
  </si>
  <si>
    <t>1657.2RS</t>
  </si>
  <si>
    <t>16BCD   16X35X12.7   202-W1-16-2RS</t>
  </si>
  <si>
    <t>16L100.</t>
  </si>
  <si>
    <t>17118/17244</t>
  </si>
  <si>
    <t>17119..</t>
  </si>
  <si>
    <t>17244,,</t>
  </si>
  <si>
    <t>1726205.2RS1  205NPPB</t>
  </si>
  <si>
    <t>17287.2RS  17X28X7</t>
  </si>
  <si>
    <t>1729*****</t>
  </si>
  <si>
    <t>1729..</t>
  </si>
  <si>
    <t>1729-X,,</t>
  </si>
  <si>
    <t>173110.2RS  17X31X10</t>
  </si>
  <si>
    <t>17520..</t>
  </si>
  <si>
    <t>17580,,</t>
  </si>
  <si>
    <t>17580..</t>
  </si>
  <si>
    <t>1779..</t>
  </si>
  <si>
    <t>1780,,</t>
  </si>
  <si>
    <t>1780..</t>
  </si>
  <si>
    <t>17830,,</t>
  </si>
  <si>
    <t>17831..</t>
  </si>
  <si>
    <t>17886..</t>
  </si>
  <si>
    <t>17887,,</t>
  </si>
  <si>
    <t>17VBSW02   DIRECCION   datsun</t>
  </si>
  <si>
    <t>18337,,</t>
  </si>
  <si>
    <t>18590/18520</t>
  </si>
  <si>
    <t>18590…</t>
  </si>
  <si>
    <t>18620..</t>
  </si>
  <si>
    <t>18690..</t>
  </si>
  <si>
    <t>18724..</t>
  </si>
  <si>
    <t>18790,,</t>
  </si>
  <si>
    <t>18790..</t>
  </si>
  <si>
    <t>18790/20</t>
  </si>
  <si>
    <t>188068  F-1234592    29.5X36.5X13.5  ROD. AGUJA</t>
  </si>
  <si>
    <t>19138..</t>
  </si>
  <si>
    <t>19143..</t>
  </si>
  <si>
    <t>19150,,</t>
  </si>
  <si>
    <t>19150/19269   330841  CONO/TAZA</t>
  </si>
  <si>
    <t>1922*****</t>
  </si>
  <si>
    <t>1922..****</t>
  </si>
  <si>
    <t>19269,,</t>
  </si>
  <si>
    <t>1930,,</t>
  </si>
  <si>
    <t>19307.2RS  19X30X7</t>
  </si>
  <si>
    <t>1931,,</t>
  </si>
  <si>
    <t>1975..</t>
  </si>
  <si>
    <t>1985/1922</t>
  </si>
  <si>
    <t>1986,,</t>
  </si>
  <si>
    <t>1987,,</t>
  </si>
  <si>
    <t>1988 ***</t>
  </si>
  <si>
    <t>1988,,</t>
  </si>
  <si>
    <t xml:space="preserve">2 B 36 SH  POLEA </t>
  </si>
  <si>
    <t>200752904  EXENTRIC   22X53.5X32</t>
  </si>
  <si>
    <t>200KTD  10X30X12.7</t>
  </si>
  <si>
    <t>2-010  REPUESTO 5/8</t>
  </si>
  <si>
    <t>2-011 REP,</t>
  </si>
  <si>
    <t>2012 1/2  BUJE</t>
  </si>
  <si>
    <t>2012,1 7/8"</t>
  </si>
  <si>
    <t>2012. 1 3/8</t>
  </si>
  <si>
    <t>201SZZC  12X32X.625   W201PP</t>
  </si>
  <si>
    <t>20204T</t>
  </si>
  <si>
    <t>20208T                                     VIK</t>
  </si>
  <si>
    <t>20209T</t>
  </si>
  <si>
    <t>20222MB</t>
  </si>
  <si>
    <t>202KLD4</t>
  </si>
  <si>
    <t>202KLL2   88502</t>
  </si>
  <si>
    <t>202KLL3    88016</t>
  </si>
  <si>
    <t>202KLL5    88505</t>
  </si>
  <si>
    <t>202KTT  15X35X16.66</t>
  </si>
  <si>
    <t>203K</t>
  </si>
  <si>
    <t>203KLLG3</t>
  </si>
  <si>
    <t>203KRR2  203KRRAH02  16.2X40X18.3/12 +</t>
  </si>
  <si>
    <t>203KRR3</t>
  </si>
  <si>
    <t>203KTD   17X40X14.29 ( 9/16)</t>
  </si>
  <si>
    <t>203KTT   17X40X18.25</t>
  </si>
  <si>
    <t>203RR2.</t>
  </si>
  <si>
    <t>204.NPPB..</t>
  </si>
  <si>
    <t xml:space="preserve">204FREN 204PY3  .632X1.781X0.730/0.610  </t>
  </si>
  <si>
    <t>204KRR2  11/16X47X21 INT/EXAGONAL</t>
  </si>
  <si>
    <t>204RR6  204RR7   204KRNP3  0.750X1.7805X.610   19.05X45.225X15.490</t>
  </si>
  <si>
    <t>205.SFFC   205SFFC  25X52X20.63</t>
  </si>
  <si>
    <t>206KTD (WC87506) 30x62x.748/.787</t>
  </si>
  <si>
    <t>206NPPB</t>
  </si>
  <si>
    <t>206SFFC</t>
  </si>
  <si>
    <t>206ZN  REFORZADO</t>
  </si>
  <si>
    <t>207.2Z  207MFF</t>
  </si>
  <si>
    <t>207KRRB10 (1 1/4X72X25/17) ESFERICO</t>
  </si>
  <si>
    <t>207MF</t>
  </si>
  <si>
    <t>207MFF</t>
  </si>
  <si>
    <t>207MFG</t>
  </si>
  <si>
    <t>207NPPB</t>
  </si>
  <si>
    <t>208MFF</t>
  </si>
  <si>
    <t>208NPPB</t>
  </si>
  <si>
    <t>208S  40x80x18/20  ranurado sin tapa/pist/int/soblre/sale/a/un/lado</t>
  </si>
  <si>
    <t>208ZNR..</t>
  </si>
  <si>
    <t>2092.(CORONA AUJAS)</t>
  </si>
  <si>
    <t>209M</t>
  </si>
  <si>
    <t>209MFF</t>
  </si>
  <si>
    <t>209SZZG.</t>
  </si>
  <si>
    <t>20BCS26.2RS   20X45X12</t>
  </si>
  <si>
    <t>20TM01C4   20X56X16</t>
  </si>
  <si>
    <t xml:space="preserve">20WA REP P/COPLE </t>
  </si>
  <si>
    <t>21075,,</t>
  </si>
  <si>
    <t>21075..</t>
  </si>
  <si>
    <t>210K</t>
  </si>
  <si>
    <t>210MFF</t>
  </si>
  <si>
    <t>210MFG</t>
  </si>
  <si>
    <t>2-110 REPUETSO 1 5/8</t>
  </si>
  <si>
    <t>211MFF</t>
  </si>
  <si>
    <t>211SZZC</t>
  </si>
  <si>
    <t>211ZRN   211MFG</t>
  </si>
  <si>
    <t>21212..TAZA</t>
  </si>
  <si>
    <t>212A.2Z  212MFF</t>
  </si>
  <si>
    <t>212ZN   212MFG   6212ZN</t>
  </si>
  <si>
    <t>2-13  1 3/16    REPUESTO</t>
  </si>
  <si>
    <t>21304E1.TVPB</t>
  </si>
  <si>
    <t>21304E1.TVPB.C3</t>
  </si>
  <si>
    <t xml:space="preserve">21306CC/C3                      </t>
  </si>
  <si>
    <t>21306E.TVPB.C3..</t>
  </si>
  <si>
    <t>21307CC</t>
  </si>
  <si>
    <t>21307CC/C3</t>
  </si>
  <si>
    <t>21307E1TVPB.C3</t>
  </si>
  <si>
    <t>21307K</t>
  </si>
  <si>
    <t>21307MB/W33</t>
  </si>
  <si>
    <t xml:space="preserve">21308E        </t>
  </si>
  <si>
    <t>21308E1***</t>
  </si>
  <si>
    <t>21308E1.C3</t>
  </si>
  <si>
    <t>21308E1/C3</t>
  </si>
  <si>
    <t>21309E/C3</t>
  </si>
  <si>
    <t>21309E1TVPB</t>
  </si>
  <si>
    <t>21309EAE4.C3</t>
  </si>
  <si>
    <t>21309KM..</t>
  </si>
  <si>
    <t>21310E/C3 21310CC/C3</t>
  </si>
  <si>
    <t>21310E1TVP.C3</t>
  </si>
  <si>
    <t>21311E1TVPB</t>
  </si>
  <si>
    <t>21311EK</t>
  </si>
  <si>
    <t>21312E/C3</t>
  </si>
  <si>
    <t>21313E1K.TVPB.C3</t>
  </si>
  <si>
    <t>21313K</t>
  </si>
  <si>
    <t>21313KM</t>
  </si>
  <si>
    <t>21314KM</t>
  </si>
  <si>
    <t>21317E</t>
  </si>
  <si>
    <t>21317M  BRONCE</t>
  </si>
  <si>
    <t>21318E</t>
  </si>
  <si>
    <t>21320E</t>
  </si>
  <si>
    <t>2-14   1 1/4  REPUESTO</t>
  </si>
  <si>
    <t>2-14 REP/ 1 1/4</t>
  </si>
  <si>
    <t>214MFF</t>
  </si>
  <si>
    <t>214WDD</t>
  </si>
  <si>
    <t>216ZN   216MGF</t>
  </si>
  <si>
    <t>2-17   1 7/16</t>
  </si>
  <si>
    <t xml:space="preserve">217112W </t>
  </si>
  <si>
    <t>2-18,,</t>
  </si>
  <si>
    <t>2-19,,</t>
  </si>
  <si>
    <t>21BC</t>
  </si>
  <si>
    <t>2200..</t>
  </si>
  <si>
    <t>2200.2RS.TV</t>
  </si>
  <si>
    <t>2200E-2RS1TN9</t>
  </si>
  <si>
    <t>2200TV</t>
  </si>
  <si>
    <t>2201.2RSTV</t>
  </si>
  <si>
    <t>2201C</t>
  </si>
  <si>
    <t>2201E-2RS1TN9</t>
  </si>
  <si>
    <t>2201TV</t>
  </si>
  <si>
    <t>2201TV.C3</t>
  </si>
  <si>
    <t>2202.2RSTV</t>
  </si>
  <si>
    <t>2202C</t>
  </si>
  <si>
    <t>2202E-2RS1TN9</t>
  </si>
  <si>
    <t>2202E-2RSTN9</t>
  </si>
  <si>
    <t>2202E-2RSTN9-W64</t>
  </si>
  <si>
    <t>2202TV</t>
  </si>
  <si>
    <t>2202TV.C3</t>
  </si>
  <si>
    <t>2203  ACERO</t>
  </si>
  <si>
    <t>2203,,</t>
  </si>
  <si>
    <t>2203.2RS.TV</t>
  </si>
  <si>
    <t>2203ATN9</t>
  </si>
  <si>
    <t>2203C</t>
  </si>
  <si>
    <t>2203ETNG</t>
  </si>
  <si>
    <t>2203TV</t>
  </si>
  <si>
    <t>2204..</t>
  </si>
  <si>
    <t>2204.2RS.TV****</t>
  </si>
  <si>
    <t>2204.ETN9</t>
  </si>
  <si>
    <t>2204E.2RS1TN9</t>
  </si>
  <si>
    <t>2204K</t>
  </si>
  <si>
    <t>2204K..</t>
  </si>
  <si>
    <t>2204TV.C3</t>
  </si>
  <si>
    <t>2205,,</t>
  </si>
  <si>
    <t>2205..</t>
  </si>
  <si>
    <t>2205..  ACERO</t>
  </si>
  <si>
    <t>2205.2RS</t>
  </si>
  <si>
    <t>2205.2RS.TV</t>
  </si>
  <si>
    <t>2205…</t>
  </si>
  <si>
    <t>2205E-2RS1TN9</t>
  </si>
  <si>
    <t>2205K.2RS.C3</t>
  </si>
  <si>
    <t>2205TV.</t>
  </si>
  <si>
    <t>2205TV.C3***</t>
  </si>
  <si>
    <t>2206 ACERO</t>
  </si>
  <si>
    <t>2206..</t>
  </si>
  <si>
    <t>2206.2RS</t>
  </si>
  <si>
    <t>2206.2RSTV</t>
  </si>
  <si>
    <t>2206C</t>
  </si>
  <si>
    <t>2206E.2RSTN9</t>
  </si>
  <si>
    <t>2206E-2RSTN9</t>
  </si>
  <si>
    <t>2206EE  G15  2RS</t>
  </si>
  <si>
    <t>2206EKTN9</t>
  </si>
  <si>
    <t>2206ETN9</t>
  </si>
  <si>
    <t>2206ETN9/C3</t>
  </si>
  <si>
    <t>2206K..</t>
  </si>
  <si>
    <t>2206K.J30  C3    ACERO</t>
  </si>
  <si>
    <t>2206K.TV.C3</t>
  </si>
  <si>
    <t>2206TV</t>
  </si>
  <si>
    <t>2206TV.C3*****</t>
  </si>
  <si>
    <t>2207.2RS.TV</t>
  </si>
  <si>
    <t>2207C</t>
  </si>
  <si>
    <t>2207E-2RS1TN9</t>
  </si>
  <si>
    <t>2207K,TV,C3</t>
  </si>
  <si>
    <t>2207K..</t>
  </si>
  <si>
    <t>2207TV</t>
  </si>
  <si>
    <t>2207TV.C3..</t>
  </si>
  <si>
    <t>2208ATN9/C3</t>
  </si>
  <si>
    <t>2208C   ACERO</t>
  </si>
  <si>
    <t>2208E.2RS1TN9</t>
  </si>
  <si>
    <t>2208E.TN9</t>
  </si>
  <si>
    <t>2208E-2RSTN9</t>
  </si>
  <si>
    <t>2208EKTN9</t>
  </si>
  <si>
    <t>2208K..</t>
  </si>
  <si>
    <t>2208K/C3  JAULA DE ACERO</t>
  </si>
  <si>
    <t>2208TV</t>
  </si>
  <si>
    <t>2208TV.</t>
  </si>
  <si>
    <t>2209  ACERO</t>
  </si>
  <si>
    <t>2209..ACERO</t>
  </si>
  <si>
    <t>2209.2RS1TN9</t>
  </si>
  <si>
    <t>2209.G15   TV</t>
  </si>
  <si>
    <t>2209.G15J30  TV.C3</t>
  </si>
  <si>
    <t>2209.J30  C3   ACERO</t>
  </si>
  <si>
    <t>2209E.2RSTN9</t>
  </si>
  <si>
    <t>2209E-2RSTN9</t>
  </si>
  <si>
    <t>2209EKTN9/C3</t>
  </si>
  <si>
    <t>2209ETN9</t>
  </si>
  <si>
    <t>2209K</t>
  </si>
  <si>
    <t>2209K.TV.C3</t>
  </si>
  <si>
    <t>2210,,</t>
  </si>
  <si>
    <t>2210.(ACERO)</t>
  </si>
  <si>
    <t>2210E-2RS1TN9</t>
  </si>
  <si>
    <t>2210EKTN9/C3</t>
  </si>
  <si>
    <t>2210K</t>
  </si>
  <si>
    <t>2210K.C3   ACERO</t>
  </si>
  <si>
    <t>2210K.EEG15   K.2RS.TV</t>
  </si>
  <si>
    <t>2210K.G15J30  KTV.C3</t>
  </si>
  <si>
    <t>2210K.TV.C3</t>
  </si>
  <si>
    <t>2210TV</t>
  </si>
  <si>
    <t>2210TV.C3</t>
  </si>
  <si>
    <t>2211..</t>
  </si>
  <si>
    <t>2211E.2RSTN9/C3</t>
  </si>
  <si>
    <t>2211E-2RS1KTN9/C3</t>
  </si>
  <si>
    <t>2211EKTN9</t>
  </si>
  <si>
    <t>2211EKTN9.C3</t>
  </si>
  <si>
    <t>2211ETN9</t>
  </si>
  <si>
    <t>2211K</t>
  </si>
  <si>
    <t>2211K   ACERO</t>
  </si>
  <si>
    <t>2211K.2RS.TV.C3</t>
  </si>
  <si>
    <t>2211K.C3   ACERO</t>
  </si>
  <si>
    <t>2211K.TV.C3</t>
  </si>
  <si>
    <t>2211KTN.C3</t>
  </si>
  <si>
    <t>2211TN.2RS</t>
  </si>
  <si>
    <t>2212..</t>
  </si>
  <si>
    <t>2212.2RS.TV</t>
  </si>
  <si>
    <t>2212ATN9/C3</t>
  </si>
  <si>
    <t>2212EKTN9/C3</t>
  </si>
  <si>
    <t>2212K..</t>
  </si>
  <si>
    <t>2212K.TV.C3..</t>
  </si>
  <si>
    <t>2212TV.C3</t>
  </si>
  <si>
    <t>2213ETN9.C3</t>
  </si>
  <si>
    <t>2213K..</t>
  </si>
  <si>
    <t>2213K.TV.C3*****</t>
  </si>
  <si>
    <t>2213TV</t>
  </si>
  <si>
    <t>2213TV.C3*****</t>
  </si>
  <si>
    <t>2214..</t>
  </si>
  <si>
    <t xml:space="preserve">2214.2RS.TV  </t>
  </si>
  <si>
    <t>2214K..</t>
  </si>
  <si>
    <t>2214M</t>
  </si>
  <si>
    <t>2215    HACERO</t>
  </si>
  <si>
    <t>2215EKTN9/C3</t>
  </si>
  <si>
    <t>2215ETN9/C3</t>
  </si>
  <si>
    <t>2215K..</t>
  </si>
  <si>
    <t>2215K.TV.C3</t>
  </si>
  <si>
    <t>2216..</t>
  </si>
  <si>
    <t>2216K.C3</t>
  </si>
  <si>
    <t>2216TV.C3..</t>
  </si>
  <si>
    <t>2217..</t>
  </si>
  <si>
    <t>2217K</t>
  </si>
  <si>
    <t>2217K.M.C3</t>
  </si>
  <si>
    <t>2218..</t>
  </si>
  <si>
    <t>22205 GMEX C3 W33   BRONCE</t>
  </si>
  <si>
    <t>22205CCW33.C3</t>
  </si>
  <si>
    <t>22205E1..</t>
  </si>
  <si>
    <t>22205E1.C3</t>
  </si>
  <si>
    <t>22205EJ.K.C3</t>
  </si>
  <si>
    <t>22205EK.C3</t>
  </si>
  <si>
    <t>22205ESK</t>
  </si>
  <si>
    <t>22206E/C3</t>
  </si>
  <si>
    <t>22206E/C3                         VIK</t>
  </si>
  <si>
    <t>22206E1K.C3</t>
  </si>
  <si>
    <t>22206E1K/C3</t>
  </si>
  <si>
    <t>22206ESTVPB..</t>
  </si>
  <si>
    <t>22206HLW33..</t>
  </si>
  <si>
    <t>22206MBC3W33</t>
  </si>
  <si>
    <t>22207CC/W33</t>
  </si>
  <si>
    <t>22207E/C3</t>
  </si>
  <si>
    <t>22207E1.C3 ****</t>
  </si>
  <si>
    <t>22207E1K.C3*****</t>
  </si>
  <si>
    <t>22207GMEX.KC3.W33</t>
  </si>
  <si>
    <t>22208CCW33.C3</t>
  </si>
  <si>
    <t>22208E/C3</t>
  </si>
  <si>
    <t>22208E1K</t>
  </si>
  <si>
    <t>22208E1K.C3*****</t>
  </si>
  <si>
    <t>22208EAW33.C3   POLEAMIDA</t>
  </si>
  <si>
    <t>22208EK</t>
  </si>
  <si>
    <t>22209,EAB33J30</t>
  </si>
  <si>
    <t>22209E/C3</t>
  </si>
  <si>
    <t>22209E1K/C3*****</t>
  </si>
  <si>
    <t xml:space="preserve">22209EK/C3*****            </t>
  </si>
  <si>
    <t>22209K/C3</t>
  </si>
  <si>
    <t>22209KCAMW33.C3</t>
  </si>
  <si>
    <t>22209KM</t>
  </si>
  <si>
    <t>22209KW33..</t>
  </si>
  <si>
    <t>22210E/C3</t>
  </si>
  <si>
    <t>22210E1.</t>
  </si>
  <si>
    <t>22210E1.C3</t>
  </si>
  <si>
    <t>22210E1K</t>
  </si>
  <si>
    <t>22210E1K.C3*****</t>
  </si>
  <si>
    <t>22210EAB33J30  C3</t>
  </si>
  <si>
    <t>22210EAJAW33C3</t>
  </si>
  <si>
    <t>22210EJW33.C3</t>
  </si>
  <si>
    <t>22210EK/C3</t>
  </si>
  <si>
    <t>22211E</t>
  </si>
  <si>
    <t>22211E/C3</t>
  </si>
  <si>
    <t xml:space="preserve">22211E/C3                          </t>
  </si>
  <si>
    <t>22211E1.</t>
  </si>
  <si>
    <t>22211E1.C3****</t>
  </si>
  <si>
    <t>22211E1K</t>
  </si>
  <si>
    <t>22211E1K/C3*****</t>
  </si>
  <si>
    <t>22211EK/C3</t>
  </si>
  <si>
    <t>22211MBW33.C3</t>
  </si>
  <si>
    <t>22212E/C3</t>
  </si>
  <si>
    <t xml:space="preserve">22212E/C3                                </t>
  </si>
  <si>
    <t xml:space="preserve">22212E1/C3                                </t>
  </si>
  <si>
    <t>22212E1AKM</t>
  </si>
  <si>
    <t>22212EK/C3</t>
  </si>
  <si>
    <t>22212K</t>
  </si>
  <si>
    <t>22213E1.C3</t>
  </si>
  <si>
    <t>22213E1A.M.C3</t>
  </si>
  <si>
    <t>22213E1K.C3</t>
  </si>
  <si>
    <t>22213EK</t>
  </si>
  <si>
    <t xml:space="preserve">22213EK/C3             </t>
  </si>
  <si>
    <t>22214E/C3   VIK</t>
  </si>
  <si>
    <t>22214K..</t>
  </si>
  <si>
    <t>22214L11CAM</t>
  </si>
  <si>
    <t>22215.EAKE4C3</t>
  </si>
  <si>
    <t>22215C..</t>
  </si>
  <si>
    <t>22215E1.C3</t>
  </si>
  <si>
    <t>22215E1/C3</t>
  </si>
  <si>
    <t>22215E1AK.M</t>
  </si>
  <si>
    <t>22215E1AK.M.C3</t>
  </si>
  <si>
    <t xml:space="preserve">22215E1K.C3  </t>
  </si>
  <si>
    <t>22215EK/C3</t>
  </si>
  <si>
    <t>22216C</t>
  </si>
  <si>
    <t>22216CC/W33</t>
  </si>
  <si>
    <t>22216E</t>
  </si>
  <si>
    <t>22216E/C3</t>
  </si>
  <si>
    <t>22216E1.C3</t>
  </si>
  <si>
    <t>22216E1A.M.C3</t>
  </si>
  <si>
    <t>22216E1K/C3</t>
  </si>
  <si>
    <t>22216EK</t>
  </si>
  <si>
    <t>22216EK/C3</t>
  </si>
  <si>
    <t>22216GMEX.C3W33</t>
  </si>
  <si>
    <t>22217E</t>
  </si>
  <si>
    <t>22217E/C3</t>
  </si>
  <si>
    <t xml:space="preserve">22217E1AK.M.C3                        </t>
  </si>
  <si>
    <t xml:space="preserve">22217EK/C3                        </t>
  </si>
  <si>
    <t>22218E</t>
  </si>
  <si>
    <t>22218E/C3</t>
  </si>
  <si>
    <t>22218E1.C3</t>
  </si>
  <si>
    <t>22218E1…</t>
  </si>
  <si>
    <t>22218E1AK.M.C3</t>
  </si>
  <si>
    <t>22218E1AKM</t>
  </si>
  <si>
    <t>22218E1AM</t>
  </si>
  <si>
    <t>22218E1K</t>
  </si>
  <si>
    <t>22218EK</t>
  </si>
  <si>
    <t>22218EK/C3</t>
  </si>
  <si>
    <t>22219E1K.C3</t>
  </si>
  <si>
    <t>22219GMEX.C3.W33  BROCE</t>
  </si>
  <si>
    <t>22219K..</t>
  </si>
  <si>
    <t>22219KM</t>
  </si>
  <si>
    <t>22220E1AKM.C3</t>
  </si>
  <si>
    <t>22220E1AM.C3</t>
  </si>
  <si>
    <t>22220EK.C3</t>
  </si>
  <si>
    <t>22220EK/C3</t>
  </si>
  <si>
    <t>22220K/C3</t>
  </si>
  <si>
    <t>22220KEMW33.C3</t>
  </si>
  <si>
    <t>22222E</t>
  </si>
  <si>
    <t>22222E/C3</t>
  </si>
  <si>
    <t>22222E1AKM.C3</t>
  </si>
  <si>
    <t>22222EAKC3</t>
  </si>
  <si>
    <t>22222EK</t>
  </si>
  <si>
    <t>22222EK/C3</t>
  </si>
  <si>
    <t>22224E</t>
  </si>
  <si>
    <t>22224E/C3</t>
  </si>
  <si>
    <t>22224EK</t>
  </si>
  <si>
    <t xml:space="preserve">22226E  3526  </t>
  </si>
  <si>
    <t>22226E.C3</t>
  </si>
  <si>
    <t>22226E1A.M.C3</t>
  </si>
  <si>
    <t>22226EK/C3</t>
  </si>
  <si>
    <t>22226KCJW33C3</t>
  </si>
  <si>
    <t>22228MBW33</t>
  </si>
  <si>
    <t>22230CCW33</t>
  </si>
  <si>
    <t>22230E1.C3</t>
  </si>
  <si>
    <t>22230E1A.M.C3</t>
  </si>
  <si>
    <t>22230E1AK.M</t>
  </si>
  <si>
    <t>22230E1AK.M.C3</t>
  </si>
  <si>
    <t>22230E1K.C3</t>
  </si>
  <si>
    <t>22230KW33.C3</t>
  </si>
  <si>
    <t>22230MBW33</t>
  </si>
  <si>
    <t>22232E1.C3</t>
  </si>
  <si>
    <t>22234CCW33</t>
  </si>
  <si>
    <t>22234E1AK.M.C3</t>
  </si>
  <si>
    <t>22240CC/C3W33</t>
  </si>
  <si>
    <t>22307KM</t>
  </si>
  <si>
    <t>22308E/C3</t>
  </si>
  <si>
    <t>22308E/VA405  ( E1T41)  CRIVA</t>
  </si>
  <si>
    <t>22308E1.C3***</t>
  </si>
  <si>
    <t>22308K</t>
  </si>
  <si>
    <t>22309E1.</t>
  </si>
  <si>
    <t>22309KM</t>
  </si>
  <si>
    <t>22310CMEX.C3W33*****</t>
  </si>
  <si>
    <t>22310E.ASM</t>
  </si>
  <si>
    <t>22310E1..</t>
  </si>
  <si>
    <t>22310E1.C3</t>
  </si>
  <si>
    <t>22310EAKB33J30  K.C3</t>
  </si>
  <si>
    <t>22310EAW33.C3</t>
  </si>
  <si>
    <t>22310KM..</t>
  </si>
  <si>
    <t>22310KW33..</t>
  </si>
  <si>
    <t>22311E1K.C3</t>
  </si>
  <si>
    <t>22311EAW33.C3</t>
  </si>
  <si>
    <t>22311ESKTVPB.C3</t>
  </si>
  <si>
    <t>22311ESTVPB.C3</t>
  </si>
  <si>
    <t>22311GMEXKC3W33</t>
  </si>
  <si>
    <t>22311HL</t>
  </si>
  <si>
    <t>22311KM.C3W33</t>
  </si>
  <si>
    <t>22311KW33JC3..</t>
  </si>
  <si>
    <t>22312E</t>
  </si>
  <si>
    <t>22312E1.C3</t>
  </si>
  <si>
    <t>22312E1/C3</t>
  </si>
  <si>
    <t>22312MBW33.C3</t>
  </si>
  <si>
    <t>22313E/C3</t>
  </si>
  <si>
    <t>22313E1.</t>
  </si>
  <si>
    <t>22313e1/c3</t>
  </si>
  <si>
    <t>22314E.C3</t>
  </si>
  <si>
    <t>22314E/C3</t>
  </si>
  <si>
    <t>22314E1.C3 ****</t>
  </si>
  <si>
    <t>22314E1A.M.C3****</t>
  </si>
  <si>
    <t>22315E/C3</t>
  </si>
  <si>
    <t>22315E1.C3</t>
  </si>
  <si>
    <t>22315E1K.C3</t>
  </si>
  <si>
    <t>22315EAK0B33J30   K.C3</t>
  </si>
  <si>
    <t>22315EASK.M.C3</t>
  </si>
  <si>
    <t>22316E</t>
  </si>
  <si>
    <t>22316K</t>
  </si>
  <si>
    <t>22318E/C3</t>
  </si>
  <si>
    <t>22318E1.C3</t>
  </si>
  <si>
    <t>22318E1A.M.C3</t>
  </si>
  <si>
    <t>22318KW33M</t>
  </si>
  <si>
    <t>22319E1….</t>
  </si>
  <si>
    <t>22320E/C3</t>
  </si>
  <si>
    <t>22320E1-XL ***** B</t>
  </si>
  <si>
    <t>22325,,</t>
  </si>
  <si>
    <t>22330CCW33</t>
  </si>
  <si>
    <t>22332CAME4S11   ( E1AM )</t>
  </si>
  <si>
    <t>2-27   2.7/16  2 716</t>
  </si>
  <si>
    <t>22BC065S5XNC2   6305/22  22X62X17</t>
  </si>
  <si>
    <t>22TM03C3 NR  25X68X18 NR</t>
  </si>
  <si>
    <t>22TM06.C3</t>
  </si>
  <si>
    <t>22TM06C3  22X62X17</t>
  </si>
  <si>
    <t>22TM07C3  22X68X18</t>
  </si>
  <si>
    <t>22UZ21135T2  EXENTRIC</t>
  </si>
  <si>
    <t>2302,,</t>
  </si>
  <si>
    <t>23022E1AK.M.C3</t>
  </si>
  <si>
    <t>23024CC/W33</t>
  </si>
  <si>
    <t>23028CC/W33</t>
  </si>
  <si>
    <t>23030E1AM</t>
  </si>
  <si>
    <t>23032E1A.M</t>
  </si>
  <si>
    <t>23032E1A.M.C3</t>
  </si>
  <si>
    <t>23034BSMB.C3</t>
  </si>
  <si>
    <t>23038CC/C3/W33</t>
  </si>
  <si>
    <t>23044CCW33</t>
  </si>
  <si>
    <t>2305.2RSTV</t>
  </si>
  <si>
    <t>23052B.MB</t>
  </si>
  <si>
    <t>23052-BE-C3-XL</t>
  </si>
  <si>
    <t>2305E-2RSTN9</t>
  </si>
  <si>
    <t>2305ETN9</t>
  </si>
  <si>
    <t>2305K..</t>
  </si>
  <si>
    <t>2305TV</t>
  </si>
  <si>
    <t>2306,,</t>
  </si>
  <si>
    <t>2306E.2RSTN9</t>
  </si>
  <si>
    <t>2306K..</t>
  </si>
  <si>
    <t>2306K.C3</t>
  </si>
  <si>
    <t>2307  ACERO</t>
  </si>
  <si>
    <t>2307EK,TN9</t>
  </si>
  <si>
    <t>2307EKTN9/C3</t>
  </si>
  <si>
    <t>2307ETN9</t>
  </si>
  <si>
    <t>2307K..</t>
  </si>
  <si>
    <t>2307TV.</t>
  </si>
  <si>
    <t>2308ATN9</t>
  </si>
  <si>
    <t>2308E-2RSTN9</t>
  </si>
  <si>
    <t>2308K..</t>
  </si>
  <si>
    <t>2309..</t>
  </si>
  <si>
    <t>2309..   ACERO</t>
  </si>
  <si>
    <t>23092  CONO</t>
  </si>
  <si>
    <t>2309EK.TN9.C3</t>
  </si>
  <si>
    <t>2309K</t>
  </si>
  <si>
    <t>2309K,C3,,</t>
  </si>
  <si>
    <t>2309K..</t>
  </si>
  <si>
    <t>2309K.C3  ACERO</t>
  </si>
  <si>
    <t>2309K.TV.C3</t>
  </si>
  <si>
    <t>2309TV.C3</t>
  </si>
  <si>
    <t>2310..</t>
  </si>
  <si>
    <t>23100..</t>
  </si>
  <si>
    <t>2310K..</t>
  </si>
  <si>
    <t>2310K.C3</t>
  </si>
  <si>
    <t>2310K.C3  ACERO</t>
  </si>
  <si>
    <t>2310K.TV.C3</t>
  </si>
  <si>
    <t>2310K/C3</t>
  </si>
  <si>
    <t>2311K</t>
  </si>
  <si>
    <t>2311K.C3   ACERO   FAG</t>
  </si>
  <si>
    <t>2311K.TV.C3</t>
  </si>
  <si>
    <t>2311TV.C3</t>
  </si>
  <si>
    <t>2312..</t>
  </si>
  <si>
    <t>23120CC/C3W33</t>
  </si>
  <si>
    <t>23120E1AK.M.C3</t>
  </si>
  <si>
    <t>23124BM</t>
  </si>
  <si>
    <t>23124CCW33</t>
  </si>
  <si>
    <t>23128CC/C3W33</t>
  </si>
  <si>
    <t>2312M/C3</t>
  </si>
  <si>
    <t>23130CC/C3W33</t>
  </si>
  <si>
    <t>23130CCW33</t>
  </si>
  <si>
    <t>23130E1A.M.C3</t>
  </si>
  <si>
    <t>23134CCW33</t>
  </si>
  <si>
    <t>23134E1A.M.C3</t>
  </si>
  <si>
    <t>2313K</t>
  </si>
  <si>
    <t>2313K.TV.C3****</t>
  </si>
  <si>
    <t>2313KTV.C3</t>
  </si>
  <si>
    <t>2313TV</t>
  </si>
  <si>
    <t>2313TV.C3</t>
  </si>
  <si>
    <t>23144CCW33</t>
  </si>
  <si>
    <t>23144MB.C3</t>
  </si>
  <si>
    <t>2315K.M.C3</t>
  </si>
  <si>
    <t>2316K.M.C3</t>
  </si>
  <si>
    <t>2316M.C3</t>
  </si>
  <si>
    <t>23218CC/C3/W33</t>
  </si>
  <si>
    <t>23218CCK/W33</t>
  </si>
  <si>
    <t>23218E1AK.M</t>
  </si>
  <si>
    <t>23218EM</t>
  </si>
  <si>
    <t>23220E1A.M.C3</t>
  </si>
  <si>
    <t>23220EIAM</t>
  </si>
  <si>
    <t>23220HL.MB</t>
  </si>
  <si>
    <t>23222CCK/C3W33</t>
  </si>
  <si>
    <t>23222CCK/W33</t>
  </si>
  <si>
    <t>23222E1A.M</t>
  </si>
  <si>
    <t>23222E1A.M.C3</t>
  </si>
  <si>
    <t>23224CC/W33</t>
  </si>
  <si>
    <t>23224M</t>
  </si>
  <si>
    <t>23226E1.AM.C3</t>
  </si>
  <si>
    <t>23226E1AK.M.C3</t>
  </si>
  <si>
    <t>23228CCW33</t>
  </si>
  <si>
    <t>23230CCW33</t>
  </si>
  <si>
    <t>23232E1A.M.C3</t>
  </si>
  <si>
    <t>23236CCW33</t>
  </si>
  <si>
    <t>23240MB.C3</t>
  </si>
  <si>
    <t>23256..</t>
  </si>
  <si>
    <t>234418MSP</t>
  </si>
  <si>
    <t>23926EMW33.C3</t>
  </si>
  <si>
    <t>23948CC/W33</t>
  </si>
  <si>
    <t>23956CCW33</t>
  </si>
  <si>
    <t>23956E.MB</t>
  </si>
  <si>
    <t>23968CCW33</t>
  </si>
  <si>
    <t>23BC05S4   23X56X15</t>
  </si>
  <si>
    <t>24,,</t>
  </si>
  <si>
    <t>24030BE-XL.C3</t>
  </si>
  <si>
    <t>24032SMB</t>
  </si>
  <si>
    <t>24032SMB.C3</t>
  </si>
  <si>
    <t>24034BE-XL-C3  24034E1.C3</t>
  </si>
  <si>
    <t>24034CCW33</t>
  </si>
  <si>
    <t>24036CC/C3W33</t>
  </si>
  <si>
    <t>24038BE-XK.C3</t>
  </si>
  <si>
    <t>24124CCW33</t>
  </si>
  <si>
    <t>24126CC.W33</t>
  </si>
  <si>
    <t>24128CCW33</t>
  </si>
  <si>
    <t>24132CCW33</t>
  </si>
  <si>
    <t>24136CCW33</t>
  </si>
  <si>
    <t>244202  50X74.5X25.4 RODILLOS SIN PISTA</t>
  </si>
  <si>
    <t>24720..</t>
  </si>
  <si>
    <t>24721,,</t>
  </si>
  <si>
    <t>24780/20</t>
  </si>
  <si>
    <t>250752904  EXENTRIC  22X53.5X32</t>
  </si>
  <si>
    <t>2517 2"  BUJE   DODGE</t>
  </si>
  <si>
    <t>2520,,</t>
  </si>
  <si>
    <t>2523..</t>
  </si>
  <si>
    <t>25519..</t>
  </si>
  <si>
    <t>25520,,</t>
  </si>
  <si>
    <t>25520..</t>
  </si>
  <si>
    <t>25521,,</t>
  </si>
  <si>
    <t>25521..</t>
  </si>
  <si>
    <t>25521…</t>
  </si>
  <si>
    <t>25522..</t>
  </si>
  <si>
    <t>25523..</t>
  </si>
  <si>
    <t>25526,,</t>
  </si>
  <si>
    <t>25527..</t>
  </si>
  <si>
    <t>25572..</t>
  </si>
  <si>
    <t>25577..</t>
  </si>
  <si>
    <t>25578,,</t>
  </si>
  <si>
    <t>25578/25520</t>
  </si>
  <si>
    <t>25580..</t>
  </si>
  <si>
    <t>25580/20</t>
  </si>
  <si>
    <t>25580/25520</t>
  </si>
  <si>
    <t>25580/25521</t>
  </si>
  <si>
    <t>25581..</t>
  </si>
  <si>
    <t>25581/25520</t>
  </si>
  <si>
    <t>25582..</t>
  </si>
  <si>
    <t>25583,,</t>
  </si>
  <si>
    <t>25584..</t>
  </si>
  <si>
    <t>25584/25520</t>
  </si>
  <si>
    <t>25590..</t>
  </si>
  <si>
    <t>25590/23  SET55</t>
  </si>
  <si>
    <t>25590/25520</t>
  </si>
  <si>
    <t>25590/25520  NP449281/NP357215</t>
  </si>
  <si>
    <t>25592/25522</t>
  </si>
  <si>
    <t>2578/23</t>
  </si>
  <si>
    <t>2580..</t>
  </si>
  <si>
    <t>2580/20</t>
  </si>
  <si>
    <t>2582..</t>
  </si>
  <si>
    <t>25820..</t>
  </si>
  <si>
    <t>25821..</t>
  </si>
  <si>
    <t>2585/23</t>
  </si>
  <si>
    <t>25877,,</t>
  </si>
  <si>
    <t>25877..</t>
  </si>
  <si>
    <t>25877/25821    NP 903590/NP 640324</t>
  </si>
  <si>
    <t>25877R</t>
  </si>
  <si>
    <t>25880..</t>
  </si>
  <si>
    <t>25880/25820   SET85</t>
  </si>
  <si>
    <t>25BC06S86    25X62X12</t>
  </si>
  <si>
    <t>25BCS11    25X62X11</t>
  </si>
  <si>
    <t>25RT59SNC3</t>
  </si>
  <si>
    <t>25TM09NXC3   25X60X17</t>
  </si>
  <si>
    <t>25TM28.C3   25.5X58X16</t>
  </si>
  <si>
    <t>25TM41E   25X60X18 C/ESCALON</t>
  </si>
  <si>
    <t>26118,,</t>
  </si>
  <si>
    <t>26203 S</t>
  </si>
  <si>
    <t>26283,,</t>
  </si>
  <si>
    <t>2631,,</t>
  </si>
  <si>
    <t>2631-B</t>
  </si>
  <si>
    <t>2682,,</t>
  </si>
  <si>
    <t>26820,,</t>
  </si>
  <si>
    <t>26820..</t>
  </si>
  <si>
    <t>26822..</t>
  </si>
  <si>
    <t>26823..</t>
  </si>
  <si>
    <t>26823…</t>
  </si>
  <si>
    <t>2687,,</t>
  </si>
  <si>
    <t>26878,,</t>
  </si>
  <si>
    <t>2688,,</t>
  </si>
  <si>
    <t>2688..</t>
  </si>
  <si>
    <t>26880,,</t>
  </si>
  <si>
    <t>26881..</t>
  </si>
  <si>
    <t>26883..</t>
  </si>
  <si>
    <t>26884..</t>
  </si>
  <si>
    <t>2689..</t>
  </si>
  <si>
    <t>2689/2620</t>
  </si>
  <si>
    <t>2690,,</t>
  </si>
  <si>
    <t>2690/2631</t>
  </si>
  <si>
    <t>2691,,</t>
  </si>
  <si>
    <t>2720..</t>
  </si>
  <si>
    <t>2729,,</t>
  </si>
  <si>
    <t>2735X</t>
  </si>
  <si>
    <t>27620,,</t>
  </si>
  <si>
    <t>27620..</t>
  </si>
  <si>
    <t>27689..</t>
  </si>
  <si>
    <t>27689/27620</t>
  </si>
  <si>
    <t>27690,,</t>
  </si>
  <si>
    <t>27690/27620</t>
  </si>
  <si>
    <t>2777..</t>
  </si>
  <si>
    <t>2780..</t>
  </si>
  <si>
    <t>2780R</t>
  </si>
  <si>
    <t>27820,,</t>
  </si>
  <si>
    <t>2788..</t>
  </si>
  <si>
    <t>2788/20</t>
  </si>
  <si>
    <t>2788/2720</t>
  </si>
  <si>
    <t>27880..</t>
  </si>
  <si>
    <t>27881,,</t>
  </si>
  <si>
    <t>2789,,</t>
  </si>
  <si>
    <t>2793..</t>
  </si>
  <si>
    <t>27KWD02G3CA10   27X52X45/43  TRAS TSURU II</t>
  </si>
  <si>
    <t>27TM01.C4  27X68X18</t>
  </si>
  <si>
    <t>28137,,</t>
  </si>
  <si>
    <t>28520..</t>
  </si>
  <si>
    <t>28521..</t>
  </si>
  <si>
    <t>28579..</t>
  </si>
  <si>
    <t>28580..</t>
  </si>
  <si>
    <t>28584..</t>
  </si>
  <si>
    <t>28622..</t>
  </si>
  <si>
    <t>28678,,</t>
  </si>
  <si>
    <t>28680..</t>
  </si>
  <si>
    <t>28682..</t>
  </si>
  <si>
    <t>28920,,</t>
  </si>
  <si>
    <t>28921,,</t>
  </si>
  <si>
    <t>28921..  NP543803</t>
  </si>
  <si>
    <t>28985,,</t>
  </si>
  <si>
    <t>28985..</t>
  </si>
  <si>
    <t>28995,,</t>
  </si>
  <si>
    <t>28BCS15</t>
  </si>
  <si>
    <t>28BCS15NSL2   28X72X18</t>
  </si>
  <si>
    <t>28TAG007     28X56X16  COLLARIN</t>
  </si>
  <si>
    <t>28TAG12-1RS</t>
  </si>
  <si>
    <t>28TM02   28X58X15  CAJA DE CHEVI</t>
  </si>
  <si>
    <t>28TM07   28X68X19 NR</t>
  </si>
  <si>
    <t>28TM18   28X62X16</t>
  </si>
  <si>
    <t>28XL037  POLEA</t>
  </si>
  <si>
    <t>2900,,  10X26X12 AXIAL</t>
  </si>
  <si>
    <t>2907..</t>
  </si>
  <si>
    <t>2909.(AXIAL)</t>
  </si>
  <si>
    <t>2912,,</t>
  </si>
  <si>
    <t>2924  taza..</t>
  </si>
  <si>
    <t>29332E</t>
  </si>
  <si>
    <t>29334E M</t>
  </si>
  <si>
    <t>29416E</t>
  </si>
  <si>
    <t>29418E</t>
  </si>
  <si>
    <t>29424E</t>
  </si>
  <si>
    <t>29520,,</t>
  </si>
  <si>
    <t>29521..</t>
  </si>
  <si>
    <t>29585,</t>
  </si>
  <si>
    <t>29585..</t>
  </si>
  <si>
    <t>29586/29520</t>
  </si>
  <si>
    <t>29590..</t>
  </si>
  <si>
    <t>29590/29520</t>
  </si>
  <si>
    <t>29620..</t>
  </si>
  <si>
    <t>29685..</t>
  </si>
  <si>
    <t>29685/20</t>
  </si>
  <si>
    <t>29685/29620</t>
  </si>
  <si>
    <t>2F-C1502  ( 1 7/8x2 25/32x7/8) RODILLOS S/PISTA  47.76X70.82X22.23</t>
  </si>
  <si>
    <t>2G-909541</t>
  </si>
  <si>
    <t>2MM206WIR</t>
  </si>
  <si>
    <t>2MM209WICR</t>
  </si>
  <si>
    <t>2MM210W1CR</t>
  </si>
  <si>
    <t>3 B 66 TB.</t>
  </si>
  <si>
    <t>30/7.2RS                      7X19X10</t>
  </si>
  <si>
    <t>3000.2RS</t>
  </si>
  <si>
    <t>3002.2RS    15X32X13</t>
  </si>
  <si>
    <t>3003.2RS    17X35X14</t>
  </si>
  <si>
    <t>3004.2RS  20X42X16</t>
  </si>
  <si>
    <t>3008.2RS</t>
  </si>
  <si>
    <t>302/28  CONO Y TAZA  28X58X17.5</t>
  </si>
  <si>
    <t>3020  2 15/16   BUJE MARTIN</t>
  </si>
  <si>
    <t>30202 J2                             VIK</t>
  </si>
  <si>
    <t>30202..</t>
  </si>
  <si>
    <t>30202A</t>
  </si>
  <si>
    <t>30202A****</t>
  </si>
  <si>
    <t>30202J2/Q</t>
  </si>
  <si>
    <t>30203 J2                                    VIK</t>
  </si>
  <si>
    <t>30203..</t>
  </si>
  <si>
    <t>30203…</t>
  </si>
  <si>
    <t>30203A****  8576153</t>
  </si>
  <si>
    <t>30203JR</t>
  </si>
  <si>
    <t xml:space="preserve">30204 J2                  </t>
  </si>
  <si>
    <t>30204..</t>
  </si>
  <si>
    <t>30204A</t>
  </si>
  <si>
    <t>30204A****</t>
  </si>
  <si>
    <t>30204JR</t>
  </si>
  <si>
    <t>30204M-90KM1</t>
  </si>
  <si>
    <t>30205..</t>
  </si>
  <si>
    <t>30205A</t>
  </si>
  <si>
    <t>30205A******</t>
  </si>
  <si>
    <t>30205J2/Q</t>
  </si>
  <si>
    <t>30205JR</t>
  </si>
  <si>
    <t>30206A</t>
  </si>
  <si>
    <t>30206A*****</t>
  </si>
  <si>
    <t>30206J2/Q</t>
  </si>
  <si>
    <t>30206JR</t>
  </si>
  <si>
    <t>30206M</t>
  </si>
  <si>
    <t>30207A</t>
  </si>
  <si>
    <t>30207A-37   37x72x18.25   cono y taza</t>
  </si>
  <si>
    <t>30207J2/Q</t>
  </si>
  <si>
    <t>30207J2Q                     VIK</t>
  </si>
  <si>
    <t>30207JR</t>
  </si>
  <si>
    <t>30207M</t>
  </si>
  <si>
    <t>30208,,</t>
  </si>
  <si>
    <t>30208..</t>
  </si>
  <si>
    <t>30208A</t>
  </si>
  <si>
    <t xml:space="preserve">30208J2              </t>
  </si>
  <si>
    <t>30208J-2LFT  40X84X20</t>
  </si>
  <si>
    <t>30208JR</t>
  </si>
  <si>
    <t>30208JR  TAZA</t>
  </si>
  <si>
    <t>30208M</t>
  </si>
  <si>
    <t>30209A</t>
  </si>
  <si>
    <t>30209J2</t>
  </si>
  <si>
    <t>30209JR</t>
  </si>
  <si>
    <t>30209M</t>
  </si>
  <si>
    <t xml:space="preserve">30210 C </t>
  </si>
  <si>
    <t>30210 P5</t>
  </si>
  <si>
    <t>30210A</t>
  </si>
  <si>
    <t>30210A*****</t>
  </si>
  <si>
    <t>30210J2</t>
  </si>
  <si>
    <t>30210JR</t>
  </si>
  <si>
    <t>30211..</t>
  </si>
  <si>
    <t>30211A</t>
  </si>
  <si>
    <t>30211A****</t>
  </si>
  <si>
    <t>30211J2</t>
  </si>
  <si>
    <t>30212A</t>
  </si>
  <si>
    <t>30212A****</t>
  </si>
  <si>
    <t>30212J2/Q</t>
  </si>
  <si>
    <t>30213A***</t>
  </si>
  <si>
    <t>30213AJ2/Q</t>
  </si>
  <si>
    <t>30214,,</t>
  </si>
  <si>
    <t>30214J2/Q ****</t>
  </si>
  <si>
    <t>30214JR****</t>
  </si>
  <si>
    <t>30215J2Q</t>
  </si>
  <si>
    <t>30216,,</t>
  </si>
  <si>
    <t>30216A****</t>
  </si>
  <si>
    <t>30217,,</t>
  </si>
  <si>
    <t>30217A</t>
  </si>
  <si>
    <t>30218A</t>
  </si>
  <si>
    <t>30221,,</t>
  </si>
  <si>
    <t>30221J2</t>
  </si>
  <si>
    <t>30222,,</t>
  </si>
  <si>
    <t>30224J2</t>
  </si>
  <si>
    <t>30228..</t>
  </si>
  <si>
    <t>30236J2</t>
  </si>
  <si>
    <t>303/28RLFT    28X68X19.75</t>
  </si>
  <si>
    <t>30302-90KA1</t>
  </si>
  <si>
    <t>30302A</t>
  </si>
  <si>
    <t xml:space="preserve">30303 J2             </t>
  </si>
  <si>
    <t>30303A</t>
  </si>
  <si>
    <t xml:space="preserve">30304  J2              </t>
  </si>
  <si>
    <t>30304..</t>
  </si>
  <si>
    <t>30304A</t>
  </si>
  <si>
    <t>30304JR</t>
  </si>
  <si>
    <t>30305,,</t>
  </si>
  <si>
    <t>30305A</t>
  </si>
  <si>
    <t>30305J2</t>
  </si>
  <si>
    <t>30305JR</t>
  </si>
  <si>
    <t xml:space="preserve">30306 J2                 </t>
  </si>
  <si>
    <t>30306A</t>
  </si>
  <si>
    <t xml:space="preserve">30306A  </t>
  </si>
  <si>
    <t>30306A****</t>
  </si>
  <si>
    <t>30306J2/Q</t>
  </si>
  <si>
    <t>30306JR</t>
  </si>
  <si>
    <t>30307 J2</t>
  </si>
  <si>
    <t>30307A</t>
  </si>
  <si>
    <t>30307A****</t>
  </si>
  <si>
    <t>30307CN   TAZA BAJA 16MM</t>
  </si>
  <si>
    <t>30307DJR  = 31307</t>
  </si>
  <si>
    <t>30307J2/Q</t>
  </si>
  <si>
    <t>30308A</t>
  </si>
  <si>
    <t>30308DJR</t>
  </si>
  <si>
    <t>30308J2</t>
  </si>
  <si>
    <t>30308JR</t>
  </si>
  <si>
    <t>30309A</t>
  </si>
  <si>
    <t>30309J</t>
  </si>
  <si>
    <t>30309J2</t>
  </si>
  <si>
    <t>30309M</t>
  </si>
  <si>
    <t>30310A</t>
  </si>
  <si>
    <t>30310A ****</t>
  </si>
  <si>
    <t>30310J2/Q</t>
  </si>
  <si>
    <t>30310j2/q</t>
  </si>
  <si>
    <t>30310X/Q                                VIK</t>
  </si>
  <si>
    <t>30311,,</t>
  </si>
  <si>
    <t>30311A</t>
  </si>
  <si>
    <t>30311J2/Q</t>
  </si>
  <si>
    <t>30311M.</t>
  </si>
  <si>
    <t>30312A</t>
  </si>
  <si>
    <t>30312A ****</t>
  </si>
  <si>
    <t>30312J2/Q</t>
  </si>
  <si>
    <t>30313A</t>
  </si>
  <si>
    <t>30314..</t>
  </si>
  <si>
    <t>30314A</t>
  </si>
  <si>
    <t>30315A</t>
  </si>
  <si>
    <t>30315J2</t>
  </si>
  <si>
    <t>30315J2..</t>
  </si>
  <si>
    <t>304MFF</t>
  </si>
  <si>
    <t>305 S   25X62X17/25.3</t>
  </si>
  <si>
    <t>305392,,</t>
  </si>
  <si>
    <t>305452,,</t>
  </si>
  <si>
    <t>305705C-ZZ   LR5205-2Z</t>
  </si>
  <si>
    <t>305800.2Z</t>
  </si>
  <si>
    <t>305800C-2Z   LR5200.2Z</t>
  </si>
  <si>
    <t>305804C-2Z   LR5204.2Z</t>
  </si>
  <si>
    <t>305806C-ZZ   LR5206-2Z</t>
  </si>
  <si>
    <t>305FS</t>
  </si>
  <si>
    <t>305MFF</t>
  </si>
  <si>
    <t>306.2Z   306MFF</t>
  </si>
  <si>
    <t>30615J  7815  75X135X44</t>
  </si>
  <si>
    <t>306779,,  19X47X10/17.5</t>
  </si>
  <si>
    <t>306978/310195..  40X80X20  2ZNR</t>
  </si>
  <si>
    <t>306MFF</t>
  </si>
  <si>
    <t>307MFG</t>
  </si>
  <si>
    <t xml:space="preserve">307SFFC  35X80X1.375  (w307PP)(S3607ZZ)  </t>
  </si>
  <si>
    <t>309544DB  24X40X8</t>
  </si>
  <si>
    <t>309726DA  34X64X37 DEL- CARIBE-ATLANTIC-AVEO-SPARK</t>
  </si>
  <si>
    <t>309726DA..</t>
  </si>
  <si>
    <t>309M   M309    REFORZADO</t>
  </si>
  <si>
    <t>309MF   309ZN</t>
  </si>
  <si>
    <t>30BCSS6,,  30X62X11.5</t>
  </si>
  <si>
    <t>30BD219T12   30X47X18</t>
  </si>
  <si>
    <t>30BD219T12DDULX   30X47X18  30BD4718</t>
  </si>
  <si>
    <t>30BD40-A-T12DDF2   30X55X23</t>
  </si>
  <si>
    <t>30BD5222AT1XDDUM1    30X52X22</t>
  </si>
  <si>
    <t>30BG04S13   30X47X22</t>
  </si>
  <si>
    <t>30BG05S5G2DS    30X55X23</t>
  </si>
  <si>
    <t>30BG4720   30X47X20</t>
  </si>
  <si>
    <t>30BGS1-2RS    30X62X27</t>
  </si>
  <si>
    <t>30BGS1G-2DS  30X62X27</t>
  </si>
  <si>
    <t>30BVV06S4G   30X62X32</t>
  </si>
  <si>
    <t>30BVV06S4G-2DS   30X62X32</t>
  </si>
  <si>
    <t>30BWD08   30X55X26</t>
  </si>
  <si>
    <t>30BWD10ACA36   30X62X38</t>
  </si>
  <si>
    <t xml:space="preserve">30BXW S3  </t>
  </si>
  <si>
    <t xml:space="preserve">30TAG12   30X52X17  TIPO COLLARIN </t>
  </si>
  <si>
    <t>30TM10    30X75X20</t>
  </si>
  <si>
    <t>30TM11NRC3  30X75X21</t>
  </si>
  <si>
    <t>30TM14NX1CA135   30X63X17</t>
  </si>
  <si>
    <t>30TM31</t>
  </si>
  <si>
    <t>30TM31 ANX1  NR  30X66X17  CAJA NEON</t>
  </si>
  <si>
    <t>30TM31 ANX1  NR  30X66X17  CAJA NEON   91091 RS</t>
  </si>
  <si>
    <t>310SW1  WIR310K</t>
  </si>
  <si>
    <t>311.C3</t>
  </si>
  <si>
    <t>311443 40X72X37 DEL- CORDOBA IBIZA-DERBY-GOLF-GETTA</t>
  </si>
  <si>
    <t>311MFF</t>
  </si>
  <si>
    <t>3120..</t>
  </si>
  <si>
    <t>312MFF</t>
  </si>
  <si>
    <t>31304T   20X52X16.25  CONO Y TAZA</t>
  </si>
  <si>
    <t>31305A..</t>
  </si>
  <si>
    <t>31305J2</t>
  </si>
  <si>
    <t>31306J2</t>
  </si>
  <si>
    <t>31306J2/Q</t>
  </si>
  <si>
    <t>31307,,</t>
  </si>
  <si>
    <t>31307..</t>
  </si>
  <si>
    <t>31307A***</t>
  </si>
  <si>
    <t>31308,,</t>
  </si>
  <si>
    <t>31308A.</t>
  </si>
  <si>
    <t>31308J2</t>
  </si>
  <si>
    <t>31309A</t>
  </si>
  <si>
    <t>31310A</t>
  </si>
  <si>
    <t>31310j2</t>
  </si>
  <si>
    <t>31310J2/Q  SKF</t>
  </si>
  <si>
    <t>31311A****</t>
  </si>
  <si>
    <t>31312A</t>
  </si>
  <si>
    <t>31313,,</t>
  </si>
  <si>
    <t>31314A</t>
  </si>
  <si>
    <t>31314-J2</t>
  </si>
  <si>
    <t>31319A</t>
  </si>
  <si>
    <t>313SFF  6313.2Z.C3</t>
  </si>
  <si>
    <t>314125-A,,  45X100X32</t>
  </si>
  <si>
    <t>31520..</t>
  </si>
  <si>
    <t>31594..</t>
  </si>
  <si>
    <t>31594/20</t>
  </si>
  <si>
    <t>31594/20   A111</t>
  </si>
  <si>
    <t>31594/20  SET57</t>
  </si>
  <si>
    <t>3-17,,,</t>
  </si>
  <si>
    <t>3188/20</t>
  </si>
  <si>
    <t>3193/3120</t>
  </si>
  <si>
    <t>3196,,</t>
  </si>
  <si>
    <t>3196..</t>
  </si>
  <si>
    <t>3198,,</t>
  </si>
  <si>
    <t>320  CONO</t>
  </si>
  <si>
    <t>320/22.5</t>
  </si>
  <si>
    <t>320/22JR</t>
  </si>
  <si>
    <t>320/24</t>
  </si>
  <si>
    <t>320/28JR</t>
  </si>
  <si>
    <t>320/28X</t>
  </si>
  <si>
    <t>320/32JR</t>
  </si>
  <si>
    <t>3200.2RS</t>
  </si>
  <si>
    <t>3200.2Z</t>
  </si>
  <si>
    <t>3200.A.2RS1TN9/MT33</t>
  </si>
  <si>
    <t>3200.A-2ZTN9/MT33</t>
  </si>
  <si>
    <t>32004X</t>
  </si>
  <si>
    <t>32004X*****</t>
  </si>
  <si>
    <t xml:space="preserve">32004X/Q               </t>
  </si>
  <si>
    <t>32005.XA</t>
  </si>
  <si>
    <t>32005/26X   4TCR0574   26X47X15</t>
  </si>
  <si>
    <t>32005J2/Q                              VIK</t>
  </si>
  <si>
    <t>32005JR</t>
  </si>
  <si>
    <t>32005X</t>
  </si>
  <si>
    <t>32005XA</t>
  </si>
  <si>
    <t>32005XA****</t>
  </si>
  <si>
    <t xml:space="preserve">32006 X/Q               </t>
  </si>
  <si>
    <t>32006A</t>
  </si>
  <si>
    <t>32006X</t>
  </si>
  <si>
    <t>32006X****</t>
  </si>
  <si>
    <t>32007 J2</t>
  </si>
  <si>
    <t>32007J2</t>
  </si>
  <si>
    <t>32007X</t>
  </si>
  <si>
    <t>32007X     513286C     521425</t>
  </si>
  <si>
    <t>32008J2</t>
  </si>
  <si>
    <t>32008X</t>
  </si>
  <si>
    <t xml:space="preserve">32008X  </t>
  </si>
  <si>
    <t>32008X/Q</t>
  </si>
  <si>
    <t>32008XA ****</t>
  </si>
  <si>
    <t>32008XM</t>
  </si>
  <si>
    <t>32009X/Q    STA4595</t>
  </si>
  <si>
    <t>32009XA</t>
  </si>
  <si>
    <t>32009XJ</t>
  </si>
  <si>
    <t>3201.2RS</t>
  </si>
  <si>
    <t>3201.2Z</t>
  </si>
  <si>
    <t>3201.2Z  5201.2Z</t>
  </si>
  <si>
    <t xml:space="preserve">3201.A2RS1TN9/MT33   </t>
  </si>
  <si>
    <t>3201.A-2ZTN9/MT33                         VIC</t>
  </si>
  <si>
    <t>3201.ATN9</t>
  </si>
  <si>
    <t>3201.B.2RS.TVH  FAG</t>
  </si>
  <si>
    <t>3201.B.2ZR.TVH</t>
  </si>
  <si>
    <t>3201.B.TVH..</t>
  </si>
  <si>
    <t>32010J2       VIK</t>
  </si>
  <si>
    <t>32010J2/Q</t>
  </si>
  <si>
    <t>32010JR</t>
  </si>
  <si>
    <t>32010X</t>
  </si>
  <si>
    <t>32010X*****</t>
  </si>
  <si>
    <t>32011X</t>
  </si>
  <si>
    <t>32011X/Q</t>
  </si>
  <si>
    <t>32012 J2</t>
  </si>
  <si>
    <t>32012X</t>
  </si>
  <si>
    <t>32012XA</t>
  </si>
  <si>
    <t>32012XA   NP043905-NP547779</t>
  </si>
  <si>
    <t>32013 J2/Q</t>
  </si>
  <si>
    <t>32013J2</t>
  </si>
  <si>
    <t>32013X</t>
  </si>
  <si>
    <t>32014J2</t>
  </si>
  <si>
    <t>32014X****  NP957859/NP771105</t>
  </si>
  <si>
    <t>32015X   55085</t>
  </si>
  <si>
    <t>32016J2</t>
  </si>
  <si>
    <t>32016J2/Q</t>
  </si>
  <si>
    <t>32016JR</t>
  </si>
  <si>
    <t>32016X</t>
  </si>
  <si>
    <t>32017X</t>
  </si>
  <si>
    <t>32019J2                        SKF                 VICK</t>
  </si>
  <si>
    <t>32019J2/Q</t>
  </si>
  <si>
    <t>3202.2RS (5202-2RS).</t>
  </si>
  <si>
    <t>3202.2Z</t>
  </si>
  <si>
    <t>3202.2Z   5202.2Z</t>
  </si>
  <si>
    <t>3202.A-2RS1TN9</t>
  </si>
  <si>
    <t>3202.A-2ZTN9/MT33</t>
  </si>
  <si>
    <t>3202.ATN9</t>
  </si>
  <si>
    <t>3202.ATN9.C3                      VIK</t>
  </si>
  <si>
    <t>3202.B,TVH</t>
  </si>
  <si>
    <t>3202.B.2RSR.TVH</t>
  </si>
  <si>
    <t>3202.B.2ZR.TVH</t>
  </si>
  <si>
    <t>3202.BC.TNH</t>
  </si>
  <si>
    <t xml:space="preserve">3202.Z  ACERO </t>
  </si>
  <si>
    <t>32020X</t>
  </si>
  <si>
    <t>32021J2</t>
  </si>
  <si>
    <t>32021X</t>
  </si>
  <si>
    <t>32022x****</t>
  </si>
  <si>
    <t>32026X</t>
  </si>
  <si>
    <t>32028X</t>
  </si>
  <si>
    <t>3203..</t>
  </si>
  <si>
    <t>3203.2RS</t>
  </si>
  <si>
    <t>3203.2Z</t>
  </si>
  <si>
    <t>3203.2Z  5203.2Z</t>
  </si>
  <si>
    <t>3203.A-2RS1TN9/MT33</t>
  </si>
  <si>
    <t>3203.A-2ZTN9</t>
  </si>
  <si>
    <t>3203.ATN9</t>
  </si>
  <si>
    <t>3203.B.2RS.TVH  ***</t>
  </si>
  <si>
    <t>3203.B.2ZR.TVH</t>
  </si>
  <si>
    <t>3203.C3</t>
  </si>
  <si>
    <t>3203.ZZ..</t>
  </si>
  <si>
    <t>32032XDFC650 ENSAMBLE</t>
  </si>
  <si>
    <t>32034X</t>
  </si>
  <si>
    <t>32036X</t>
  </si>
  <si>
    <t>32038X</t>
  </si>
  <si>
    <t>3204  5204.2RS   3204.2RS</t>
  </si>
  <si>
    <t>3204  5204.2Z   (3204) ZN</t>
  </si>
  <si>
    <t>3204  5204CFG  3204ZN</t>
  </si>
  <si>
    <t>3204..</t>
  </si>
  <si>
    <t>3204.2RS</t>
  </si>
  <si>
    <t>3204.2RSNR  RANURADO</t>
  </si>
  <si>
    <t>3204.2Z</t>
  </si>
  <si>
    <t>3204.A</t>
  </si>
  <si>
    <t>3204.A.2RSTN9 MT33</t>
  </si>
  <si>
    <t>3204.A-2ZTN9/MT33</t>
  </si>
  <si>
    <t>3204.ATN9</t>
  </si>
  <si>
    <t>3204.ATN9.C3</t>
  </si>
  <si>
    <t>3204.B.2RS.TVH****</t>
  </si>
  <si>
    <t>3204.B.2ZR.TVH ****</t>
  </si>
  <si>
    <t>3204.B.TVH</t>
  </si>
  <si>
    <t>32044X</t>
  </si>
  <si>
    <t>32044X/DFC720   DOPLE CON SEPARADOR</t>
  </si>
  <si>
    <t>32048X</t>
  </si>
  <si>
    <t>3205.2RS</t>
  </si>
  <si>
    <t>3205.2Z</t>
  </si>
  <si>
    <t>3205.2Z  5205.2Z</t>
  </si>
  <si>
    <t>3205.2ZN  5205.2ZN</t>
  </si>
  <si>
    <t>3205A  ACERO</t>
  </si>
  <si>
    <t>3205A2RSTN9</t>
  </si>
  <si>
    <t>3205A-2ZTN9</t>
  </si>
  <si>
    <t>3205A-2ZTN9/MT33</t>
  </si>
  <si>
    <t>3205ATN9</t>
  </si>
  <si>
    <t>3205B.2RS.TVH nylon cage</t>
  </si>
  <si>
    <t>3205B.2RS.TVH*****                                VIK</t>
  </si>
  <si>
    <t>3205B.2ZR.TVH</t>
  </si>
  <si>
    <t>3205B.2ZR.TVH nylon cage</t>
  </si>
  <si>
    <t>3205B.TVH</t>
  </si>
  <si>
    <t>3205B.ZRN</t>
  </si>
  <si>
    <t xml:space="preserve">3205ZN.TN.C3  </t>
  </si>
  <si>
    <t>3206  5206.CFFG</t>
  </si>
  <si>
    <t>3206  5206.SBZZ      30X62X27</t>
  </si>
  <si>
    <t>3206  5206CFF</t>
  </si>
  <si>
    <t>3206  5206CZZ</t>
  </si>
  <si>
    <t>3206  5206MFF</t>
  </si>
  <si>
    <t>3206.2RS</t>
  </si>
  <si>
    <t>3206.2Z</t>
  </si>
  <si>
    <t>3206.2ZN</t>
  </si>
  <si>
    <t xml:space="preserve">3206A.2RSTN9            </t>
  </si>
  <si>
    <t>3206A.2ZTN9..</t>
  </si>
  <si>
    <t>3206A-2RS1</t>
  </si>
  <si>
    <t>3206ATN9</t>
  </si>
  <si>
    <t>3206B,2Z</t>
  </si>
  <si>
    <t>3206B.2RSNR  RANURADO</t>
  </si>
  <si>
    <t>3206B.2RSTVH</t>
  </si>
  <si>
    <t>3206B.2ZN nylon cage</t>
  </si>
  <si>
    <t>3206B.2ZR.TVH nylon cage</t>
  </si>
  <si>
    <t>3206B.2ZR.TVH****</t>
  </si>
  <si>
    <t>3206B.TVH</t>
  </si>
  <si>
    <t>3206B.TVH.C3*****</t>
  </si>
  <si>
    <t>3206ZN</t>
  </si>
  <si>
    <t>3207 TN</t>
  </si>
  <si>
    <t>3207,2Z</t>
  </si>
  <si>
    <t>3207.2RS  5207.2RS</t>
  </si>
  <si>
    <t>3207.2Z</t>
  </si>
  <si>
    <t>3207A-2RS SKF</t>
  </si>
  <si>
    <t>3207A-2RS1TN9/MT33</t>
  </si>
  <si>
    <t>3207A-2ZTN9 nylon cage</t>
  </si>
  <si>
    <t>3207A-2Z-TN9/MT33</t>
  </si>
  <si>
    <t>3207ATN9</t>
  </si>
  <si>
    <t>3207B.2RS</t>
  </si>
  <si>
    <t>3207B.2RS.TVH****                   VICK</t>
  </si>
  <si>
    <t>3207B.2ZN nylon cage</t>
  </si>
  <si>
    <t>3207B.2ZR.TVH</t>
  </si>
  <si>
    <t>3207B.2ZRN</t>
  </si>
  <si>
    <t>3207B.TVH</t>
  </si>
  <si>
    <t>3207BD    JAULA DE ACERO</t>
  </si>
  <si>
    <t>3208,,</t>
  </si>
  <si>
    <t>3208..</t>
  </si>
  <si>
    <t>3208.2RS</t>
  </si>
  <si>
    <t>3208.2Z</t>
  </si>
  <si>
    <t>3208.2Z.C3  5208CFF</t>
  </si>
  <si>
    <t>3208.2ZN</t>
  </si>
  <si>
    <t>3208A-2RS1 nylon cage</t>
  </si>
  <si>
    <t>3208A-2RS1TN9/MT33****                       VICK</t>
  </si>
  <si>
    <t>3208A-2Z/C3  STELL CAGE</t>
  </si>
  <si>
    <t>3208A-2ZTN9                           VICK</t>
  </si>
  <si>
    <t>3208B</t>
  </si>
  <si>
    <t xml:space="preserve">3208B.2RS.TVH  </t>
  </si>
  <si>
    <t>3208B.2RSTN</t>
  </si>
  <si>
    <t>3208B.2Z</t>
  </si>
  <si>
    <t>3208B.2ZR.TVH</t>
  </si>
  <si>
    <t>3208B.2ZRN</t>
  </si>
  <si>
    <t>3208B.TVH</t>
  </si>
  <si>
    <t>3208B-2RS.TVH nylon cage</t>
  </si>
  <si>
    <t>3209.2RS</t>
  </si>
  <si>
    <t>3209A.2Z</t>
  </si>
  <si>
    <t>3209A.J30  BTVH.C3</t>
  </si>
  <si>
    <t>3209B</t>
  </si>
  <si>
    <t>3209B.2RS.TVH****</t>
  </si>
  <si>
    <t>3209B.2ZR.TVH</t>
  </si>
  <si>
    <t>3209B.TVH</t>
  </si>
  <si>
    <t>3210,,</t>
  </si>
  <si>
    <t>3210.2RS</t>
  </si>
  <si>
    <t>3210.2RS (5210EE)</t>
  </si>
  <si>
    <t xml:space="preserve">3210A </t>
  </si>
  <si>
    <t>3210A C3  TN</t>
  </si>
  <si>
    <t>3210A/C3</t>
  </si>
  <si>
    <t>3210ATN9.</t>
  </si>
  <si>
    <t xml:space="preserve">3210B.2RS.TVH***                 </t>
  </si>
  <si>
    <t>3210B.2ZR.TVH</t>
  </si>
  <si>
    <t>3211.2RS</t>
  </si>
  <si>
    <t>3211-62   62X100X21  CONTACTO ANG</t>
  </si>
  <si>
    <t>3211-62A</t>
  </si>
  <si>
    <t>3211A</t>
  </si>
  <si>
    <t xml:space="preserve">3211B.2RS.TVH                    </t>
  </si>
  <si>
    <t xml:space="preserve">3211B.DXL.2HRS.TVH                    </t>
  </si>
  <si>
    <t>3211B.TVH</t>
  </si>
  <si>
    <t>3212..</t>
  </si>
  <si>
    <t>3212.2RS   5212.EEG15</t>
  </si>
  <si>
    <t>3212A</t>
  </si>
  <si>
    <t>3212A-2Z/C3</t>
  </si>
  <si>
    <t>3212B</t>
  </si>
  <si>
    <t>3212B.2RS.TVH</t>
  </si>
  <si>
    <t xml:space="preserve">3212B.TVH  </t>
  </si>
  <si>
    <t>3212BD-XL-2Z-TVH</t>
  </si>
  <si>
    <t xml:space="preserve">3212BS.2Z.C3 </t>
  </si>
  <si>
    <t>3213.2ZN</t>
  </si>
  <si>
    <t>3213A-2Z/C3</t>
  </si>
  <si>
    <t>3214.2RS</t>
  </si>
  <si>
    <t>3214.2Z</t>
  </si>
  <si>
    <t>3214BC.JH</t>
  </si>
  <si>
    <t>3215..</t>
  </si>
  <si>
    <t>3215A-2Z/C3</t>
  </si>
  <si>
    <t xml:space="preserve">3215A-2Z/C3 STEEL CAGE </t>
  </si>
  <si>
    <t>3215B.TVH</t>
  </si>
  <si>
    <t>3215B.TVH.C3</t>
  </si>
  <si>
    <t>3217A/C3</t>
  </si>
  <si>
    <t>3218A/C3</t>
  </si>
  <si>
    <t>322/22    22X50X19.25  CONO Y TAZA</t>
  </si>
  <si>
    <t>322/28    28X58X20.25   CONO Y TAZA</t>
  </si>
  <si>
    <t>322/32   32X65X22.25   CONO Y TAZA</t>
  </si>
  <si>
    <t>32203A</t>
  </si>
  <si>
    <t>32204..</t>
  </si>
  <si>
    <t>32204A</t>
  </si>
  <si>
    <t xml:space="preserve">32204J2             </t>
  </si>
  <si>
    <t>32205******</t>
  </si>
  <si>
    <t>32205A</t>
  </si>
  <si>
    <t>32205A****</t>
  </si>
  <si>
    <t>32205J</t>
  </si>
  <si>
    <t>32205J2</t>
  </si>
  <si>
    <t>32205JR</t>
  </si>
  <si>
    <t xml:space="preserve">32206 J2       </t>
  </si>
  <si>
    <t>32206A</t>
  </si>
  <si>
    <t>32206A****</t>
  </si>
  <si>
    <t>32206JR</t>
  </si>
  <si>
    <t>32207A</t>
  </si>
  <si>
    <t>32207a</t>
  </si>
  <si>
    <t>32207A***</t>
  </si>
  <si>
    <t>32207J</t>
  </si>
  <si>
    <t>32207J2</t>
  </si>
  <si>
    <t>32207JR</t>
  </si>
  <si>
    <t>32208A</t>
  </si>
  <si>
    <t>32208J2</t>
  </si>
  <si>
    <t>32209A</t>
  </si>
  <si>
    <t>32209a</t>
  </si>
  <si>
    <t>32209J2</t>
  </si>
  <si>
    <t>32209J2/Q</t>
  </si>
  <si>
    <t>32209JR</t>
  </si>
  <si>
    <t>32210A</t>
  </si>
  <si>
    <t>32210J2/Q                                 VIK</t>
  </si>
  <si>
    <t>32210JR</t>
  </si>
  <si>
    <t>32211A</t>
  </si>
  <si>
    <t>32211J2</t>
  </si>
  <si>
    <t>32212A</t>
  </si>
  <si>
    <t>32212J2/Q</t>
  </si>
  <si>
    <t>32213A</t>
  </si>
  <si>
    <t>32213J</t>
  </si>
  <si>
    <t>32213J2</t>
  </si>
  <si>
    <t>32214J2</t>
  </si>
  <si>
    <t>32215A</t>
  </si>
  <si>
    <t>32215J</t>
  </si>
  <si>
    <t>32215J2</t>
  </si>
  <si>
    <t>32216J2</t>
  </si>
  <si>
    <t>32217J</t>
  </si>
  <si>
    <t>32218J2/Q</t>
  </si>
  <si>
    <t>32220,,</t>
  </si>
  <si>
    <t>32221A</t>
  </si>
  <si>
    <t>32222 J2</t>
  </si>
  <si>
    <t>32222A</t>
  </si>
  <si>
    <t>32222J2</t>
  </si>
  <si>
    <t>32224J2</t>
  </si>
  <si>
    <t>32226A</t>
  </si>
  <si>
    <t>32226J2</t>
  </si>
  <si>
    <t>32228..</t>
  </si>
  <si>
    <t>32230A</t>
  </si>
  <si>
    <t>32273B14G8</t>
  </si>
  <si>
    <t>32303J2</t>
  </si>
  <si>
    <t>32304,,</t>
  </si>
  <si>
    <t>32304A</t>
  </si>
  <si>
    <t>32304A****</t>
  </si>
  <si>
    <t>32305J</t>
  </si>
  <si>
    <t>32305J2</t>
  </si>
  <si>
    <t>32306..</t>
  </si>
  <si>
    <t>32306A</t>
  </si>
  <si>
    <t>32306AN  ESPECIAL</t>
  </si>
  <si>
    <t>32306J2/Q</t>
  </si>
  <si>
    <t>32306JR</t>
  </si>
  <si>
    <t>32307A*****</t>
  </si>
  <si>
    <t>32307C</t>
  </si>
  <si>
    <t>32307J2</t>
  </si>
  <si>
    <t>32307JR</t>
  </si>
  <si>
    <t>32308,,</t>
  </si>
  <si>
    <t>32308J2                       VIK</t>
  </si>
  <si>
    <t>32309,,</t>
  </si>
  <si>
    <t>32309J2</t>
  </si>
  <si>
    <t>32310J2</t>
  </si>
  <si>
    <t>32310J2/Q</t>
  </si>
  <si>
    <t>32311J2/Q</t>
  </si>
  <si>
    <t>32312A</t>
  </si>
  <si>
    <t>32312J2</t>
  </si>
  <si>
    <t>32314M*****</t>
  </si>
  <si>
    <t>32316J2</t>
  </si>
  <si>
    <t>32317J2</t>
  </si>
  <si>
    <t>32318J2</t>
  </si>
  <si>
    <t>32324A</t>
  </si>
  <si>
    <t>329013   TRASERO IKON</t>
  </si>
  <si>
    <t>32907J</t>
  </si>
  <si>
    <t>32907JR-3   35X55X14  CONO Y TAZA</t>
  </si>
  <si>
    <t>32909J    48X68X15</t>
  </si>
  <si>
    <t>32916.. CONO Y TAZA</t>
  </si>
  <si>
    <t>32934M</t>
  </si>
  <si>
    <t>32936..</t>
  </si>
  <si>
    <t>32940EDFC680S1 ENSAMBLE</t>
  </si>
  <si>
    <t>32BD45-A-1T12DDU   32X55X23</t>
  </si>
  <si>
    <t>32BD4718T12DDUKCG26   32X47X18</t>
  </si>
  <si>
    <t>32BD5520   32X55X20</t>
  </si>
  <si>
    <t>32BG04S3G-2DS   32X47X18</t>
  </si>
  <si>
    <t>32BW01ACG38   AVANZA   32X72X25/19</t>
  </si>
  <si>
    <t>32KB02</t>
  </si>
  <si>
    <t>32KB02..(SOLO CONO)</t>
  </si>
  <si>
    <t>32TM03NXC3    32X80X23  RANURADO</t>
  </si>
  <si>
    <t>3300.2RS   10X35X19</t>
  </si>
  <si>
    <t>33005JRLFT</t>
  </si>
  <si>
    <t>33005JRLFT  CAJA MATIZ</t>
  </si>
  <si>
    <t>33005JRLFT  CAJA MATIZ                 VIK</t>
  </si>
  <si>
    <t>3301.2RS   12X37X19</t>
  </si>
  <si>
    <t>33011 CY</t>
  </si>
  <si>
    <t>33012 J2</t>
  </si>
  <si>
    <t>33012.****</t>
  </si>
  <si>
    <t>33013 92KA1</t>
  </si>
  <si>
    <t>33014..</t>
  </si>
  <si>
    <t>33016..</t>
  </si>
  <si>
    <t>33016/Q</t>
  </si>
  <si>
    <t>330168 TAZA</t>
  </si>
  <si>
    <t>33017 J2</t>
  </si>
  <si>
    <t>3302.2Z</t>
  </si>
  <si>
    <t>330223,,  40X95X25.4  CONO Y TAZA</t>
  </si>
  <si>
    <t>3302A2ZTN9</t>
  </si>
  <si>
    <t>3302ANT9</t>
  </si>
  <si>
    <t>3302B.TVH</t>
  </si>
  <si>
    <t>3302B2ZTNG</t>
  </si>
  <si>
    <t>3303.2Z</t>
  </si>
  <si>
    <t>3303A   TV</t>
  </si>
  <si>
    <t>3303-A2RS1TN9</t>
  </si>
  <si>
    <t>3303B.TVH</t>
  </si>
  <si>
    <t>3303B.TVH.C3</t>
  </si>
  <si>
    <t>3304..</t>
  </si>
  <si>
    <t>3304.2RS</t>
  </si>
  <si>
    <t>3304.2Z</t>
  </si>
  <si>
    <t>3304A.2RSTN9/MT33</t>
  </si>
  <si>
    <t>3304a2rs.tn9  nylon cage</t>
  </si>
  <si>
    <t>3304A-2Z-TN9</t>
  </si>
  <si>
    <t>3304A-2ZTN9/MT33</t>
  </si>
  <si>
    <t>3304ATN9</t>
  </si>
  <si>
    <t>3304B.2ZR.TVH</t>
  </si>
  <si>
    <t>3304B.TVH</t>
  </si>
  <si>
    <t>3305  ACERO</t>
  </si>
  <si>
    <t>3305.2RS</t>
  </si>
  <si>
    <t>3305.2Z</t>
  </si>
  <si>
    <t>3305ATN9</t>
  </si>
  <si>
    <t>3305B.2RS.TVH*****</t>
  </si>
  <si>
    <t>3305B.2ZR.TVH</t>
  </si>
  <si>
    <t>3305B.TVH</t>
  </si>
  <si>
    <t>3306..</t>
  </si>
  <si>
    <t>3306.2RS</t>
  </si>
  <si>
    <t>3306.2Z</t>
  </si>
  <si>
    <t>3306.2Z  5306.2Z</t>
  </si>
  <si>
    <t>3306A</t>
  </si>
  <si>
    <t>3306A-2RS1TN9</t>
  </si>
  <si>
    <t>3306a-2ztn9  nylon cage</t>
  </si>
  <si>
    <t>3306A2ZTN9/MT33</t>
  </si>
  <si>
    <t>3306B.2RSTVH</t>
  </si>
  <si>
    <t>3306B.2ZR.TVH  FAG</t>
  </si>
  <si>
    <t>3306B.2ZRTN</t>
  </si>
  <si>
    <t>3306B.CJH.C3</t>
  </si>
  <si>
    <t>3306B.TVH.C3</t>
  </si>
  <si>
    <t>3306BD.TVH</t>
  </si>
  <si>
    <t>3307.2RS   5307.2RS</t>
  </si>
  <si>
    <t>3307.2Z</t>
  </si>
  <si>
    <t>3307.2Z   5307BKFF</t>
  </si>
  <si>
    <t>3307.2ZN  nylon cage</t>
  </si>
  <si>
    <t>3307-2RS1TN9/MT33</t>
  </si>
  <si>
    <t>3307A-2Z/C3</t>
  </si>
  <si>
    <t>3307ATN9.C3</t>
  </si>
  <si>
    <t>3307B.2ZNR  RANURADO ****</t>
  </si>
  <si>
    <t>3307B.2ZR.TVH</t>
  </si>
  <si>
    <t>3307B.TVH</t>
  </si>
  <si>
    <t>3307BZZTN   5307.2Z</t>
  </si>
  <si>
    <t>3307Z</t>
  </si>
  <si>
    <t>3307ZZ</t>
  </si>
  <si>
    <t>3308,2RS</t>
  </si>
  <si>
    <t>3308.2Z</t>
  </si>
  <si>
    <t>3308.2ZN  nylon cage</t>
  </si>
  <si>
    <t>3308A/C3</t>
  </si>
  <si>
    <t>3308A-2RSTN9</t>
  </si>
  <si>
    <t>3308A-2Z.C3</t>
  </si>
  <si>
    <t>3308B.2RS.TVH</t>
  </si>
  <si>
    <t>3308B.2ZR.TVH</t>
  </si>
  <si>
    <t>3308BD-2Z   ACERO</t>
  </si>
  <si>
    <t>3309.2ZN</t>
  </si>
  <si>
    <t>3309.2ZN  nylon cage</t>
  </si>
  <si>
    <t>3309A.C3  TN</t>
  </si>
  <si>
    <t xml:space="preserve">3309A/C3                     </t>
  </si>
  <si>
    <t xml:space="preserve">3309A-2RS1TN9/C3MT33               </t>
  </si>
  <si>
    <t>3309A-2Z/C3</t>
  </si>
  <si>
    <t xml:space="preserve">3309B.2RS.TVH  </t>
  </si>
  <si>
    <t>331054-B,, CONO</t>
  </si>
  <si>
    <t>33108..</t>
  </si>
  <si>
    <t>33109.****</t>
  </si>
  <si>
    <t>33109JR</t>
  </si>
  <si>
    <t>3310A  5310.C3  ****</t>
  </si>
  <si>
    <t xml:space="preserve">3310A.C3****                       </t>
  </si>
  <si>
    <t>3310A-2RS/C3  nylon cage</t>
  </si>
  <si>
    <t xml:space="preserve">3310A-2RS1TN9/C3MT33           </t>
  </si>
  <si>
    <t>3310A-2Z/C3</t>
  </si>
  <si>
    <t>3310B.2ZR.TNG</t>
  </si>
  <si>
    <t>3311.2Z TN</t>
  </si>
  <si>
    <t>33110JR</t>
  </si>
  <si>
    <t>33111..*****</t>
  </si>
  <si>
    <t>33111…</t>
  </si>
  <si>
    <t>33113…</t>
  </si>
  <si>
    <t>33113J2</t>
  </si>
  <si>
    <t>33114,,</t>
  </si>
  <si>
    <t>33116****</t>
  </si>
  <si>
    <t>3311A-2Z.C3  nylon cage</t>
  </si>
  <si>
    <t>3313A-2Z/C3</t>
  </si>
  <si>
    <t>3313B.TVH</t>
  </si>
  <si>
    <t>3314..</t>
  </si>
  <si>
    <t>3314.C3</t>
  </si>
  <si>
    <t>3315..</t>
  </si>
  <si>
    <t>3316..</t>
  </si>
  <si>
    <t>3316.C3</t>
  </si>
  <si>
    <t>3317A</t>
  </si>
  <si>
    <t>332..  TAZA</t>
  </si>
  <si>
    <t>3320**</t>
  </si>
  <si>
    <t>33205..***</t>
  </si>
  <si>
    <t>33205J</t>
  </si>
  <si>
    <t>33205J2</t>
  </si>
  <si>
    <t>33205JR</t>
  </si>
  <si>
    <t>33206..*****</t>
  </si>
  <si>
    <t>33206/Q   NP959773</t>
  </si>
  <si>
    <t>33207..</t>
  </si>
  <si>
    <t>33207J2</t>
  </si>
  <si>
    <t>33207JR</t>
  </si>
  <si>
    <t>33208A****</t>
  </si>
  <si>
    <t>33208J2</t>
  </si>
  <si>
    <t>33208JR</t>
  </si>
  <si>
    <t>33209..</t>
  </si>
  <si>
    <t>33210 ****</t>
  </si>
  <si>
    <t>33210J2</t>
  </si>
  <si>
    <t>33211..</t>
  </si>
  <si>
    <t>33212,,</t>
  </si>
  <si>
    <t>33214..</t>
  </si>
  <si>
    <t>33262,,</t>
  </si>
  <si>
    <t>33281..</t>
  </si>
  <si>
    <t>33281/33472</t>
  </si>
  <si>
    <t>33287,</t>
  </si>
  <si>
    <t>33287..</t>
  </si>
  <si>
    <t>33462,</t>
  </si>
  <si>
    <t>33462..</t>
  </si>
  <si>
    <t>33472,,</t>
  </si>
  <si>
    <t>33472..</t>
  </si>
  <si>
    <t>335…</t>
  </si>
  <si>
    <t>335-S</t>
  </si>
  <si>
    <t>336,,</t>
  </si>
  <si>
    <t>336.2RS  15X46X14</t>
  </si>
  <si>
    <t>3360..  CONO</t>
  </si>
  <si>
    <t>337..</t>
  </si>
  <si>
    <t>337/332</t>
  </si>
  <si>
    <t>3381/3320</t>
  </si>
  <si>
    <t>33821..</t>
  </si>
  <si>
    <t>3386**</t>
  </si>
  <si>
    <t>33895..</t>
  </si>
  <si>
    <t>3420,,</t>
  </si>
  <si>
    <t>3420..</t>
  </si>
  <si>
    <t>34274,,</t>
  </si>
  <si>
    <t>34275,</t>
  </si>
  <si>
    <t>343..  CONO</t>
  </si>
  <si>
    <t>34306..</t>
  </si>
  <si>
    <t xml:space="preserve">34325  PISTA </t>
  </si>
  <si>
    <t>34478…</t>
  </si>
  <si>
    <t>34478-B</t>
  </si>
  <si>
    <t>34492A</t>
  </si>
  <si>
    <t>344-A,,</t>
  </si>
  <si>
    <t>3476/20</t>
  </si>
  <si>
    <t>3478,,</t>
  </si>
  <si>
    <t>3478..</t>
  </si>
  <si>
    <t>3478/3420</t>
  </si>
  <si>
    <t>3482…</t>
  </si>
  <si>
    <t>3490..</t>
  </si>
  <si>
    <t>350..</t>
  </si>
  <si>
    <t>350752904  22X53.5X32  EXENTRIC</t>
  </si>
  <si>
    <t>350A</t>
  </si>
  <si>
    <t>352,,</t>
  </si>
  <si>
    <t>3520..</t>
  </si>
  <si>
    <t>3525..</t>
  </si>
  <si>
    <t>353,,</t>
  </si>
  <si>
    <t>354,,</t>
  </si>
  <si>
    <t>354A</t>
  </si>
  <si>
    <t>355  ******</t>
  </si>
  <si>
    <t>355/354A</t>
  </si>
  <si>
    <t>355X</t>
  </si>
  <si>
    <t>3577..</t>
  </si>
  <si>
    <t>3578..</t>
  </si>
  <si>
    <t>3578A..</t>
  </si>
  <si>
    <t>3578R</t>
  </si>
  <si>
    <t>3585,</t>
  </si>
  <si>
    <t>3585..</t>
  </si>
  <si>
    <t>3585/3525</t>
  </si>
  <si>
    <t>3585…</t>
  </si>
  <si>
    <t>3586..</t>
  </si>
  <si>
    <t>35B21</t>
  </si>
  <si>
    <t>35B5212DSTN2  35X52X12</t>
  </si>
  <si>
    <t>35BCD07SICS46    35X72X17-26</t>
  </si>
  <si>
    <t>35BD219T12DDUCG21     35X55X20</t>
  </si>
  <si>
    <t>35BD4820DUM6   35X48X20</t>
  </si>
  <si>
    <t>35BD4820T1XDDUM   35X48X20</t>
  </si>
  <si>
    <t xml:space="preserve">35BD5020T12DDUCG21   35X50X20    </t>
  </si>
  <si>
    <t>35BD5020T1XDDUM     35X50X20</t>
  </si>
  <si>
    <t>35BD5212  35X52X12</t>
  </si>
  <si>
    <t>35BD5220-A-T1XDDUM01   35X52X20</t>
  </si>
  <si>
    <t>35BD5222TIXDDUM2CG01  (35x52x22)</t>
  </si>
  <si>
    <t>35BD6224T12DDUKCG21     35X62X24</t>
  </si>
  <si>
    <t>35BG05S10G  35X55X20</t>
  </si>
  <si>
    <t>35BG5222-2DL     35X52X22</t>
  </si>
  <si>
    <t>35BG5522  35X55X22</t>
  </si>
  <si>
    <t>35BG5522DLS   35X55X22</t>
  </si>
  <si>
    <t>35KDD2</t>
  </si>
  <si>
    <t>35TM03  40X92X25.5</t>
  </si>
  <si>
    <t>35TM11ANR.C3</t>
  </si>
  <si>
    <t>35TM11-A-NRC3    35X80X23</t>
  </si>
  <si>
    <t>360233C,,  40X80X22  NR</t>
  </si>
  <si>
    <t>362..</t>
  </si>
  <si>
    <t>362294B    28X66X18/14.5</t>
  </si>
  <si>
    <t>362A</t>
  </si>
  <si>
    <t>365..</t>
  </si>
  <si>
    <t>365-S..</t>
  </si>
  <si>
    <t>36690/36620B</t>
  </si>
  <si>
    <t>367,,</t>
  </si>
  <si>
    <t>368A</t>
  </si>
  <si>
    <t>368-A,,</t>
  </si>
  <si>
    <t>368A/362A</t>
  </si>
  <si>
    <t>368S</t>
  </si>
  <si>
    <t>368S/362  SET66</t>
  </si>
  <si>
    <t>369A</t>
  </si>
  <si>
    <t>36X  TAZA</t>
  </si>
  <si>
    <t>370A</t>
  </si>
  <si>
    <t>3720..</t>
  </si>
  <si>
    <t>374,,</t>
  </si>
  <si>
    <t>37425..</t>
  </si>
  <si>
    <t>37625,,</t>
  </si>
  <si>
    <t>3767-A,,</t>
  </si>
  <si>
    <t>3775..</t>
  </si>
  <si>
    <t>3776,,</t>
  </si>
  <si>
    <t>3778,,</t>
  </si>
  <si>
    <t>3778..</t>
  </si>
  <si>
    <t>3779..</t>
  </si>
  <si>
    <t>3780..</t>
  </si>
  <si>
    <t>3780/20</t>
  </si>
  <si>
    <t>3781…</t>
  </si>
  <si>
    <t>3782..</t>
  </si>
  <si>
    <t>3782/20</t>
  </si>
  <si>
    <t>3782/3720</t>
  </si>
  <si>
    <t>3782/3720 SET406</t>
  </si>
  <si>
    <t>3782…</t>
  </si>
  <si>
    <t>3784,,</t>
  </si>
  <si>
    <t>37KLD  (87037) 7x22x8/10.32</t>
  </si>
  <si>
    <t>37KTD</t>
  </si>
  <si>
    <t>37KVTD  7X24X10.32</t>
  </si>
  <si>
    <t>382..</t>
  </si>
  <si>
    <t>3820,,</t>
  </si>
  <si>
    <t>3820..</t>
  </si>
  <si>
    <t>3821..</t>
  </si>
  <si>
    <t>382A</t>
  </si>
  <si>
    <t>382DDUCM  15X52X16</t>
  </si>
  <si>
    <t>382S</t>
  </si>
  <si>
    <t>384ED</t>
  </si>
  <si>
    <t>385..</t>
  </si>
  <si>
    <t>385A</t>
  </si>
  <si>
    <t>386-A</t>
  </si>
  <si>
    <t>387 S (49212)</t>
  </si>
  <si>
    <t>387 S.</t>
  </si>
  <si>
    <t>387..</t>
  </si>
  <si>
    <t>387/382</t>
  </si>
  <si>
    <t>3872..</t>
  </si>
  <si>
    <t>3875..</t>
  </si>
  <si>
    <t>3877,,</t>
  </si>
  <si>
    <t>3878,,</t>
  </si>
  <si>
    <t>387A</t>
  </si>
  <si>
    <t>387A/382A</t>
  </si>
  <si>
    <t>387A/382S</t>
  </si>
  <si>
    <t>387A/382S  SET75</t>
  </si>
  <si>
    <t>387AS</t>
  </si>
  <si>
    <t>387AS/382A</t>
  </si>
  <si>
    <t>387AS/382S</t>
  </si>
  <si>
    <t>387S</t>
  </si>
  <si>
    <t xml:space="preserve">387S/4T-CR-1194 PX1  </t>
  </si>
  <si>
    <t>3880/3820 XIS3880 Y7S3820  ENSAMBLE</t>
  </si>
  <si>
    <t>388A</t>
  </si>
  <si>
    <t>388A/382</t>
  </si>
  <si>
    <t>388A/382  SET77</t>
  </si>
  <si>
    <t>389,,</t>
  </si>
  <si>
    <t>389AS,,</t>
  </si>
  <si>
    <t>38A  TAZA</t>
  </si>
  <si>
    <t>38FSF-1  87008   8X24X8/10.32</t>
  </si>
  <si>
    <t>38KC68  38.5X68X17  CONO Y TAZA</t>
  </si>
  <si>
    <t>38TM06     38X85X19</t>
  </si>
  <si>
    <t>390..</t>
  </si>
  <si>
    <t>3903.2RS</t>
  </si>
  <si>
    <t>390A</t>
  </si>
  <si>
    <t>3920..</t>
  </si>
  <si>
    <t>39250/39412</t>
  </si>
  <si>
    <t>393377..15X35X8 PIST/INT/25.58 C/ROS</t>
  </si>
  <si>
    <t>394..</t>
  </si>
  <si>
    <t>39412,,</t>
  </si>
  <si>
    <t>39412..</t>
  </si>
  <si>
    <t>394A</t>
  </si>
  <si>
    <t>394A    NP016656</t>
  </si>
  <si>
    <t>394-A,,</t>
  </si>
  <si>
    <t>394AB</t>
  </si>
  <si>
    <t>395..</t>
  </si>
  <si>
    <t>395/394A</t>
  </si>
  <si>
    <t>39520..</t>
  </si>
  <si>
    <t>39521,,</t>
  </si>
  <si>
    <t>39573,,</t>
  </si>
  <si>
    <t>39578..</t>
  </si>
  <si>
    <t>39580UR</t>
  </si>
  <si>
    <t>39581..</t>
  </si>
  <si>
    <t>39581/39520  A529</t>
  </si>
  <si>
    <t>39585,,</t>
  </si>
  <si>
    <t>39585..</t>
  </si>
  <si>
    <t xml:space="preserve">39590/20 </t>
  </si>
  <si>
    <t>39590/20  SET408</t>
  </si>
  <si>
    <t>39590/20.  HD210</t>
  </si>
  <si>
    <t>395A</t>
  </si>
  <si>
    <t>395CS/394CS</t>
  </si>
  <si>
    <t>395S</t>
  </si>
  <si>
    <t>396…</t>
  </si>
  <si>
    <t>396313  PISTA</t>
  </si>
  <si>
    <t>396326,,</t>
  </si>
  <si>
    <t>3977..</t>
  </si>
  <si>
    <t>3979,,</t>
  </si>
  <si>
    <t>3979..</t>
  </si>
  <si>
    <t>3980..</t>
  </si>
  <si>
    <t>3981,,</t>
  </si>
  <si>
    <t>3982,,</t>
  </si>
  <si>
    <t>3982..</t>
  </si>
  <si>
    <t>3984/20</t>
  </si>
  <si>
    <t>3994..</t>
  </si>
  <si>
    <t>399A</t>
  </si>
  <si>
    <t>399AL-395LL</t>
  </si>
  <si>
    <t>399AS</t>
  </si>
  <si>
    <t>399AS/394A</t>
  </si>
  <si>
    <t>3F-12051/2F-KC12051</t>
  </si>
  <si>
    <t>3G-909626</t>
  </si>
  <si>
    <t>400-31</t>
  </si>
  <si>
    <t>40210-00QAA  37X72X37</t>
  </si>
  <si>
    <t>40210-4Z000   40X74X36  DEL/SENTRA</t>
  </si>
  <si>
    <t>40210-VW00   MAZA DEL URVAN</t>
  </si>
  <si>
    <t>40210-VW00G   MAZA DEL URVAN  CON GRASERA</t>
  </si>
  <si>
    <t>404-16</t>
  </si>
  <si>
    <t>408073,,  30X72X20/28</t>
  </si>
  <si>
    <t>408215,,  90X140X25  CONO/TAZA</t>
  </si>
  <si>
    <t>409906K    30X54.4X13.5   COLLARIN</t>
  </si>
  <si>
    <t>40BD219T12DDUKCG40    40X62X24</t>
  </si>
  <si>
    <t>40BD45T12VVCG21  40X57X24</t>
  </si>
  <si>
    <t>40BD49T12DDUCG33    40X62X20.5</t>
  </si>
  <si>
    <t>40BG05S2DG  40X57X24</t>
  </si>
  <si>
    <t>40BW05CG40   511024   TRAS/TRACKER  40X80X18-23</t>
  </si>
  <si>
    <t>40BWD12  40X74X42  ****</t>
  </si>
  <si>
    <t>40BWD15  40X74X36  SENTRA</t>
  </si>
  <si>
    <t>40TAC90BSUC10PN7B</t>
  </si>
  <si>
    <t>40TM03NXC3   40X90X20  83210B.C3</t>
  </si>
  <si>
    <t>40TM08NXC3    40X92X25.5</t>
  </si>
  <si>
    <t>40TNK20</t>
  </si>
  <si>
    <t>410-30</t>
  </si>
  <si>
    <t>41125/41286</t>
  </si>
  <si>
    <t>41126,,</t>
  </si>
  <si>
    <t>412,,</t>
  </si>
  <si>
    <t>41286,,</t>
  </si>
  <si>
    <t>414,,</t>
  </si>
  <si>
    <t>414..</t>
  </si>
  <si>
    <t>415..</t>
  </si>
  <si>
    <t>418,,</t>
  </si>
  <si>
    <t>418..</t>
  </si>
  <si>
    <t xml:space="preserve">418/414  </t>
  </si>
  <si>
    <t>4200B.TVH</t>
  </si>
  <si>
    <t>4201.A  TN</t>
  </si>
  <si>
    <t>4201ATN9                    VIK</t>
  </si>
  <si>
    <t>4201B.TVH</t>
  </si>
  <si>
    <t>4202ATN9</t>
  </si>
  <si>
    <t>4203A TN</t>
  </si>
  <si>
    <t>4203ATN9</t>
  </si>
  <si>
    <t>4203B.TVH</t>
  </si>
  <si>
    <t>4204A  TN</t>
  </si>
  <si>
    <t>4204ATN9</t>
  </si>
  <si>
    <t>4204BB.TVH</t>
  </si>
  <si>
    <t>4205,,</t>
  </si>
  <si>
    <t>4205..</t>
  </si>
  <si>
    <t>4205.ATN9</t>
  </si>
  <si>
    <t>4205A  TN</t>
  </si>
  <si>
    <t>4205B.TVH</t>
  </si>
  <si>
    <t>4206..</t>
  </si>
  <si>
    <t>4206A TN</t>
  </si>
  <si>
    <t>4206ATN9</t>
  </si>
  <si>
    <t>4206BTVH                                           VIK</t>
  </si>
  <si>
    <t>4207ATN9</t>
  </si>
  <si>
    <t>4208.2Z</t>
  </si>
  <si>
    <t>4208ATN9</t>
  </si>
  <si>
    <t>4208B.TVH</t>
  </si>
  <si>
    <t>4209..  ACERO</t>
  </si>
  <si>
    <t>4209ATN9</t>
  </si>
  <si>
    <t>4209BTVH</t>
  </si>
  <si>
    <t>4210ATN9</t>
  </si>
  <si>
    <t>4210B,TVH</t>
  </si>
  <si>
    <t>4211..  ACERO</t>
  </si>
  <si>
    <t>4211ATN9</t>
  </si>
  <si>
    <t>4212ATN9</t>
  </si>
  <si>
    <t>4213ATN9</t>
  </si>
  <si>
    <t>4214ATN9</t>
  </si>
  <si>
    <t>4215ATN9</t>
  </si>
  <si>
    <t>42346,,</t>
  </si>
  <si>
    <t>42350..</t>
  </si>
  <si>
    <t>42368..</t>
  </si>
  <si>
    <t>42368/42584</t>
  </si>
  <si>
    <t>42376,,</t>
  </si>
  <si>
    <t>42376/42584</t>
  </si>
  <si>
    <t>42381..</t>
  </si>
  <si>
    <t>42584..</t>
  </si>
  <si>
    <t>42586..</t>
  </si>
  <si>
    <t>42620..</t>
  </si>
  <si>
    <t>42620-B</t>
  </si>
  <si>
    <t>42686,,</t>
  </si>
  <si>
    <t>42687..  CONO</t>
  </si>
  <si>
    <t>42688..</t>
  </si>
  <si>
    <t>42690..</t>
  </si>
  <si>
    <t>42BWD06  42X76X38/35  DEL- INFINITI-ANTIMA-MAXIMA</t>
  </si>
  <si>
    <t>42KWD10U42CA  42X82X40</t>
  </si>
  <si>
    <t>4302B.TVH..</t>
  </si>
  <si>
    <t>4303,,</t>
  </si>
  <si>
    <t>4303B.TVH</t>
  </si>
  <si>
    <t>4303NR</t>
  </si>
  <si>
    <t>4304ATN9</t>
  </si>
  <si>
    <t>4304B.</t>
  </si>
  <si>
    <t>4304B.TVH</t>
  </si>
  <si>
    <t>4305ATN9</t>
  </si>
  <si>
    <t>4305B.TVH</t>
  </si>
  <si>
    <t>4306ATN9</t>
  </si>
  <si>
    <t>4306B.TVH</t>
  </si>
  <si>
    <t>4309   ACERO</t>
  </si>
  <si>
    <t>43125/43312</t>
  </si>
  <si>
    <t>43131..</t>
  </si>
  <si>
    <t xml:space="preserve">431596A,,  CONO  COMO EL 5BC PERO + GRANDE  </t>
  </si>
  <si>
    <t>431702,,</t>
  </si>
  <si>
    <t>431750,,</t>
  </si>
  <si>
    <t>431766C   19X47X10.4/30</t>
  </si>
  <si>
    <t>431983,,  40X72X22  CONO/TAZA</t>
  </si>
  <si>
    <t>43312..</t>
  </si>
  <si>
    <t>43560-2601G MAZA DEL TOYOTA HICE</t>
  </si>
  <si>
    <t>438..</t>
  </si>
  <si>
    <t>439..</t>
  </si>
  <si>
    <t>440..</t>
  </si>
  <si>
    <t>44143..</t>
  </si>
  <si>
    <t>44156,,</t>
  </si>
  <si>
    <t>44158,,</t>
  </si>
  <si>
    <t>442 FN (FRENO)</t>
  </si>
  <si>
    <t>44348,,</t>
  </si>
  <si>
    <t>44348/44162</t>
  </si>
  <si>
    <t>44348-B</t>
  </si>
  <si>
    <t>44363-D</t>
  </si>
  <si>
    <t>445700,,</t>
  </si>
  <si>
    <t>4460-00</t>
  </si>
  <si>
    <t>4520,,</t>
  </si>
  <si>
    <t>45220,,</t>
  </si>
  <si>
    <t>45220..</t>
  </si>
  <si>
    <t>45220…</t>
  </si>
  <si>
    <t>45221,,    NP423135</t>
  </si>
  <si>
    <t>45280,,</t>
  </si>
  <si>
    <t>45282,,</t>
  </si>
  <si>
    <t>45284..</t>
  </si>
  <si>
    <t>45284..   NP007430</t>
  </si>
  <si>
    <t>45287..</t>
  </si>
  <si>
    <t>45289,,</t>
  </si>
  <si>
    <t>45291..</t>
  </si>
  <si>
    <t>452D/455</t>
  </si>
  <si>
    <t>453..</t>
  </si>
  <si>
    <t>453A.</t>
  </si>
  <si>
    <t>453X</t>
  </si>
  <si>
    <t>454,,</t>
  </si>
  <si>
    <t>454..</t>
  </si>
  <si>
    <t>455…</t>
  </si>
  <si>
    <t>4595..</t>
  </si>
  <si>
    <t>45BVV8539   45X85X39</t>
  </si>
  <si>
    <t>45KWD08CA189   45X80X55</t>
  </si>
  <si>
    <t>460..</t>
  </si>
  <si>
    <t>46143..</t>
  </si>
  <si>
    <t>46162..</t>
  </si>
  <si>
    <t>462,,</t>
  </si>
  <si>
    <t>462..</t>
  </si>
  <si>
    <t>462A</t>
  </si>
  <si>
    <t>463,</t>
  </si>
  <si>
    <t>463..</t>
  </si>
  <si>
    <t>46368,</t>
  </si>
  <si>
    <t>46368..</t>
  </si>
  <si>
    <t>464..</t>
  </si>
  <si>
    <t>465,,</t>
  </si>
  <si>
    <t>466-S</t>
  </si>
  <si>
    <t>467..</t>
  </si>
  <si>
    <t>46720,,</t>
  </si>
  <si>
    <t>469..</t>
  </si>
  <si>
    <t>469/453X</t>
  </si>
  <si>
    <t>469/453X  SET205</t>
  </si>
  <si>
    <t>46T080805CS70    40X80X45  DOBLE</t>
  </si>
  <si>
    <t>47 TAZA</t>
  </si>
  <si>
    <t>471742-B1</t>
  </si>
  <si>
    <t>472..</t>
  </si>
  <si>
    <t>472B</t>
  </si>
  <si>
    <t>473..</t>
  </si>
  <si>
    <t>47487..</t>
  </si>
  <si>
    <t>476,,</t>
  </si>
  <si>
    <t>47681..</t>
  </si>
  <si>
    <t>47685..</t>
  </si>
  <si>
    <t>47686..</t>
  </si>
  <si>
    <t>47686/20..</t>
  </si>
  <si>
    <t>47687,,</t>
  </si>
  <si>
    <t>47688,,</t>
  </si>
  <si>
    <t>478  CONO</t>
  </si>
  <si>
    <t>47820..</t>
  </si>
  <si>
    <t>47890..</t>
  </si>
  <si>
    <t>47890/20</t>
  </si>
  <si>
    <t>47890…</t>
  </si>
  <si>
    <t>47896/47820</t>
  </si>
  <si>
    <t>479206-103 (GY1103KRRB)(2-13)(YAR206-103)(UC206-103) 1 3/16</t>
  </si>
  <si>
    <t>47MS  SOPORTE TIPO BRIDA REDONDA</t>
  </si>
  <si>
    <t>480,,</t>
  </si>
  <si>
    <t>482,,</t>
  </si>
  <si>
    <t>482..</t>
  </si>
  <si>
    <t>482/472</t>
  </si>
  <si>
    <t>48220..</t>
  </si>
  <si>
    <t>48290..</t>
  </si>
  <si>
    <t>483,,</t>
  </si>
  <si>
    <t>48685,,</t>
  </si>
  <si>
    <t>48685/K48620..</t>
  </si>
  <si>
    <t>48BWD01 B  510059  48X89X42/44  ODDISSEY 99-04  102415</t>
  </si>
  <si>
    <t>48KS-30Y</t>
  </si>
  <si>
    <t xml:space="preserve">491167E  TIPO. N.U  22X47X20/17 </t>
  </si>
  <si>
    <t>49162..</t>
  </si>
  <si>
    <t>492A</t>
  </si>
  <si>
    <t>493,,</t>
  </si>
  <si>
    <t>493-B</t>
  </si>
  <si>
    <t>495,</t>
  </si>
  <si>
    <t>495..</t>
  </si>
  <si>
    <t>49520..</t>
  </si>
  <si>
    <t>49585..</t>
  </si>
  <si>
    <t>495AX</t>
  </si>
  <si>
    <t>495AX,,</t>
  </si>
  <si>
    <t>495S  495-S</t>
  </si>
  <si>
    <t>496,,</t>
  </si>
  <si>
    <t>497..</t>
  </si>
  <si>
    <t>497/493  A505</t>
  </si>
  <si>
    <t>4975-1   ( T126 )</t>
  </si>
  <si>
    <t>497-A</t>
  </si>
  <si>
    <t>498,,</t>
  </si>
  <si>
    <t>4A  CONO</t>
  </si>
  <si>
    <t>4TCR0643   4T-CR-0643   30X52X16  CONO Y TAZA</t>
  </si>
  <si>
    <t>4X10X4 MINIATURA..</t>
  </si>
  <si>
    <t>5001.2RS   12X28X16</t>
  </si>
  <si>
    <t>505916C   25X62X17 C/CEJA</t>
  </si>
  <si>
    <t xml:space="preserve">509205A/511692B   1 7/16  36.5X72X22/17  </t>
  </si>
  <si>
    <t>509205A/511692D..</t>
  </si>
  <si>
    <t>509271-D</t>
  </si>
  <si>
    <t>50KW01/3720   50X93.2X23.8  CONO Y TAZA</t>
  </si>
  <si>
    <t>510006  43X82X45  101076  RAV4 TOYOTA</t>
  </si>
  <si>
    <t>510011  48X89X44/42  102552  DAC4889W</t>
  </si>
  <si>
    <t>510032   555800  DEL NEON  40X76X33</t>
  </si>
  <si>
    <t>510052  39X74X37  579557  DEL-OPTRA</t>
  </si>
  <si>
    <t>510063  45X84X45</t>
  </si>
  <si>
    <t>510089  43X78X44  ABS</t>
  </si>
  <si>
    <t xml:space="preserve">510112 713127710  BAH-0055 AB   37X72X37 CON ABS 102599  XGB411440ROO  </t>
  </si>
  <si>
    <t>510119  563644  40X78X40 ABS SONIC TRAX</t>
  </si>
  <si>
    <t>51100..</t>
  </si>
  <si>
    <t>51101..</t>
  </si>
  <si>
    <t>51102,,</t>
  </si>
  <si>
    <t>51102..</t>
  </si>
  <si>
    <t>51103..</t>
  </si>
  <si>
    <t>51104..</t>
  </si>
  <si>
    <t>51104..***</t>
  </si>
  <si>
    <t>51105,,</t>
  </si>
  <si>
    <t>51105.****</t>
  </si>
  <si>
    <t>51105..</t>
  </si>
  <si>
    <t>51106 AMB</t>
  </si>
  <si>
    <t>51106,,</t>
  </si>
  <si>
    <t>51106..</t>
  </si>
  <si>
    <t>51107..</t>
  </si>
  <si>
    <t>51108******</t>
  </si>
  <si>
    <t>51108..</t>
  </si>
  <si>
    <t>51109,,</t>
  </si>
  <si>
    <t>51109..</t>
  </si>
  <si>
    <t>51110,,</t>
  </si>
  <si>
    <t>51110..</t>
  </si>
  <si>
    <t>51111,,</t>
  </si>
  <si>
    <t>51111..</t>
  </si>
  <si>
    <t>51111…</t>
  </si>
  <si>
    <t>51112,,</t>
  </si>
  <si>
    <t>51112..</t>
  </si>
  <si>
    <t>51113..</t>
  </si>
  <si>
    <t>51114,,</t>
  </si>
  <si>
    <t>51115..</t>
  </si>
  <si>
    <t>51117..****</t>
  </si>
  <si>
    <t>51118..</t>
  </si>
  <si>
    <t>51120*****</t>
  </si>
  <si>
    <t>51120..</t>
  </si>
  <si>
    <t>51122..</t>
  </si>
  <si>
    <t>51124..</t>
  </si>
  <si>
    <t>51126..</t>
  </si>
  <si>
    <t>51128..</t>
  </si>
  <si>
    <t>51200..</t>
  </si>
  <si>
    <t>51201..</t>
  </si>
  <si>
    <t>51202..</t>
  </si>
  <si>
    <t>51202…</t>
  </si>
  <si>
    <t>51203..</t>
  </si>
  <si>
    <t>51204*****</t>
  </si>
  <si>
    <t>51204,,</t>
  </si>
  <si>
    <t>51204..</t>
  </si>
  <si>
    <t>51205,,</t>
  </si>
  <si>
    <t>51205..</t>
  </si>
  <si>
    <t>51205..****</t>
  </si>
  <si>
    <t>51206,,</t>
  </si>
  <si>
    <t>51206..</t>
  </si>
  <si>
    <t>51207,,</t>
  </si>
  <si>
    <t>51207..</t>
  </si>
  <si>
    <t xml:space="preserve">51207..                          </t>
  </si>
  <si>
    <t>51208,,</t>
  </si>
  <si>
    <t>51208..</t>
  </si>
  <si>
    <t>51209,,</t>
  </si>
  <si>
    <t>51209..</t>
  </si>
  <si>
    <t>51210,,</t>
  </si>
  <si>
    <t>51210..</t>
  </si>
  <si>
    <t>51211,,</t>
  </si>
  <si>
    <t>51211..</t>
  </si>
  <si>
    <t>51212..</t>
  </si>
  <si>
    <t>51213..</t>
  </si>
  <si>
    <t>51214..</t>
  </si>
  <si>
    <t>51215..</t>
  </si>
  <si>
    <t>51218..</t>
  </si>
  <si>
    <t>51218…</t>
  </si>
  <si>
    <t>51218….</t>
  </si>
  <si>
    <t>51220..</t>
  </si>
  <si>
    <t>51224..</t>
  </si>
  <si>
    <t>51228…</t>
  </si>
  <si>
    <t>51304..</t>
  </si>
  <si>
    <t>51305..</t>
  </si>
  <si>
    <t>51306..</t>
  </si>
  <si>
    <t>513067   41X71X21  DK68328</t>
  </si>
  <si>
    <t>51307..</t>
  </si>
  <si>
    <t>51308*****</t>
  </si>
  <si>
    <t>51308..</t>
  </si>
  <si>
    <t>51309..</t>
  </si>
  <si>
    <t>51310,,</t>
  </si>
  <si>
    <t>51310..</t>
  </si>
  <si>
    <t>51311..</t>
  </si>
  <si>
    <t>51311…</t>
  </si>
  <si>
    <t>51312..</t>
  </si>
  <si>
    <t>51318..</t>
  </si>
  <si>
    <t>51318…</t>
  </si>
  <si>
    <t>514003   88128.2RS  38.892X80X27.5/21  C/ARO</t>
  </si>
  <si>
    <t>51405..</t>
  </si>
  <si>
    <t>51406..</t>
  </si>
  <si>
    <t>51407..</t>
  </si>
  <si>
    <t>51409,,</t>
  </si>
  <si>
    <t>51410,,</t>
  </si>
  <si>
    <t>51415MP</t>
  </si>
  <si>
    <t>51KWH01N-Y-01  MAZA DEL.  URVAN</t>
  </si>
  <si>
    <t>5201.2RS  EE</t>
  </si>
  <si>
    <t>5201SBKFF  12X32X15.88</t>
  </si>
  <si>
    <t>5201TN-2RS</t>
  </si>
  <si>
    <t xml:space="preserve">5207 NR </t>
  </si>
  <si>
    <t>5207.2Z    3207.2Z</t>
  </si>
  <si>
    <t>5207CFF</t>
  </si>
  <si>
    <t>5207MFG</t>
  </si>
  <si>
    <t>5208.EEG15  3208.2RS</t>
  </si>
  <si>
    <t>5209CFF    3209.2Z</t>
  </si>
  <si>
    <t>5210W  3210  ACERO</t>
  </si>
  <si>
    <t>5211CFF</t>
  </si>
  <si>
    <t>5212MFG</t>
  </si>
  <si>
    <t>5215MFG</t>
  </si>
  <si>
    <t>5219M</t>
  </si>
  <si>
    <t>522..</t>
  </si>
  <si>
    <t>522..  4T522PX3</t>
  </si>
  <si>
    <t>52202,,</t>
  </si>
  <si>
    <t>52204,,</t>
  </si>
  <si>
    <t>52206,,</t>
  </si>
  <si>
    <t>52207,,</t>
  </si>
  <si>
    <t>52208,,</t>
  </si>
  <si>
    <t>52208..</t>
  </si>
  <si>
    <t>52209,,</t>
  </si>
  <si>
    <t>5220M   5220M  3220  REFORZADO</t>
  </si>
  <si>
    <t>52210..</t>
  </si>
  <si>
    <t>52212..</t>
  </si>
  <si>
    <t>522-B     522B</t>
  </si>
  <si>
    <t>52375,,</t>
  </si>
  <si>
    <t>52400..</t>
  </si>
  <si>
    <t>525…</t>
  </si>
  <si>
    <t>52618,,</t>
  </si>
  <si>
    <t>52638..</t>
  </si>
  <si>
    <t>526753A  32X72X21   CONO Y TAZA C/CEJA</t>
  </si>
  <si>
    <t>529..   4T529PX3</t>
  </si>
  <si>
    <t>529/522</t>
  </si>
  <si>
    <t>5302,2Z</t>
  </si>
  <si>
    <t>530282,,</t>
  </si>
  <si>
    <t>5302FF2 (15x42x22.5)</t>
  </si>
  <si>
    <t>5303.2RS    3303.2RS</t>
  </si>
  <si>
    <t>5303.2Z      3303.2Z</t>
  </si>
  <si>
    <t>5304.2Z     3304.2Z</t>
  </si>
  <si>
    <t>5305 W2   3305   25X62X25.4     ACERO  RUSIA</t>
  </si>
  <si>
    <t>5305.2RS</t>
  </si>
  <si>
    <t>5305.2Z  3305.2Z</t>
  </si>
  <si>
    <t>5305CFF   3305.2Z</t>
  </si>
  <si>
    <t>5305-CFG   3305ZNR</t>
  </si>
  <si>
    <t>5306  3306</t>
  </si>
  <si>
    <t>5306.2ZN</t>
  </si>
  <si>
    <t>5306.C3  3306.C3  ACERO*****</t>
  </si>
  <si>
    <t>5306MFG   3306ZN</t>
  </si>
  <si>
    <t>5308.2Z</t>
  </si>
  <si>
    <t>5308CFF</t>
  </si>
  <si>
    <t>5308CFFG  3308.2ZN</t>
  </si>
  <si>
    <t>5308M</t>
  </si>
  <si>
    <t>5308MFG</t>
  </si>
  <si>
    <t>5310.2Z  3310.2Z</t>
  </si>
  <si>
    <t>531006310  POLEA</t>
  </si>
  <si>
    <t>5313..  3313    ACERO</t>
  </si>
  <si>
    <t>53162,,</t>
  </si>
  <si>
    <t>53176..</t>
  </si>
  <si>
    <t>53176/53375</t>
  </si>
  <si>
    <t>532  TAZA</t>
  </si>
  <si>
    <t>5320,,</t>
  </si>
  <si>
    <t>532066DB 803647  34X64X37 DEL- CARIBE-ATLANTIC-AVEO,SPARK</t>
  </si>
  <si>
    <t>53208,,</t>
  </si>
  <si>
    <t>53210,,</t>
  </si>
  <si>
    <t>53211..</t>
  </si>
  <si>
    <t>532796…..</t>
  </si>
  <si>
    <t>532X</t>
  </si>
  <si>
    <t>53375,,</t>
  </si>
  <si>
    <t>53387,,</t>
  </si>
  <si>
    <t>534..</t>
  </si>
  <si>
    <t>53405..</t>
  </si>
  <si>
    <t>536..</t>
  </si>
  <si>
    <t>538367D    26X66X21.5</t>
  </si>
  <si>
    <t>5405,,</t>
  </si>
  <si>
    <t xml:space="preserve">5407..  35X100X44.45  </t>
  </si>
  <si>
    <t>544307D  35X66X37  DEL- GOLF 87</t>
  </si>
  <si>
    <t>544741B  36X56.3X20</t>
  </si>
  <si>
    <t>546467..  FC40570 25X52X37  TRASERO PLATINA/CLIO/AVEO/MICRA/SPARK</t>
  </si>
  <si>
    <t>547059A  42X76X40/37  DEL- DART-SHDOW-SPIRIT- LEVARON-VO</t>
  </si>
  <si>
    <t>54KWH02D-Y-2CA  MAZA DEL.  TOYOTA HICE</t>
  </si>
  <si>
    <t>55175C/55437</t>
  </si>
  <si>
    <t>552,</t>
  </si>
  <si>
    <t>55200,,</t>
  </si>
  <si>
    <t>55200/55433D</t>
  </si>
  <si>
    <t>55200/55437  NP516549/NP673386</t>
  </si>
  <si>
    <t>55206CR..</t>
  </si>
  <si>
    <t>55212C</t>
  </si>
  <si>
    <t>552A</t>
  </si>
  <si>
    <t>553X..</t>
  </si>
  <si>
    <t>554/552</t>
  </si>
  <si>
    <t>554…</t>
  </si>
  <si>
    <t>55433-D</t>
  </si>
  <si>
    <t>55433D/55200</t>
  </si>
  <si>
    <t>55437..</t>
  </si>
  <si>
    <t>555 S</t>
  </si>
  <si>
    <t>555801  42X76X33</t>
  </si>
  <si>
    <t>555801  42x76x33</t>
  </si>
  <si>
    <t>555S/552A</t>
  </si>
  <si>
    <t>557A</t>
  </si>
  <si>
    <t>5583..  CONO</t>
  </si>
  <si>
    <t>559081..</t>
  </si>
  <si>
    <t>559192  ,  DEL TSURU II 88-91 38X74X50</t>
  </si>
  <si>
    <t>559225  HONDA PRELUDE  36X72X34</t>
  </si>
  <si>
    <t>559226       38X72X34</t>
  </si>
  <si>
    <t>559339  19.05X52X21</t>
  </si>
  <si>
    <t>559339..</t>
  </si>
  <si>
    <t>559431A  47X85X45  EXPLORER 00-03</t>
  </si>
  <si>
    <t>559431C  47X85X45</t>
  </si>
  <si>
    <t>559494   40X75X37</t>
  </si>
  <si>
    <t>560..</t>
  </si>
  <si>
    <t>561051  F-561051.07  45X82X42  ABS</t>
  </si>
  <si>
    <t>561166  37X72X33</t>
  </si>
  <si>
    <t>562..</t>
  </si>
  <si>
    <t>563..</t>
  </si>
  <si>
    <t>563/567</t>
  </si>
  <si>
    <t xml:space="preserve">563420    40x72x36 ABS </t>
  </si>
  <si>
    <t>56425,,</t>
  </si>
  <si>
    <t>56425..</t>
  </si>
  <si>
    <t>564725A   510051</t>
  </si>
  <si>
    <t>564725B    DEL  EUROVAN   45X80X45</t>
  </si>
  <si>
    <t>565..</t>
  </si>
  <si>
    <t>565769  PISTA</t>
  </si>
  <si>
    <t>566..</t>
  </si>
  <si>
    <t>56650,,</t>
  </si>
  <si>
    <t>566719B  40X72X37 DEL- CORDOBA IBIZA-DERBY-GOLF-GETTA</t>
  </si>
  <si>
    <t>566S/563</t>
  </si>
  <si>
    <t>566-S/563</t>
  </si>
  <si>
    <t>567..</t>
  </si>
  <si>
    <t>567/563</t>
  </si>
  <si>
    <t>567A..</t>
  </si>
  <si>
    <t>568..</t>
  </si>
  <si>
    <t>5707   DB67309</t>
  </si>
  <si>
    <t>57160LFT  R45-11</t>
  </si>
  <si>
    <t>5719-1</t>
  </si>
  <si>
    <t>572428..</t>
  </si>
  <si>
    <t>572791    Z-572791.02.RTR1  27X66X18.5  CONO Y TAZA</t>
  </si>
  <si>
    <t>57307/30208J</t>
  </si>
  <si>
    <t>57355..</t>
  </si>
  <si>
    <t>57407/32008J   40X68X19  CONO Y TAZA</t>
  </si>
  <si>
    <t>57410LFT/LM29710</t>
  </si>
  <si>
    <t>57414/LM300811  40.99X67.98X17.50  CONO Y TAZA</t>
  </si>
  <si>
    <t>574795  38BWD15A CA63  38X74X36/33  DEL TSURU III 574795A</t>
  </si>
  <si>
    <t>57484..   27X59.98X16.76  CONO Y TAZA</t>
  </si>
  <si>
    <t>575..</t>
  </si>
  <si>
    <t xml:space="preserve">57508.L2   CONO SOLO.  LLEVA TAZA  28521 </t>
  </si>
  <si>
    <t>57551.. CONO Y TAZA</t>
  </si>
  <si>
    <t>577..</t>
  </si>
  <si>
    <t xml:space="preserve">578526  35X72X18.25 </t>
  </si>
  <si>
    <t>579102   42x76x39  DELANTERO MUSTANG-TAURUS- WINDSTAR</t>
  </si>
  <si>
    <t>579557  GB40037  39X74X39  DEL-OPTRA</t>
  </si>
  <si>
    <t>579794DA  GB12807 S10  37X72X37  DEL-CLIO-PLATINA,VERSA,APRIO,MARCH</t>
  </si>
  <si>
    <t>580..</t>
  </si>
  <si>
    <t>580/572</t>
  </si>
  <si>
    <t>580/572  HD206</t>
  </si>
  <si>
    <t>580400   34X66X37</t>
  </si>
  <si>
    <t>580400CA   34X66X37   DEL- CHEVY</t>
  </si>
  <si>
    <t xml:space="preserve">580578  25X55X48  </t>
  </si>
  <si>
    <t>582..</t>
  </si>
  <si>
    <t>590..</t>
  </si>
  <si>
    <t>590A</t>
  </si>
  <si>
    <t>59187,,</t>
  </si>
  <si>
    <t>592..</t>
  </si>
  <si>
    <t>592A</t>
  </si>
  <si>
    <t>592B</t>
  </si>
  <si>
    <t>593..</t>
  </si>
  <si>
    <t>594,,</t>
  </si>
  <si>
    <t>594..</t>
  </si>
  <si>
    <t>594A</t>
  </si>
  <si>
    <t>594A/592A  SET403</t>
  </si>
  <si>
    <t>595..</t>
  </si>
  <si>
    <t>597..</t>
  </si>
  <si>
    <t>598..</t>
  </si>
  <si>
    <t>598A..</t>
  </si>
  <si>
    <t>5JEM  ELEMENTO</t>
  </si>
  <si>
    <t>5L14     70X110X36  CONTACTO ANGULAR  SHUSTER</t>
  </si>
  <si>
    <t>5L20     100X150X44</t>
  </si>
  <si>
    <t>6,,  TAZA</t>
  </si>
  <si>
    <t>60/22.2RS.C3</t>
  </si>
  <si>
    <t>60/22.2RSC3    22X44X12</t>
  </si>
  <si>
    <t>60/22.2Z</t>
  </si>
  <si>
    <t>60/28.2RS1</t>
  </si>
  <si>
    <t>60/28.2RSC3    28X52X12</t>
  </si>
  <si>
    <t>60/32   32X58X13</t>
  </si>
  <si>
    <t>60/32.2RS.C3</t>
  </si>
  <si>
    <t>60/32.2Z</t>
  </si>
  <si>
    <t>6000.2RS  DDUCM</t>
  </si>
  <si>
    <t>6000.2RS.C3</t>
  </si>
  <si>
    <t>6000.2rs1/c3</t>
  </si>
  <si>
    <t>6000.2RSC3</t>
  </si>
  <si>
    <t>6000.2RSH</t>
  </si>
  <si>
    <t>6000.2RSH/C3</t>
  </si>
  <si>
    <t xml:space="preserve">6000.2RSR.C3  </t>
  </si>
  <si>
    <t>6000.2Z</t>
  </si>
  <si>
    <t xml:space="preserve">6000.2Z   </t>
  </si>
  <si>
    <t>6000.2Z.C3</t>
  </si>
  <si>
    <t>6000.2Z/C3</t>
  </si>
  <si>
    <t>6000.2ZN</t>
  </si>
  <si>
    <t>6000.2ZR (SE MANDO PONER UNA TAPA ERAN ZR)</t>
  </si>
  <si>
    <t>6000.2ZR.C3</t>
  </si>
  <si>
    <t>6000ZR.THB</t>
  </si>
  <si>
    <t>6000ZR.TVH2.C2</t>
  </si>
  <si>
    <t>6001.2RS.C3</t>
  </si>
  <si>
    <t>6001.2RSC3</t>
  </si>
  <si>
    <t>6001.2RSH</t>
  </si>
  <si>
    <t>6001.2RSH/C3</t>
  </si>
  <si>
    <t>6001.2RSR</t>
  </si>
  <si>
    <t>6001.2RSR.C3</t>
  </si>
  <si>
    <t>6001.2Z</t>
  </si>
  <si>
    <t>6001.2Z   RANURA EN MEDIO</t>
  </si>
  <si>
    <t xml:space="preserve">6001.2Z.C3  </t>
  </si>
  <si>
    <t>6001.2ZC3</t>
  </si>
  <si>
    <t>6001.2ZR.C3</t>
  </si>
  <si>
    <t>6001.ZZ</t>
  </si>
  <si>
    <t>6002.2RS.C3</t>
  </si>
  <si>
    <t xml:space="preserve">6002.2RS.C3  </t>
  </si>
  <si>
    <t>6002.2RS.C3  VVC3</t>
  </si>
  <si>
    <t>6002.2RSH/C3</t>
  </si>
  <si>
    <t>6002.2RSH/GJF</t>
  </si>
  <si>
    <t>6002.2RSR</t>
  </si>
  <si>
    <t>6002.2RSR.C3</t>
  </si>
  <si>
    <t>6002.2Z</t>
  </si>
  <si>
    <t>6002.2Z.C3</t>
  </si>
  <si>
    <t>6002.2Z/C3</t>
  </si>
  <si>
    <t>6002.2ZR</t>
  </si>
  <si>
    <t>6002.2ZR.C3</t>
  </si>
  <si>
    <t>6003.2RS</t>
  </si>
  <si>
    <t>6003.2RS.C3</t>
  </si>
  <si>
    <t>6003.2RS1</t>
  </si>
  <si>
    <t xml:space="preserve">6003.2RSH/C3                                         </t>
  </si>
  <si>
    <t>6003.2RSH/GJF</t>
  </si>
  <si>
    <t>6003.2RSR</t>
  </si>
  <si>
    <t>6003.2RSR    9103-PP</t>
  </si>
  <si>
    <t>6003.2RSR.C3</t>
  </si>
  <si>
    <t>6003.2RSR.C3  103KSZZ</t>
  </si>
  <si>
    <t>6003.2Z</t>
  </si>
  <si>
    <t>6003.2Z.C3</t>
  </si>
  <si>
    <t>6003.2Z/C3</t>
  </si>
  <si>
    <t>6003.2ZR.C3</t>
  </si>
  <si>
    <t>6004..</t>
  </si>
  <si>
    <t>6004.2RH</t>
  </si>
  <si>
    <t>6004.2RS</t>
  </si>
  <si>
    <t>6004.2RS.C3</t>
  </si>
  <si>
    <t>6004.2RSH.C3</t>
  </si>
  <si>
    <t>6004.2RSH-NR</t>
  </si>
  <si>
    <t>6004.2RSR.C3</t>
  </si>
  <si>
    <t>6004.2Z</t>
  </si>
  <si>
    <t>6004.2Z  104SSTMTX23K6</t>
  </si>
  <si>
    <t>6004.2Z.C3</t>
  </si>
  <si>
    <t>6004.2Z.C3..</t>
  </si>
  <si>
    <t>6004.2Z/C3</t>
  </si>
  <si>
    <t>6004.2ZR</t>
  </si>
  <si>
    <t>6004.2ZR.C3</t>
  </si>
  <si>
    <t>6004.2ZRN</t>
  </si>
  <si>
    <t>6004.RS</t>
  </si>
  <si>
    <t>6004.ZZ</t>
  </si>
  <si>
    <t>6004-2RS/C3</t>
  </si>
  <si>
    <t>6004-2RSH/W64F  SPECIAL</t>
  </si>
  <si>
    <t>6004-2Z-VA208  ALTA TEMP</t>
  </si>
  <si>
    <t>6004ZN</t>
  </si>
  <si>
    <t>6005..</t>
  </si>
  <si>
    <t>6005.2RS.C3</t>
  </si>
  <si>
    <t>6005.2RS1/C3</t>
  </si>
  <si>
    <t>6005.2RSH/C3</t>
  </si>
  <si>
    <t>6005.2RSH/GFJ</t>
  </si>
  <si>
    <t xml:space="preserve">6005.2RSNR  </t>
  </si>
  <si>
    <t>6005.2RSR.C3</t>
  </si>
  <si>
    <t>6005.2Z</t>
  </si>
  <si>
    <t>6005.2Z.C3</t>
  </si>
  <si>
    <t>6005.2Z.C3..</t>
  </si>
  <si>
    <t>6005.2Z/C3</t>
  </si>
  <si>
    <t>6005.2ZR.C3</t>
  </si>
  <si>
    <t>6005/50.2RS  25X50X12</t>
  </si>
  <si>
    <t>6005-26.2RS    26X47X12</t>
  </si>
  <si>
    <t>6005-26.2RS  24X47X12</t>
  </si>
  <si>
    <t>6006..</t>
  </si>
  <si>
    <t>6006.2RS  9106PP</t>
  </si>
  <si>
    <t>6006.2RS.C3</t>
  </si>
  <si>
    <t>6006.2RS1</t>
  </si>
  <si>
    <t>6006.2RS1/C3                  VIK</t>
  </si>
  <si>
    <t>6006.2RSR.C3</t>
  </si>
  <si>
    <t>6006.2Z</t>
  </si>
  <si>
    <t>6006.2Z..</t>
  </si>
  <si>
    <t>6006.2Z.C3</t>
  </si>
  <si>
    <t>6006.2ZN</t>
  </si>
  <si>
    <t>6006.2ZR</t>
  </si>
  <si>
    <t>6006.2ZR.C3</t>
  </si>
  <si>
    <t>6006.FT150  (2RS)</t>
  </si>
  <si>
    <t>6007.2RS</t>
  </si>
  <si>
    <t>6007.2RS.C3</t>
  </si>
  <si>
    <t xml:space="preserve">6007.2RS1/C3   </t>
  </si>
  <si>
    <t>6007.2RSR</t>
  </si>
  <si>
    <t>6007.2RSR.C3</t>
  </si>
  <si>
    <t>6007.2Z</t>
  </si>
  <si>
    <t>6007.2Z.C3</t>
  </si>
  <si>
    <t xml:space="preserve">6007.2Z.C3  </t>
  </si>
  <si>
    <t>6007.2Z/C3</t>
  </si>
  <si>
    <t>6007.2ZR.C3</t>
  </si>
  <si>
    <t>6008..</t>
  </si>
  <si>
    <t>6008.2RS.C3</t>
  </si>
  <si>
    <t>6008.2RS1</t>
  </si>
  <si>
    <t>6008.2RS1/C3***                       VIK</t>
  </si>
  <si>
    <t>6008.2RSR</t>
  </si>
  <si>
    <t xml:space="preserve">6008.2RSR.C3 </t>
  </si>
  <si>
    <t>6008.2Z</t>
  </si>
  <si>
    <t>6008.2Z.C3</t>
  </si>
  <si>
    <t>6008.2ZR.C3</t>
  </si>
  <si>
    <t>6008.C3</t>
  </si>
  <si>
    <t>6008Z</t>
  </si>
  <si>
    <t>6009    BOLAS DE CERAMIC</t>
  </si>
  <si>
    <t>6009.2RS.C3</t>
  </si>
  <si>
    <t>6009.2RS1</t>
  </si>
  <si>
    <t>6009.2RS1.C3                VIK</t>
  </si>
  <si>
    <t>6009.2RSR.C3</t>
  </si>
  <si>
    <t>6009.2Z</t>
  </si>
  <si>
    <t>6009.2Z.</t>
  </si>
  <si>
    <t>6009.2Z.C3</t>
  </si>
  <si>
    <t>6009.2ZN/C3</t>
  </si>
  <si>
    <t>6009.2ZR</t>
  </si>
  <si>
    <t>6009.2ZR.C3</t>
  </si>
  <si>
    <t>6009-2RS1/C3-NR   RANURADO</t>
  </si>
  <si>
    <t>6009ZN</t>
  </si>
  <si>
    <t>6010..</t>
  </si>
  <si>
    <t>6010.2RS</t>
  </si>
  <si>
    <t>6010.2RS.C3</t>
  </si>
  <si>
    <t>6010.2RS1</t>
  </si>
  <si>
    <t>6010.2RS1/C3                    vik</t>
  </si>
  <si>
    <t>6010.2RSR</t>
  </si>
  <si>
    <t>6010.2RSR.C3</t>
  </si>
  <si>
    <t>6010.2Z</t>
  </si>
  <si>
    <t>6010.2Z..</t>
  </si>
  <si>
    <t>6010.2Z.C3</t>
  </si>
  <si>
    <t>6010.2ZN</t>
  </si>
  <si>
    <t>6010.2ZR</t>
  </si>
  <si>
    <t>6010.2ZR.C3</t>
  </si>
  <si>
    <t>6011.2RS1/C3</t>
  </si>
  <si>
    <t>6011.2RSR</t>
  </si>
  <si>
    <t>6011.2RSR.C3</t>
  </si>
  <si>
    <t>6011.2Z</t>
  </si>
  <si>
    <t>6011.2Z/C3</t>
  </si>
  <si>
    <t>6011.2ZR..</t>
  </si>
  <si>
    <t>6011.2ZR.C3</t>
  </si>
  <si>
    <t>6011….</t>
  </si>
  <si>
    <t>6012.2RS.C3</t>
  </si>
  <si>
    <t>6012.2RS1</t>
  </si>
  <si>
    <t>6012.2RS1/C3</t>
  </si>
  <si>
    <t xml:space="preserve">6012.2RSR.C3 </t>
  </si>
  <si>
    <t>6012.2Z</t>
  </si>
  <si>
    <t>6012.2Z.C3</t>
  </si>
  <si>
    <t xml:space="preserve">6012.2Z/C3                    </t>
  </si>
  <si>
    <t>6012.2ZR</t>
  </si>
  <si>
    <t>6012.2ZR.C3</t>
  </si>
  <si>
    <t>6013.2RS1</t>
  </si>
  <si>
    <t>6013.2RS1/C3</t>
  </si>
  <si>
    <t>6013.2RSR</t>
  </si>
  <si>
    <t>6013.2RSR.C3</t>
  </si>
  <si>
    <t>6013.2Z</t>
  </si>
  <si>
    <t>6013.2Z.C3</t>
  </si>
  <si>
    <t>6013.2z/C3</t>
  </si>
  <si>
    <t>6013.2ZC3</t>
  </si>
  <si>
    <t>6013.2ZN.C3</t>
  </si>
  <si>
    <t>6013.2ZR</t>
  </si>
  <si>
    <t>6013.2ZR.C3</t>
  </si>
  <si>
    <t>6014.2RS.C3</t>
  </si>
  <si>
    <t>6014.2RS1/C3</t>
  </si>
  <si>
    <t>6014.2RS1NR</t>
  </si>
  <si>
    <t>6014.2RSR.C3</t>
  </si>
  <si>
    <t>6014.2Z</t>
  </si>
  <si>
    <t>6014.2Z.C3</t>
  </si>
  <si>
    <t>6014.2ZN</t>
  </si>
  <si>
    <t>6014.2ZR</t>
  </si>
  <si>
    <t>6014.2ZR.C3</t>
  </si>
  <si>
    <t>6014.C3</t>
  </si>
  <si>
    <t>6014N</t>
  </si>
  <si>
    <t>6015..</t>
  </si>
  <si>
    <t>6015.2RS1</t>
  </si>
  <si>
    <t xml:space="preserve">6015.2RS1/C3                      </t>
  </si>
  <si>
    <t>6015.2RSR.C3****</t>
  </si>
  <si>
    <t>6015.2Z                      VIK</t>
  </si>
  <si>
    <t>6015.2Z/C3</t>
  </si>
  <si>
    <t>6015.2ZR</t>
  </si>
  <si>
    <t>6015.2ZR.C3  ****</t>
  </si>
  <si>
    <t>6015.RS   360788</t>
  </si>
  <si>
    <t>6015.ZZ</t>
  </si>
  <si>
    <t>6015-2RS1</t>
  </si>
  <si>
    <t>6016.2Z</t>
  </si>
  <si>
    <t>6016.2Z/C3</t>
  </si>
  <si>
    <t>6016.2ZR</t>
  </si>
  <si>
    <t>6016.2ZR.C3</t>
  </si>
  <si>
    <t>6017.2RS1.C3     VIK</t>
  </si>
  <si>
    <t>6017.2RSR.C3 FAG ***</t>
  </si>
  <si>
    <t>6017.2Z</t>
  </si>
  <si>
    <t>6017.2Z/C3</t>
  </si>
  <si>
    <t>6017N</t>
  </si>
  <si>
    <t>6018..</t>
  </si>
  <si>
    <t>6018.2Z</t>
  </si>
  <si>
    <t>6018.2Z.C3</t>
  </si>
  <si>
    <t>6019,2Z</t>
  </si>
  <si>
    <t>6019.2Z/C3</t>
  </si>
  <si>
    <t>6020.2Z.C3</t>
  </si>
  <si>
    <t>6020.C3</t>
  </si>
  <si>
    <t>6021.2ZR.C3</t>
  </si>
  <si>
    <t>6021.C3</t>
  </si>
  <si>
    <t>6022..</t>
  </si>
  <si>
    <t>6022.2RSR.C3</t>
  </si>
  <si>
    <t>6022.2Z</t>
  </si>
  <si>
    <t>6022.2Z.C3</t>
  </si>
  <si>
    <t>6022.2ZR.C3</t>
  </si>
  <si>
    <t>6022.C3</t>
  </si>
  <si>
    <t>6024.2RS1/C3</t>
  </si>
  <si>
    <t>6024.2RSR.C3</t>
  </si>
  <si>
    <t>6024.2ZR</t>
  </si>
  <si>
    <t>6024.2ZR.C3</t>
  </si>
  <si>
    <t>6024.C3</t>
  </si>
  <si>
    <t>6024/C3</t>
  </si>
  <si>
    <t>6026/C3</t>
  </si>
  <si>
    <t>603..</t>
  </si>
  <si>
    <t>6030..</t>
  </si>
  <si>
    <t>6030M.C3</t>
  </si>
  <si>
    <t>6030M/C4</t>
  </si>
  <si>
    <t>6034..</t>
  </si>
  <si>
    <t>604.2RS</t>
  </si>
  <si>
    <t>604.2Z</t>
  </si>
  <si>
    <t>605.2RS</t>
  </si>
  <si>
    <t>605.2Z..  5X14X5</t>
  </si>
  <si>
    <t>606.2RS</t>
  </si>
  <si>
    <t>606.2RS  6X17X6</t>
  </si>
  <si>
    <t>606.2Z</t>
  </si>
  <si>
    <t>606.2Z     6X17X6</t>
  </si>
  <si>
    <t>606.2Z.C3</t>
  </si>
  <si>
    <t>607.2RS</t>
  </si>
  <si>
    <t>607.2RS.C3</t>
  </si>
  <si>
    <t>607.2RSH/C3</t>
  </si>
  <si>
    <t>607.2Z</t>
  </si>
  <si>
    <t>607.2Z   7X19X6</t>
  </si>
  <si>
    <t>607.2Z.C3</t>
  </si>
  <si>
    <t>607.2Z/C3</t>
  </si>
  <si>
    <t>607-2RS1/C3</t>
  </si>
  <si>
    <t>608.2RS</t>
  </si>
  <si>
    <t>608.2RS.C3</t>
  </si>
  <si>
    <t>608.2RS-5/16</t>
  </si>
  <si>
    <t>608.2RSH.C3</t>
  </si>
  <si>
    <t>608.2RSH.C3       VIK</t>
  </si>
  <si>
    <t>608.2Z</t>
  </si>
  <si>
    <t>608.2Z 5/16</t>
  </si>
  <si>
    <t>608.2Z.C3</t>
  </si>
  <si>
    <t xml:space="preserve">608.2Z.C3    </t>
  </si>
  <si>
    <t>608-05ZZ1MC3  5/16</t>
  </si>
  <si>
    <t>608-2RS1/C3</t>
  </si>
  <si>
    <t>608KDDB  ESFERICO</t>
  </si>
  <si>
    <t>609.2RS</t>
  </si>
  <si>
    <t>609.2RS.C3</t>
  </si>
  <si>
    <t>609.2RSR.C3</t>
  </si>
  <si>
    <t>609.2Z</t>
  </si>
  <si>
    <t>609.2Z.C3</t>
  </si>
  <si>
    <t>609.2Z/C3</t>
  </si>
  <si>
    <t>6100608 YRX   EXENTRIC  15X28X40.5  41006YEX</t>
  </si>
  <si>
    <t>610119 YSX        610 119 YSX    EXCENTRICO P/ REDUCTOR</t>
  </si>
  <si>
    <t>610-17 YSX     61017YSX  15x40.5x28mm  EXENTRIC</t>
  </si>
  <si>
    <t>61087 YRX   P/REDUCTOR</t>
  </si>
  <si>
    <t>611GSS</t>
  </si>
  <si>
    <t>611GSS   27.5X47X14  ROD SIN PISTA EX</t>
  </si>
  <si>
    <t>6125159 YSX  612 5159 YSX       EXENTRICO  P / REDUCTOR</t>
  </si>
  <si>
    <t>614 0611 YSX  6140611YSX   EXENTRIC</t>
  </si>
  <si>
    <t>614 43-59 YSX</t>
  </si>
  <si>
    <t xml:space="preserve">614054  COLLARIN </t>
  </si>
  <si>
    <t>615..</t>
  </si>
  <si>
    <t>61611-15 YRX2    616 11-15 YRX2  EXENTRIC</t>
  </si>
  <si>
    <t>6162935YSX   616 2935 YSX  EXENTRIC</t>
  </si>
  <si>
    <t>61700.2RS  6700.2RS 10X15X4</t>
  </si>
  <si>
    <t>61702.2RS  6702.2RS   15X21X4</t>
  </si>
  <si>
    <t>618 YSX   618YSX</t>
  </si>
  <si>
    <t>618/5   5X11X3</t>
  </si>
  <si>
    <t>618/500MA/C3</t>
  </si>
  <si>
    <t>61800.2RS</t>
  </si>
  <si>
    <t>61800.2RSR</t>
  </si>
  <si>
    <t>61800.2Z</t>
  </si>
  <si>
    <t>61801,2Z</t>
  </si>
  <si>
    <t>61801.2RS</t>
  </si>
  <si>
    <t>61801.2RS1</t>
  </si>
  <si>
    <t>61801.2Z</t>
  </si>
  <si>
    <t>61802.2RS</t>
  </si>
  <si>
    <t>61802.2RS*****</t>
  </si>
  <si>
    <t>61802.2RS1</t>
  </si>
  <si>
    <t>61802.2Z</t>
  </si>
  <si>
    <t>61803,2RS</t>
  </si>
  <si>
    <t>61803.2RS</t>
  </si>
  <si>
    <t>61803.2Z</t>
  </si>
  <si>
    <t>61804.2RS</t>
  </si>
  <si>
    <t>61804.2RS1</t>
  </si>
  <si>
    <t>61804.2RSR</t>
  </si>
  <si>
    <t>61804.2Z</t>
  </si>
  <si>
    <t>61804.2Z.C3</t>
  </si>
  <si>
    <t>61805..</t>
  </si>
  <si>
    <t>61805.2RS</t>
  </si>
  <si>
    <t>61805.2RS..</t>
  </si>
  <si>
    <t xml:space="preserve">61805.2RS1                         </t>
  </si>
  <si>
    <t>61805.2Z</t>
  </si>
  <si>
    <t>61805.2ZNR  6805.2ZN</t>
  </si>
  <si>
    <t>61806,,</t>
  </si>
  <si>
    <t>61806.2RS</t>
  </si>
  <si>
    <t>61806.2RS1</t>
  </si>
  <si>
    <t>61807.2RS</t>
  </si>
  <si>
    <t>61807.2RS1</t>
  </si>
  <si>
    <t>61807.2Z.</t>
  </si>
  <si>
    <t>61808,2Z</t>
  </si>
  <si>
    <t>61808.2RS</t>
  </si>
  <si>
    <t>61808.2RS *****</t>
  </si>
  <si>
    <t>61809.2RS</t>
  </si>
  <si>
    <t>61809.2RS NR</t>
  </si>
  <si>
    <t>61809.2ZN</t>
  </si>
  <si>
    <t>61810.2RS</t>
  </si>
  <si>
    <t>61810.2RS1</t>
  </si>
  <si>
    <t>61810.2Z</t>
  </si>
  <si>
    <t>61811.2RS</t>
  </si>
  <si>
    <t>61812.2RS</t>
  </si>
  <si>
    <t>61812.2RS1</t>
  </si>
  <si>
    <t>61812.2RS1 SKF</t>
  </si>
  <si>
    <t>61813..</t>
  </si>
  <si>
    <t>61813.2RS</t>
  </si>
  <si>
    <t>61813.2RS1</t>
  </si>
  <si>
    <t>61814.2RS1</t>
  </si>
  <si>
    <t>61814.2RSR *****</t>
  </si>
  <si>
    <t>61815.2RS1     VIK</t>
  </si>
  <si>
    <t>61816.2RS</t>
  </si>
  <si>
    <t>61816.2RS1</t>
  </si>
  <si>
    <t>61817.2RS</t>
  </si>
  <si>
    <t>61818.2RS</t>
  </si>
  <si>
    <t>61819.2ZY   (2RS)</t>
  </si>
  <si>
    <t>61820 2ZY</t>
  </si>
  <si>
    <t>61820.2RS</t>
  </si>
  <si>
    <t>61820.2Z</t>
  </si>
  <si>
    <t>61821.2RS1</t>
  </si>
  <si>
    <t>61824.2RS1</t>
  </si>
  <si>
    <t>61826.2RS1</t>
  </si>
  <si>
    <t>61828.2RS1</t>
  </si>
  <si>
    <t>61830.2RS</t>
  </si>
  <si>
    <t>61832..</t>
  </si>
  <si>
    <t>61832.2RS</t>
  </si>
  <si>
    <t>61832.2RS1</t>
  </si>
  <si>
    <t>61834.2RS</t>
  </si>
  <si>
    <t xml:space="preserve">61838.C3  </t>
  </si>
  <si>
    <t>61840MA/C3</t>
  </si>
  <si>
    <t>61848MA</t>
  </si>
  <si>
    <t>61852M</t>
  </si>
  <si>
    <t>61856..</t>
  </si>
  <si>
    <t>61856…</t>
  </si>
  <si>
    <t>61864MA</t>
  </si>
  <si>
    <t>619..</t>
  </si>
  <si>
    <t>619/7.2Z</t>
  </si>
  <si>
    <t>61900.2RS</t>
  </si>
  <si>
    <t>61900.2RS   GERMANY</t>
  </si>
  <si>
    <t>61900.2RS1</t>
  </si>
  <si>
    <t>61900.2Z..</t>
  </si>
  <si>
    <t>61901.2RS</t>
  </si>
  <si>
    <t>61901.2RS ****</t>
  </si>
  <si>
    <t>61901.2RS****</t>
  </si>
  <si>
    <t>61901.2Z</t>
  </si>
  <si>
    <t>61901.2Z  TL</t>
  </si>
  <si>
    <t>61901.2Z****</t>
  </si>
  <si>
    <t>61902.2RS</t>
  </si>
  <si>
    <t>61902.2RS1</t>
  </si>
  <si>
    <t>61902.2Z</t>
  </si>
  <si>
    <t>61903  (1903-S)</t>
  </si>
  <si>
    <t>61903.2RS</t>
  </si>
  <si>
    <t>61903.2RS1</t>
  </si>
  <si>
    <t>61903.2RSR</t>
  </si>
  <si>
    <t>61903.2Z</t>
  </si>
  <si>
    <t>61903.2Z   6903ZZCM</t>
  </si>
  <si>
    <t>61904..</t>
  </si>
  <si>
    <t>61904.2RS</t>
  </si>
  <si>
    <t>61904.2RS*****</t>
  </si>
  <si>
    <t>61904.2RS1</t>
  </si>
  <si>
    <t>61904.2Z</t>
  </si>
  <si>
    <t>61905,2RS</t>
  </si>
  <si>
    <t>61905.2RS</t>
  </si>
  <si>
    <t>61905.2RS1</t>
  </si>
  <si>
    <t>61905.2RSR******</t>
  </si>
  <si>
    <t>61905.2Z</t>
  </si>
  <si>
    <t>61905-2RS1</t>
  </si>
  <si>
    <t>61906,2RS</t>
  </si>
  <si>
    <t>61906.2RS</t>
  </si>
  <si>
    <t>61906.2RS1</t>
  </si>
  <si>
    <t>61906.2RSR</t>
  </si>
  <si>
    <t>61906.2Z</t>
  </si>
  <si>
    <t>61907.2RS</t>
  </si>
  <si>
    <t>61907.2RS  DDU</t>
  </si>
  <si>
    <t>61907.2RS1</t>
  </si>
  <si>
    <t>61907.2Z</t>
  </si>
  <si>
    <t>61907-3YDYR1SH2-C3  25x55x10</t>
  </si>
  <si>
    <t>61908.2RS</t>
  </si>
  <si>
    <t xml:space="preserve">61908.2RS  </t>
  </si>
  <si>
    <t>61908.2RS  6908-8/2DS  40X64X12</t>
  </si>
  <si>
    <t>61908.2RS1</t>
  </si>
  <si>
    <t xml:space="preserve">61908.2RS1           </t>
  </si>
  <si>
    <t>61908.2Z</t>
  </si>
  <si>
    <t>61909.2RS</t>
  </si>
  <si>
    <t>61909.2RS1</t>
  </si>
  <si>
    <t>61909.2Z</t>
  </si>
  <si>
    <t>61910.2RS</t>
  </si>
  <si>
    <t>61910.2RS1</t>
  </si>
  <si>
    <t>61910.2Z</t>
  </si>
  <si>
    <t>61911.2RS</t>
  </si>
  <si>
    <t>61911.2RS1</t>
  </si>
  <si>
    <t>61911.2Z.C3</t>
  </si>
  <si>
    <t>61911.C3</t>
  </si>
  <si>
    <t>61912..</t>
  </si>
  <si>
    <t>61912.2RS</t>
  </si>
  <si>
    <t>61912.2RS1</t>
  </si>
  <si>
    <t>61912M</t>
  </si>
  <si>
    <t>61913.2RS</t>
  </si>
  <si>
    <t>61913.2RS1</t>
  </si>
  <si>
    <t>61913.2Z</t>
  </si>
  <si>
    <t xml:space="preserve">61913.2Z   </t>
  </si>
  <si>
    <t>61914.2RS</t>
  </si>
  <si>
    <t>61914.2RS1</t>
  </si>
  <si>
    <t>61915.2RS</t>
  </si>
  <si>
    <t>61915.2RS1</t>
  </si>
  <si>
    <t>61916.2RS1</t>
  </si>
  <si>
    <t>61917.2RS</t>
  </si>
  <si>
    <t>61917.2RS1</t>
  </si>
  <si>
    <t>61918.2RS1</t>
  </si>
  <si>
    <t>61922..</t>
  </si>
  <si>
    <t>61922.2RS1</t>
  </si>
  <si>
    <t>61928MA/C3</t>
  </si>
  <si>
    <t>61948MA</t>
  </si>
  <si>
    <t>62/22</t>
  </si>
  <si>
    <t>62/22.2RS</t>
  </si>
  <si>
    <t>62/22.2RS  URB</t>
  </si>
  <si>
    <t>62/22.2RS.C3</t>
  </si>
  <si>
    <t>62/22.2RSC3    22X50X14    BB1-0596</t>
  </si>
  <si>
    <t>62/22.2Z</t>
  </si>
  <si>
    <t>62/22.C3          22X50X14    ATOS FLECHA DE MANDO</t>
  </si>
  <si>
    <t>62/28.2RS.C3</t>
  </si>
  <si>
    <t>62/28.2RSC3   28X58X16</t>
  </si>
  <si>
    <t>62/28.2Z.C3</t>
  </si>
  <si>
    <t>62/32.2RS   32X65X17</t>
  </si>
  <si>
    <t>62/32.2RS.C3</t>
  </si>
  <si>
    <t>62/32.2RS.C3   32X65X17</t>
  </si>
  <si>
    <t>62/32.2Z</t>
  </si>
  <si>
    <t>62/32.2Z/C3</t>
  </si>
  <si>
    <t>6200.2RS.C3</t>
  </si>
  <si>
    <t>6200.2RS1</t>
  </si>
  <si>
    <t xml:space="preserve">6200.2RS1/C3                    </t>
  </si>
  <si>
    <t>6200.2RSC3</t>
  </si>
  <si>
    <t>6200.2RSR.C3</t>
  </si>
  <si>
    <t>6200.2Z</t>
  </si>
  <si>
    <t>6200.2Z.C3</t>
  </si>
  <si>
    <t xml:space="preserve">6200.2Z.C3  </t>
  </si>
  <si>
    <t>6200.2Z/C3</t>
  </si>
  <si>
    <t>6200.2ZN</t>
  </si>
  <si>
    <t>6200.2ZR</t>
  </si>
  <si>
    <t>6200.2ZR.C3</t>
  </si>
  <si>
    <t>62000.2RS   10X26X10</t>
  </si>
  <si>
    <t>62001.2RS   12X28X10</t>
  </si>
  <si>
    <t>6200-11.2RS</t>
  </si>
  <si>
    <t>6200-12.2RS    12X30X9</t>
  </si>
  <si>
    <t>62002.2RS   15X32X11</t>
  </si>
  <si>
    <t>6200ZN</t>
  </si>
  <si>
    <t>6201..</t>
  </si>
  <si>
    <t>6201.2RS 1/2</t>
  </si>
  <si>
    <t>6201.2RS 1/2      475519</t>
  </si>
  <si>
    <t>6201.2RS 13 MM</t>
  </si>
  <si>
    <t>6201.2RS.C3</t>
  </si>
  <si>
    <t>6201.2RS1/C3</t>
  </si>
  <si>
    <t>6201.2RSH</t>
  </si>
  <si>
    <t>6201.2RSH/C3</t>
  </si>
  <si>
    <t>6201.2RSR.C3</t>
  </si>
  <si>
    <t>6201.2Z</t>
  </si>
  <si>
    <t>6201.2Z   (201KDD)</t>
  </si>
  <si>
    <t>6201.2Z 1/2</t>
  </si>
  <si>
    <t>6201.2Z.C3</t>
  </si>
  <si>
    <t>6201.2Z/C3</t>
  </si>
  <si>
    <t>6201.2Z-13MM  (201KDD3)</t>
  </si>
  <si>
    <t>6201.2ZR.C3</t>
  </si>
  <si>
    <t>6201.FT150</t>
  </si>
  <si>
    <t>6201-08DDU</t>
  </si>
  <si>
    <t>6201-10.2RS   10X32X10</t>
  </si>
  <si>
    <t>6201ZN</t>
  </si>
  <si>
    <t>6202..</t>
  </si>
  <si>
    <t>6202.2RS</t>
  </si>
  <si>
    <t>6202.2RS 1/2</t>
  </si>
  <si>
    <t>6202.2RS 3/4   19.05X35X11</t>
  </si>
  <si>
    <t>6202.2RS 5/8</t>
  </si>
  <si>
    <t xml:space="preserve">6202.2RS 5/8   </t>
  </si>
  <si>
    <t>6202.2RS 5/8   6202-10DDU</t>
  </si>
  <si>
    <t>6202.2RS.C3</t>
  </si>
  <si>
    <t xml:space="preserve">6202.2RS.C3  </t>
  </si>
  <si>
    <t>6202.2RS1/C3</t>
  </si>
  <si>
    <t>6202.2RS-14MM  14X35X11</t>
  </si>
  <si>
    <t>6202.2RS-16MM</t>
  </si>
  <si>
    <t>6202.2RS-16MM  NSK</t>
  </si>
  <si>
    <t>6202.2RSH****</t>
  </si>
  <si>
    <t>6202.2RSH/C3 ****</t>
  </si>
  <si>
    <t>6202.2RSNR</t>
  </si>
  <si>
    <t>6202.2RSR.C3..</t>
  </si>
  <si>
    <t>6202.2Z  1/2</t>
  </si>
  <si>
    <t>6202.2Z  1/2 08</t>
  </si>
  <si>
    <t>6202.2Z 5/8</t>
  </si>
  <si>
    <t>6202.2Z 5/8 202SFF5   5/8X35X11</t>
  </si>
  <si>
    <t>6202.2Z NSK</t>
  </si>
  <si>
    <t>6202.2Z.C3</t>
  </si>
  <si>
    <t xml:space="preserve">6202.2Z/C3                                  </t>
  </si>
  <si>
    <t>6202.2Z-16</t>
  </si>
  <si>
    <t>6202.2Z-16MM</t>
  </si>
  <si>
    <t>6202.2ZN    VIK</t>
  </si>
  <si>
    <t>6202.2ZR.C3</t>
  </si>
  <si>
    <t>6202.2ZRN</t>
  </si>
  <si>
    <t>6202.FT150</t>
  </si>
  <si>
    <t>6202.ZZC3</t>
  </si>
  <si>
    <t>6202ZN</t>
  </si>
  <si>
    <t>6203..</t>
  </si>
  <si>
    <t>6203.2RS  ESFERICO  CS203.2RS</t>
  </si>
  <si>
    <t>6203.2RS 1/2</t>
  </si>
  <si>
    <t xml:space="preserve">6203.2RS 1/2 </t>
  </si>
  <si>
    <t>6203.2RS 16MM</t>
  </si>
  <si>
    <t>6203.2RS 16MM     16X40X16</t>
  </si>
  <si>
    <t>6203.2RS 3/4    3/4X40X12</t>
  </si>
  <si>
    <t>6203.2RS 5/8</t>
  </si>
  <si>
    <t xml:space="preserve">6203.2RS 5/8 </t>
  </si>
  <si>
    <t>6203.2RS 5/8   6203-625DDUC3E</t>
  </si>
  <si>
    <t>6203.2RS.C3</t>
  </si>
  <si>
    <t>6203.2RS-12MM   12X40X12</t>
  </si>
  <si>
    <t>6203.2RSH/C3</t>
  </si>
  <si>
    <t>6203.2RSH/GJF</t>
  </si>
  <si>
    <t>6203.2RSR.C3</t>
  </si>
  <si>
    <t xml:space="preserve">6203.2Z  203SS  </t>
  </si>
  <si>
    <t>6203.2Z 5/8</t>
  </si>
  <si>
    <t>6203.2Z.C3</t>
  </si>
  <si>
    <t>6203.2Z/C3LHT23 *****</t>
  </si>
  <si>
    <t>6203.2Z-12MM</t>
  </si>
  <si>
    <t>6203.2Z-3/4</t>
  </si>
  <si>
    <t>6203.2ZN                                      VIK</t>
  </si>
  <si>
    <t>6203.2ZR.C3</t>
  </si>
  <si>
    <t>6203.FT150</t>
  </si>
  <si>
    <t>6203.LLU.C3 (2RS)</t>
  </si>
  <si>
    <t>6203/15.875-2Z    2Z 5/8</t>
  </si>
  <si>
    <t>6203-20   6203.2RS 20MM    20X40X12  6203-20</t>
  </si>
  <si>
    <t>6203-2RSH/C3</t>
  </si>
  <si>
    <t>6203A/42.2RS  17X42X12</t>
  </si>
  <si>
    <t>6203DDU7C3EX28  ALTA TEMP</t>
  </si>
  <si>
    <t>6203DDUC3  NSK  2RS.C3</t>
  </si>
  <si>
    <t>6203TB.P63</t>
  </si>
  <si>
    <t xml:space="preserve">6203ZNR   </t>
  </si>
  <si>
    <t>6204..</t>
  </si>
  <si>
    <t>6204.2RS 3/4</t>
  </si>
  <si>
    <t>6204.2RS.C3</t>
  </si>
  <si>
    <t>6204.2RS.C3   KL</t>
  </si>
  <si>
    <t>6204.2RS-22MM    22X47X14</t>
  </si>
  <si>
    <t>6204.2RSC3 3/4</t>
  </si>
  <si>
    <t>6204.2RSH</t>
  </si>
  <si>
    <t>6204.2RSH/C3</t>
  </si>
  <si>
    <t>6204.2RSR.C3   b20-112a</t>
  </si>
  <si>
    <t>6204.2RSRH.NR</t>
  </si>
  <si>
    <t>6204.2Z</t>
  </si>
  <si>
    <t>6204.2Z.C3</t>
  </si>
  <si>
    <t>6204.2Z/C3****                  VIK</t>
  </si>
  <si>
    <t>6204.2Z-19MM   19X47X14</t>
  </si>
  <si>
    <t>6204.2Z-3/4</t>
  </si>
  <si>
    <t>6204.2ZN</t>
  </si>
  <si>
    <t>6204.2ZR</t>
  </si>
  <si>
    <t>6204.2ZR.C3</t>
  </si>
  <si>
    <t>6204.2ZRN</t>
  </si>
  <si>
    <t>6204.2ZRN***</t>
  </si>
  <si>
    <t>6204.FT150</t>
  </si>
  <si>
    <t>6204…</t>
  </si>
  <si>
    <t>6204-2Z/VA228</t>
  </si>
  <si>
    <t>6204TB.P63</t>
  </si>
  <si>
    <t>6204ZN</t>
  </si>
  <si>
    <t>6205.2RS</t>
  </si>
  <si>
    <t>6205.2RS 1"</t>
  </si>
  <si>
    <t>6205.2RS.C3</t>
  </si>
  <si>
    <t xml:space="preserve">6205.2RSH/C3 </t>
  </si>
  <si>
    <t>6205.2RSR.C3</t>
  </si>
  <si>
    <t>6205.2Z.C3..</t>
  </si>
  <si>
    <t xml:space="preserve">6205.2Z/C3LHT23  </t>
  </si>
  <si>
    <t>6205.2Z/VA228</t>
  </si>
  <si>
    <t>6205.2ZGJN</t>
  </si>
  <si>
    <t>6205.2ZN</t>
  </si>
  <si>
    <t xml:space="preserve">6205.2ZN               </t>
  </si>
  <si>
    <t>6205.2ZR.C3</t>
  </si>
  <si>
    <t>6205-14  25X52X14</t>
  </si>
  <si>
    <t>6205-2RS1/C3</t>
  </si>
  <si>
    <t>6205EX2    25X52X13</t>
  </si>
  <si>
    <t>6205V12    26X52X15</t>
  </si>
  <si>
    <t>6205ZNR</t>
  </si>
  <si>
    <t>6206..</t>
  </si>
  <si>
    <t>6206.2RS.C3</t>
  </si>
  <si>
    <t>6206.2RS1 GJN</t>
  </si>
  <si>
    <t>6206.2RSNR</t>
  </si>
  <si>
    <t>6206.2RSR.C3</t>
  </si>
  <si>
    <t xml:space="preserve">6206.2RSR1/C3 </t>
  </si>
  <si>
    <t>6206.2Z</t>
  </si>
  <si>
    <t>6206.2Z  206KDD</t>
  </si>
  <si>
    <t>6206.2Z.C3</t>
  </si>
  <si>
    <t>6206.2Z/C3GJN</t>
  </si>
  <si>
    <t>6206.2ZGJN</t>
  </si>
  <si>
    <t>6206.2ZN</t>
  </si>
  <si>
    <t>6206.2ZR</t>
  </si>
  <si>
    <t>6206.2ZR.C3</t>
  </si>
  <si>
    <t>6206.2ZRN</t>
  </si>
  <si>
    <t>6206.FT150  (2RS)   6206FT150</t>
  </si>
  <si>
    <t>6206.ZN</t>
  </si>
  <si>
    <t>6206/20DD  20X62X16</t>
  </si>
  <si>
    <t>6206/5YDYBH66/20X3  6206E/20/P53Z2   20X62X16</t>
  </si>
  <si>
    <t>6206TB (2MM206KCR)</t>
  </si>
  <si>
    <t>6206ZNR.C3</t>
  </si>
  <si>
    <t>6207.2RS.C3</t>
  </si>
  <si>
    <t>6207.2RS1/C3</t>
  </si>
  <si>
    <t>6207.2RSR</t>
  </si>
  <si>
    <t>6207.2RSR.C3</t>
  </si>
  <si>
    <t>6207.2Z</t>
  </si>
  <si>
    <t>6207.2Z   207SFF</t>
  </si>
  <si>
    <t>6207.2Z.C3</t>
  </si>
  <si>
    <t>6207.2Z/C3***</t>
  </si>
  <si>
    <t>6207.2ZN</t>
  </si>
  <si>
    <t>6207.2ZR.C3</t>
  </si>
  <si>
    <t>6207.C3****</t>
  </si>
  <si>
    <t>6207.C4   207KC4</t>
  </si>
  <si>
    <t>6207.FT150   (2RS)</t>
  </si>
  <si>
    <t>6207.NR</t>
  </si>
  <si>
    <t>6207.S.EE  ESFERICO 207NPPN *****</t>
  </si>
  <si>
    <t>6207/30    30X72X17   800736  SIN TAPAS</t>
  </si>
  <si>
    <t>6207/33A1.C3  33X72X17</t>
  </si>
  <si>
    <t>6207E,2ZGY  35x72x17/21</t>
  </si>
  <si>
    <t>6207TB.P63</t>
  </si>
  <si>
    <t>6207X2TN1/C3   35X72X18.25   578526</t>
  </si>
  <si>
    <t>6207ZN</t>
  </si>
  <si>
    <t>6208.2RS   208PP</t>
  </si>
  <si>
    <t>6208.2RS.C3</t>
  </si>
  <si>
    <t>6208.2RS1</t>
  </si>
  <si>
    <t xml:space="preserve">6208.2RS1/C3GJN   </t>
  </si>
  <si>
    <t>6208.2RSNR</t>
  </si>
  <si>
    <t>6208.2RSR.C3</t>
  </si>
  <si>
    <t>6208.2Z</t>
  </si>
  <si>
    <t>6208.2Z.C3</t>
  </si>
  <si>
    <t>6208.2Z/C3</t>
  </si>
  <si>
    <t>6208.2ZN                    VIK</t>
  </si>
  <si>
    <t>6208.2ZR</t>
  </si>
  <si>
    <t>6208.2ZR.C3</t>
  </si>
  <si>
    <t>6208.HV.2Z   ALTA VELOCIDAD</t>
  </si>
  <si>
    <t>6208/37A1.C3  37X80X18   37TM03</t>
  </si>
  <si>
    <t>6208ZN*****</t>
  </si>
  <si>
    <t>6208ZNR.C3</t>
  </si>
  <si>
    <t>6209..</t>
  </si>
  <si>
    <t>6209.2RS.C3</t>
  </si>
  <si>
    <t>6209.2RS1</t>
  </si>
  <si>
    <t>6209.2RS1.C4</t>
  </si>
  <si>
    <t>6209.2RS1/C3</t>
  </si>
  <si>
    <t>6209.2RSNR</t>
  </si>
  <si>
    <t>6209.2RSR.C3</t>
  </si>
  <si>
    <t>6209.2Z</t>
  </si>
  <si>
    <t>6209.2Z..</t>
  </si>
  <si>
    <t>6209.2Z.C3..</t>
  </si>
  <si>
    <t>6209.2Z/C3******</t>
  </si>
  <si>
    <t>6209.2ZN</t>
  </si>
  <si>
    <t>6209.2ZR.C3..</t>
  </si>
  <si>
    <t>6209.C4</t>
  </si>
  <si>
    <t>6209ZRN</t>
  </si>
  <si>
    <t>6210.2RS.C3</t>
  </si>
  <si>
    <t>6210.2RS1/C3</t>
  </si>
  <si>
    <t>6210.2RS1/C4</t>
  </si>
  <si>
    <t>6210.2RSR.C3</t>
  </si>
  <si>
    <t>6210.2Z.C3</t>
  </si>
  <si>
    <t>6210.2Z/C3</t>
  </si>
  <si>
    <t>6210.2ZR</t>
  </si>
  <si>
    <t>6210.2ZR.C3</t>
  </si>
  <si>
    <t>6210.F604</t>
  </si>
  <si>
    <t>6210.TV.C3   POLEAMIDA</t>
  </si>
  <si>
    <t>6210ZN</t>
  </si>
  <si>
    <t>6210ZN-C3</t>
  </si>
  <si>
    <t>6211..</t>
  </si>
  <si>
    <t>6211.2RS1</t>
  </si>
  <si>
    <t>6211.2RS1/C3</t>
  </si>
  <si>
    <t>6211.2RSR.C3</t>
  </si>
  <si>
    <t>6211.2Z</t>
  </si>
  <si>
    <t>6211.2Z/C3**</t>
  </si>
  <si>
    <t>6211.2ZR.C3</t>
  </si>
  <si>
    <t>6211.C3</t>
  </si>
  <si>
    <t>6211N</t>
  </si>
  <si>
    <t>6211ZN</t>
  </si>
  <si>
    <t>6211ZRN</t>
  </si>
  <si>
    <t xml:space="preserve">6212.2RS1/C3   </t>
  </si>
  <si>
    <t>6212.2RSR</t>
  </si>
  <si>
    <t>6212.2RSR.C3</t>
  </si>
  <si>
    <t>6212.2Z</t>
  </si>
  <si>
    <t>6212.2Z.C3****</t>
  </si>
  <si>
    <t>6212.2Z.C4</t>
  </si>
  <si>
    <t>6212.2Z/C3</t>
  </si>
  <si>
    <t>6212.2ZR</t>
  </si>
  <si>
    <t>6212.2ZR.C3</t>
  </si>
  <si>
    <t>6212.2ZRN</t>
  </si>
  <si>
    <t>6212.ZN</t>
  </si>
  <si>
    <t>6212/C4</t>
  </si>
  <si>
    <t xml:space="preserve">6213.2RS1/C3    </t>
  </si>
  <si>
    <t>6213.2RSR.C3</t>
  </si>
  <si>
    <t>6213.2Z</t>
  </si>
  <si>
    <t>6213.2Z.C3</t>
  </si>
  <si>
    <t>6213.2ZR</t>
  </si>
  <si>
    <t>6213.2ZR.C3</t>
  </si>
  <si>
    <t>6213ZRN</t>
  </si>
  <si>
    <t>6214.2NSE.C3  2RSR.C3</t>
  </si>
  <si>
    <t>6214.2RS.C3  EEJ30</t>
  </si>
  <si>
    <t>6214.2RS1/C3</t>
  </si>
  <si>
    <t>6214.2RSN/C3  NR  RANURADO</t>
  </si>
  <si>
    <t>6214.2RSR.C3</t>
  </si>
  <si>
    <t>6214.2Z/C3</t>
  </si>
  <si>
    <t>6214.2ZR</t>
  </si>
  <si>
    <t>6214.2ZR.C3***</t>
  </si>
  <si>
    <t>6214.C3</t>
  </si>
  <si>
    <t>6215..</t>
  </si>
  <si>
    <t>6215.2RS</t>
  </si>
  <si>
    <t>6215.2RS1/C3</t>
  </si>
  <si>
    <t>6215.2RSR</t>
  </si>
  <si>
    <t>6215.2RSR.C3</t>
  </si>
  <si>
    <t>6215.2Z.C3</t>
  </si>
  <si>
    <t>6215.2Z.C4</t>
  </si>
  <si>
    <t>6215.2ZR</t>
  </si>
  <si>
    <t>6215.2ZR.C3</t>
  </si>
  <si>
    <t>6215.2ZR.C4</t>
  </si>
  <si>
    <t>6215.C3</t>
  </si>
  <si>
    <t>6215ZN</t>
  </si>
  <si>
    <t>6216,,,</t>
  </si>
  <si>
    <t>6216.2RS1.C3 ****</t>
  </si>
  <si>
    <t>6216.2Z.C3</t>
  </si>
  <si>
    <t xml:space="preserve">6216.2ZR.C3  </t>
  </si>
  <si>
    <t>6216.C3</t>
  </si>
  <si>
    <t>6216.J20AA.C4</t>
  </si>
  <si>
    <t>6216ZN</t>
  </si>
  <si>
    <t>6216ZRN</t>
  </si>
  <si>
    <t>6217.2RS1.C3</t>
  </si>
  <si>
    <t>6217.2Z.C3</t>
  </si>
  <si>
    <t xml:space="preserve">6217.2ZR.C3  </t>
  </si>
  <si>
    <t>6217.C3</t>
  </si>
  <si>
    <t>6217N</t>
  </si>
  <si>
    <t>6217ZN</t>
  </si>
  <si>
    <t>6218.2Z</t>
  </si>
  <si>
    <t>6218.2ZR.C3******</t>
  </si>
  <si>
    <t>6218.C3</t>
  </si>
  <si>
    <t>6218….</t>
  </si>
  <si>
    <t>6219..</t>
  </si>
  <si>
    <t>6219.2RSR.C3</t>
  </si>
  <si>
    <t>6219.2Z.</t>
  </si>
  <si>
    <t>6219.2Z.C3</t>
  </si>
  <si>
    <t>6219.2Z/C3</t>
  </si>
  <si>
    <t>6219.C3</t>
  </si>
  <si>
    <t>6219/C3</t>
  </si>
  <si>
    <t>6219/C3VL0141</t>
  </si>
  <si>
    <t>6220..</t>
  </si>
  <si>
    <t>6220.2ZR</t>
  </si>
  <si>
    <t>6220.C3</t>
  </si>
  <si>
    <t>62200.2RSR</t>
  </si>
  <si>
    <t>62201.2RS</t>
  </si>
  <si>
    <t>62201.2RS1</t>
  </si>
  <si>
    <t>62201.2RSR.</t>
  </si>
  <si>
    <t>62202.2RS</t>
  </si>
  <si>
    <t>62202.2RS  EE</t>
  </si>
  <si>
    <t xml:space="preserve">62202.2RS1          </t>
  </si>
  <si>
    <t>62202.2RSR</t>
  </si>
  <si>
    <t>62203,2RSR</t>
  </si>
  <si>
    <t>62203.2RS1</t>
  </si>
  <si>
    <t>62203.EE-2RS</t>
  </si>
  <si>
    <t>62204,2RSR</t>
  </si>
  <si>
    <t>62204.2RS</t>
  </si>
  <si>
    <t>62204.2RS1</t>
  </si>
  <si>
    <t>62205.2RS</t>
  </si>
  <si>
    <t>62205.2RS   25X52X18</t>
  </si>
  <si>
    <t>62205.2RS1</t>
  </si>
  <si>
    <t>62205.2RSR**</t>
  </si>
  <si>
    <t>62206.2RS1</t>
  </si>
  <si>
    <t>62207.2RS</t>
  </si>
  <si>
    <t>62208.2RS1</t>
  </si>
  <si>
    <t>62208.2RSR</t>
  </si>
  <si>
    <t>62209,2RSR</t>
  </si>
  <si>
    <t>6221.C3  FAG</t>
  </si>
  <si>
    <t>62210.2RS1</t>
  </si>
  <si>
    <t>62210.2RSR</t>
  </si>
  <si>
    <t>62210.2RSR.</t>
  </si>
  <si>
    <t>62213.2RS1</t>
  </si>
  <si>
    <t>62214.2RS1</t>
  </si>
  <si>
    <t>6222..</t>
  </si>
  <si>
    <t>6222.2ZR.C3</t>
  </si>
  <si>
    <t>6222/C3</t>
  </si>
  <si>
    <t>6224.C3</t>
  </si>
  <si>
    <t>6224/C3</t>
  </si>
  <si>
    <t>6226/C3</t>
  </si>
  <si>
    <t>6228.C3</t>
  </si>
  <si>
    <t>623.2RS</t>
  </si>
  <si>
    <t>623.2RS.C3</t>
  </si>
  <si>
    <t>623.2Z</t>
  </si>
  <si>
    <t>623.2Z..</t>
  </si>
  <si>
    <t>623.2Z.C3</t>
  </si>
  <si>
    <t>6230.C3</t>
  </si>
  <si>
    <t>6230/C3VL2071</t>
  </si>
  <si>
    <t>62300.2RS    10X35X17</t>
  </si>
  <si>
    <t>62301  17X37X12</t>
  </si>
  <si>
    <t>62301.2RSR    12X37X17</t>
  </si>
  <si>
    <t>62302.2RSR</t>
  </si>
  <si>
    <t>62303.2RS</t>
  </si>
  <si>
    <t>62303.2RS  EE</t>
  </si>
  <si>
    <t>62303.2RS1</t>
  </si>
  <si>
    <t>62303.2RSR.</t>
  </si>
  <si>
    <t>62304,2RSR</t>
  </si>
  <si>
    <t>62304.2RSR1</t>
  </si>
  <si>
    <t>62305.2RS1</t>
  </si>
  <si>
    <t>62305.2RSR</t>
  </si>
  <si>
    <t>62305.2RSR ***       25X62X24</t>
  </si>
  <si>
    <t>62306.2RS</t>
  </si>
  <si>
    <t>62306.2RSR</t>
  </si>
  <si>
    <t>62306.2RSR  X1T2X2LL</t>
  </si>
  <si>
    <t>62306.2RSR ****</t>
  </si>
  <si>
    <t>62307.2RSR</t>
  </si>
  <si>
    <t>62308.2RS1</t>
  </si>
  <si>
    <t>62312.2RS1</t>
  </si>
  <si>
    <t xml:space="preserve">623705.2RS  24X58X17   </t>
  </si>
  <si>
    <t>624  CONO</t>
  </si>
  <si>
    <t>624.2RS</t>
  </si>
  <si>
    <t>624.2Z</t>
  </si>
  <si>
    <t>624.2Z.C3</t>
  </si>
  <si>
    <t>624.2Z/C3</t>
  </si>
  <si>
    <t>625.2RS   5X16X5</t>
  </si>
  <si>
    <t>625.2RS1</t>
  </si>
  <si>
    <t>625.2Z</t>
  </si>
  <si>
    <t>625.2Z.C3</t>
  </si>
  <si>
    <t>626.2RS</t>
  </si>
  <si>
    <t>626.2RS.C3</t>
  </si>
  <si>
    <t>626.2RS/C3                                     VIK</t>
  </si>
  <si>
    <t>626.2RS1/C3</t>
  </si>
  <si>
    <t>626.2Z</t>
  </si>
  <si>
    <t>626.2Z.C3</t>
  </si>
  <si>
    <t>626.2ZW5  6X19X5</t>
  </si>
  <si>
    <t>627.2RS</t>
  </si>
  <si>
    <t>627.2RS.C3</t>
  </si>
  <si>
    <t>627.2RS1</t>
  </si>
  <si>
    <t>627.2Z</t>
  </si>
  <si>
    <t>627.2Z.C3</t>
  </si>
  <si>
    <t>628.2RS</t>
  </si>
  <si>
    <t>628.2RS   8X24X8</t>
  </si>
  <si>
    <t>628.2Z</t>
  </si>
  <si>
    <t>628/7.2Z  7X14X4   687W4</t>
  </si>
  <si>
    <t>629,2Z</t>
  </si>
  <si>
    <t>629.2RS</t>
  </si>
  <si>
    <t>629.2RS.C3</t>
  </si>
  <si>
    <t>629.2RSH</t>
  </si>
  <si>
    <t>629.2RSH/C3</t>
  </si>
  <si>
    <t>629.2RSR.C3</t>
  </si>
  <si>
    <t>629.2Z</t>
  </si>
  <si>
    <t>629.2Z.C3</t>
  </si>
  <si>
    <t>629.2ZR.C3</t>
  </si>
  <si>
    <t>62900.2Z    10X22X7</t>
  </si>
  <si>
    <t>62900.2Z    10X22X8</t>
  </si>
  <si>
    <t>63/22.2RS URB</t>
  </si>
  <si>
    <t>63/22.2RS.C3</t>
  </si>
  <si>
    <t>63/22.2RSC3   22X56X16</t>
  </si>
  <si>
    <t>63/22.C3</t>
  </si>
  <si>
    <t xml:space="preserve">63/22-15  22X56X15   83B285 </t>
  </si>
  <si>
    <t>63/28.2RS.C3</t>
  </si>
  <si>
    <t>63/28.2RSNR</t>
  </si>
  <si>
    <t>63/28.2Z</t>
  </si>
  <si>
    <t>63/28.C3         28X68X18</t>
  </si>
  <si>
    <t>63/28.C3      28X68X18</t>
  </si>
  <si>
    <t>63/28-17-RS  28X68X17</t>
  </si>
  <si>
    <t>63/32.2RS</t>
  </si>
  <si>
    <t>63/32.2RS.C3</t>
  </si>
  <si>
    <t>63/32.2RS1</t>
  </si>
  <si>
    <t>63/32.ZNR.C3    32X75X20</t>
  </si>
  <si>
    <t>630/8-2RS1  8X22X11</t>
  </si>
  <si>
    <t>6300,2RSR</t>
  </si>
  <si>
    <t>6300.2RS  DDUCM</t>
  </si>
  <si>
    <t>6300.2RS.C3  160300</t>
  </si>
  <si>
    <t>6300.2RS1/C3</t>
  </si>
  <si>
    <t>6300.2RSC3</t>
  </si>
  <si>
    <t>6300.2RSH</t>
  </si>
  <si>
    <t>6300.2RSH/C3                            VIK</t>
  </si>
  <si>
    <t>6300.2RSR.C3</t>
  </si>
  <si>
    <t>6300.2Z</t>
  </si>
  <si>
    <t>6300.2Z.C3</t>
  </si>
  <si>
    <t>6300.2Z/C3</t>
  </si>
  <si>
    <t>6300.2ZR</t>
  </si>
  <si>
    <t>6300.2ZR.C3</t>
  </si>
  <si>
    <t>63000,2RSR   10X26X12</t>
  </si>
  <si>
    <t>63000.2RS.  10X26X12</t>
  </si>
  <si>
    <t>63000.2RS1</t>
  </si>
  <si>
    <t>63000.2RS1    10X26X12</t>
  </si>
  <si>
    <t>63001.2RS1   12X28X12            VIK</t>
  </si>
  <si>
    <t>63002.2RSR     15X32X13</t>
  </si>
  <si>
    <t>63003.2RSR       17X35X14</t>
  </si>
  <si>
    <t>63004.2RS        20X42X16</t>
  </si>
  <si>
    <t>63004.2RS1</t>
  </si>
  <si>
    <t>63004.2RSR     20X42X16</t>
  </si>
  <si>
    <t>63005.2RS..    25X47X16</t>
  </si>
  <si>
    <t>63005.2RS1..   25X47X16</t>
  </si>
  <si>
    <t>63005.2RSR  FAG</t>
  </si>
  <si>
    <t>63006.2RS1                        VIK</t>
  </si>
  <si>
    <t>63006.2RSR    30X55X19</t>
  </si>
  <si>
    <t>63007.2RS        35X62X20</t>
  </si>
  <si>
    <t>63007.2RSR    35X62X20******                   VIK</t>
  </si>
  <si>
    <t>63008.2RS    40X68X21</t>
  </si>
  <si>
    <t>63009.2RS     45X75X23</t>
  </si>
  <si>
    <t>6301.2RS</t>
  </si>
  <si>
    <t>6301.2RS.C3</t>
  </si>
  <si>
    <t xml:space="preserve">6301.2RSH  </t>
  </si>
  <si>
    <t>6301.2RSH.C3*****                         VIK</t>
  </si>
  <si>
    <t>6301.2RSR.C3</t>
  </si>
  <si>
    <t>6301.2Z</t>
  </si>
  <si>
    <t>6301.2ZR</t>
  </si>
  <si>
    <t>6301.2ZR.C3</t>
  </si>
  <si>
    <t>63010.2RS   50X80X23</t>
  </si>
  <si>
    <t>6301-Z</t>
  </si>
  <si>
    <t>6302.2RS.C3</t>
  </si>
  <si>
    <t>6302.2RSH/C3                                VIK</t>
  </si>
  <si>
    <t>6302.2RSR</t>
  </si>
  <si>
    <t>6302.2RSR.C3</t>
  </si>
  <si>
    <t>6302.2Z</t>
  </si>
  <si>
    <t>6302.2Z.C3</t>
  </si>
  <si>
    <t>6302.2Z/C3</t>
  </si>
  <si>
    <t>6302.2ZR</t>
  </si>
  <si>
    <t>6302.2ZR.C3</t>
  </si>
  <si>
    <t>6302-2Z/C3</t>
  </si>
  <si>
    <t>6302-3D-2RS   15X47X13</t>
  </si>
  <si>
    <t>6302RMX   10X42X13   10.2X42X13</t>
  </si>
  <si>
    <t>6303.2RS   URB</t>
  </si>
  <si>
    <t>6303.2RS.C3</t>
  </si>
  <si>
    <t xml:space="preserve">6303.2RSH/C3                 </t>
  </si>
  <si>
    <t>6303.2RSR.C3    17X47X14</t>
  </si>
  <si>
    <t>6303.2Z</t>
  </si>
  <si>
    <t>6303.2Z.</t>
  </si>
  <si>
    <t>6303.2Z.C3</t>
  </si>
  <si>
    <t>6303.2Z/C3</t>
  </si>
  <si>
    <t>6303.2ZR</t>
  </si>
  <si>
    <t>6303.2ZR.C3</t>
  </si>
  <si>
    <t>6303.FT150   (2RS)</t>
  </si>
  <si>
    <t>6303ZN</t>
  </si>
  <si>
    <t>6304.2RS  EE</t>
  </si>
  <si>
    <t>6304.2RS NR</t>
  </si>
  <si>
    <t>6304.2RS.C3</t>
  </si>
  <si>
    <t xml:space="preserve">6304.2RS1  </t>
  </si>
  <si>
    <t>6304.2RS1/C3</t>
  </si>
  <si>
    <t>6304.2RS1/C3                                VIK</t>
  </si>
  <si>
    <t>6304.2RSN  304SZZG</t>
  </si>
  <si>
    <t>6304.2RSR</t>
  </si>
  <si>
    <t>6304.2RSR.C3</t>
  </si>
  <si>
    <t>6304.2RSR.C3  EE.C3</t>
  </si>
  <si>
    <t>6304.2Z</t>
  </si>
  <si>
    <t>6304.2Z.C3</t>
  </si>
  <si>
    <t>6304.2ZR.C3</t>
  </si>
  <si>
    <t>6304.FT150</t>
  </si>
  <si>
    <t>6304/C3</t>
  </si>
  <si>
    <t>6304-2ZN                      VIK</t>
  </si>
  <si>
    <t>6304ZNR</t>
  </si>
  <si>
    <t>6305..</t>
  </si>
  <si>
    <t>6305.2RS</t>
  </si>
  <si>
    <t>6305.2RS.C3</t>
  </si>
  <si>
    <t>6305.2RS.C3  EEC3</t>
  </si>
  <si>
    <t>6305.2RS1/C3</t>
  </si>
  <si>
    <t>6305.2RS1/C4</t>
  </si>
  <si>
    <t>6305.2RSR NR  RANURADO</t>
  </si>
  <si>
    <t>6305.2RSR.C3</t>
  </si>
  <si>
    <t>6305.2Z</t>
  </si>
  <si>
    <t>6305.2Z..</t>
  </si>
  <si>
    <t>6305.2Z.C3</t>
  </si>
  <si>
    <t>6305.2Z.C3***</t>
  </si>
  <si>
    <t>6305.2Z.C3..</t>
  </si>
  <si>
    <t>6305.2Z/GJN</t>
  </si>
  <si>
    <t>6305.2ZN</t>
  </si>
  <si>
    <t>6305.2ZR</t>
  </si>
  <si>
    <t xml:space="preserve">6305.2ZR.C3  </t>
  </si>
  <si>
    <t>6305.F600</t>
  </si>
  <si>
    <t>6305.FT150.2Z</t>
  </si>
  <si>
    <t>6305/C3</t>
  </si>
  <si>
    <t>6305-2RS.C3</t>
  </si>
  <si>
    <t>6305ZNR</t>
  </si>
  <si>
    <t>6306..</t>
  </si>
  <si>
    <t>6306.2RS</t>
  </si>
  <si>
    <t>6306.2RS  LLUC3</t>
  </si>
  <si>
    <t>6306.2RS.C3</t>
  </si>
  <si>
    <t>6306.2RS1/C3</t>
  </si>
  <si>
    <t>6306.2RS1/GJN</t>
  </si>
  <si>
    <t>6306.2RSR</t>
  </si>
  <si>
    <t>6306.2RSR.C3</t>
  </si>
  <si>
    <t>6306.2Z</t>
  </si>
  <si>
    <t>6306.2Z.C3</t>
  </si>
  <si>
    <t>6306.2Z/C3GJN***</t>
  </si>
  <si>
    <t>6306.2Z/VA208</t>
  </si>
  <si>
    <t>6306.2Z-32MM   32X72X19    B32-10C5</t>
  </si>
  <si>
    <t>6306.2ZGJN</t>
  </si>
  <si>
    <t>6306.2ZR</t>
  </si>
  <si>
    <t>6306.2ZR.C3</t>
  </si>
  <si>
    <t>6306.C3</t>
  </si>
  <si>
    <t>6306/32.2RSC4  (32x72x19)</t>
  </si>
  <si>
    <t>6306-2RSD25.C3    25X72X19</t>
  </si>
  <si>
    <t>6306-32-2RS   32X72X19   B32-10C5</t>
  </si>
  <si>
    <t>6306FT150</t>
  </si>
  <si>
    <t>6306ZN</t>
  </si>
  <si>
    <t>6306ZN.C3</t>
  </si>
  <si>
    <t>6306ZRN</t>
  </si>
  <si>
    <t>6307..</t>
  </si>
  <si>
    <t>6307.2RS.C3</t>
  </si>
  <si>
    <t>6307.2RS1/C3-GJN***</t>
  </si>
  <si>
    <t>6307.2RSR.C3</t>
  </si>
  <si>
    <t>6307.2Z</t>
  </si>
  <si>
    <t>6307.2Z.C3</t>
  </si>
  <si>
    <t>6307.2Z/C3 GJN</t>
  </si>
  <si>
    <t>6307.2ZN. 307SFFG</t>
  </si>
  <si>
    <t>6307.2ZR.C3</t>
  </si>
  <si>
    <t>6307.C3</t>
  </si>
  <si>
    <t>6307.FT150</t>
  </si>
  <si>
    <t>6307NR</t>
  </si>
  <si>
    <t>6307TB.P63</t>
  </si>
  <si>
    <t>6307ZN</t>
  </si>
  <si>
    <t>6307ZRN</t>
  </si>
  <si>
    <t>6308.2RS</t>
  </si>
  <si>
    <t>6308.2RS.C3</t>
  </si>
  <si>
    <t>6308.2RS1/C3 ***                     VIK</t>
  </si>
  <si>
    <t>6308.2RSR</t>
  </si>
  <si>
    <t>6308.2RSR.C3</t>
  </si>
  <si>
    <t>6308.2Z/C3***</t>
  </si>
  <si>
    <t>6308.2ZC3</t>
  </si>
  <si>
    <t>6308.2ZN</t>
  </si>
  <si>
    <t>6308.2ZR.C3</t>
  </si>
  <si>
    <t>6308.FT150  (2RS) alta temperatura</t>
  </si>
  <si>
    <t>6308/C3</t>
  </si>
  <si>
    <t>6308ZN</t>
  </si>
  <si>
    <t xml:space="preserve">6308ZN.C3    83763-1 </t>
  </si>
  <si>
    <t>6308ZNR  BAJO 83210B.C3</t>
  </si>
  <si>
    <t>6309.2RS.C3</t>
  </si>
  <si>
    <t>6309.2RS1</t>
  </si>
  <si>
    <t>6309.2RS1/C3***</t>
  </si>
  <si>
    <t>6309.2RSR.C3</t>
  </si>
  <si>
    <t>6309.2Z</t>
  </si>
  <si>
    <t>6309.2Z.C3</t>
  </si>
  <si>
    <t>6309.2Z.C4</t>
  </si>
  <si>
    <t>6309.2Z/C3***</t>
  </si>
  <si>
    <t>6309.2Z/C4</t>
  </si>
  <si>
    <t>6309.2ZC3</t>
  </si>
  <si>
    <t>6309.2ZR</t>
  </si>
  <si>
    <t>6309.2ZR.C3</t>
  </si>
  <si>
    <t>6309/C3****</t>
  </si>
  <si>
    <t>6309ZN</t>
  </si>
  <si>
    <t xml:space="preserve">6309ZN   309ZN  </t>
  </si>
  <si>
    <t>6309ZN BAJO  45X100X21</t>
  </si>
  <si>
    <t>6309ZRN</t>
  </si>
  <si>
    <t>6310   310K</t>
  </si>
  <si>
    <t>6310.2RS</t>
  </si>
  <si>
    <t>6310.2RS1/C3</t>
  </si>
  <si>
    <t>6310.2RSR.C3</t>
  </si>
  <si>
    <t>6310.2Z</t>
  </si>
  <si>
    <t>6310.2Z/C3 ***</t>
  </si>
  <si>
    <t>6310.2Z-C3</t>
  </si>
  <si>
    <t>6310.2ZN.C3</t>
  </si>
  <si>
    <t>6310.2ZR</t>
  </si>
  <si>
    <t>6310.2ZR.C3</t>
  </si>
  <si>
    <t>6310.C3*****</t>
  </si>
  <si>
    <t>6310.FT150</t>
  </si>
  <si>
    <t>6310ZN</t>
  </si>
  <si>
    <t>6311.2RS1</t>
  </si>
  <si>
    <t>6311.2RS1/C3*****</t>
  </si>
  <si>
    <t>6311.2RSR</t>
  </si>
  <si>
    <t>6311.2RSR.C3</t>
  </si>
  <si>
    <t>6311.2Z</t>
  </si>
  <si>
    <t>6311.2Z.C3</t>
  </si>
  <si>
    <t>6311.2ZR.C3</t>
  </si>
  <si>
    <t>6311.2ZR.C4</t>
  </si>
  <si>
    <t>6311.C3</t>
  </si>
  <si>
    <t>6311/C3</t>
  </si>
  <si>
    <t>6311ZN.C3</t>
  </si>
  <si>
    <t>6312.2RS1/C3*****</t>
  </si>
  <si>
    <t>6312.2RSR</t>
  </si>
  <si>
    <t>6312.2RSR.C3</t>
  </si>
  <si>
    <t>6312.2Z</t>
  </si>
  <si>
    <t>6312.2Z.C3****</t>
  </si>
  <si>
    <t>6312.2ZR</t>
  </si>
  <si>
    <t>6312.2ZR.C3</t>
  </si>
  <si>
    <t>6312.C3</t>
  </si>
  <si>
    <t>6312ZN</t>
  </si>
  <si>
    <t>6313.2RS1/C3******</t>
  </si>
  <si>
    <t>6313.2RSC3</t>
  </si>
  <si>
    <t>6313.2RSR.C3</t>
  </si>
  <si>
    <t>6313.2Z/C3</t>
  </si>
  <si>
    <t>6313.2ZR</t>
  </si>
  <si>
    <t>6313.2ZR.C3</t>
  </si>
  <si>
    <t>6313.2ZRN</t>
  </si>
  <si>
    <t>6313.C3</t>
  </si>
  <si>
    <t>6313/C3</t>
  </si>
  <si>
    <t>6313K   KONICO</t>
  </si>
  <si>
    <t>6314.2RS1/C3                               VIK</t>
  </si>
  <si>
    <t>6314.2RSR</t>
  </si>
  <si>
    <t>6314.2RSR.C3 ****</t>
  </si>
  <si>
    <t>6314.2Z</t>
  </si>
  <si>
    <t>6314.2Z.C3</t>
  </si>
  <si>
    <t>6314.2Z/C3</t>
  </si>
  <si>
    <t>6314.2ZR.C3****</t>
  </si>
  <si>
    <t>6314.C3*****</t>
  </si>
  <si>
    <t>6314ZN.C3</t>
  </si>
  <si>
    <t>6315.2RSR.C3</t>
  </si>
  <si>
    <t>6315.2Z.C3</t>
  </si>
  <si>
    <t>6315.2Z/C3</t>
  </si>
  <si>
    <t>6315.C3</t>
  </si>
  <si>
    <t>6315M4/C3SOVQ335</t>
  </si>
  <si>
    <t>6316,2Z</t>
  </si>
  <si>
    <t>6316..</t>
  </si>
  <si>
    <t>6316.2RSR.C3</t>
  </si>
  <si>
    <t>6316.2Z</t>
  </si>
  <si>
    <t>6316.2ZR</t>
  </si>
  <si>
    <t>6316.2ZR.C3</t>
  </si>
  <si>
    <t>6316.C3</t>
  </si>
  <si>
    <t>6316.C4</t>
  </si>
  <si>
    <t>6316/C3 ****</t>
  </si>
  <si>
    <t>6317.2Z.C3  ****</t>
  </si>
  <si>
    <t>6317.2ZR.C3   ***</t>
  </si>
  <si>
    <t>6317/C3</t>
  </si>
  <si>
    <t>6318.2RS1/C3</t>
  </si>
  <si>
    <t>6318.2Z</t>
  </si>
  <si>
    <t>6318.2Z/C3</t>
  </si>
  <si>
    <t xml:space="preserve">6318.2ZR.C3  </t>
  </si>
  <si>
    <t>6318.C3</t>
  </si>
  <si>
    <t>6318/C3</t>
  </si>
  <si>
    <t>6319.2ZR.C3 ****</t>
  </si>
  <si>
    <t>6319.C3</t>
  </si>
  <si>
    <t>6319.C3*****</t>
  </si>
  <si>
    <t>6319/C3</t>
  </si>
  <si>
    <t>6319M/C3VL0241</t>
  </si>
  <si>
    <t>6320..</t>
  </si>
  <si>
    <t>6320..  TAZA</t>
  </si>
  <si>
    <t>6320.2Z.C3</t>
  </si>
  <si>
    <t>6320.2Z/C3</t>
  </si>
  <si>
    <t>6320.C3</t>
  </si>
  <si>
    <t>6320.C3VL2071</t>
  </si>
  <si>
    <t>63202.DDU   15X35X.625  5/8</t>
  </si>
  <si>
    <t>63204.ZZ..(W204PP)(S3504,2Z)   20X47X20.63</t>
  </si>
  <si>
    <t xml:space="preserve">63205..(W205PP) (S3505)   25X52X20.63    </t>
  </si>
  <si>
    <t>63206.ZZ..(W206PP)(S3506ZZ)    30X62X23.81</t>
  </si>
  <si>
    <t>63207.ZZ..(W207ZZ)(S3507)     35X72X26.98</t>
  </si>
  <si>
    <t>63210.2Z  50X90X1.1875  1 3/16</t>
  </si>
  <si>
    <t>6322.C3</t>
  </si>
  <si>
    <t>6324.C3</t>
  </si>
  <si>
    <t>6326.C3</t>
  </si>
  <si>
    <t>6326M.C3</t>
  </si>
  <si>
    <t>633.2Z  3X13X5</t>
  </si>
  <si>
    <t>63305.2RS  25X62X25.4</t>
  </si>
  <si>
    <t>6330M/C3</t>
  </si>
  <si>
    <t>634.2Z</t>
  </si>
  <si>
    <t>635,2Z</t>
  </si>
  <si>
    <t>635.2RS</t>
  </si>
  <si>
    <t>635.2Z</t>
  </si>
  <si>
    <t>636.2RS   6X22X7</t>
  </si>
  <si>
    <t>636.2Z   6X22X7</t>
  </si>
  <si>
    <t>637.2Z   7X26X9</t>
  </si>
  <si>
    <t>6377,,</t>
  </si>
  <si>
    <t>6379,,</t>
  </si>
  <si>
    <t>638,2Z  8x28x9</t>
  </si>
  <si>
    <t>638.2RS</t>
  </si>
  <si>
    <t>638/8.2Z   8X16X6</t>
  </si>
  <si>
    <t>63800.2RS.  10X19X7</t>
  </si>
  <si>
    <t>63800.2Z</t>
  </si>
  <si>
    <t>63801.2RS</t>
  </si>
  <si>
    <t>63802.2RS</t>
  </si>
  <si>
    <t>6382..</t>
  </si>
  <si>
    <t>639.2Z   9X30X10</t>
  </si>
  <si>
    <t>6401.2RS  12X42X13</t>
  </si>
  <si>
    <t>6403/C3</t>
  </si>
  <si>
    <t>6404..</t>
  </si>
  <si>
    <t>6404/C3</t>
  </si>
  <si>
    <t>6405   405M</t>
  </si>
  <si>
    <t>6405..</t>
  </si>
  <si>
    <t>6405.2RS</t>
  </si>
  <si>
    <t>6405.2Z</t>
  </si>
  <si>
    <t>6405.2ZCM</t>
  </si>
  <si>
    <t>6405.C3</t>
  </si>
  <si>
    <t>6406,,</t>
  </si>
  <si>
    <t>6406..</t>
  </si>
  <si>
    <t>6406.C3</t>
  </si>
  <si>
    <t xml:space="preserve">6406.C3 </t>
  </si>
  <si>
    <t>6406/C3</t>
  </si>
  <si>
    <t>6407..</t>
  </si>
  <si>
    <t>6407.2Z.C3</t>
  </si>
  <si>
    <t>6407.2ZNR</t>
  </si>
  <si>
    <t>6407.C3</t>
  </si>
  <si>
    <t>6408  FC67148.5   6408  DB68126  DB50185</t>
  </si>
  <si>
    <t>6408.C3*****</t>
  </si>
  <si>
    <t>6408/C3</t>
  </si>
  <si>
    <t>6409*****</t>
  </si>
  <si>
    <t>6410.C3</t>
  </si>
  <si>
    <t>6412..</t>
  </si>
  <si>
    <t>6413.C3</t>
  </si>
  <si>
    <t>6420…</t>
  </si>
  <si>
    <t>643..</t>
  </si>
  <si>
    <t>64450/64700</t>
  </si>
  <si>
    <t>64450W</t>
  </si>
  <si>
    <t>64700,,</t>
  </si>
  <si>
    <t>64700-B</t>
  </si>
  <si>
    <t>6520,,</t>
  </si>
  <si>
    <t>65225..</t>
  </si>
  <si>
    <t>65320..</t>
  </si>
  <si>
    <t>65384,,</t>
  </si>
  <si>
    <t>65500,,</t>
  </si>
  <si>
    <t>6552,,</t>
  </si>
  <si>
    <t>657…</t>
  </si>
  <si>
    <t>659..</t>
  </si>
  <si>
    <t>66225/66462</t>
  </si>
  <si>
    <t>663,,</t>
  </si>
  <si>
    <t>663..</t>
  </si>
  <si>
    <t>665..</t>
  </si>
  <si>
    <t>672..</t>
  </si>
  <si>
    <t>672-B,,</t>
  </si>
  <si>
    <t>67320,,</t>
  </si>
  <si>
    <t>67390,,</t>
  </si>
  <si>
    <t>67820,,</t>
  </si>
  <si>
    <t>681..</t>
  </si>
  <si>
    <t>681A</t>
  </si>
  <si>
    <t>681A..</t>
  </si>
  <si>
    <t>681X  1.5X4X1.2</t>
  </si>
  <si>
    <t>682.2Z  2X5X2.3</t>
  </si>
  <si>
    <t>683.2Z</t>
  </si>
  <si>
    <t>683.2Z  3X7X3</t>
  </si>
  <si>
    <t>684  4X9X2.5</t>
  </si>
  <si>
    <t>684.2RS</t>
  </si>
  <si>
    <t>684.2Z</t>
  </si>
  <si>
    <t>684.2Z  4X9X4</t>
  </si>
  <si>
    <t>684.2Z  638/4-2Z      4X9X4</t>
  </si>
  <si>
    <t>68450,,</t>
  </si>
  <si>
    <t xml:space="preserve">68462..  Cono </t>
  </si>
  <si>
    <t>685.2RS</t>
  </si>
  <si>
    <t>685.2Z</t>
  </si>
  <si>
    <t>685.2Z   5X11X5</t>
  </si>
  <si>
    <t>686.2RS  6X13X5</t>
  </si>
  <si>
    <t>686.2RS  6X13X5  628/6.2RS</t>
  </si>
  <si>
    <t>686.2Z     6X13X5</t>
  </si>
  <si>
    <t xml:space="preserve">686.2Z     6X13X5  628/6.2Z </t>
  </si>
  <si>
    <t>686.2Z.C3</t>
  </si>
  <si>
    <t>686.2ZN  6X13X5  RANURADO</t>
  </si>
  <si>
    <t>687..</t>
  </si>
  <si>
    <t>687.. 7X14X3.5</t>
  </si>
  <si>
    <t>687.2RS   7X14X5</t>
  </si>
  <si>
    <t>687.2Z</t>
  </si>
  <si>
    <t>68712..</t>
  </si>
  <si>
    <t>688.2RS    8X16X5</t>
  </si>
  <si>
    <t>688.2Z</t>
  </si>
  <si>
    <t>688.2Z  628/8.2Z  8X16X5</t>
  </si>
  <si>
    <t>688.2Z.C3  8X16X5</t>
  </si>
  <si>
    <t>689.2RS</t>
  </si>
  <si>
    <t>689.2RS  628/9.2RS</t>
  </si>
  <si>
    <t xml:space="preserve">689.2Z  </t>
  </si>
  <si>
    <t>689.2Z   9X17X5</t>
  </si>
  <si>
    <t>689.2Z  SKF  628/9-2Z  9X17X5</t>
  </si>
  <si>
    <t xml:space="preserve">69/22.2RS   22x39x9 </t>
  </si>
  <si>
    <t>69/22.2RS  22X39X9</t>
  </si>
  <si>
    <t>6904-36.2RS   20X36X9</t>
  </si>
  <si>
    <t>6904-36.2RS  20X36X9</t>
  </si>
  <si>
    <t>6908B  REPUESTO</t>
  </si>
  <si>
    <t>691X.2Z   1.5X5X2.6</t>
  </si>
  <si>
    <t>692.2RS</t>
  </si>
  <si>
    <t>692.2Z    2X6X3</t>
  </si>
  <si>
    <t>693.2RS   3X8X4</t>
  </si>
  <si>
    <t>693.2Z</t>
  </si>
  <si>
    <t>693.2Z.C3</t>
  </si>
  <si>
    <t>694.2RS  4X11X4</t>
  </si>
  <si>
    <t>694.2Z</t>
  </si>
  <si>
    <t>695.2z</t>
  </si>
  <si>
    <t>695.2Z      5X13X4</t>
  </si>
  <si>
    <t>696.2RS   6X15X5</t>
  </si>
  <si>
    <t>696.2RS   6X15X5    619/6.2RS</t>
  </si>
  <si>
    <t>696.2Z</t>
  </si>
  <si>
    <t>696.2z</t>
  </si>
  <si>
    <t>696.2Z   6X15X5   619/6.2Z</t>
  </si>
  <si>
    <t>696TV   6X15X5  AUTOLINEABLE DOBLE HILERA</t>
  </si>
  <si>
    <t>696TV 6*15*5 1096</t>
  </si>
  <si>
    <t>697.2RS</t>
  </si>
  <si>
    <t>697.2Z..</t>
  </si>
  <si>
    <t>697904  00026</t>
  </si>
  <si>
    <t>698,2RS</t>
  </si>
  <si>
    <t>698.2RS  8X19X6</t>
  </si>
  <si>
    <t>698.2RS  8X19X6  619/8.2RS1</t>
  </si>
  <si>
    <t>698.2Z</t>
  </si>
  <si>
    <t>698.2Z    619/8-2Z</t>
  </si>
  <si>
    <t>698.2Z.C3</t>
  </si>
  <si>
    <t>699.2RS</t>
  </si>
  <si>
    <t>699.2RS   9X20X6</t>
  </si>
  <si>
    <t>699.2Z</t>
  </si>
  <si>
    <t>699.2Z  619/9.2Z</t>
  </si>
  <si>
    <t>6CE,,</t>
  </si>
  <si>
    <t>70077V  25X72X28  MG305DDH</t>
  </si>
  <si>
    <t>7040ACD/P4ADBVJ107</t>
  </si>
  <si>
    <t>7040BGM</t>
  </si>
  <si>
    <t>7044ACD/P4ADVBA</t>
  </si>
  <si>
    <t>708U  CONTRAPLACA</t>
  </si>
  <si>
    <t>7132B   BALERO PILOTO</t>
  </si>
  <si>
    <t>71450..</t>
  </si>
  <si>
    <t>7200B.TV</t>
  </si>
  <si>
    <t>7200BEP</t>
  </si>
  <si>
    <t>7201B</t>
  </si>
  <si>
    <t>7201B.TV</t>
  </si>
  <si>
    <t>7201BEP</t>
  </si>
  <si>
    <t>7201BETNG</t>
  </si>
  <si>
    <t>7202B.</t>
  </si>
  <si>
    <t>7202B.TVP****</t>
  </si>
  <si>
    <t>7202BEP</t>
  </si>
  <si>
    <t>7202BETN</t>
  </si>
  <si>
    <t>7203B</t>
  </si>
  <si>
    <t>7203B.TV</t>
  </si>
  <si>
    <t>7203B.TVP****</t>
  </si>
  <si>
    <t>7203B.TVP.UA</t>
  </si>
  <si>
    <t>7203B/C6</t>
  </si>
  <si>
    <t>7203BEP</t>
  </si>
  <si>
    <t>7203BJP</t>
  </si>
  <si>
    <t>7204B</t>
  </si>
  <si>
    <t>7204B T</t>
  </si>
  <si>
    <t>7204B.TV</t>
  </si>
  <si>
    <t>7204B.TVP</t>
  </si>
  <si>
    <t>7204BECBP</t>
  </si>
  <si>
    <t>7204BEP</t>
  </si>
  <si>
    <t>7205B</t>
  </si>
  <si>
    <t>7205B.TVP</t>
  </si>
  <si>
    <t>7205B.TVP.</t>
  </si>
  <si>
    <t>7205BECBP</t>
  </si>
  <si>
    <t>7205BEP</t>
  </si>
  <si>
    <t>7205BEP.</t>
  </si>
  <si>
    <t>7205BGA  TVP</t>
  </si>
  <si>
    <t>7205BW.</t>
  </si>
  <si>
    <t>7206  ACERO</t>
  </si>
  <si>
    <t>7206A.</t>
  </si>
  <si>
    <t>7206B</t>
  </si>
  <si>
    <t>7206B.</t>
  </si>
  <si>
    <t>7206B.JP****</t>
  </si>
  <si>
    <t>7206B.JP.UA</t>
  </si>
  <si>
    <t>7206B.TVP</t>
  </si>
  <si>
    <t>7206BECBP</t>
  </si>
  <si>
    <t>7206BEP..</t>
  </si>
  <si>
    <t>7206BYG</t>
  </si>
  <si>
    <t>7207B</t>
  </si>
  <si>
    <t>7207-B</t>
  </si>
  <si>
    <t>7207B.JP.UA</t>
  </si>
  <si>
    <t>7207B.TVP</t>
  </si>
  <si>
    <t>7207BECBP</t>
  </si>
  <si>
    <t>7207BECBY</t>
  </si>
  <si>
    <t>7207BEGP (BECBP)..</t>
  </si>
  <si>
    <t>7208B</t>
  </si>
  <si>
    <t>7208B.JP.UA</t>
  </si>
  <si>
    <t>7208B.TVP</t>
  </si>
  <si>
    <t>7208BEP</t>
  </si>
  <si>
    <t>7209B</t>
  </si>
  <si>
    <t>7209B.JP ****</t>
  </si>
  <si>
    <t>7209B.TV</t>
  </si>
  <si>
    <t>7209B.TVP ****</t>
  </si>
  <si>
    <t>7209BECBP.</t>
  </si>
  <si>
    <t>7209BEP</t>
  </si>
  <si>
    <t>7210B</t>
  </si>
  <si>
    <t>7210B.JP</t>
  </si>
  <si>
    <t>7210BECBM</t>
  </si>
  <si>
    <t>7210BECBP</t>
  </si>
  <si>
    <t>7210BEP</t>
  </si>
  <si>
    <t>7211B.MP.UA</t>
  </si>
  <si>
    <t>7211B.TV</t>
  </si>
  <si>
    <t>7211B.TVP</t>
  </si>
  <si>
    <t>7211BECBP</t>
  </si>
  <si>
    <t>7211BGM    BMPUA</t>
  </si>
  <si>
    <t>7212B.TV</t>
  </si>
  <si>
    <t>7212B.TVP.</t>
  </si>
  <si>
    <t>7212B.TVP.UA</t>
  </si>
  <si>
    <t>7213BEP</t>
  </si>
  <si>
    <t>7214BECBM</t>
  </si>
  <si>
    <t>7214BG</t>
  </si>
  <si>
    <t>7215,,</t>
  </si>
  <si>
    <t>7215B.JP</t>
  </si>
  <si>
    <t>7215BECBM</t>
  </si>
  <si>
    <t>7216B.MP</t>
  </si>
  <si>
    <t>7217B</t>
  </si>
  <si>
    <t>7217B.TVP</t>
  </si>
  <si>
    <t>7217BEP</t>
  </si>
  <si>
    <t>72188C</t>
  </si>
  <si>
    <t>7218BGM</t>
  </si>
  <si>
    <t>7219BECBY</t>
  </si>
  <si>
    <t>72200C</t>
  </si>
  <si>
    <t>72212C</t>
  </si>
  <si>
    <t>7222BG</t>
  </si>
  <si>
    <t>7230B.MP.UA</t>
  </si>
  <si>
    <t>7232B.MP.UA</t>
  </si>
  <si>
    <t>7238B.MP.UA</t>
  </si>
  <si>
    <t>72487..</t>
  </si>
  <si>
    <t>7301B.TVP.</t>
  </si>
  <si>
    <t>7303B,JP</t>
  </si>
  <si>
    <t>7303BEP</t>
  </si>
  <si>
    <t>7304B</t>
  </si>
  <si>
    <t>7304B.JP***</t>
  </si>
  <si>
    <t>7304B.TVP</t>
  </si>
  <si>
    <t>7304B.TVP.UA</t>
  </si>
  <si>
    <t>7304BECBY</t>
  </si>
  <si>
    <t>7304BEP</t>
  </si>
  <si>
    <t>7305B  ACERO</t>
  </si>
  <si>
    <t>7305B.JP</t>
  </si>
  <si>
    <t>7305B.MP</t>
  </si>
  <si>
    <t>7305B.MP.UA</t>
  </si>
  <si>
    <t>7305B.TVP</t>
  </si>
  <si>
    <t>7305BECBP</t>
  </si>
  <si>
    <t>7305BEP</t>
  </si>
  <si>
    <t>7305DU</t>
  </si>
  <si>
    <t>7306B TV</t>
  </si>
  <si>
    <t>7306B.JP</t>
  </si>
  <si>
    <t>7306BECBY</t>
  </si>
  <si>
    <t>7306BEP</t>
  </si>
  <si>
    <t xml:space="preserve">7306BEP.                            </t>
  </si>
  <si>
    <t>7306BYG</t>
  </si>
  <si>
    <t>7306WN   LATON</t>
  </si>
  <si>
    <t>7307B</t>
  </si>
  <si>
    <t>7307B.JP</t>
  </si>
  <si>
    <t>7307B.TVP</t>
  </si>
  <si>
    <t>7307B.TVP.UA</t>
  </si>
  <si>
    <t>7307BA  BTVP</t>
  </si>
  <si>
    <t>7307BECBM</t>
  </si>
  <si>
    <t>7307BECBP</t>
  </si>
  <si>
    <t>7307BECBY</t>
  </si>
  <si>
    <t>7308B</t>
  </si>
  <si>
    <t>7308B.JP</t>
  </si>
  <si>
    <t>7308B.JP.UA****</t>
  </si>
  <si>
    <t>7308B.MP</t>
  </si>
  <si>
    <t>7308B.MP.UA*****</t>
  </si>
  <si>
    <t>7308B.TVP</t>
  </si>
  <si>
    <t>7308BECBM</t>
  </si>
  <si>
    <t>7308BEP</t>
  </si>
  <si>
    <t>7309B.JP</t>
  </si>
  <si>
    <t>7309B.MP</t>
  </si>
  <si>
    <t>7309B.TVP</t>
  </si>
  <si>
    <t>7309BATNG BP</t>
  </si>
  <si>
    <t>7309BECBM</t>
  </si>
  <si>
    <t>7309BECBP                            VIK</t>
  </si>
  <si>
    <t>7309BECB-TVP</t>
  </si>
  <si>
    <t>7309BECBY</t>
  </si>
  <si>
    <t>7309BEP</t>
  </si>
  <si>
    <t>7310B.JP</t>
  </si>
  <si>
    <t>7310B.MP</t>
  </si>
  <si>
    <t>7310B.TVP</t>
  </si>
  <si>
    <t>7310BECBY</t>
  </si>
  <si>
    <t>7310BEP</t>
  </si>
  <si>
    <t>7311B.MP</t>
  </si>
  <si>
    <t>7311BTVP</t>
  </si>
  <si>
    <t>7312BEAGY  BECBY</t>
  </si>
  <si>
    <t xml:space="preserve">7312BECBM                    </t>
  </si>
  <si>
    <t>7313..</t>
  </si>
  <si>
    <t>7313B</t>
  </si>
  <si>
    <t>7313B,TVP,</t>
  </si>
  <si>
    <t>7313B.JP</t>
  </si>
  <si>
    <t>7314B</t>
  </si>
  <si>
    <t>7314B.JP.UA *****</t>
  </si>
  <si>
    <t>7314B.TVP</t>
  </si>
  <si>
    <t>7315B.JP.UA</t>
  </si>
  <si>
    <t>7315B.MP</t>
  </si>
  <si>
    <t>7315BEM1/S0VQ335</t>
  </si>
  <si>
    <t>7316BWG</t>
  </si>
  <si>
    <t>7318BECBM</t>
  </si>
  <si>
    <t>7322B.MP.UA</t>
  </si>
  <si>
    <t>7334B.MP.UA</t>
  </si>
  <si>
    <t>740..</t>
  </si>
  <si>
    <t>7405B.MP</t>
  </si>
  <si>
    <t>7407B.MP</t>
  </si>
  <si>
    <t>7411B.MP.UA</t>
  </si>
  <si>
    <t>7414B</t>
  </si>
  <si>
    <t>742..</t>
  </si>
  <si>
    <t>742A..</t>
  </si>
  <si>
    <t>742B</t>
  </si>
  <si>
    <t>744..</t>
  </si>
  <si>
    <t>74427/74851CD   TAZA DOBLE Y 2 CONOS</t>
  </si>
  <si>
    <t>74501-RR..</t>
  </si>
  <si>
    <t>74550..</t>
  </si>
  <si>
    <t>748..</t>
  </si>
  <si>
    <t>74850..</t>
  </si>
  <si>
    <t>749..</t>
  </si>
  <si>
    <t>752,,</t>
  </si>
  <si>
    <t>752..</t>
  </si>
  <si>
    <t>756A</t>
  </si>
  <si>
    <t>759..</t>
  </si>
  <si>
    <t>760..</t>
  </si>
  <si>
    <t>7612DLG ****</t>
  </si>
  <si>
    <t>766..</t>
  </si>
  <si>
    <t>77375,,</t>
  </si>
  <si>
    <t>782/772</t>
  </si>
  <si>
    <t>78250..</t>
  </si>
  <si>
    <t>78551,,</t>
  </si>
  <si>
    <t>7H 1 1/8.</t>
  </si>
  <si>
    <t>7N-HVS 28.5X34.9X25.4  BA1816 ZOH, SCE1816, J1816, DLC1816</t>
  </si>
  <si>
    <t>800856..    25X62X19 NR</t>
  </si>
  <si>
    <t>801023  29X53X37</t>
  </si>
  <si>
    <t xml:space="preserve">801136   40X74X40   40BWD06  </t>
  </si>
  <si>
    <t xml:space="preserve">801136 713610020  40X74X40   40BWD06  </t>
  </si>
  <si>
    <t>801437  TRAS  TSURU II  27X52X45/43</t>
  </si>
  <si>
    <t>801663..  39X72X37  C/ABS</t>
  </si>
  <si>
    <t>801663AA   39X72X37  DEL-GOL-FOCUS-C/ ABS</t>
  </si>
  <si>
    <t>8026,,</t>
  </si>
  <si>
    <t>803646B  805589DAA1 39X72X37  DEL- POINTER- FIESTA-SCORT-GOL-KA</t>
  </si>
  <si>
    <t>803775    34X67X37  DEL- CORSA-MERIVA- TORNADO</t>
  </si>
  <si>
    <t>804170A.H100  25X59X17.5 NR  AB41376..</t>
  </si>
  <si>
    <t>805841B  38X70X37 DEL- ATOS-VERNA-ATTITUDE</t>
  </si>
  <si>
    <t>81104M</t>
  </si>
  <si>
    <t>81105M</t>
  </si>
  <si>
    <t>81105TV</t>
  </si>
  <si>
    <t>81106M</t>
  </si>
  <si>
    <t>81106TV</t>
  </si>
  <si>
    <t>81107M</t>
  </si>
  <si>
    <t>81107TV</t>
  </si>
  <si>
    <t>81108M</t>
  </si>
  <si>
    <t>81109 TN</t>
  </si>
  <si>
    <t>81109M</t>
  </si>
  <si>
    <t>81110M</t>
  </si>
  <si>
    <t>81110TV</t>
  </si>
  <si>
    <t>81134M</t>
  </si>
  <si>
    <t>81214TV</t>
  </si>
  <si>
    <t>81630..</t>
  </si>
  <si>
    <t>81962..</t>
  </si>
  <si>
    <t>822.2Z   822-2Z   WIB</t>
  </si>
  <si>
    <t>822.2ZT9H</t>
  </si>
  <si>
    <t>83210B.C3  40X90X20NR</t>
  </si>
  <si>
    <t>83464A1-9TC4  25X62X17 CON PERNO</t>
  </si>
  <si>
    <t xml:space="preserve">83624.C3  6309ZN BAJO  45X100X21  </t>
  </si>
  <si>
    <t>83628,C3 (XLS 4 3/4 FAG)(XLJ 4 3/4 E RHP ) RIGIDO DOLAS</t>
  </si>
  <si>
    <t xml:space="preserve">83A1058  </t>
  </si>
  <si>
    <t>83B169ACS63  36X67X29</t>
  </si>
  <si>
    <t>83B218  17X52X17</t>
  </si>
  <si>
    <t>83B231DCS19    41X72X23</t>
  </si>
  <si>
    <t>83B880BCM  13X30X8 ESCALONADO  BOLAS</t>
  </si>
  <si>
    <t>8503,,</t>
  </si>
  <si>
    <t>8504,,</t>
  </si>
  <si>
    <t>8578  CONO</t>
  </si>
  <si>
    <t>8578  CONO TIMKEN</t>
  </si>
  <si>
    <t>8603.2RS</t>
  </si>
  <si>
    <t>8603.RS  17X47X14 P/EX-P/INT 16MM</t>
  </si>
  <si>
    <t>8605..</t>
  </si>
  <si>
    <t>8605..   25X62X17/21</t>
  </si>
  <si>
    <t>87006,,</t>
  </si>
  <si>
    <t>87007,,</t>
  </si>
  <si>
    <t>87008  (38KVLD)   8x24x.315/.406  )</t>
  </si>
  <si>
    <t>87013  (80139   13x32x.393/.500</t>
  </si>
  <si>
    <t>87013 (201FSF3)</t>
  </si>
  <si>
    <t>87035,,</t>
  </si>
  <si>
    <t>87037,,</t>
  </si>
  <si>
    <t>87501 (201FSF)    12X32X1/2</t>
  </si>
  <si>
    <t>87503  17X40X12/14</t>
  </si>
  <si>
    <t>87507,,</t>
  </si>
  <si>
    <t>87508,,</t>
  </si>
  <si>
    <t>87508N</t>
  </si>
  <si>
    <t>87605,,    25X62X17/21</t>
  </si>
  <si>
    <t>88008,,</t>
  </si>
  <si>
    <t>88016,,   16x35x11/14.40</t>
  </si>
  <si>
    <t>88026,,  26X52X15/16.75</t>
  </si>
  <si>
    <t>88035,,</t>
  </si>
  <si>
    <t>88107..   35X72X25/17</t>
  </si>
  <si>
    <t>88120-C</t>
  </si>
  <si>
    <t>88128R  38.89X80X21/27.5  PISTA INTERIO +</t>
  </si>
  <si>
    <t>88501,,</t>
  </si>
  <si>
    <t>88506,,</t>
  </si>
  <si>
    <t>88506..   30X62X17/24</t>
  </si>
  <si>
    <t>88507  88107</t>
  </si>
  <si>
    <t>88508  CHU/SOPORTE CARDAN</t>
  </si>
  <si>
    <t>88508..</t>
  </si>
  <si>
    <t>88509..45X85X27.08/20.88</t>
  </si>
  <si>
    <t>88510,,</t>
  </si>
  <si>
    <t>88510..</t>
  </si>
  <si>
    <t>88512..</t>
  </si>
  <si>
    <t>885152 BOMBA DE AGUA</t>
  </si>
  <si>
    <t>8MTH7025</t>
  </si>
  <si>
    <t>8MTH7025   83210B.C3  6308 BAJO   40X90X20</t>
  </si>
  <si>
    <t>909040,,</t>
  </si>
  <si>
    <t>909041,,</t>
  </si>
  <si>
    <t>909046,,</t>
  </si>
  <si>
    <t>909065,,</t>
  </si>
  <si>
    <t>909073,,</t>
  </si>
  <si>
    <t>909501,,</t>
  </si>
  <si>
    <t>909525,,</t>
  </si>
  <si>
    <t>909526,,</t>
  </si>
  <si>
    <t>909546,,</t>
  </si>
  <si>
    <t>909625,,</t>
  </si>
  <si>
    <t>909627,,</t>
  </si>
  <si>
    <t>909628,,</t>
  </si>
  <si>
    <t>909648/909548</t>
  </si>
  <si>
    <t xml:space="preserve">914   AKL.914   AXIAL  </t>
  </si>
  <si>
    <t>93125..</t>
  </si>
  <si>
    <t>93216,,</t>
  </si>
  <si>
    <t>93226,,</t>
  </si>
  <si>
    <t>93232,,</t>
  </si>
  <si>
    <t>93312,,</t>
  </si>
  <si>
    <t>93316,,</t>
  </si>
  <si>
    <t>93328..</t>
  </si>
  <si>
    <t>93428,,</t>
  </si>
  <si>
    <t>93516,,</t>
  </si>
  <si>
    <t>93626,,</t>
  </si>
  <si>
    <t>93628,,</t>
  </si>
  <si>
    <t>93632,,</t>
  </si>
  <si>
    <t>93787..</t>
  </si>
  <si>
    <t>93800/93125</t>
  </si>
  <si>
    <t>941/932</t>
  </si>
  <si>
    <t>94212,,</t>
  </si>
  <si>
    <t>94316,,</t>
  </si>
  <si>
    <t>94424,,</t>
  </si>
  <si>
    <t>94426,,</t>
  </si>
  <si>
    <t>94428,,</t>
  </si>
  <si>
    <t>94520,,</t>
  </si>
  <si>
    <t>94536,,</t>
  </si>
  <si>
    <t>94540,,</t>
  </si>
  <si>
    <t>94628,,</t>
  </si>
  <si>
    <t>94726,,</t>
  </si>
  <si>
    <t>949100-3360  15X46X14</t>
  </si>
  <si>
    <t>95324,,</t>
  </si>
  <si>
    <t>95432,,</t>
  </si>
  <si>
    <t>95532,,</t>
  </si>
  <si>
    <t>95624,,</t>
  </si>
  <si>
    <t>95920,,</t>
  </si>
  <si>
    <t>96524,,</t>
  </si>
  <si>
    <t>96732,,</t>
  </si>
  <si>
    <t>96740,,</t>
  </si>
  <si>
    <t>99502H-2RS  15.875X34.925X11MM   5/8X1.3/8X11MM</t>
  </si>
  <si>
    <t>A122026   3/4"    KBZ12</t>
  </si>
  <si>
    <t>A122026   3/4"    KBZ12  SDB12</t>
  </si>
  <si>
    <t>A13A40E13 TM207  35X72/67X17mm</t>
  </si>
  <si>
    <t>A2037,,</t>
  </si>
  <si>
    <t>A2047/A2126</t>
  </si>
  <si>
    <t>A2126,,</t>
  </si>
  <si>
    <t>A4049</t>
  </si>
  <si>
    <t>A4050</t>
  </si>
  <si>
    <t>A4050.</t>
  </si>
  <si>
    <t>A4050/A4138</t>
  </si>
  <si>
    <t>A4059..</t>
  </si>
  <si>
    <t>A4138</t>
  </si>
  <si>
    <t>A4138.</t>
  </si>
  <si>
    <t>A5144,,</t>
  </si>
  <si>
    <t>A6062</t>
  </si>
  <si>
    <t>A6062/A6157</t>
  </si>
  <si>
    <t>A6075</t>
  </si>
  <si>
    <t>A6157.</t>
  </si>
  <si>
    <t>A6162,,</t>
  </si>
  <si>
    <t>AB.10598.S01   25X68X19 NR</t>
  </si>
  <si>
    <t>AB.12458.S06   100X130X16.5</t>
  </si>
  <si>
    <t>AB.41376.S03   25X59X17.5 NR  804170A</t>
  </si>
  <si>
    <t>AB40559     SNR   25X75X17</t>
  </si>
  <si>
    <t>AC30470012  30BX04S1DST   30X47X12</t>
  </si>
  <si>
    <t>AC30470018   30BG04S8G-2DS  30X47X18</t>
  </si>
  <si>
    <t>AC30470020  30X47X20</t>
  </si>
  <si>
    <t>AC30470021/18   30BG04S39G-2DL    30X47X18/21</t>
  </si>
  <si>
    <t>AC30620027   30X62X27</t>
  </si>
  <si>
    <t>AC32520020/18   32X52X20/18</t>
  </si>
  <si>
    <t>AC32550023  32BG05S1-2DST   32X55X23</t>
  </si>
  <si>
    <t>AC35520022   35X52X22</t>
  </si>
  <si>
    <t>AC35620021  35X62X21</t>
  </si>
  <si>
    <t>AC35620024  35X62X24</t>
  </si>
  <si>
    <t>AC38540017  38X54X17</t>
  </si>
  <si>
    <t>AC40550024   40X55X24</t>
  </si>
  <si>
    <t>AC40570024/20   40X57X24/20</t>
  </si>
  <si>
    <t>AC40620024  40X62X24</t>
  </si>
  <si>
    <t>AC40620024/206  40X62X24/20.625</t>
  </si>
  <si>
    <t>AC40660024  40X66X24</t>
  </si>
  <si>
    <t>AC40680030   40X68X30</t>
  </si>
  <si>
    <t>AC509000302   50X90X30</t>
  </si>
  <si>
    <t>AKL8   B8,B819,BA8</t>
  </si>
  <si>
    <t>AREL8-20N  1/2 ROTULA MACHO IZQ</t>
  </si>
  <si>
    <t>AS0619</t>
  </si>
  <si>
    <t>AS1226</t>
  </si>
  <si>
    <t>AS130170</t>
  </si>
  <si>
    <t>AS1528</t>
  </si>
  <si>
    <t>AS1730</t>
  </si>
  <si>
    <t>AS2035</t>
  </si>
  <si>
    <t>AS205-100W7  GAY100 NPPB  YAT205-100  YA100RRB</t>
  </si>
  <si>
    <t>AS2542</t>
  </si>
  <si>
    <t>AS3047</t>
  </si>
  <si>
    <t>AS3552</t>
  </si>
  <si>
    <t>AS4060</t>
  </si>
  <si>
    <t>AS4565</t>
  </si>
  <si>
    <t>AS457025   45X70X25</t>
  </si>
  <si>
    <t>AS5070</t>
  </si>
  <si>
    <t>AS5578</t>
  </si>
  <si>
    <t>AS6085</t>
  </si>
  <si>
    <t xml:space="preserve">AU0838-5  42X80X45  </t>
  </si>
  <si>
    <t>AU1007  51X89X42X/44.5   510085  ****   102418</t>
  </si>
  <si>
    <t>AXK0619</t>
  </si>
  <si>
    <t>AXK1226</t>
  </si>
  <si>
    <t>AXK130170</t>
  </si>
  <si>
    <t>AXK1528</t>
  </si>
  <si>
    <t>AXK1730</t>
  </si>
  <si>
    <t>AXK2035</t>
  </si>
  <si>
    <t>AXK2542</t>
  </si>
  <si>
    <t>AXK3047</t>
  </si>
  <si>
    <t>AXK3552</t>
  </si>
  <si>
    <t>AXK4060</t>
  </si>
  <si>
    <t>AXK4565</t>
  </si>
  <si>
    <t>AXK5070</t>
  </si>
  <si>
    <t>AXK5578</t>
  </si>
  <si>
    <t>AXK6085</t>
  </si>
  <si>
    <t>AXK6590</t>
  </si>
  <si>
    <t>AY20NPP</t>
  </si>
  <si>
    <t>AY20NPPB</t>
  </si>
  <si>
    <t>B1010  SCE1010 ****</t>
  </si>
  <si>
    <t>B105</t>
  </si>
  <si>
    <t>B10-50D  10X27X11</t>
  </si>
  <si>
    <t>B10-50T12NCXCG1   10X27X11</t>
  </si>
  <si>
    <t>B108</t>
  </si>
  <si>
    <t>B116</t>
  </si>
  <si>
    <t>B118  SCE118</t>
  </si>
  <si>
    <t>B12-115 H2  12X35X10</t>
  </si>
  <si>
    <t>B1212..</t>
  </si>
  <si>
    <t>B126</t>
  </si>
  <si>
    <t>B128</t>
  </si>
  <si>
    <t>B128  SCE128</t>
  </si>
  <si>
    <t>B1310</t>
  </si>
  <si>
    <t>B1314</t>
  </si>
  <si>
    <t>B13-14J  13X37X12</t>
  </si>
  <si>
    <t>B1316</t>
  </si>
  <si>
    <t>B1412   B-1412</t>
  </si>
  <si>
    <t>B15-115DDUC4   15X43.3X13</t>
  </si>
  <si>
    <t>B1516</t>
  </si>
  <si>
    <t>B15-69BT1XDDGCG   15X35X13</t>
  </si>
  <si>
    <t>B15-86AT1XDDG3      15X47X14</t>
  </si>
  <si>
    <t>B1612  1"x1.250x0.750</t>
  </si>
  <si>
    <t>B1612..</t>
  </si>
  <si>
    <t>B1616   SCE1616</t>
  </si>
  <si>
    <t>B166   SCE166</t>
  </si>
  <si>
    <t>B167   SCE167</t>
  </si>
  <si>
    <t>B168..  25.4x31.75x12.7  SCE168</t>
  </si>
  <si>
    <t>B1710</t>
  </si>
  <si>
    <t>B17-101AT1XDDG8B   17X52X16</t>
  </si>
  <si>
    <t xml:space="preserve">B17-101AT1XDDG8B   17X52X16  </t>
  </si>
  <si>
    <t>B17-102A-A1T1X-01     17X47X14    6303.2RS</t>
  </si>
  <si>
    <t>B17-107D  17X47X18</t>
  </si>
  <si>
    <t>B17-107T1XDDG3    17X47X18</t>
  </si>
  <si>
    <t>B17-116T1XDDG-GCMR   17X52X18</t>
  </si>
  <si>
    <t>B17-123    62304/14 2RS  17X52X21</t>
  </si>
  <si>
    <t>B17-123T1XDDG8C3     17X52X21</t>
  </si>
  <si>
    <t>B17-127T1XDDGC01   17X62X20</t>
  </si>
  <si>
    <t>B17-147J1DU    17X42X12</t>
  </si>
  <si>
    <t>B17-92D-2RS     17X42X12</t>
  </si>
  <si>
    <t>B17-99DDW8CG16   17X52X17</t>
  </si>
  <si>
    <t>B1812</t>
  </si>
  <si>
    <t xml:space="preserve">B1816-OH  </t>
  </si>
  <si>
    <t>B188</t>
  </si>
  <si>
    <t>B188  SCE188***</t>
  </si>
  <si>
    <t>B18Z-1B1C3   18.7X38X10  ***</t>
  </si>
  <si>
    <t>B-2 1/2 4   5/32X9/32X1/4</t>
  </si>
  <si>
    <t>B2012****</t>
  </si>
  <si>
    <t>B20-122C3   20X47X16</t>
  </si>
  <si>
    <t>B2016 *****</t>
  </si>
  <si>
    <t>B2016 OH PB*****</t>
  </si>
  <si>
    <t>B2020-OH</t>
  </si>
  <si>
    <t>B20618-70  PISTA</t>
  </si>
  <si>
    <t>B210.</t>
  </si>
  <si>
    <t>B-210AB-CL  179203   B210AB</t>
  </si>
  <si>
    <t>B2110    S2110</t>
  </si>
  <si>
    <t>B2212</t>
  </si>
  <si>
    <t>B2216</t>
  </si>
  <si>
    <t>B22-27.C3   22X52X15</t>
  </si>
  <si>
    <t>B228</t>
  </si>
  <si>
    <t>B2410..</t>
  </si>
  <si>
    <t>B2420</t>
  </si>
  <si>
    <t>B248</t>
  </si>
  <si>
    <t>B251103   32X47X18</t>
  </si>
  <si>
    <t>B25-147CMR   25X62X19</t>
  </si>
  <si>
    <t>B25-157A-A-CG14   25X68X18</t>
  </si>
  <si>
    <t>B25-163ZNXC3  25X60X27/19 NR BOLAS</t>
  </si>
  <si>
    <t>B25-229</t>
  </si>
  <si>
    <t>B25-229DDWA18AC4  25x55x15</t>
  </si>
  <si>
    <t>B2812</t>
  </si>
  <si>
    <t>B2816..</t>
  </si>
  <si>
    <t>B2824</t>
  </si>
  <si>
    <t>B28-28J1CG16UR  28X76X18</t>
  </si>
  <si>
    <t>B32-14NRX3.C3UR  32X80X20  NR</t>
  </si>
  <si>
    <t>B3216</t>
  </si>
  <si>
    <t>B40-134   B40-134 A-A-NC3   40X100X25 NR</t>
  </si>
  <si>
    <t>B40-141DDUCEPA1  40X62X15</t>
  </si>
  <si>
    <t>B40-210CG9**UR9  40X80X16</t>
  </si>
  <si>
    <t>B44</t>
  </si>
  <si>
    <t>B-44</t>
  </si>
  <si>
    <t>B45</t>
  </si>
  <si>
    <t>B45-108  ZA-HTFB45-108-G-5-C01   45X90X17</t>
  </si>
  <si>
    <t xml:space="preserve">B47  </t>
  </si>
  <si>
    <t>B55</t>
  </si>
  <si>
    <t>B55..</t>
  </si>
  <si>
    <t>B56   S56 *****</t>
  </si>
  <si>
    <t>B59</t>
  </si>
  <si>
    <t>B60-57NXUR  ZA-HTFB60-57-G-3NX01  60X101X17 NR</t>
  </si>
  <si>
    <t>B65  S65</t>
  </si>
  <si>
    <t>B66  S66</t>
  </si>
  <si>
    <t>B6-63ZZ1MC3E    6X16X5</t>
  </si>
  <si>
    <t>B67  S67</t>
  </si>
  <si>
    <t>B68</t>
  </si>
  <si>
    <t>B7001C  CTYNDULP4</t>
  </si>
  <si>
    <t>B7003C  2MM9103WICRDULC3  (B7003C )  1 JGO 2PZA</t>
  </si>
  <si>
    <t>B7003C  7003CGD2/GNP4   (B7003C)  (2MM9103WIDUL)  JUEGO 2 PZ</t>
  </si>
  <si>
    <t xml:space="preserve">B7003C  7003CTDULP4   B7003C  </t>
  </si>
  <si>
    <t>B7003C  ME-1103DL  B7003C</t>
  </si>
  <si>
    <t>B7004C  7004CGD2/GNP4  (B7004C) (2MM9104)  JUEGO DE 2 PZA</t>
  </si>
  <si>
    <t>B7006C  2MM9106WIDUL</t>
  </si>
  <si>
    <t>B7006C.T.P4S.DUL</t>
  </si>
  <si>
    <t>B7007C  7007CTRDULP3  B7007C</t>
  </si>
  <si>
    <t>B7007C.T.P4S.DUL</t>
  </si>
  <si>
    <t>B7007CTAUL   1 PZ</t>
  </si>
  <si>
    <t>B7007CTP4SDUL</t>
  </si>
  <si>
    <t>B7008C  2MM9108WICRDULC3  (B7008C )   JGO 2PZA</t>
  </si>
  <si>
    <t>B7008C  7008CTRDULP3   (B7008C)  JUEGO DE 2 PZAS</t>
  </si>
  <si>
    <t>B7011C.T.P4S.DUL     2MM9111WIDUL   JUEGO DE 2 PZ</t>
  </si>
  <si>
    <t>B7011C.T.P4S.DUL    7011CTRDULP3  2MM9111WIDUL   JUEGO DE 2 PZ</t>
  </si>
  <si>
    <t>B7013C  2MM9113WIDUH</t>
  </si>
  <si>
    <t>B71905C.T.P4S.DUL</t>
  </si>
  <si>
    <t>B71910C 7910CTRDULP3  ( 2MM9310WIDUL )   JUEGO 2P</t>
  </si>
  <si>
    <t>B71910C.T.P4S.DUL</t>
  </si>
  <si>
    <t>B71911ETPAP4UL</t>
  </si>
  <si>
    <t>B71918C 2MM9318W1DUL</t>
  </si>
  <si>
    <t>B71919C.T.P4S.DUL ***</t>
  </si>
  <si>
    <t xml:space="preserve">B7202C 7202WCRDUL  2PZ  </t>
  </si>
  <si>
    <t>B7203  7203CTRDULP3  JUEGO 2PZ</t>
  </si>
  <si>
    <t>B7204C.T.P4S.DUL</t>
  </si>
  <si>
    <t>B7205C  MM205WI (B7205C)</t>
  </si>
  <si>
    <t>B7205C  TAUL MM205WI (B7205C)</t>
  </si>
  <si>
    <t>B7205C.T.P4S.DUL</t>
  </si>
  <si>
    <t>B7206C  7206CTDULP4   JUEGO DE 2</t>
  </si>
  <si>
    <t>B7206C.T.P4S.DUL</t>
  </si>
  <si>
    <t>B7206C-2RSD  7206BDB-2LR</t>
  </si>
  <si>
    <t>B7207C.T.P4S.DUL******</t>
  </si>
  <si>
    <t>B7208C.T.P4A.DUL</t>
  </si>
  <si>
    <t>B7209C  2MM209W1DUL</t>
  </si>
  <si>
    <t>B7210C  2MM210W1CRDUL</t>
  </si>
  <si>
    <t xml:space="preserve">B7210C.T.P4S.DUL       </t>
  </si>
  <si>
    <t>B7211C  2MM211WIDUL   JUEGO 2PZ</t>
  </si>
  <si>
    <t>B7212C.T.P4S.DUL</t>
  </si>
  <si>
    <t xml:space="preserve">B7302C 2302HX7DB65  (2MM302) </t>
  </si>
  <si>
    <t>B7308C  2MM308WIDUL</t>
  </si>
  <si>
    <t>B76.</t>
  </si>
  <si>
    <t>B78    SCE78</t>
  </si>
  <si>
    <t>B812-OH   S812</t>
  </si>
  <si>
    <t>B820-2  ENGRANE</t>
  </si>
  <si>
    <t>B87</t>
  </si>
  <si>
    <t>B88.</t>
  </si>
  <si>
    <t>B8-85T12DDNCXMC3   8X23X14</t>
  </si>
  <si>
    <t>B910</t>
  </si>
  <si>
    <t>B912</t>
  </si>
  <si>
    <t>B98</t>
  </si>
  <si>
    <t>BA108Z  SCE108   5/8X13/16X1/2</t>
  </si>
  <si>
    <t>BA1112Z (SCE1112)</t>
  </si>
  <si>
    <t>BA112Z</t>
  </si>
  <si>
    <t xml:space="preserve">BA1212-Z..  SCE1212  0.750X25.400X0.750  J1212 </t>
  </si>
  <si>
    <t>BA1612 Z  (SCE1612)</t>
  </si>
  <si>
    <t>BA1616-ZOH</t>
  </si>
  <si>
    <t>BA2020Z</t>
  </si>
  <si>
    <t>BA220-6A4  220X276X26   EXCAVADORA</t>
  </si>
  <si>
    <t>BA2610Z  (SCE2610)</t>
  </si>
  <si>
    <t>BA47 Z   (SCE47)</t>
  </si>
  <si>
    <t>BA607.</t>
  </si>
  <si>
    <t>BA607A</t>
  </si>
  <si>
    <t>BA616A</t>
  </si>
  <si>
    <t>BA66   (SCE66)</t>
  </si>
  <si>
    <t>BA910Z  (SCE910)</t>
  </si>
  <si>
    <t>BAH-0069  42X78X45</t>
  </si>
  <si>
    <t>BAH0256 510091   101833 38BWD27A  38X74X40  ABS  FIT</t>
  </si>
  <si>
    <t>BAHB311443B 566719B  40X72X37 DEL- CORDOBA IBIZA-DERBY-GOLF-GETTA</t>
  </si>
  <si>
    <t>BAHB636114A    34X66X37  DEL- CHEVY-MONZA</t>
  </si>
  <si>
    <t>BAM1616-OH  (BCE1616  INA )   *****</t>
  </si>
  <si>
    <t>BB1-0016A  23X50X14</t>
  </si>
  <si>
    <t>BB10078.2RSR   22X52X15</t>
  </si>
  <si>
    <t>BB1-3255 B  30X72X20.65 /17.5 NR</t>
  </si>
  <si>
    <t>BB1-3255B  30X72X20.65/17.5 NR</t>
  </si>
  <si>
    <t>BB1-3339-CB    22X62X20</t>
  </si>
  <si>
    <t>BB1-3446    42X90X23</t>
  </si>
  <si>
    <t>BB1B420204    20X47X12</t>
  </si>
  <si>
    <t>BB1B-446740   35X62X16</t>
  </si>
  <si>
    <t>BB25-1K-K   KK25-1K   FKN6205-2RS</t>
  </si>
  <si>
    <t>BB40-1K-K    40X80X22  CUÑ/INTERNO FRENO  KK40-1K</t>
  </si>
  <si>
    <t>BB44649/10    BOLAS</t>
  </si>
  <si>
    <t>BC1-0906   BC10906  30X62.2X16  NU206</t>
  </si>
  <si>
    <t>BCE1012</t>
  </si>
  <si>
    <t>BCE1212</t>
  </si>
  <si>
    <t>BCE57</t>
  </si>
  <si>
    <t>BCH06604</t>
  </si>
  <si>
    <t>BD-14   BAHB636114  DEL.CHEVI  34X66X37</t>
  </si>
  <si>
    <t>BD-15   540733B   DEL TOPAZ Y CORSAR 84-89   39X68X37</t>
  </si>
  <si>
    <t>BD17-31T1XDDUM8CG   17X40X17.5</t>
  </si>
  <si>
    <t>BD17-40AT1XLDDUM  17X40X21</t>
  </si>
  <si>
    <t>BD20-15T12DDULCG4  20X37X15</t>
  </si>
  <si>
    <t>BD-29   559494  MISTIQUE 40X75X37</t>
  </si>
  <si>
    <t>BD29-2B   29X55X22.5</t>
  </si>
  <si>
    <t>BD35-12DU8A  35X64X37</t>
  </si>
  <si>
    <t>BD-38   547059  DART K ALTO  42X76X40/37</t>
  </si>
  <si>
    <t>BD-39   539166A  40X76X33/28 +</t>
  </si>
  <si>
    <t>BD-40   544307 311309  DEL GOLF 87 A2 35X66X37</t>
  </si>
  <si>
    <t>BD-41   TRAS SENTRA Y TSURU AMERICANO  27X60X50</t>
  </si>
  <si>
    <t>BD-42   559192  DEL TSURU II 88-91 38X74X50</t>
  </si>
  <si>
    <t>BD-43   574795  DEL TSURU III  38X74X36/33</t>
  </si>
  <si>
    <t>BD-45   CASCARA DE NUEZ COMBI   35X62X19  TIPO   .NU</t>
  </si>
  <si>
    <t>BD-47   803646 DEL POINTER LUPO ECOSPORT CROSS FOX 39X72X37</t>
  </si>
  <si>
    <t>BD-50   559394 DEL FORD SCORT  40X74X40</t>
  </si>
  <si>
    <t>BD50-8-A-T86NXC3   50X80X23.8</t>
  </si>
  <si>
    <t>BD-52   801136  DEL BEATLE ,AUDIA3,SEAT LEON  40X74X40</t>
  </si>
  <si>
    <t>BD-54   801663  DEL FOR FOCUS 96-06  39X72X37</t>
  </si>
  <si>
    <t>BD-57   DAC3870W 38X70X38</t>
  </si>
  <si>
    <t>BD-58   40210-4Z000  DEL  ALMERA  40X74X36</t>
  </si>
  <si>
    <t>BD-59   801023 TRAS FOCUS- FIESTA 29X53X37</t>
  </si>
  <si>
    <t>BD-60   4021000  DEL PLATINA CLIO  37X72X37</t>
  </si>
  <si>
    <t>BD-61   510039  ACCORD ACURA 45X84X42/40</t>
  </si>
  <si>
    <t>BD-62   510009E  MAXIMA89-99  ALTIMA  42X76X38/35 +</t>
  </si>
  <si>
    <t>BD-65   43X79X41/38</t>
  </si>
  <si>
    <t>BD-70    DEL/ATOS   38X70X37</t>
  </si>
  <si>
    <t>BD-71    TRASERO PLATINA,CLIO,MEGANE   25X52X37</t>
  </si>
  <si>
    <t>BH1312  SCH1312</t>
  </si>
  <si>
    <t>BH1410.. SCH1410   0.875X1.187X0.625</t>
  </si>
  <si>
    <t>BH1412   SCH1412</t>
  </si>
  <si>
    <t>BH1612</t>
  </si>
  <si>
    <t>BH1624   SCH1624</t>
  </si>
  <si>
    <t>BH2016-D-PB</t>
  </si>
  <si>
    <t>BH2216****</t>
  </si>
  <si>
    <t>BH66/20X3  6206E/20/P53Z2   20X62X16</t>
  </si>
  <si>
    <t>BH68 ***</t>
  </si>
  <si>
    <t>BH810  SCH810</t>
  </si>
  <si>
    <t>BH87-PBL125</t>
  </si>
  <si>
    <t>BH88</t>
  </si>
  <si>
    <t>BH912</t>
  </si>
  <si>
    <t>BH98</t>
  </si>
  <si>
    <t>BHA1612Z</t>
  </si>
  <si>
    <t>BHA1616Z</t>
  </si>
  <si>
    <t>BHA1812Z  (SCH1812  INA )</t>
  </si>
  <si>
    <t>BHM3518</t>
  </si>
  <si>
    <t>BK0609</t>
  </si>
  <si>
    <t>BK0910</t>
  </si>
  <si>
    <t>BK1210</t>
  </si>
  <si>
    <t>BK1516****</t>
  </si>
  <si>
    <t>BK152118.RS</t>
  </si>
  <si>
    <t>BKM354220  35X42X20   rxr YAMAHA C/62/28</t>
  </si>
  <si>
    <t>BL306.2Z  306MFF</t>
  </si>
  <si>
    <t>BL308ZZ  308MFF</t>
  </si>
  <si>
    <t>BM283930</t>
  </si>
  <si>
    <t>BM283930A   28X39X30  NK  rna69/22</t>
  </si>
  <si>
    <t>BR182620.</t>
  </si>
  <si>
    <t>BR324120 (MR32)</t>
  </si>
  <si>
    <t>BS2-2206-2RS</t>
  </si>
  <si>
    <t>BS2-2208-2RS/VT143</t>
  </si>
  <si>
    <t>BS2-2210-2RS/VT143</t>
  </si>
  <si>
    <t>BS500052V   4302712  38X83X25.4  RODILLOS FIJO CON RANURA</t>
  </si>
  <si>
    <t>BSB3062   30TAC62</t>
  </si>
  <si>
    <t>BT1-0017 A/Q   BTIB329149/Q  38.112X71.016X18.258</t>
  </si>
  <si>
    <t>BT1-0176/Q   BT1-0017A/Q   38.112X68X20.258</t>
  </si>
  <si>
    <t>BT18-1-A   DIRECCION</t>
  </si>
  <si>
    <t>BT18-2   DIRECCION</t>
  </si>
  <si>
    <t>BT19Z-1-A   DIRECCION</t>
  </si>
  <si>
    <t>BT1B328236A/QCL7CVC027</t>
  </si>
  <si>
    <t>BT1B329013  572428  TRASERO IKON</t>
  </si>
  <si>
    <t>BT1B329270/Q   45X72X18.25  CONO/TAZA</t>
  </si>
  <si>
    <t>BTH1206AB   29X53X37  TRAS-FIESTA-FOCUS-ECOESPOR</t>
  </si>
  <si>
    <t>BUJE V 1/2</t>
  </si>
  <si>
    <t>BUJE V2.  1/2</t>
  </si>
  <si>
    <t>BVNB 311438 AA</t>
  </si>
  <si>
    <t>C1206    1.500X62X16  RNU</t>
  </si>
  <si>
    <t>C2222</t>
  </si>
  <si>
    <t>C4TZ3552A..</t>
  </si>
  <si>
    <t>C4TZ-3571A   DIRECCION</t>
  </si>
  <si>
    <t>CB-M10  ROTULA MACHO IZQ  10MM</t>
  </si>
  <si>
    <t>CCF 1.1/2 SB</t>
  </si>
  <si>
    <t>CCF 1.1/4 SB</t>
  </si>
  <si>
    <t>CCF 1/2 S</t>
  </si>
  <si>
    <t>CF 5/8 sb</t>
  </si>
  <si>
    <t>CF1</t>
  </si>
  <si>
    <t xml:space="preserve">CF1 </t>
  </si>
  <si>
    <t xml:space="preserve">CF1 1/2 </t>
  </si>
  <si>
    <t>CF1 1/2  ****</t>
  </si>
  <si>
    <t>CF1 1/2 SB</t>
  </si>
  <si>
    <t>CF1 1/4 SB</t>
  </si>
  <si>
    <t>CF1 1/4 SB  CR20-VBUU</t>
  </si>
  <si>
    <t>CF1 1/4-S   CRS-20</t>
  </si>
  <si>
    <t>CF1 1/8 SB</t>
  </si>
  <si>
    <t>CF1 3/4 SB</t>
  </si>
  <si>
    <t>CF1 3/8</t>
  </si>
  <si>
    <t>CF1 3/8 SB</t>
  </si>
  <si>
    <t>CF1 3/8..</t>
  </si>
  <si>
    <t>CF1 5/8 S</t>
  </si>
  <si>
    <t>CF1 5/8 SB</t>
  </si>
  <si>
    <t>CF1 7/8</t>
  </si>
  <si>
    <t>CF1 SB</t>
  </si>
  <si>
    <t>CF1 SB  CRSB-16</t>
  </si>
  <si>
    <t>CF1/2 NS</t>
  </si>
  <si>
    <t>CF1/2 SB</t>
  </si>
  <si>
    <t>CF10 BUUR  KR22</t>
  </si>
  <si>
    <t>CF10 UUR    KR22PP</t>
  </si>
  <si>
    <t>CF10-1 UUR  (KR26-PP)</t>
  </si>
  <si>
    <t>CF10-1RE    10X28X12X22.84  SIN ROSCA</t>
  </si>
  <si>
    <t>CF11/16</t>
  </si>
  <si>
    <t>CF2  CR32</t>
  </si>
  <si>
    <t>CF2 1/12 S</t>
  </si>
  <si>
    <t>CF2 1/2  SB</t>
  </si>
  <si>
    <t>CF2 1/4</t>
  </si>
  <si>
    <t>CF2 1/4 SB</t>
  </si>
  <si>
    <t>CF2 3/4 S</t>
  </si>
  <si>
    <t>CF2SB</t>
  </si>
  <si>
    <t>CF3/4</t>
  </si>
  <si>
    <t>CF3/4  CR-12 ****</t>
  </si>
  <si>
    <t>CF3/4 SB</t>
  </si>
  <si>
    <t>CF5/8 SB</t>
  </si>
  <si>
    <t>CF7/8</t>
  </si>
  <si>
    <t>CF7/8 S</t>
  </si>
  <si>
    <t>CF8-1.</t>
  </si>
  <si>
    <t xml:space="preserve">CFE3/4 SB </t>
  </si>
  <si>
    <t>CFH 4 SB</t>
  </si>
  <si>
    <t>CFH1 1/2 SB</t>
  </si>
  <si>
    <t>CFH1 1/4</t>
  </si>
  <si>
    <t>CFH1 1/4SB</t>
  </si>
  <si>
    <t>CFH1 5/8</t>
  </si>
  <si>
    <t>CFH1 SB</t>
  </si>
  <si>
    <t>CFH1/2 SB</t>
  </si>
  <si>
    <t>CFH3/4 SB</t>
  </si>
  <si>
    <t>CFH4 SB</t>
  </si>
  <si>
    <t>CFH5/8</t>
  </si>
  <si>
    <t>CFH7/8 SB</t>
  </si>
  <si>
    <t>CFH9/16</t>
  </si>
  <si>
    <t>CFT12-1MUUR   KR32PP</t>
  </si>
  <si>
    <t>CG-M20   ROTULA HEMBRA IZQ.20MM</t>
  </si>
  <si>
    <t>CH203  (WH203)  2 3/16"   REPUESTO C/COLLARIN</t>
  </si>
  <si>
    <t>CHUMACERA BASE ROSCADA SYF 40 FM</t>
  </si>
  <si>
    <t>CHUMACERA BRIDA 3T  FB12</t>
  </si>
  <si>
    <t>CHUMACERA BRIDA 3T  FB-16  1"</t>
  </si>
  <si>
    <t>CHUMACERA BRIDA 3T  FB-20 1 1/4</t>
  </si>
  <si>
    <t>CHUMACERA BRIDA 3T  UCFB204-12  3/4</t>
  </si>
  <si>
    <t>CHUMACERA BRIDA 3T  UCFB205-16</t>
  </si>
  <si>
    <t>CHUMACERA BRIDA 3T  UCFB206-19</t>
  </si>
  <si>
    <t>CHUMACERA BRIDA 3T 30MM  UCFB206</t>
  </si>
  <si>
    <t>CHUMACERA BRIDA FNL517B   FNL 517 B *****</t>
  </si>
  <si>
    <t>CHUMACERA BRIDA RECONDA 1 3/4  MFC28</t>
  </si>
  <si>
    <t>CHUMACERA BRIDA REDONDA 1 1/2"   UCFC208-24</t>
  </si>
  <si>
    <t xml:space="preserve">CHUMACERA BRIDA REDONDA 1 1/4"     MFC-20   </t>
  </si>
  <si>
    <t>CHUMACERA BRIDA REDONDA 1 15/16"  UCFC210-31</t>
  </si>
  <si>
    <t>CHUMACERA BRIDA REDONDA 2 1/2" E BRRE 2.1/2 023134</t>
  </si>
  <si>
    <t>CHUMACERA BRIDA REDONDA 2" SCM BDA RED.  126175</t>
  </si>
  <si>
    <t>CHUMACERA BRIDA REDONDA 25MM  MFC-25</t>
  </si>
  <si>
    <t>CHUMACERA BRIDA REDONDA 25MM  UCFC205</t>
  </si>
  <si>
    <t>CHUMACERA BRIDA REDONDA 30MM  UCFC206</t>
  </si>
  <si>
    <t>CHUMACERA BRIDA REDONDA 35MM  SAFC35  C/COLLARIN</t>
  </si>
  <si>
    <t xml:space="preserve">CHUMACERA BRIDA REDONDA 35MM  UCFC207  </t>
  </si>
  <si>
    <t xml:space="preserve">CHUMACERA BRIDA REDONDA 40MM  MFC-308  5308 </t>
  </si>
  <si>
    <t>CHUMACERA BRIDA REDONDA 40MM  MFC-40   MFC40</t>
  </si>
  <si>
    <t>CHUMACERA BRIDA REDONDA 40MM  RFE40   GE40KRRB</t>
  </si>
  <si>
    <t>CHUMACERA BRIDA REDONDA 40MM  SFC-208  5208</t>
  </si>
  <si>
    <t>CHUMACERA BRIDA REDONDA 40MM  UCFC208</t>
  </si>
  <si>
    <t>CHUMACERA BRIDA REDONDA 45MM  MFC-45</t>
  </si>
  <si>
    <t>CHUMACERA BRIDA REDONDA 50MM  FYC 50 TF</t>
  </si>
  <si>
    <t>CHUMACERA BRIDA REDONDA 50MM  MFC-50</t>
  </si>
  <si>
    <t>CHUMACERA BRIDA REDONDA 50MM  UCFC210</t>
  </si>
  <si>
    <t>CHUMACERA BRIDA REDONDA 50MM  UCFC50</t>
  </si>
  <si>
    <t>CHUMACERA CAJA SAF518  SAF-518</t>
  </si>
  <si>
    <t>CHUMACERA CAJA SAF520  SAF-522   SICA</t>
  </si>
  <si>
    <t>CHUMACERA CAJA SE510-608</t>
  </si>
  <si>
    <t xml:space="preserve">CHUMACERA CAJA SN510  CAJA </t>
  </si>
  <si>
    <t>CHUMACERA CAJA SNL511-609</t>
  </si>
  <si>
    <t>CHUMACERA CAJA SNL512-610</t>
  </si>
  <si>
    <t>CHUMACERA CAJA SNL513-611</t>
  </si>
  <si>
    <t>CHUMACERA CAJA SNL515</t>
  </si>
  <si>
    <t>CHUMACERA CAJA SNL515-612</t>
  </si>
  <si>
    <t>CHUMACERA CAJA SNL515-612  SKF</t>
  </si>
  <si>
    <t xml:space="preserve">CHUMACERA CAJA SNL519-616 </t>
  </si>
  <si>
    <t>CHUMACERA CAJA SNL520-617   SNL-520-617</t>
  </si>
  <si>
    <t>CHUMACERA CAJA SNL526</t>
  </si>
  <si>
    <t>CHUMACERA CAJA SNL530</t>
  </si>
  <si>
    <t>CHUMACERA COCOL 40MST  SIN RODAMIENTO</t>
  </si>
  <si>
    <t>CHUMACERA COCOL 40MST 1/2   CHUMACERA LAMINITA</t>
  </si>
  <si>
    <t>CHUMACERA COCOL 62MST  LAS PURAS LAMINITAS</t>
  </si>
  <si>
    <t>CHUMACERA COLGANTE NC24   (2-18)  1 1/2</t>
  </si>
  <si>
    <t>CHUMACERA COLGANTE UCFA210   50MM</t>
  </si>
  <si>
    <t>CHUMACERA DRIDA REDONDA 40MM  UCFC208</t>
  </si>
  <si>
    <t>CHUMACERA PARED 2T  17MM  FYTB 17 TF    RCJY17   SFT17</t>
  </si>
  <si>
    <t>CHUMACERA PARED 2T  17MM  UCFL203</t>
  </si>
  <si>
    <t>CHUMACERA PARED 2T  20MM   FYTB20TF</t>
  </si>
  <si>
    <t>CHUMACERA PARED 2T  20MM   UCFL204</t>
  </si>
  <si>
    <t>CHUMACERA PARED 2T  20MM   UCFL204-J7</t>
  </si>
  <si>
    <t xml:space="preserve">CHUMACERA PARED 2T  20MM   UCFLE204                           </t>
  </si>
  <si>
    <t>CHUMACERA PARED 2T  25MM   UCFL205</t>
  </si>
  <si>
    <t>CHUMACERA PARED 2T  30MM   FYTB30 TF</t>
  </si>
  <si>
    <t>CHUMACERA PARED 2T  30MM   PSFT30CR TERMOPLASTICA</t>
  </si>
  <si>
    <t>CHUMACERA PARED 2T  30MM   UCFL206</t>
  </si>
  <si>
    <t>CHUMACERA PARED 2T  35MM   FYTB 35 TF</t>
  </si>
  <si>
    <t>CHUMACERA PARED 2T  35MM   UCFL207</t>
  </si>
  <si>
    <t>CHUMACERA PARED 2T  40MM   UCFL208</t>
  </si>
  <si>
    <t>CHUMACERA PARED 2T  40MM   VF2S-40MM</t>
  </si>
  <si>
    <t>CHUMACERA PARED 2T  40MM  FYTB 40 TF</t>
  </si>
  <si>
    <t>CHUMACERA PARED 2T  45MM   FYTB 45 TF</t>
  </si>
  <si>
    <t>CHUMACERA PARED 2T  45MM   UCFL209</t>
  </si>
  <si>
    <t>CHUMACERA PARED 2T  50MM   FYTB50TF</t>
  </si>
  <si>
    <t>CHUMACERA PARED 2T 1 1/2"   SUCFLPL208-24  TERMOPLASTICA</t>
  </si>
  <si>
    <t>CHUMACERA PARED 2T 1 1/2"   UCFL208-24</t>
  </si>
  <si>
    <t>CHUMACERA PARED 2T 1 1/2"  FYTB 1.1/2 TF</t>
  </si>
  <si>
    <t xml:space="preserve">CHUMACERA PARED 2T 1 1/4"  FYTB 1 1/4 TF            </t>
  </si>
  <si>
    <t>CHUMACERA PARED 2T 1 1/4"  SFT20   SFT-20</t>
  </si>
  <si>
    <t>CHUMACERA PARED 2T 1 1/4"  SUCFLPL207-20  TERMOPLASTICA</t>
  </si>
  <si>
    <t>CHUMACERA PARED 2T 1 1/4"  UCFL207-20</t>
  </si>
  <si>
    <t>CHUMACERA PARED 2T 1 1/4"  VF2S-120M  CAJA CHICA  ***</t>
  </si>
  <si>
    <t>CHUMACERA PARED 2T 1 1/4"  VF2S-220 *****</t>
  </si>
  <si>
    <t>CHUMACERA PARED 2T 1 1/8"  FYTB1.1/8TF     VIK</t>
  </si>
  <si>
    <t>CHUMACERA PARED 2T 1 1/8"  UCFL206-18</t>
  </si>
  <si>
    <t>CHUMACERA PARED 2T 1 3/16"   FYTB 1.3/16 TF</t>
  </si>
  <si>
    <t>CHUMACERA PARED 2T 1 3/16" SUCFLPL206-19 TERMOPLASTICA</t>
  </si>
  <si>
    <t>CHUMACERA PARED 2T 1 3/16" UCFL206-19</t>
  </si>
  <si>
    <t>CHUMACERA PARED 2T 1 3/4"  FYT 1 3/4.TF</t>
  </si>
  <si>
    <t>CHUMACERA PARED 2T 1 3/4"  SUCFLPL209-28  TERMOPLASTICA</t>
  </si>
  <si>
    <t>CHUMACERA PARED 2T 1 3/4"  UCFL209-28</t>
  </si>
  <si>
    <t>CHUMACERA PARED 2T 1 3/8"  SFT-22T</t>
  </si>
  <si>
    <t>CHUMACERA PARED 2T 1 3/8"  UCFL207-22</t>
  </si>
  <si>
    <t>CHUMACERA PARED 2T 1 3/8"  VF2S-122M CAJA CHICA</t>
  </si>
  <si>
    <t>CHUMACERA PARED 2T 1 5/16  UCFL207-21</t>
  </si>
  <si>
    <t xml:space="preserve">CHUMACERA PARED 2T 1 5/8"   UCFL209-26 </t>
  </si>
  <si>
    <t xml:space="preserve">CHUMACERA PARED 2T 1 5/8"  NFD26 </t>
  </si>
  <si>
    <t xml:space="preserve">CHUMACERA PARED 2T 1 7/16"  FYTB 1.7/16 TF </t>
  </si>
  <si>
    <t>CHUMACERA PARED 2T 1 7/16"  SUCFLPL207-23  TERMOPLASTICA</t>
  </si>
  <si>
    <t>CHUMACERA PARED 2T 1 7/16"  UCFL207-23</t>
  </si>
  <si>
    <t>CHUMACERA PARED 2T 1"     FYTWK 1 YTA.  PLASTICA</t>
  </si>
  <si>
    <t>CHUMACERA PARED 2T 1"   FYTB 1 TF                          VIK</t>
  </si>
  <si>
    <t>CHUMACERA PARED 2T 1"   RASEY 1  C/GY1100KRRB</t>
  </si>
  <si>
    <t>CHUMACERA PARED 2T 1"   SUCFLPL205-16 TERMOPLASTICA</t>
  </si>
  <si>
    <t>CHUMACERA PARED 2T 1"   UCFL205-16</t>
  </si>
  <si>
    <t>CHUMACERA PARED 2T 1"  LFT-SC-100    124645</t>
  </si>
  <si>
    <t>CHUMACERA PARED 2T 1"  SFT16   SFT-16</t>
  </si>
  <si>
    <t>CHUMACERA PARED 2T 1/2   FYTB 1/2 TF</t>
  </si>
  <si>
    <t>CHUMACERA PARED 2T 1/2"  SC 1/2</t>
  </si>
  <si>
    <t>CHUMACERA PARED 2T 1/2"  UCFL201-8</t>
  </si>
  <si>
    <t>CHUMACERA PARED 2T 2"   UCFL211-32</t>
  </si>
  <si>
    <t>CHUMACERA PARED 2T 2"  SUCFLPL211-32  TERMOPLASTICA</t>
  </si>
  <si>
    <t>CHUMACERA PARED 2T 3/4   FYT 3/4 TF</t>
  </si>
  <si>
    <t>CHUMACERA PARED 2T 3/4   SUCFLPL204-12  TERMOPLASTICA</t>
  </si>
  <si>
    <t xml:space="preserve">CHUMACERA PARED 2T 3/4   UCFL204-12                          </t>
  </si>
  <si>
    <t xml:space="preserve">CHUMACERA PARED 2T 3/4   UCFLE204-12                          </t>
  </si>
  <si>
    <t>CHUMACERA PARED 2T 3/4"   UCFL204-12</t>
  </si>
  <si>
    <t>CHUMACERA PARED 2T 5/8"  FYTB 5/8 TF</t>
  </si>
  <si>
    <t xml:space="preserve">CHUMACERA PARED 2T 5/8"  UCFL202-10   </t>
  </si>
  <si>
    <t xml:space="preserve">CHUMACERA PARED 2T 5/8"  UCFLE202-10                            </t>
  </si>
  <si>
    <t>CHUMACERA PARED 2T 7/8"  FYTB 7/8 TF</t>
  </si>
  <si>
    <t>CHUMACERA PARED 2T 7/8"  UCFL205-14</t>
  </si>
  <si>
    <t>CHUMACERA PARED 4T  20MM   SUCFP204  TERMOPLASTICA</t>
  </si>
  <si>
    <t>CHUMACERA PARED 4T  20MM   UCFE204</t>
  </si>
  <si>
    <t>CHUMACERA PARED 4T  25MM   FY25 TF</t>
  </si>
  <si>
    <t>CHUMACERA PARED 4T  25MM  UCF305  REFORZADA</t>
  </si>
  <si>
    <t xml:space="preserve">CHUMACERA PARED 4T  30MM   SUCFP206 TERMOPLASTICA </t>
  </si>
  <si>
    <t>CHUMACERA PARED 4T  30MM   UCF206</t>
  </si>
  <si>
    <t>CHUMACERA PARED 4T  30MM  FY30 TF</t>
  </si>
  <si>
    <t>CHUMACERA PARED 4T  35MM  SF35EC  C/COLLARIN</t>
  </si>
  <si>
    <t>CHUMACERA PARED 4T  35MM  UCF207</t>
  </si>
  <si>
    <t>CHUMACERA PARED 4T  40MM  FY40TF   FY 40 TF</t>
  </si>
  <si>
    <t>CHUMACERA PARED 4T  40MM  UCF208</t>
  </si>
  <si>
    <t>CHUMACERA PARED 4T  45MM  FY45TF</t>
  </si>
  <si>
    <t>CHUMACERA PARED 4T  45MM  UCF209</t>
  </si>
  <si>
    <t>CHUMACERA PARED 4T  50MM  FY50  TF</t>
  </si>
  <si>
    <t>CHUMACERA PARED 4T  50MM  FYJ50 TF</t>
  </si>
  <si>
    <t>CHUMACERA PARED 4T  50MM  UCF210</t>
  </si>
  <si>
    <t>CHUMACERA PARED 4T  60MM  FY60TF ****</t>
  </si>
  <si>
    <t>CHUMACERA PARED 4T  UKF209  PARA BUJE HA o HE2309  1 1/2 o 1 7/16</t>
  </si>
  <si>
    <t>CHUMACERA PARED 4T 1 1/16  FY 1 1/16 TF</t>
  </si>
  <si>
    <t xml:space="preserve">CHUMACERA PARED 4T 1 1/16  UCF206-17   </t>
  </si>
  <si>
    <t>CHUMACERA PARED 4T 1 1/16" UCF206-17 4T</t>
  </si>
  <si>
    <t>CHUMACERA PARED 4T 1 1/2   124209  F4B-SC-108*****</t>
  </si>
  <si>
    <t>CHUMACERA PARED 4T 1 1/2   FY 1.1/2 TF*****</t>
  </si>
  <si>
    <t>CHUMACERA PARED 4T 1 1/2   SF24   SF-24</t>
  </si>
  <si>
    <t>CHUMACERA PARED 4T 1 1/2   SUCFPL208-24  TERMOPLASTICA</t>
  </si>
  <si>
    <t>CHUMACERA PARED 4T 1 1/2   UCF208-24</t>
  </si>
  <si>
    <t>CHUMACERA PARED 4T 1 1/2   UCF208-24-J7</t>
  </si>
  <si>
    <t>CHUMACERA PARED 4T 1 1/2   VF4S-224</t>
  </si>
  <si>
    <t>CHUMACERA PARED 4T 1 1/2  VF4E-124  CON COLLARIN</t>
  </si>
  <si>
    <t>CHUMACERA PARED 4T 1 1/4    VF4S120 1 1/4  CAJA CHICA</t>
  </si>
  <si>
    <t>CHUMACERA PARED 4T 1 1/4  FY 1 1/4 TF</t>
  </si>
  <si>
    <t>CHUMACERA PARED 4T 1 1/4  SUCFPL206-20 TERMOPLASTICA</t>
  </si>
  <si>
    <t>CHUMACERA PARED 4T 1 1/4  UCF206-20</t>
  </si>
  <si>
    <t>CHUMACERA PARED 4T 1 1/4  UCF207-20</t>
  </si>
  <si>
    <t>CHUMACERA PARED 4T 1 1/4  UCF207-20-J7</t>
  </si>
  <si>
    <t xml:space="preserve">CHUMACERA PARED 4T 1 1/4  UCFP207-20  TERMOPLASTICA </t>
  </si>
  <si>
    <t>CHUMACERA PARED 4T 1 1/4" VF4S-220</t>
  </si>
  <si>
    <t>CHUMACERA PARED 4T 1 1/8   UCF206-18</t>
  </si>
  <si>
    <t xml:space="preserve">CHUMACERA PARED 4T 1 1/8"    VF-18 </t>
  </si>
  <si>
    <t>CHUMACERA PARED 4T 1 1/8"  UCF206-18</t>
  </si>
  <si>
    <t xml:space="preserve">CHUMACERA PARED 4T 1 11/16"  FY 1 11/16 TF </t>
  </si>
  <si>
    <t>CHUMACERA PARED 4T 1 11/16" UCF209-27</t>
  </si>
  <si>
    <t>CHUMACERA PARED 4T 1 15/16"   UCF210-31</t>
  </si>
  <si>
    <t xml:space="preserve">CHUMACERA PARED 4T 1 3/16"   FY 1 3/16  TF </t>
  </si>
  <si>
    <t xml:space="preserve">CHUMACERA PARED 4T 1 3/16"   UCF206-19 </t>
  </si>
  <si>
    <t>CHUMACERA PARED 4T 1 3/16"  SUCFPL206-19  TERMOPLASTICA</t>
  </si>
  <si>
    <t>CHUMACERA PARED 4T 1 3/4"   UCF209-28</t>
  </si>
  <si>
    <t>CHUMACERA PARED 4T 1 3/4"   UCFX209-28   REFORZADA  UCX09-28</t>
  </si>
  <si>
    <t>CHUMACERA PARED 4T 1 3/4"  FY1.3/4 TF</t>
  </si>
  <si>
    <t>CHUMACERA PARED 4T 1 3/8  FY1.3/8 TF</t>
  </si>
  <si>
    <t>CHUMACERA PARED 4T 1 3/8  UCF207-22</t>
  </si>
  <si>
    <t>CHUMACERA PARED 4T 1 3/8"   SF-22  SF22</t>
  </si>
  <si>
    <t>CHUMACERA PARED 4T 1 5/16   FY 1 5/16 TF</t>
  </si>
  <si>
    <t>CHUMACERA PARED 4T 1 5/16  UCF207-21</t>
  </si>
  <si>
    <t>CHUMACERA PARED 4T 1 5/8"   NF-36   LKS</t>
  </si>
  <si>
    <t>CHUMACERA PARED 4T 1 5/8"   UCF209-26</t>
  </si>
  <si>
    <t>CHUMACERA PARED 4T 1 5/8"  VF4S-226  C/COLLARIN</t>
  </si>
  <si>
    <t xml:space="preserve">CHUMACERA PARED 4T 1 7/16"   F3U223N  </t>
  </si>
  <si>
    <t>CHUMACERA PARED 4T 1 7/16"   FY 1 7/16 TF</t>
  </si>
  <si>
    <t>CHUMACERA PARED 4T 1 7/16"   UCF207-23</t>
  </si>
  <si>
    <t>CHUMACERA PARED 4T 1 7/16"   UCFE207-23</t>
  </si>
  <si>
    <t>CHUMACERA PARED 4T 1 7/16"  SF23</t>
  </si>
  <si>
    <t>CHUMACERA PARED 4T 1 7/8    SF30   SF-30</t>
  </si>
  <si>
    <t>CHUMACERA PARED 4T 1 7/8    UCF210-30</t>
  </si>
  <si>
    <t>CHUMACERA PARED 4T 1 7/8"   UCF210-30</t>
  </si>
  <si>
    <t>CHUMACERA PARED 4T 1 9/16"   FY 1 9/16 TF</t>
  </si>
  <si>
    <t>CHUMACERA PARED 4T 1 9/16"   UCF208-25</t>
  </si>
  <si>
    <t>CHUMACERA PARED 4T 1"   FY 1 TF</t>
  </si>
  <si>
    <t>CHUMACERA PARED 4T 1"   FY 1 TF/VA228   ALTA TEM</t>
  </si>
  <si>
    <t>CHUMACERA PARED 4T 1"   UCF205-16</t>
  </si>
  <si>
    <t>CHUMACERA PARED 4T 1"  FYWK 1. YTA  TERMOPLASTICA</t>
  </si>
  <si>
    <t>CHUMACERA PARED 4T 1"  SUCFPL205-16  TERMOPLASTICA</t>
  </si>
  <si>
    <t>CHUMACERA PARED 4T 1"  UCF205-16</t>
  </si>
  <si>
    <t>CHUMACERA PARED 4T 1"  UCFE205-16</t>
  </si>
  <si>
    <t>CHUMACERA PARED 4T 1"  VF4S-116</t>
  </si>
  <si>
    <t>CHUMACERA PARED 4T 1.7/8  SF30   SF-30</t>
  </si>
  <si>
    <t>CHUMACERA PARED 4T 1/2"    UCF201-08</t>
  </si>
  <si>
    <t>CHUMACERA PARED 4T 11/16" UCF203-011</t>
  </si>
  <si>
    <t>CHUMACERA PARED 4T 15/16"  UCF205-15</t>
  </si>
  <si>
    <t xml:space="preserve">CHUMACERA PARED 4T 15/16"  UCF205-15 </t>
  </si>
  <si>
    <t xml:space="preserve">CHUMACERA PARED 4T 15/16"  VF4S-115 </t>
  </si>
  <si>
    <t>CHUMACERA PARED 4T 2 1/2  FY 2.1/2 TF</t>
  </si>
  <si>
    <t>CHUMACERA PARED 4T 2 1/2 UCF213-40</t>
  </si>
  <si>
    <t>CHUMACERA PARED 4T 2 15/16"  UCF215-47</t>
  </si>
  <si>
    <t xml:space="preserve">CHUMACERA PARED 4T 2 3/8"   UCF212-38 </t>
  </si>
  <si>
    <t>CHUMACERA PARED 4T 2 3/8" NF38 4T 212-206</t>
  </si>
  <si>
    <t>CHUMACERA PARED 4T 2 7/16"  UCF212-39</t>
  </si>
  <si>
    <t>CHUMACERA PARED 4T 2"  FY 2 TF   FY2TF  ****</t>
  </si>
  <si>
    <t>CHUMACERA PARED 4T 2"  SC BR4T 2</t>
  </si>
  <si>
    <t>CHUMACERA PARED 4T 2"  UCF211-32</t>
  </si>
  <si>
    <t>CHUMACERA PARED 4T 2"  VF4E-132  CON COLLARIN</t>
  </si>
  <si>
    <t>CHUMACERA PARED 4T 2.3/16  FY 2.3/16</t>
  </si>
  <si>
    <t>CHUMACERA PARED 4T 2.3/16  UCF211-35</t>
  </si>
  <si>
    <t>CHUMACERA PARED 4T 22 SUCFPL211-32  TERMOPLASTICA</t>
  </si>
  <si>
    <t>CHUMACERA PARED 4T 3"  UCF215-48</t>
  </si>
  <si>
    <t xml:space="preserve">CHUMACERA PARED 4T 3/4    VF-12 </t>
  </si>
  <si>
    <t>CHUMACERA PARED 4T 3/4   FY 3/4 TF</t>
  </si>
  <si>
    <t>CHUMACERA PARED 4T 3/4  SUCFPL204-12 TERMOPLASTICA</t>
  </si>
  <si>
    <t>CHUMACERA PARED 4T 3/4  UCF204-12</t>
  </si>
  <si>
    <t>CHUMACERA PARED 4T 5/8"  ,FY 5/8 TF</t>
  </si>
  <si>
    <t>CHUMACERA PARED 4T 5/8"  UCF202-10</t>
  </si>
  <si>
    <t>CHUMACERA PARED 4T 7/8"   UCF205-14</t>
  </si>
  <si>
    <t>CHUMACERA PARED 4T 7/8"  UCF205-14</t>
  </si>
  <si>
    <t>CHUMACERA PARED UCFA207</t>
  </si>
  <si>
    <t xml:space="preserve">CHUMACERA PISO  15MM  SY 15 TF </t>
  </si>
  <si>
    <t>CHUMACERA PISO  15MM  UCP202</t>
  </si>
  <si>
    <t>CHUMACERA PISO  17MM  SY 17 TF</t>
  </si>
  <si>
    <t>CHUMACERA PISO  17MM  UCP203</t>
  </si>
  <si>
    <t>CHUMACERA PISO  20MM  SY 20 TF</t>
  </si>
  <si>
    <t>CHUMACERA PISO  20MM  UCP204</t>
  </si>
  <si>
    <t>CHUMACERA PISO  20MM  UCP204-J7</t>
  </si>
  <si>
    <t>CHUMACERA PISO  25MM  SY25TF</t>
  </si>
  <si>
    <t>CHUMACERA PISO  25MM  UCP205</t>
  </si>
  <si>
    <t>CHUMACERA PISO  30MM  SY30TF</t>
  </si>
  <si>
    <t>CHUMACERA PISO  30MM  UCP206</t>
  </si>
  <si>
    <t>CHUMACERA PISO  35MM  SY 35 TF  ****</t>
  </si>
  <si>
    <t>CHUMACERA PISO  35MM  UCP207</t>
  </si>
  <si>
    <t>CHUMACERA PISO  40MM  SY 40 TF</t>
  </si>
  <si>
    <t>CHUMACERA PISO  40MM  UCP208</t>
  </si>
  <si>
    <t>CHUMACERA PISO  45MM  SY 45 TF</t>
  </si>
  <si>
    <t>CHUMACERA PISO  50MM  UCP210</t>
  </si>
  <si>
    <t>CHUMACERA PISO  50MM SY 50 TF</t>
  </si>
  <si>
    <t>CHUMACERA PISO  60MM SY 60 TF</t>
  </si>
  <si>
    <t>CHUMACERA PISO  65MM UCP213</t>
  </si>
  <si>
    <t>CHUMACERA PISO 1 1/2"  SUCPPL208-24  TERMOPLASTICA</t>
  </si>
  <si>
    <t>CHUMACERA PISO 1 1/2"  SY 1.1/2 TF****</t>
  </si>
  <si>
    <t>CHUMACERA PISO 1 1/2"  UCP208-24</t>
  </si>
  <si>
    <t>CHUMACERA PISO 1 1/4"   NP20  NP-20</t>
  </si>
  <si>
    <t>CHUMACERA PISO 1 1/4"   SY1.1/4 TF</t>
  </si>
  <si>
    <t>CHUMACERA PISO 1 1/4"   UCP206-20</t>
  </si>
  <si>
    <t>CHUMACERA PISO 1 1/4"   UCP207-20</t>
  </si>
  <si>
    <t>CHUMACERA PISO 1 1/4"   VPS-120</t>
  </si>
  <si>
    <t>CHUMACERA PISO 1 1/4"  SUCPPL207-20  TERMOPLASTICA</t>
  </si>
  <si>
    <t>CHUMACERA PISO 1 1/8 UCX206-18 P207</t>
  </si>
  <si>
    <t>CHUMACERA PISO 1 1/8 VPS-218</t>
  </si>
  <si>
    <t>CHUMACERA PISO 1 1/8"  UCP206-18</t>
  </si>
  <si>
    <t>CHUMACERA PISO 1 11/16  SY1.11/16 TF</t>
  </si>
  <si>
    <t>CHUMACERA PISO 1 11/16"   UCP209-27</t>
  </si>
  <si>
    <t xml:space="preserve">CHUMACERA PISO 1 11/16"  SC 1.11/16 </t>
  </si>
  <si>
    <t>CHUMACERA PISO 1 11/16"  SCM 1 11/16</t>
  </si>
  <si>
    <t>CHUMACERA PISO 1 15/16"  NP31  NP-31</t>
  </si>
  <si>
    <t>CHUMACERA PISO 1 15/16"  SY 1 15/16 TF</t>
  </si>
  <si>
    <t>CHUMACERA PISO 1 15/16"  UCP210-31</t>
  </si>
  <si>
    <t>CHUMACERA PISO 1 3/16   SY 1.3/16 TF****</t>
  </si>
  <si>
    <t>CHUMACERA PISO 1 3/16"  SUCPPL206-19  TERMOPLASTICA</t>
  </si>
  <si>
    <t>CHUMACERA PISO 1 3/16"  UCP206-19</t>
  </si>
  <si>
    <t>CHUMACERA PISO 1 3/4   SY 1.3/4 FM</t>
  </si>
  <si>
    <t>CHUMACERA PISO 1 3/4   UCP208-28</t>
  </si>
  <si>
    <t xml:space="preserve">CHUMACERA PISO 1 3/4"  NP28  </t>
  </si>
  <si>
    <t>CHUMACERA PISO 1 3/4"  SC BASE 1 .3/4</t>
  </si>
  <si>
    <t>CHUMACERA PISO 1 3/4"  SY 1.3/4 TF</t>
  </si>
  <si>
    <t xml:space="preserve">CHUMACERA PISO 1 3/4"  UCP209-28  </t>
  </si>
  <si>
    <t>CHUMACERA PISO 1 3/8   UCP207-22</t>
  </si>
  <si>
    <t>CHUMACERA PISO 1 3/8"  UCP207-22</t>
  </si>
  <si>
    <t>CHUMACERA PISO 1 3/8"  VPS-222</t>
  </si>
  <si>
    <t>CHUMACERA PISO 1 5/16"  SY 1 5/16 TF</t>
  </si>
  <si>
    <t>CHUMACERA PISO 1 5/16"  UCP207-21</t>
  </si>
  <si>
    <t>CHUMACERA PISO 1 5/8"   SY 1.5/8 TF</t>
  </si>
  <si>
    <t>CHUMACERA PISO 1 5/8"   UCP209-26</t>
  </si>
  <si>
    <t>CHUMACERA PISO 1 5/8"   VPS-226</t>
  </si>
  <si>
    <t>CHUMACERA PISO 1 7/16"  NP-23  NP23 *****</t>
  </si>
  <si>
    <t xml:space="preserve">CHUMACERA PISO 1 7/16"  SY1.7/16" TF                </t>
  </si>
  <si>
    <t>CHUMACERA PISO 1 7/16"  UCP207-23</t>
  </si>
  <si>
    <t>CHUMACERA PISO 1 7/8   UCP210-30</t>
  </si>
  <si>
    <t>CHUMACERA PISO 1 9/16 SY 1.9/16 TF</t>
  </si>
  <si>
    <t>CHUMACERA PISO 1"  033670 P2B -LT7-100</t>
  </si>
  <si>
    <t xml:space="preserve">CHUMACERA PISO 1"  SUCPPL205-16 TERMOPLASTICA </t>
  </si>
  <si>
    <t>CHUMACERA PISO 1"  SY 1 TF  *****</t>
  </si>
  <si>
    <t>CHUMACERA PISO 1"  UCP205-16</t>
  </si>
  <si>
    <t>CHUMACERA PISO 1"  UCP205-16  C/ GY1100KRRB</t>
  </si>
  <si>
    <t>CHUMACERA PISO 1.1/2" SYWK1.1/2 YTA TERMOPLASTICA</t>
  </si>
  <si>
    <t>CHUMACERA PISO 1/2"  SY 1/2 TF</t>
  </si>
  <si>
    <t>CHUMACERA PISO 1/2"  UCP201-8</t>
  </si>
  <si>
    <t>CHUMACERA PISO 15/16"  SY 15/16 TF</t>
  </si>
  <si>
    <t>CHUMACERA PISO 15/16"  UCP205-15</t>
  </si>
  <si>
    <t>CHUMACERA PISO 2 1/2"    UCP213-40</t>
  </si>
  <si>
    <t xml:space="preserve">CHUMACERA PISO 2 1/2"   SY 2.1/2 TF </t>
  </si>
  <si>
    <t>CHUMACERA PISO 2 1/4    UCP212-36</t>
  </si>
  <si>
    <t>CHUMACERA PISO 2 1/8"  UCP211-34</t>
  </si>
  <si>
    <t xml:space="preserve">CHUMACERA PISO 2 1/8"  UCP211-34 </t>
  </si>
  <si>
    <t>CHUMACERA PISO 2 3/16   P2B-LT7-203  033684</t>
  </si>
  <si>
    <t>CHUMACERA PISO 2 3/16   UCP211-35</t>
  </si>
  <si>
    <t>CHUMACERA PISO 2 3/16  NP-35</t>
  </si>
  <si>
    <t>CHUMACERA PISO 2 3/16  SY 2.3/16 TF</t>
  </si>
  <si>
    <t>CHUMACERA PISO 2 3/8"  UCP212-38</t>
  </si>
  <si>
    <t>CHUMACERA PISO 2 7/16"  NP39   NP-39</t>
  </si>
  <si>
    <t>CHUMACERA PISO 2 7/16"  RAO2 7/16"</t>
  </si>
  <si>
    <t>CHUMACERA PISO 2 7/16"  SC BASE 2.7/16  123822</t>
  </si>
  <si>
    <t>CHUMACERA PISO 2 7/16"  SCM BASE 2 7/16  126818</t>
  </si>
  <si>
    <t>CHUMACERA PISO 2 7/16"  SY 2.7/16 TF</t>
  </si>
  <si>
    <t>CHUMACERA PISO 2 7/16"  UCP212-39</t>
  </si>
  <si>
    <t>CHUMACERA PISO 2 7/16" RPB-207-2</t>
  </si>
  <si>
    <t xml:space="preserve">CHUMACERA PISO 2"    MP32  </t>
  </si>
  <si>
    <t>CHUMACERA PISO 2"  E BASE 2  023010</t>
  </si>
  <si>
    <t>CHUMACERA PISO 2"  SY 2" TF</t>
  </si>
  <si>
    <t>CHUMACERA PISO 2"  UCP211-32</t>
  </si>
  <si>
    <t>CHUMACERA PISO 3"  UCP215-48</t>
  </si>
  <si>
    <t>CHUMACERA PISO 3/4  SUCPPL204-12  TERMOPLASTICA</t>
  </si>
  <si>
    <t>CHUMACERA PISO 3/4  SY 3/4 TF</t>
  </si>
  <si>
    <t>CHUMACERA PISO 3/4  UCP204-12</t>
  </si>
  <si>
    <t>CHUMACERA PISO 3/4  UCPE204-12</t>
  </si>
  <si>
    <t>CHUMACERA PISO 3/4 NP12   NP-12</t>
  </si>
  <si>
    <t xml:space="preserve">CHUMACERA PISO 3/4"    SC 3/4   </t>
  </si>
  <si>
    <t>CHUMACERA PISO 5/8"    UCP202-10</t>
  </si>
  <si>
    <t>CHUMACERA PISO 5/8"  SY 5/8 TF</t>
  </si>
  <si>
    <t>CHUMACERA PISO 7/8"  UCP205-14</t>
  </si>
  <si>
    <t>CHUMACERA PISO BASE ROSCADA 1" UCPA205-16</t>
  </si>
  <si>
    <t>CHUMACERA PISO UKP209  PARA BUJE HE2309  1 1/2</t>
  </si>
  <si>
    <t>CHUMACERA PISO UKP211 PARA HE O HA2311  2" o 1 7/16"</t>
  </si>
  <si>
    <t xml:space="preserve">CHUMACERA RATR 1" tres agujeros, de chapa de acero, con anillo tensor excéntric </t>
  </si>
  <si>
    <t>CHUMACERA TENSORA 1 1/2"  SUCTPL208-24  TERMOPLASTICA</t>
  </si>
  <si>
    <t>CHUMACERA TENSORA 1 1/2"  TU 1.1/2 TF</t>
  </si>
  <si>
    <t>CHUMACERA TENSORA 1 1/2"  UCT208-24</t>
  </si>
  <si>
    <t xml:space="preserve">CHUMACERA TENSORA 1 1/4  UCT207-20 </t>
  </si>
  <si>
    <t xml:space="preserve">CHUMACERA TENSORA 1 1/4 " TU 1 1/4 TF  </t>
  </si>
  <si>
    <t>CHUMACERA TENSORA 1 1/4 SUCTPL207-20  TERMOPLASTICA</t>
  </si>
  <si>
    <t>CHUMACERA TENSORA 1 3/16"  UCT206-19</t>
  </si>
  <si>
    <t xml:space="preserve">CHUMACERA TENSORA 1 3/16"  UCT206-19 TENS </t>
  </si>
  <si>
    <t>CHUMACERA TENSORA 1 3/8"   UCT207-22</t>
  </si>
  <si>
    <t>CHUMACERA TENSORA 1 7/8"  UCT210-30</t>
  </si>
  <si>
    <t>CHUMACERA TENSORA 1"  ST16  ST-16</t>
  </si>
  <si>
    <t>CHUMACERA TENSORA 1"  SUCTPL205-16 TERMOPLASTICA</t>
  </si>
  <si>
    <t>CHUMACERA TENSORA 1"  TENS 1"</t>
  </si>
  <si>
    <t>CHUMACERA TENSORA 1"  TU 1 TF</t>
  </si>
  <si>
    <t>CHUMACERA TENSORA 1"  UCT205-16</t>
  </si>
  <si>
    <t>CHUMACERA TENSORA 1"  VTWS-216</t>
  </si>
  <si>
    <t>CHUMACERA TENSORA 1/2"  UCT201-08</t>
  </si>
  <si>
    <t xml:space="preserve">CHUMACERA TENSORA 2 1/4"  UCT212-36  </t>
  </si>
  <si>
    <t xml:space="preserve">CHUMACERA TENSORA 2 7/16"  UCT212-207  </t>
  </si>
  <si>
    <t>CHUMACERA TENSORA 2 7/16" SC TENSORA M125118</t>
  </si>
  <si>
    <t>CHUMACERA TENSORA 2 7/16" ST39  ST-39</t>
  </si>
  <si>
    <t>CHUMACERA TENSORA 2"        UCT211-32</t>
  </si>
  <si>
    <t>CHUMACERA TENSORA 2"  TU 2 TF</t>
  </si>
  <si>
    <t>CHUMACERA TENSORA 20MM  RTUE20    GE20KRRB</t>
  </si>
  <si>
    <t>CHUMACERA TENSORA 20MM  UCT204</t>
  </si>
  <si>
    <t xml:space="preserve">CHUMACERA TENSORA 3/4"   NT12    </t>
  </si>
  <si>
    <t>CHUMACERA TENSORA 3/4"   TU 3/4 TF</t>
  </si>
  <si>
    <t>CHUMACERA TENSORA 3/4"   UCT204-12</t>
  </si>
  <si>
    <t>CHUMACERA TENSORA 3/4"  SUCTPL204-12  TERMOPLASTICA</t>
  </si>
  <si>
    <t>CHUMACERA TENSORA 30MM  TU30TF</t>
  </si>
  <si>
    <t>CHUMACERA TENSORA 30MM  UCT206</t>
  </si>
  <si>
    <t>CHUMACERA TENSORA 35MM  TU35TF</t>
  </si>
  <si>
    <t>CHUMACERA TENSORA 40MM  TU40TF</t>
  </si>
  <si>
    <t>CHUMACERA TENSORA 45MM  TU45TF</t>
  </si>
  <si>
    <t>CHUMACERA TENSORA 50MM  TU50TF</t>
  </si>
  <si>
    <t>CHUMACERA TENSORA 60MM  TUJ60 TF</t>
  </si>
  <si>
    <t>CHUMACERA TRIANGULAR 3T PCFTR50  GRAE502NPPB</t>
  </si>
  <si>
    <t>CKA63X32-25    25X63X32  FRENO</t>
  </si>
  <si>
    <t>CM-7  ROTULA</t>
  </si>
  <si>
    <t>CMR32  MRJ4E  RMS21  RODILLOS</t>
  </si>
  <si>
    <t xml:space="preserve">COM 5  ROTULA </t>
  </si>
  <si>
    <t>COM-M8  ROTULA   8X22X12/9</t>
  </si>
  <si>
    <t>COPLE POWER FLEX P50</t>
  </si>
  <si>
    <t>CR0627  4TCR0627 4T-CR-0627   30X51X15</t>
  </si>
  <si>
    <t>CR20.</t>
  </si>
  <si>
    <t>CRH10-1VBUU</t>
  </si>
  <si>
    <t>CSA206-20  RA103RR2  1 1/4"  PLANO  REPUESTO</t>
  </si>
  <si>
    <t>CSB204  20MM  AY20NPP PLANO</t>
  </si>
  <si>
    <t>CSK15  FK6202  KK15   6202  FRENO</t>
  </si>
  <si>
    <t xml:space="preserve">CSK17  </t>
  </si>
  <si>
    <t>CSK17  FK6203  KK17   6203 FRENO</t>
  </si>
  <si>
    <t>CSK20  FK6204  KK20   6204  FRENO</t>
  </si>
  <si>
    <t>CSK25  FK6205.2RS  KK25  6205 FRENO</t>
  </si>
  <si>
    <t>CSK35  KK35</t>
  </si>
  <si>
    <t>CSK35-PP  FRENO  DOBLE CUÑERO</t>
  </si>
  <si>
    <t>CT1310</t>
  </si>
  <si>
    <t>CUBIERTA 1030T</t>
  </si>
  <si>
    <t>CUBIERTA P/COPLE 12F</t>
  </si>
  <si>
    <t>CUBIERTA P/COPLE 4F</t>
  </si>
  <si>
    <t>CUBIERTA P/COPLE 5F</t>
  </si>
  <si>
    <t>CYR 1</t>
  </si>
  <si>
    <t>CYR 1 1/2-S</t>
  </si>
  <si>
    <t>CYR 1 1/4     YCR20</t>
  </si>
  <si>
    <t xml:space="preserve">CYR 1 1/4-S     </t>
  </si>
  <si>
    <t>CYR 1 1/8</t>
  </si>
  <si>
    <t>CYR 1 3/4-S  CRY28VUU</t>
  </si>
  <si>
    <t>CYR 1 3/8</t>
  </si>
  <si>
    <t>CYR 1 3/8-S                                    VIK</t>
  </si>
  <si>
    <t xml:space="preserve">CYR 1 5/8 S </t>
  </si>
  <si>
    <t>CYR 1 7/8 SB</t>
  </si>
  <si>
    <t>CYR 1 S</t>
  </si>
  <si>
    <t xml:space="preserve">CYR 1 S                     </t>
  </si>
  <si>
    <t>CYR 1.3/4 S</t>
  </si>
  <si>
    <t>CYR 1.5/8 S</t>
  </si>
  <si>
    <t>CYR 1.7/8 s</t>
  </si>
  <si>
    <t>CYR 2</t>
  </si>
  <si>
    <t>CYR 2  Y64</t>
  </si>
  <si>
    <t>CYR 2 1/4</t>
  </si>
  <si>
    <t>CYR 2 1/4  CRY36V</t>
  </si>
  <si>
    <t>CYR 2.1/2 S</t>
  </si>
  <si>
    <t>CYR 2.3/4 S</t>
  </si>
  <si>
    <t>CYR 3/4 S</t>
  </si>
  <si>
    <t>CYR 3/4S  RF12-PP</t>
  </si>
  <si>
    <t>CYR 6 S</t>
  </si>
  <si>
    <t>D10   D10</t>
  </si>
  <si>
    <t>D11   D11</t>
  </si>
  <si>
    <t>D13   D13</t>
  </si>
  <si>
    <t>D2     D2</t>
  </si>
  <si>
    <t>D208-16</t>
  </si>
  <si>
    <t>D21</t>
  </si>
  <si>
    <t>D6 AXIAL 0.445X1.275X0.625 BOLASA</t>
  </si>
  <si>
    <t>D9</t>
  </si>
  <si>
    <t>DAC2953.2RS   29X53X37  TRAS- FIESTA-FOCUS-ECOSPORT</t>
  </si>
  <si>
    <t>DAC32X52X20</t>
  </si>
  <si>
    <t>DAC3464W-42RS  34X64X37   DEL- CARIBE-ATLANTIC-AVEO</t>
  </si>
  <si>
    <t>DAC355220  32X52X20</t>
  </si>
  <si>
    <t xml:space="preserve">DAC3564A-1CS31  35X64X37    </t>
  </si>
  <si>
    <t>DAC3871W-2CS70   38X71X30/33</t>
  </si>
  <si>
    <t>DAC3874W-6CS84   38X74X36/33  DEL TSURU III</t>
  </si>
  <si>
    <t>DAC3972AWCS49   39X72X37  DEL-POINTER-FIESTA-FOCUS</t>
  </si>
  <si>
    <t>DAC406424-2RS  40x64x24</t>
  </si>
  <si>
    <t>DAC4072W-3CS35   40X72X33/36</t>
  </si>
  <si>
    <t>DAC407440CS77G  GOLF  JETTA    40X74X40</t>
  </si>
  <si>
    <t>DAC42750037  42X75X37</t>
  </si>
  <si>
    <t>DAC44720033   44X72X33</t>
  </si>
  <si>
    <t>DB502804</t>
  </si>
  <si>
    <t>DB502804AW   TSURU  AGUJAS ******</t>
  </si>
  <si>
    <t>DB50430,PB,L125  DB-50430   BA616A</t>
  </si>
  <si>
    <t>DB68126  6408  FC67148.5</t>
  </si>
  <si>
    <t>DB69881,PB,L125   DB-69881</t>
  </si>
  <si>
    <t>DB70142   DB-70142</t>
  </si>
  <si>
    <t>DB76809  1/4x10x5/16  HK</t>
  </si>
  <si>
    <t xml:space="preserve">DC502807    HK2825        28X35X25               </t>
  </si>
  <si>
    <t>DE0892LLCS   38X74X50  DEL/ TSURU 11  88-91</t>
  </si>
  <si>
    <t>DEO678CS12</t>
  </si>
  <si>
    <t>DESCRIPCION</t>
  </si>
  <si>
    <t>DG162RSNSCS10   15.88X35X11</t>
  </si>
  <si>
    <t>DG176221  17X62X21</t>
  </si>
  <si>
    <t>DG256318CS12   25X63X18</t>
  </si>
  <si>
    <t>DG2568HNSH2C3   25X68X19  RANURADO</t>
  </si>
  <si>
    <t xml:space="preserve">DG306725W2RSC4+C06  30X67X17/25  </t>
  </si>
  <si>
    <t>DG358026WRKBC4   35X80X26/21</t>
  </si>
  <si>
    <t>DG3585D2RKMDNC3   35X85X23  RANURADO</t>
  </si>
  <si>
    <t>DG4070A   40X70X15</t>
  </si>
  <si>
    <t>DG409026W2RSHR4SH2C4   40X90X26</t>
  </si>
  <si>
    <t>DG4094W-12RSHR4SH2C5   40X94X26/31</t>
  </si>
  <si>
    <t>DG4094W2RSHR4SH2C5   40X94X26</t>
  </si>
  <si>
    <t>DK55836 PB L125</t>
  </si>
  <si>
    <t>DK67924 PB L125  R1561TV</t>
  </si>
  <si>
    <t>DK68327 PB</t>
  </si>
  <si>
    <t>DK68328 PB  513067</t>
  </si>
  <si>
    <t>DL3025</t>
  </si>
  <si>
    <t>DL3520  35X43X20</t>
  </si>
  <si>
    <t>DPP4</t>
  </si>
  <si>
    <t>DS40A15</t>
  </si>
  <si>
    <t>DW4KX</t>
  </si>
  <si>
    <t>DW6</t>
  </si>
  <si>
    <t>E1</t>
  </si>
  <si>
    <t>E12</t>
  </si>
  <si>
    <t>E14   14X35X8  MAGNETO</t>
  </si>
  <si>
    <t>E16  D16</t>
  </si>
  <si>
    <t xml:space="preserve">E17 </t>
  </si>
  <si>
    <t>E19..</t>
  </si>
  <si>
    <t>E2 AETNA  (D-2 INA)</t>
  </si>
  <si>
    <t>E25</t>
  </si>
  <si>
    <t>E5</t>
  </si>
  <si>
    <t>E5210 U  PISTA  50X60.5X30.2</t>
  </si>
  <si>
    <t>E6</t>
  </si>
  <si>
    <t>E7</t>
  </si>
  <si>
    <t>E8..</t>
  </si>
  <si>
    <t>E9</t>
  </si>
  <si>
    <t>EC41465 H206   28.5X64X17.3   CONO Y TAZA</t>
  </si>
  <si>
    <t>EE114080/114160</t>
  </si>
  <si>
    <t>EE217060</t>
  </si>
  <si>
    <t xml:space="preserve">ER08   ER8   SER201-8   1/2 </t>
  </si>
  <si>
    <t>ER08   ER8  VER208</t>
  </si>
  <si>
    <t>ER10  SER202-10</t>
  </si>
  <si>
    <t>ER12</t>
  </si>
  <si>
    <t>ER12    SER204-12</t>
  </si>
  <si>
    <t>ER12    VER-212</t>
  </si>
  <si>
    <t>ER14</t>
  </si>
  <si>
    <t>ER16</t>
  </si>
  <si>
    <t>ER16   INOX</t>
  </si>
  <si>
    <t>ER16  SER205-16</t>
  </si>
  <si>
    <t>ER16  VER-216  ******</t>
  </si>
  <si>
    <t>ER16-T</t>
  </si>
  <si>
    <t>ER18</t>
  </si>
  <si>
    <t>ER19</t>
  </si>
  <si>
    <t>ER20</t>
  </si>
  <si>
    <t>ER20   SER207-20</t>
  </si>
  <si>
    <t>ER20 S</t>
  </si>
  <si>
    <t>ER21</t>
  </si>
  <si>
    <t>ER212  ER-212  60MM</t>
  </si>
  <si>
    <t>ER22</t>
  </si>
  <si>
    <t>ER23</t>
  </si>
  <si>
    <t>ER24</t>
  </si>
  <si>
    <t>ER24T</t>
  </si>
  <si>
    <t>ER28</t>
  </si>
  <si>
    <t>ER32</t>
  </si>
  <si>
    <t>ER39</t>
  </si>
  <si>
    <t>ES205  25MM   GRAE25NPPB</t>
  </si>
  <si>
    <t>ES205.G2     GRAE25NPPB</t>
  </si>
  <si>
    <t>ES206-20G2    YET206-104   RA103NPPB2   GRA104-206 NPPB    1 1/4</t>
  </si>
  <si>
    <t>ET-CRI 0846    510058  BD-51   579102 DEL TAURUS 42X76X39</t>
  </si>
  <si>
    <t>EW1 1/4</t>
  </si>
  <si>
    <t>EW3/4     FR29   FT3/4  B6  AXIAL</t>
  </si>
  <si>
    <t>F113342  INA</t>
  </si>
  <si>
    <t>F122901.7   F125091</t>
  </si>
  <si>
    <t>F123471.3</t>
  </si>
  <si>
    <t xml:space="preserve">F1234714.3  F-123471.3  24.5X40X28.25  AGUJAS </t>
  </si>
  <si>
    <t>F12748   43X50X20   HK43X50X20</t>
  </si>
  <si>
    <t>F15067   BTH1206 29X53X37  TRAS-FIESTA-FOCUS-ECOESPOR</t>
  </si>
  <si>
    <t xml:space="preserve">F15108  562495C FAG  XC06536CD/JXC06536DC  TIMKEN  CONO Y TAZA </t>
  </si>
  <si>
    <t>F16035  39X68X37   DEL-TOPAZ,CORSAR</t>
  </si>
  <si>
    <t>F16039  566719  BAHB311443   40X72X37  DEL/CORDOBA IBIZA GOLF GETTA</t>
  </si>
  <si>
    <t xml:space="preserve">F16043  40X80X38   </t>
  </si>
  <si>
    <t>F16057  38X70X37   DEL. ATOS</t>
  </si>
  <si>
    <t xml:space="preserve">F16197  555801  42X76X33 </t>
  </si>
  <si>
    <t>F17..</t>
  </si>
  <si>
    <t>F-17288   17X36X22.5 C/CEJA  TIPO NKIB</t>
  </si>
  <si>
    <t>F200284</t>
  </si>
  <si>
    <t>F-201872</t>
  </si>
  <si>
    <t>F213070.4</t>
  </si>
  <si>
    <t>F-218820</t>
  </si>
  <si>
    <t>F-219012</t>
  </si>
  <si>
    <t>F-219593</t>
  </si>
  <si>
    <t>F224585.1-20     F-224585.1-20</t>
  </si>
  <si>
    <t>F-229056.1</t>
  </si>
  <si>
    <t>F-229456   15X35X17.52/18.9</t>
  </si>
  <si>
    <t>F233282.1 NUTR  F-233282.1 NUR 40X80X21/19</t>
  </si>
  <si>
    <t>F-235739   24X44,5X22,7</t>
  </si>
  <si>
    <t>F24151  K32X38X26, IR25X32X26</t>
  </si>
  <si>
    <t>F-24303 NKIB   20X37X23</t>
  </si>
  <si>
    <t>F-24303.04.NKIB    F24303.04.NKIB</t>
  </si>
  <si>
    <t>F29505501 (120559)..  50X58X12 AHUJAS</t>
  </si>
  <si>
    <t>F3860   HK3721   37X46X21.5</t>
  </si>
  <si>
    <t>F-390549-KL  25.4X52X21</t>
  </si>
  <si>
    <t>F390599  25.4X52X21</t>
  </si>
  <si>
    <t>F-391436-150-G  37.998X64X17.8</t>
  </si>
  <si>
    <t>F43710.01  713002610  CASCARA NUEZ  COMBI</t>
  </si>
  <si>
    <t>F44547    DIRECC-VOCHO</t>
  </si>
  <si>
    <t>F44547   DIRECCION VOCHO</t>
  </si>
  <si>
    <t>F45951.1   35X68X37  DEL FIAT UNO PALIOT</t>
  </si>
  <si>
    <t>F-553596.01</t>
  </si>
  <si>
    <t>F-553596.01NUP  17X35X14/12  NUP</t>
  </si>
  <si>
    <t>F-554185.01   17X37X14  NUP</t>
  </si>
  <si>
    <t>F558683    F-558683</t>
  </si>
  <si>
    <t>F559211.3206</t>
  </si>
  <si>
    <t>F559465.RNN   57x92,64x48</t>
  </si>
  <si>
    <t>F560330   21.5X52X15</t>
  </si>
  <si>
    <t>F560330  21.5X52X15</t>
  </si>
  <si>
    <t>F568031.TR1   26,8x58x16,5/11</t>
  </si>
  <si>
    <t>F575403   28X58X44  TRAS-SUZUKI</t>
  </si>
  <si>
    <t>F605.2Z</t>
  </si>
  <si>
    <t>F-607039.TR1</t>
  </si>
  <si>
    <t>F608.2RS</t>
  </si>
  <si>
    <t>F608.2Z</t>
  </si>
  <si>
    <t>F61800.2Z</t>
  </si>
  <si>
    <t>F624.2Z  CON SEJA</t>
  </si>
  <si>
    <t>F63800.2Z</t>
  </si>
  <si>
    <t>F-65769</t>
  </si>
  <si>
    <t>F6800.2Z  F61800.2Z</t>
  </si>
  <si>
    <t>F688.2Z</t>
  </si>
  <si>
    <t>F689.2Z</t>
  </si>
  <si>
    <t>F699.2Z</t>
  </si>
  <si>
    <t>F-845409  F845409  45X85X17</t>
  </si>
  <si>
    <t>F-846067 01    F846701.01   56X86X25</t>
  </si>
  <si>
    <t>F85815   32X44X17</t>
  </si>
  <si>
    <t>f-91108</t>
  </si>
  <si>
    <t>FC-12  FC12    HF1216</t>
  </si>
  <si>
    <t>FC20  FC-20   HF2016******</t>
  </si>
  <si>
    <t>FC40570 S06    25X52X37  TRASERO PLATINA/CLIO/AVEO/MICRA/SPARK</t>
  </si>
  <si>
    <t>FC40650 S01   27X53X43  TRAS- CORSA-MERIVA</t>
  </si>
  <si>
    <t>FC40772.S03  35X68X48</t>
  </si>
  <si>
    <t>FC40858.S03    25X55X45   582525</t>
  </si>
  <si>
    <t>FC41288.S04   25X55X48  TRAS-VERSA-MARCH-NOTE</t>
  </si>
  <si>
    <t>FC41394  30X62X51</t>
  </si>
  <si>
    <t>FC67147  (5707 timken )  DB67309  f-66263</t>
  </si>
  <si>
    <t>FC67148.5  (6408) DB68126</t>
  </si>
  <si>
    <t>FJ-79F</t>
  </si>
  <si>
    <t>FK6204.2RS  KK20</t>
  </si>
  <si>
    <t>FK6206.2RS</t>
  </si>
  <si>
    <t xml:space="preserve">FN442 </t>
  </si>
  <si>
    <t>FR 90X10.5   ANILLO</t>
  </si>
  <si>
    <t>FR1810.2Z    5/16X1/2X5/32</t>
  </si>
  <si>
    <t>FR188.2RS</t>
  </si>
  <si>
    <t>FRB 10/210</t>
  </si>
  <si>
    <t>FRB 12.5/130</t>
  </si>
  <si>
    <t>FRB 12.5/160</t>
  </si>
  <si>
    <t>FRB 4/100</t>
  </si>
  <si>
    <t>FRB 9/90</t>
  </si>
  <si>
    <t>FS3 KDD</t>
  </si>
  <si>
    <t>FS3.KDD</t>
  </si>
  <si>
    <t>FT08-HLF   AKLFT08  5/16X0.625X0.250  AXIAL BOLAS</t>
  </si>
  <si>
    <t>G1010KRR+COL</t>
  </si>
  <si>
    <t>G1010KRR+COL  5/8  PLANO</t>
  </si>
  <si>
    <t>G1012KRRB+COL</t>
  </si>
  <si>
    <t>G1014KRRB</t>
  </si>
  <si>
    <t>G1106KRRB+COL..</t>
  </si>
  <si>
    <t>G1109KRR+COL  SM1109KT</t>
  </si>
  <si>
    <t>G1200KRR+COL</t>
  </si>
  <si>
    <t>G88508/94</t>
  </si>
  <si>
    <t>GAKL16     POSL16</t>
  </si>
  <si>
    <t>GAKL16-PB  ROTULA   SMLG16</t>
  </si>
  <si>
    <t>GAKR14-PB</t>
  </si>
  <si>
    <t>GAKR16-PB</t>
  </si>
  <si>
    <t>GAKR16-PB       POS16</t>
  </si>
  <si>
    <t>GAKR16-PB  ROTULA   SMG16     PHS16</t>
  </si>
  <si>
    <t>GAL35DO-2RS</t>
  </si>
  <si>
    <t>GAR35DO-2RS</t>
  </si>
  <si>
    <t>GAY012NPPB</t>
  </si>
  <si>
    <t>GAY15NPPB</t>
  </si>
  <si>
    <t>GAY20NPPB</t>
  </si>
  <si>
    <t>GAY25NPPB</t>
  </si>
  <si>
    <t>GB12807 S10  37X72X37  DEL-CLIO-PLATINA  VERSA</t>
  </si>
  <si>
    <t>GE12-DO</t>
  </si>
  <si>
    <t>GE15ES***</t>
  </si>
  <si>
    <t>GE16DO-2RS</t>
  </si>
  <si>
    <t>GE17ES.2RS</t>
  </si>
  <si>
    <t>GE17-ES.2RS</t>
  </si>
  <si>
    <t>GE17-TXGR    INOX</t>
  </si>
  <si>
    <t>GE20-DO</t>
  </si>
  <si>
    <t>GE20-DO-2RS</t>
  </si>
  <si>
    <t>GE20ES.2RS  ROTULA</t>
  </si>
  <si>
    <t>GE20KRRB</t>
  </si>
  <si>
    <t>GE22-ZO</t>
  </si>
  <si>
    <t>GE25DO-2RS</t>
  </si>
  <si>
    <t>GE25ES-2RS</t>
  </si>
  <si>
    <t>GE25KRRB</t>
  </si>
  <si>
    <t>GE25-ZO-HLG  1"</t>
  </si>
  <si>
    <t>GE25-ZO-HLG  1"    10SF16   ROTULA</t>
  </si>
  <si>
    <t>GE30ES.2RS</t>
  </si>
  <si>
    <t>GE30KRR  PLANO ***</t>
  </si>
  <si>
    <t>GE30-TXE-2RS</t>
  </si>
  <si>
    <t>GE35ES  ROTULA</t>
  </si>
  <si>
    <t xml:space="preserve">GE35ES.2RS  </t>
  </si>
  <si>
    <t>GE38 ZO  B24L   GEZ108ES</t>
  </si>
  <si>
    <t>GE40ES.2RS  ROTULA</t>
  </si>
  <si>
    <t>GE40ES-2RS</t>
  </si>
  <si>
    <t>GE40FO-2RS</t>
  </si>
  <si>
    <t>GE40KRRB</t>
  </si>
  <si>
    <t>GE45ES  ROTULA</t>
  </si>
  <si>
    <t>GE45ES.2RS  ROTULA</t>
  </si>
  <si>
    <t>GE50ES.2RS  ROTULA</t>
  </si>
  <si>
    <t>GE60ES.2RS</t>
  </si>
  <si>
    <t>GE60KRRB</t>
  </si>
  <si>
    <t>GE65-214-KRRB</t>
  </si>
  <si>
    <t>GE6C  ROTULA 6MM</t>
  </si>
  <si>
    <t>GE70-DO-2RS ****</t>
  </si>
  <si>
    <t>GE90DO-2RS</t>
  </si>
  <si>
    <t>GE90KRRB</t>
  </si>
  <si>
    <t>GEBK10S  10X26X10.5  ROTULA</t>
  </si>
  <si>
    <t>GEBK6S  ROTULA 6X18X6.75/9MM</t>
  </si>
  <si>
    <t>GEBK8S  ROTULA  8X22X9</t>
  </si>
  <si>
    <t xml:space="preserve">GEZ012 ES  ROTULA 3/4 </t>
  </si>
  <si>
    <t>GEZ15   5/8</t>
  </si>
  <si>
    <t>GEZ15ES ES B10L.. ROTULA 5/8 (SBB10----GE15ZO</t>
  </si>
  <si>
    <t>GEZ-208-ES-2RS</t>
  </si>
  <si>
    <t>GEZ25 ES  ROTULA 1"</t>
  </si>
  <si>
    <t>GEZ25ES.2RS 1"</t>
  </si>
  <si>
    <t>GEZ31 ES 2RS  1.1/4"</t>
  </si>
  <si>
    <t>GIKL16-PB  ROTULA</t>
  </si>
  <si>
    <t>GIKR10-PB</t>
  </si>
  <si>
    <t>GIKR16-PB  ROTULA   SMG16     PHS16</t>
  </si>
  <si>
    <t>GIKR20-PB  ROTULA   20MM HD</t>
  </si>
  <si>
    <t>GLCTE20..</t>
  </si>
  <si>
    <t>GLRSW16   FLUTO  ROTULA 16X38X21/15</t>
  </si>
  <si>
    <t>GNE80KRRB</t>
  </si>
  <si>
    <t>GR16</t>
  </si>
  <si>
    <t>GR22</t>
  </si>
  <si>
    <t>GR8 N</t>
  </si>
  <si>
    <t>GRA103RRB</t>
  </si>
  <si>
    <t>GRAE20NPPB</t>
  </si>
  <si>
    <t>GRAE20-NPPB</t>
  </si>
  <si>
    <t>GRAE25-NPPB</t>
  </si>
  <si>
    <t>GRAE30-208-NPPB AH01</t>
  </si>
  <si>
    <t xml:space="preserve">GRAE30-NPPB </t>
  </si>
  <si>
    <t>GRAE35NPPB    SIN COLLARIN</t>
  </si>
  <si>
    <t>GRAE40-NPPB</t>
  </si>
  <si>
    <t>GRAE40RRB</t>
  </si>
  <si>
    <t>GRAE45NPPB</t>
  </si>
  <si>
    <t>GS130170  WS81126  GS81126</t>
  </si>
  <si>
    <t>GS81104</t>
  </si>
  <si>
    <t>GT1   AXIAL</t>
  </si>
  <si>
    <t>GT13    F13  1013  AXIAL</t>
  </si>
  <si>
    <t>GY1012KRRB</t>
  </si>
  <si>
    <t>GY1012KRRB  3/4"  REPUESTO</t>
  </si>
  <si>
    <t>GY1100KRRB  1"     REPUESTO</t>
  </si>
  <si>
    <t>GYE15-KRRB</t>
  </si>
  <si>
    <t>GYE17-KRRB</t>
  </si>
  <si>
    <t>GYE30-KRRB   30MM YAR206</t>
  </si>
  <si>
    <t>H2309.</t>
  </si>
  <si>
    <t>H2310</t>
  </si>
  <si>
    <t>H2311</t>
  </si>
  <si>
    <t>H2313</t>
  </si>
  <si>
    <t>H2315</t>
  </si>
  <si>
    <t>H2316</t>
  </si>
  <si>
    <t>H2322</t>
  </si>
  <si>
    <t>H239649</t>
  </si>
  <si>
    <t>H306.</t>
  </si>
  <si>
    <t>H307.</t>
  </si>
  <si>
    <t>H308</t>
  </si>
  <si>
    <t>H308,</t>
  </si>
  <si>
    <t>H308.104    HE308</t>
  </si>
  <si>
    <t>H308.106   1.3/8</t>
  </si>
  <si>
    <t>H309.</t>
  </si>
  <si>
    <t>H310</t>
  </si>
  <si>
    <t>H310.</t>
  </si>
  <si>
    <t xml:space="preserve">H310.   </t>
  </si>
  <si>
    <t>H311</t>
  </si>
  <si>
    <t>H311,</t>
  </si>
  <si>
    <t>H312</t>
  </si>
  <si>
    <t>H313</t>
  </si>
  <si>
    <t>H313.</t>
  </si>
  <si>
    <t>H315</t>
  </si>
  <si>
    <t>H316</t>
  </si>
  <si>
    <t>H318</t>
  </si>
  <si>
    <t>H715311</t>
  </si>
  <si>
    <t>H715334</t>
  </si>
  <si>
    <t>H715343</t>
  </si>
  <si>
    <t>H715345</t>
  </si>
  <si>
    <t>HA2310</t>
  </si>
  <si>
    <t>HA306</t>
  </si>
  <si>
    <t>HA307   H307.103</t>
  </si>
  <si>
    <t>HA308.</t>
  </si>
  <si>
    <t xml:space="preserve">HA310   </t>
  </si>
  <si>
    <t>HA311</t>
  </si>
  <si>
    <t>HA311    H311.115</t>
  </si>
  <si>
    <t>HA311  H311.115  *******</t>
  </si>
  <si>
    <t>HA313   H313.203 ***</t>
  </si>
  <si>
    <t>HA315</t>
  </si>
  <si>
    <t>HA315  H315.207</t>
  </si>
  <si>
    <t>HA316</t>
  </si>
  <si>
    <t>HA317</t>
  </si>
  <si>
    <t>HA320</t>
  </si>
  <si>
    <t xml:space="preserve">HBU1-002  39X74X39  </t>
  </si>
  <si>
    <t>HE2309</t>
  </si>
  <si>
    <t>HE2310</t>
  </si>
  <si>
    <t>HE2311</t>
  </si>
  <si>
    <t>HE306</t>
  </si>
  <si>
    <t>HE309   H309.108</t>
  </si>
  <si>
    <t>HE309   H309.108*****</t>
  </si>
  <si>
    <t>HE310</t>
  </si>
  <si>
    <t>HE310.</t>
  </si>
  <si>
    <t>HE310.   LOS BUJES NO TIENEN ARANDELA</t>
  </si>
  <si>
    <t>HE311</t>
  </si>
  <si>
    <t>HE311  H311.200</t>
  </si>
  <si>
    <t>HE313   H313.204</t>
  </si>
  <si>
    <t>HE316</t>
  </si>
  <si>
    <t>HE318</t>
  </si>
  <si>
    <t>HF081412</t>
  </si>
  <si>
    <t>HF1216</t>
  </si>
  <si>
    <t>HF1616</t>
  </si>
  <si>
    <t>HF2016</t>
  </si>
  <si>
    <t>HF2520</t>
  </si>
  <si>
    <t>HFL0615.</t>
  </si>
  <si>
    <t>HFL1022</t>
  </si>
  <si>
    <t>HFL1626</t>
  </si>
  <si>
    <t>HFL3030</t>
  </si>
  <si>
    <t>HH221410..</t>
  </si>
  <si>
    <t>HH923649</t>
  </si>
  <si>
    <t>HK0408</t>
  </si>
  <si>
    <t>HK0509</t>
  </si>
  <si>
    <t>HK0608</t>
  </si>
  <si>
    <t>HK0609</t>
  </si>
  <si>
    <t>HK0709</t>
  </si>
  <si>
    <t>HK0709****</t>
  </si>
  <si>
    <t>HK0808-B</t>
  </si>
  <si>
    <t>HK0810</t>
  </si>
  <si>
    <t xml:space="preserve">HK081310    8X13X10  </t>
  </si>
  <si>
    <t>HK0908</t>
  </si>
  <si>
    <t>HK0910</t>
  </si>
  <si>
    <t>HK0910 ***</t>
  </si>
  <si>
    <t>HK0912</t>
  </si>
  <si>
    <t>HK091510  9X15X10  HK0910</t>
  </si>
  <si>
    <t>HK1010</t>
  </si>
  <si>
    <t>HK1012</t>
  </si>
  <si>
    <t>HK1012***</t>
  </si>
  <si>
    <t>HK1015</t>
  </si>
  <si>
    <t>HK101812  10X18X12</t>
  </si>
  <si>
    <t>HK1210</t>
  </si>
  <si>
    <t>HK1210 AS1B</t>
  </si>
  <si>
    <t>HK1210..</t>
  </si>
  <si>
    <t>HK1212</t>
  </si>
  <si>
    <t>HK1214.2RS   12X16X14</t>
  </si>
  <si>
    <t>HK1214-RS-L271</t>
  </si>
  <si>
    <t>HK1216.2RS..</t>
  </si>
  <si>
    <t>HK122212-AS1  12X22X12</t>
  </si>
  <si>
    <t>HK1312 ****</t>
  </si>
  <si>
    <t>HK1412</t>
  </si>
  <si>
    <t>HK1412******</t>
  </si>
  <si>
    <t>HK1416.2RS</t>
  </si>
  <si>
    <t>HK1512</t>
  </si>
  <si>
    <t>HK1512 AS1B</t>
  </si>
  <si>
    <t>HK1512.AS1..</t>
  </si>
  <si>
    <t>HK1514 RS ****</t>
  </si>
  <si>
    <t>HK1514-RS</t>
  </si>
  <si>
    <t>HK1516</t>
  </si>
  <si>
    <t>HK1516***</t>
  </si>
  <si>
    <t>HK1518.2RS</t>
  </si>
  <si>
    <t>HK152020</t>
  </si>
  <si>
    <t>HK1522</t>
  </si>
  <si>
    <t>HK1522***</t>
  </si>
  <si>
    <t>HK152712   NK152712  15X27X12</t>
  </si>
  <si>
    <t>HK1612</t>
  </si>
  <si>
    <t>HK1614 RS</t>
  </si>
  <si>
    <t>HK1616</t>
  </si>
  <si>
    <t>HK1616.2RS</t>
  </si>
  <si>
    <t>HK1622</t>
  </si>
  <si>
    <t>HK1712</t>
  </si>
  <si>
    <t>HK1812,</t>
  </si>
  <si>
    <t>HK1816</t>
  </si>
  <si>
    <t>HK1816****</t>
  </si>
  <si>
    <t>HK2012</t>
  </si>
  <si>
    <t>HK2016*****</t>
  </si>
  <si>
    <t xml:space="preserve">HK2016..             </t>
  </si>
  <si>
    <t>HK2018-RS</t>
  </si>
  <si>
    <t>HK2020</t>
  </si>
  <si>
    <t>HK2020-AS1-B</t>
  </si>
  <si>
    <t>HK202918  20X29X18</t>
  </si>
  <si>
    <t>HK2030</t>
  </si>
  <si>
    <t>HK2030-AS1.ZW</t>
  </si>
  <si>
    <t>HK2110</t>
  </si>
  <si>
    <t>HK2110    21X28X10</t>
  </si>
  <si>
    <t>HK2210</t>
  </si>
  <si>
    <t>HK2212</t>
  </si>
  <si>
    <t>HK2216</t>
  </si>
  <si>
    <t>HK2220</t>
  </si>
  <si>
    <t>HK222918.RS</t>
  </si>
  <si>
    <t>HK2512</t>
  </si>
  <si>
    <t>HK2512***</t>
  </si>
  <si>
    <t>HK2516</t>
  </si>
  <si>
    <t>HK2520</t>
  </si>
  <si>
    <t>HK2526</t>
  </si>
  <si>
    <t>HK2526-B</t>
  </si>
  <si>
    <t>HK253315   25X33X15  TA2515</t>
  </si>
  <si>
    <t xml:space="preserve">HK263313.5.2RS  26X33X13.5  190375   </t>
  </si>
  <si>
    <t>HK2833.2rs  (28x35x33)</t>
  </si>
  <si>
    <t>HK3016*****</t>
  </si>
  <si>
    <t>HK3020</t>
  </si>
  <si>
    <t>HK3020..</t>
  </si>
  <si>
    <t>HK3026</t>
  </si>
  <si>
    <t>HK3030  30X37X30  HK30X37X30</t>
  </si>
  <si>
    <t>HK3038</t>
  </si>
  <si>
    <t>HK3038   ***</t>
  </si>
  <si>
    <t>HK303816</t>
  </si>
  <si>
    <t>HK30-PP</t>
  </si>
  <si>
    <t>HK3232</t>
  </si>
  <si>
    <t>HK3232   32X40X32</t>
  </si>
  <si>
    <t>HK3516</t>
  </si>
  <si>
    <t>HK3520</t>
  </si>
  <si>
    <t xml:space="preserve">HK3520.2RS  </t>
  </si>
  <si>
    <t>HK4020</t>
  </si>
  <si>
    <t>HK4020-TV-XL</t>
  </si>
  <si>
    <t>HK4516</t>
  </si>
  <si>
    <t>HK4518.RS..</t>
  </si>
  <si>
    <t>HK4520</t>
  </si>
  <si>
    <t>HK455538  45X55X38</t>
  </si>
  <si>
    <t>HK5020</t>
  </si>
  <si>
    <t>HK5025</t>
  </si>
  <si>
    <t>HK6032</t>
  </si>
  <si>
    <t>HK6032                   VIK</t>
  </si>
  <si>
    <t>HKS32X39X34</t>
  </si>
  <si>
    <t>HM212010</t>
  </si>
  <si>
    <t>HM212011</t>
  </si>
  <si>
    <t>HM212044</t>
  </si>
  <si>
    <t>HM212046</t>
  </si>
  <si>
    <t>HM212047..</t>
  </si>
  <si>
    <t>HM212049/11</t>
  </si>
  <si>
    <t>HM218210</t>
  </si>
  <si>
    <t>HM218248</t>
  </si>
  <si>
    <t>HM218248..</t>
  </si>
  <si>
    <t>HM218248/10</t>
  </si>
  <si>
    <t>HM259049</t>
  </si>
  <si>
    <t>HM259049-HM259010CD  ENSAMBLE</t>
  </si>
  <si>
    <t>HM516449.</t>
  </si>
  <si>
    <t>HM516449/HM516410</t>
  </si>
  <si>
    <t>HM516449A</t>
  </si>
  <si>
    <t>HM516449A/HM516410</t>
  </si>
  <si>
    <t>HM516449C</t>
  </si>
  <si>
    <t>HM518410..</t>
  </si>
  <si>
    <t>HM518445/HM518410</t>
  </si>
  <si>
    <t xml:space="preserve">HM624710 </t>
  </si>
  <si>
    <t>HM801310</t>
  </si>
  <si>
    <t>HM801346</t>
  </si>
  <si>
    <t>HM801349</t>
  </si>
  <si>
    <t>HM803110</t>
  </si>
  <si>
    <t>HM803146</t>
  </si>
  <si>
    <t>HM803146/HM803110</t>
  </si>
  <si>
    <t>HM803149</t>
  </si>
  <si>
    <t>HM803149/10  SET83</t>
  </si>
  <si>
    <t>HM804810,,</t>
  </si>
  <si>
    <t>HM804843..</t>
  </si>
  <si>
    <t>HM804846</t>
  </si>
  <si>
    <t>HM804846,,</t>
  </si>
  <si>
    <t>HM804848</t>
  </si>
  <si>
    <t>HM804849</t>
  </si>
  <si>
    <t>HM807010,,</t>
  </si>
  <si>
    <t>HM807011</t>
  </si>
  <si>
    <t>HM807035</t>
  </si>
  <si>
    <t>HM807040</t>
  </si>
  <si>
    <t>HM807040..</t>
  </si>
  <si>
    <t>HM807040/10</t>
  </si>
  <si>
    <t>HM807040/10  SET84</t>
  </si>
  <si>
    <t>HM807044</t>
  </si>
  <si>
    <t>HM807046</t>
  </si>
  <si>
    <t>HM807046/10</t>
  </si>
  <si>
    <t>HM807046/11</t>
  </si>
  <si>
    <t>HM807049</t>
  </si>
  <si>
    <t>HM807049/HM807010</t>
  </si>
  <si>
    <t>HM813810</t>
  </si>
  <si>
    <t>HM813844</t>
  </si>
  <si>
    <t>HM813849</t>
  </si>
  <si>
    <t>HM81610</t>
  </si>
  <si>
    <t>HM81649/HM81610</t>
  </si>
  <si>
    <t>HM88510</t>
  </si>
  <si>
    <t>HM88542</t>
  </si>
  <si>
    <t>HM88542/10</t>
  </si>
  <si>
    <t>HM88542/HM88510  SET81</t>
  </si>
  <si>
    <t>HM88547</t>
  </si>
  <si>
    <t>HM88610..</t>
  </si>
  <si>
    <t>HM88648</t>
  </si>
  <si>
    <t>HM88649</t>
  </si>
  <si>
    <t>HM88649/10</t>
  </si>
  <si>
    <t>HM88649/10  SET67</t>
  </si>
  <si>
    <t>HM88649-A</t>
  </si>
  <si>
    <t>HM89210</t>
  </si>
  <si>
    <t>HM89249</t>
  </si>
  <si>
    <t>HM89410..</t>
  </si>
  <si>
    <t>HM89411</t>
  </si>
  <si>
    <t>HM89443.</t>
  </si>
  <si>
    <t>HM89446..</t>
  </si>
  <si>
    <t>HM89448</t>
  </si>
  <si>
    <t>HM89449</t>
  </si>
  <si>
    <t>HM89449/10</t>
  </si>
  <si>
    <t>HM903210,,</t>
  </si>
  <si>
    <t>HM903216</t>
  </si>
  <si>
    <t>HM903247</t>
  </si>
  <si>
    <t>HM911210</t>
  </si>
  <si>
    <t>HM911244</t>
  </si>
  <si>
    <t>HS308  BUJE</t>
  </si>
  <si>
    <t>HSR30HA1SS(GK)</t>
  </si>
  <si>
    <t>HTFR27-6 G5UR4  27X61.975X16.7  CONO Y TAZA  R27-6</t>
  </si>
  <si>
    <t>HTFR33Z-8G5   R33Z-8GU1   33.338X68.262X22.225</t>
  </si>
  <si>
    <t xml:space="preserve">HTFR47Z-7G5UR4   HTF R47Z-Z9    HTF382Rg  </t>
  </si>
  <si>
    <t>HTFR47Z-9G5     HTFR47Z-9GU1</t>
  </si>
  <si>
    <t>IR100X110X40</t>
  </si>
  <si>
    <t>IR10X14X16</t>
  </si>
  <si>
    <t>IR12X15X16</t>
  </si>
  <si>
    <t>IR12X16X12-IS1</t>
  </si>
  <si>
    <t>IR12X16X16</t>
  </si>
  <si>
    <t>IR1508</t>
  </si>
  <si>
    <t>IR15X19X20</t>
  </si>
  <si>
    <t>IR15X20X23</t>
  </si>
  <si>
    <t>IR17X21X16</t>
  </si>
  <si>
    <t>IR17X22X13</t>
  </si>
  <si>
    <t>IR17X22X23</t>
  </si>
  <si>
    <t>IR20X24X16</t>
  </si>
  <si>
    <t>IR20X25X12.5    LR20X25X12.5   PISTA</t>
  </si>
  <si>
    <t>IR20X25X18-IS1</t>
  </si>
  <si>
    <t>IR22X26X20</t>
  </si>
  <si>
    <t>IR22X28X30</t>
  </si>
  <si>
    <t>IR25X29X20</t>
  </si>
  <si>
    <t>IR25X29X30</t>
  </si>
  <si>
    <t>IR25X30X20</t>
  </si>
  <si>
    <t>IR25X30X26.5</t>
  </si>
  <si>
    <t>IR25X30X30</t>
  </si>
  <si>
    <t>IR25X30X38.5</t>
  </si>
  <si>
    <t>IR28X32X20</t>
  </si>
  <si>
    <t>IR28X32X30</t>
  </si>
  <si>
    <t>IR30X35X17</t>
  </si>
  <si>
    <t xml:space="preserve">IR30X35X18-IS1 </t>
  </si>
  <si>
    <t>IR30X35X20***</t>
  </si>
  <si>
    <t>IR30X35X26</t>
  </si>
  <si>
    <t>IR32X40X20  ****</t>
  </si>
  <si>
    <t>IR35X40X20</t>
  </si>
  <si>
    <t>IR35X40X30</t>
  </si>
  <si>
    <t>IR38X45X26</t>
  </si>
  <si>
    <t>IR40X45X20..</t>
  </si>
  <si>
    <t>IR40X45X30</t>
  </si>
  <si>
    <t>IR40X48X22</t>
  </si>
  <si>
    <t>IR45X50X35</t>
  </si>
  <si>
    <t>IR45X52X40</t>
  </si>
  <si>
    <t>IR55X60X35</t>
  </si>
  <si>
    <t>IR55X65X28</t>
  </si>
  <si>
    <t>IR60X68X45</t>
  </si>
  <si>
    <t>IR60X70X25</t>
  </si>
  <si>
    <t>IR65X70X25</t>
  </si>
  <si>
    <t>IR65X72X45</t>
  </si>
  <si>
    <t>IR7215.(MI 14)</t>
  </si>
  <si>
    <t>IR7315.(MI 24)</t>
  </si>
  <si>
    <t>IR75X85X35</t>
  </si>
  <si>
    <t>IR9X12X12</t>
  </si>
  <si>
    <t>J1035-35 GCR 35MM INOX REPUESTO</t>
  </si>
  <si>
    <t>J108     BA108ZOH   SCE108 DCL108</t>
  </si>
  <si>
    <t>J1616   SCE1616</t>
  </si>
  <si>
    <t>J57 *******  ( SCE57 ) ( BA57 ZOH )</t>
  </si>
  <si>
    <t>J88  SCE88  BA88Z</t>
  </si>
  <si>
    <t>JA 1/2</t>
  </si>
  <si>
    <t>JC409025   40X90X25  RODILLOS FIJO</t>
  </si>
  <si>
    <t>JF7049A/JF7010</t>
  </si>
  <si>
    <t>JH1616</t>
  </si>
  <si>
    <t>JH211710E</t>
  </si>
  <si>
    <t>JH211749E/JH211710E</t>
  </si>
  <si>
    <t>JHM88540/JHM88513</t>
  </si>
  <si>
    <t>JL26710</t>
  </si>
  <si>
    <t>JL26710,,</t>
  </si>
  <si>
    <t>JL26749</t>
  </si>
  <si>
    <t>JL26749/10</t>
  </si>
  <si>
    <t>JL26749F</t>
  </si>
  <si>
    <t>JL26749F/10</t>
  </si>
  <si>
    <t>JL26749F/JL26710  SET46</t>
  </si>
  <si>
    <t>JL69310</t>
  </si>
  <si>
    <t>JL69349</t>
  </si>
  <si>
    <t>JL69349/10</t>
  </si>
  <si>
    <t>JL69349/10  PRB</t>
  </si>
  <si>
    <t>JL69349/JL69310  SET11</t>
  </si>
  <si>
    <t>JLM104910</t>
  </si>
  <si>
    <t>JLM104948</t>
  </si>
  <si>
    <t>JLM104948/104910   9S3582</t>
  </si>
  <si>
    <t>JLM404610</t>
  </si>
  <si>
    <t>JLM506810</t>
  </si>
  <si>
    <t>JLM506848E</t>
  </si>
  <si>
    <t>JLM506849</t>
  </si>
  <si>
    <t>JLM506849/10</t>
  </si>
  <si>
    <t>JLM508710</t>
  </si>
  <si>
    <t>JLM508748</t>
  </si>
  <si>
    <t>JLM603048F</t>
  </si>
  <si>
    <t>JLM704610</t>
  </si>
  <si>
    <t>JLM710949</t>
  </si>
  <si>
    <t>JLM710949/JLM710910</t>
  </si>
  <si>
    <t>JLM714110</t>
  </si>
  <si>
    <t>JLM714110E</t>
  </si>
  <si>
    <t>JLM714149</t>
  </si>
  <si>
    <t>JLM714149E</t>
  </si>
  <si>
    <t>JLM714149E/JLM714110</t>
  </si>
  <si>
    <t>JLM813010</t>
  </si>
  <si>
    <t>JLM813049</t>
  </si>
  <si>
    <t>JM205149/10  KOYO</t>
  </si>
  <si>
    <t>JM207010</t>
  </si>
  <si>
    <t>JM207049</t>
  </si>
  <si>
    <t>JM207049/JM207010</t>
  </si>
  <si>
    <t>JM207049A</t>
  </si>
  <si>
    <t>JM511910</t>
  </si>
  <si>
    <t>JM511946..</t>
  </si>
  <si>
    <t>JM612949/10     NP547288/NP478159</t>
  </si>
  <si>
    <t>JM716649</t>
  </si>
  <si>
    <t>JM716649/10</t>
  </si>
  <si>
    <t>JM716649/JM716610 NP293601/NP934397</t>
  </si>
  <si>
    <t>JM822049.</t>
  </si>
  <si>
    <t>JRM3939 SET39   39X68X37  DE RODILLOS</t>
  </si>
  <si>
    <t>JT1613  JT-1613</t>
  </si>
  <si>
    <t>JU065CVO 14512</t>
  </si>
  <si>
    <t>JU065XP0..</t>
  </si>
  <si>
    <t>JWB3029  32BCV07S5-D   32X72X19/25</t>
  </si>
  <si>
    <t>K10X13X10</t>
  </si>
  <si>
    <t>K10X14X10</t>
  </si>
  <si>
    <t>K111012</t>
  </si>
  <si>
    <t>K11786</t>
  </si>
  <si>
    <t>K11786 KONO</t>
  </si>
  <si>
    <t>K12051  KONO</t>
  </si>
  <si>
    <t>K125298 WA</t>
  </si>
  <si>
    <t>K12X15X10</t>
  </si>
  <si>
    <t>K12X15X13</t>
  </si>
  <si>
    <t>K12X16X13</t>
  </si>
  <si>
    <t>K14X18X17</t>
  </si>
  <si>
    <t>K14X20X12</t>
  </si>
  <si>
    <t>K15X19X10</t>
  </si>
  <si>
    <t>K15X19X17</t>
  </si>
  <si>
    <t>K16X22X12</t>
  </si>
  <si>
    <t>K17.5X22X15.8</t>
  </si>
  <si>
    <t>K18X22X13</t>
  </si>
  <si>
    <t>K20X24X10</t>
  </si>
  <si>
    <t>K20X26X20</t>
  </si>
  <si>
    <t>K22X26X10</t>
  </si>
  <si>
    <t>K22X26X13</t>
  </si>
  <si>
    <t>K24X30X17</t>
  </si>
  <si>
    <t>K25X30X20</t>
  </si>
  <si>
    <t>K25X37X24   25V3724</t>
  </si>
  <si>
    <t>K26X20X10</t>
  </si>
  <si>
    <t>K28X34X17</t>
  </si>
  <si>
    <t>K30X35X13</t>
  </si>
  <si>
    <t>K30X35X27</t>
  </si>
  <si>
    <t>K30X37X16</t>
  </si>
  <si>
    <t>K30X38X18</t>
  </si>
  <si>
    <t>K32X38X25</t>
  </si>
  <si>
    <t>K32X38X26</t>
  </si>
  <si>
    <t>K35X40X27</t>
  </si>
  <si>
    <t>K40X48X20</t>
  </si>
  <si>
    <t>K45X52X21 TN</t>
  </si>
  <si>
    <t>K55X63X20</t>
  </si>
  <si>
    <t>K58X64X19</t>
  </si>
  <si>
    <t>K65X70X30</t>
  </si>
  <si>
    <t>K81104M</t>
  </si>
  <si>
    <t>K81109M</t>
  </si>
  <si>
    <t>K8X11X10</t>
  </si>
  <si>
    <t>K8X11X13</t>
  </si>
  <si>
    <t>KB10-PP  LM10UU  KB10UU  10X19X29  BUJE LINEAL</t>
  </si>
  <si>
    <t>KB12   LM12UU  12X21X30</t>
  </si>
  <si>
    <t>KB12  SDE12  LBE12</t>
  </si>
  <si>
    <t>KB12-PP</t>
  </si>
  <si>
    <t>KB12-PP   LBE12UU  LME12 UU   12X22X32</t>
  </si>
  <si>
    <t>KB16   LM16UU   16X28X37</t>
  </si>
  <si>
    <t>KB16   SDE16     16X26X36*****</t>
  </si>
  <si>
    <t>KB20-PP    LME20UU</t>
  </si>
  <si>
    <t>KB20-PP    LME20UU*******</t>
  </si>
  <si>
    <t>KB20-PP   LBE20 UU</t>
  </si>
  <si>
    <t>KB20-PP  LM20UU   20X32X42</t>
  </si>
  <si>
    <t>KB20-PP AS</t>
  </si>
  <si>
    <t>KB25  LME254058</t>
  </si>
  <si>
    <t>KB25  SDE25  ****</t>
  </si>
  <si>
    <t>KB25-PP-AS MAM25WW  KB25-PP-AS</t>
  </si>
  <si>
    <t>KB30     KB3068</t>
  </si>
  <si>
    <t>KB40  KB-40G</t>
  </si>
  <si>
    <t>KB40-PP</t>
  </si>
  <si>
    <t>KB8   LM8UU  8X15X24</t>
  </si>
  <si>
    <t>KBO12-PP   LM12UUOP</t>
  </si>
  <si>
    <t>KBO1636.PP.AS</t>
  </si>
  <si>
    <t>KBO16-PP  LM16UUOP  16x28x37</t>
  </si>
  <si>
    <t>KBO20-PP  LM20UUOP</t>
  </si>
  <si>
    <t>KBO25-PP  LM25UUOP</t>
  </si>
  <si>
    <t>KBO30-PP</t>
  </si>
  <si>
    <t>KBO30-PP   LM30UUOP</t>
  </si>
  <si>
    <t>KBO40   LME406280 OP</t>
  </si>
  <si>
    <t>KBS25-PP</t>
  </si>
  <si>
    <t>KBZ08  SDB8 ****  1/2</t>
  </si>
  <si>
    <t>KBZ08-PP  1/2</t>
  </si>
  <si>
    <t>KBZ12  SDB12**  3/4</t>
  </si>
  <si>
    <t>KBZ16   SDB16   (A162536)  ( KBZ16 )</t>
  </si>
  <si>
    <t>KBZ16  A162536    1"   KBZ16</t>
  </si>
  <si>
    <t>KBZ20  A203242   1 1/4"   LMB203242</t>
  </si>
  <si>
    <t>KBZ24   1 1/2"</t>
  </si>
  <si>
    <t>KESTB3372LFT</t>
  </si>
  <si>
    <t>KF040CPO</t>
  </si>
  <si>
    <t>KF047AR0   KFO47ARO</t>
  </si>
  <si>
    <t>KF065CPO</t>
  </si>
  <si>
    <t>KH16-PP</t>
  </si>
  <si>
    <t>KH20</t>
  </si>
  <si>
    <t>KH20-PP</t>
  </si>
  <si>
    <t>KH20-PP ****</t>
  </si>
  <si>
    <t>KH25</t>
  </si>
  <si>
    <t>KH25-PP</t>
  </si>
  <si>
    <t>KH30-PP</t>
  </si>
  <si>
    <t>KH40-PP</t>
  </si>
  <si>
    <t>KH5070A</t>
  </si>
  <si>
    <t>KIT5  SET RODAMIENTO TRASERO FIESTA</t>
  </si>
  <si>
    <t>KLNJ 1.1/8</t>
  </si>
  <si>
    <t>KLNJ 7/8  ( R14 )  (S9K )</t>
  </si>
  <si>
    <t>KLNJ 7/8.2Z. (R14.2Z ) (S9KDD)</t>
  </si>
  <si>
    <t>KM10.</t>
  </si>
  <si>
    <t>KM11</t>
  </si>
  <si>
    <t>km11</t>
  </si>
  <si>
    <t>KM11,</t>
  </si>
  <si>
    <t>KM11.</t>
  </si>
  <si>
    <t>km12</t>
  </si>
  <si>
    <t>KM12-</t>
  </si>
  <si>
    <t>KM13</t>
  </si>
  <si>
    <t>KM14,</t>
  </si>
  <si>
    <t>KM15.</t>
  </si>
  <si>
    <t>KM16.</t>
  </si>
  <si>
    <t>KM17***</t>
  </si>
  <si>
    <t>KM18.</t>
  </si>
  <si>
    <t>KM19</t>
  </si>
  <si>
    <t>km2</t>
  </si>
  <si>
    <t>KM22</t>
  </si>
  <si>
    <t>km3</t>
  </si>
  <si>
    <t>KM3***</t>
  </si>
  <si>
    <t>KM32</t>
  </si>
  <si>
    <t>km4</t>
  </si>
  <si>
    <t>KM4.</t>
  </si>
  <si>
    <t>km5</t>
  </si>
  <si>
    <t>KM5,</t>
  </si>
  <si>
    <t>KM6</t>
  </si>
  <si>
    <t>KM7</t>
  </si>
  <si>
    <t>km7</t>
  </si>
  <si>
    <t>km8</t>
  </si>
  <si>
    <t>KM8.</t>
  </si>
  <si>
    <t>KM9</t>
  </si>
  <si>
    <t>km9</t>
  </si>
  <si>
    <t>KN20      0670-020-0</t>
  </si>
  <si>
    <t>KN25   067-25</t>
  </si>
  <si>
    <t>KN25-PP</t>
  </si>
  <si>
    <t>KN30-B-PP</t>
  </si>
  <si>
    <t>KNO16.B.PP</t>
  </si>
  <si>
    <t>KNO-25-PP</t>
  </si>
  <si>
    <t>KP5-FS464</t>
  </si>
  <si>
    <t>KP8-FS464</t>
  </si>
  <si>
    <t>KR16  CF6 B   ********</t>
  </si>
  <si>
    <t>KR16-PPA</t>
  </si>
  <si>
    <t xml:space="preserve">KR19-PPA  </t>
  </si>
  <si>
    <t>KR22-B</t>
  </si>
  <si>
    <t>KR22-PPA</t>
  </si>
  <si>
    <t>KR26-PP-A</t>
  </si>
  <si>
    <t>KR26-PP-A  MODIFICADO  B= 30MM  LARGO</t>
  </si>
  <si>
    <t>KR30PP</t>
  </si>
  <si>
    <t>KR30-PP</t>
  </si>
  <si>
    <t>KR32-PP-A</t>
  </si>
  <si>
    <t>KR35-B</t>
  </si>
  <si>
    <t>KR35PPA</t>
  </si>
  <si>
    <t>KR40PPA</t>
  </si>
  <si>
    <t>KR40XPPA</t>
  </si>
  <si>
    <t>KR47-PP  CF20-1UUR</t>
  </si>
  <si>
    <t>KRV19PP</t>
  </si>
  <si>
    <t>KRV19-PP</t>
  </si>
  <si>
    <t>KRV22-PPA</t>
  </si>
  <si>
    <t>KRV30PP</t>
  </si>
  <si>
    <t>KWSE25H GA V2</t>
  </si>
  <si>
    <t xml:space="preserve">L050 ESTRELLA </t>
  </si>
  <si>
    <t xml:space="preserve">L075 MAZA P/COPLE </t>
  </si>
  <si>
    <t>L075.625  5/8</t>
  </si>
  <si>
    <t>L095-100</t>
  </si>
  <si>
    <t xml:space="preserve">L100  1,125  MITAD COPLE </t>
  </si>
  <si>
    <t>L17..</t>
  </si>
  <si>
    <t>L21549</t>
  </si>
  <si>
    <t>L217849DA-90041 (8PCS )</t>
  </si>
  <si>
    <t>L44610</t>
  </si>
  <si>
    <t>l44610</t>
  </si>
  <si>
    <t>L44610,,</t>
  </si>
  <si>
    <t>L44643</t>
  </si>
  <si>
    <t>L44643/L44610</t>
  </si>
  <si>
    <t>L44643/L44610  43800-60</t>
  </si>
  <si>
    <t>L44643/L44610  SET14  NP851626/</t>
  </si>
  <si>
    <t>L44649</t>
  </si>
  <si>
    <t>L44649/10..</t>
  </si>
  <si>
    <t>L44649/L44610  SET4</t>
  </si>
  <si>
    <t>L45410</t>
  </si>
  <si>
    <t>L45449/10  BT1B328688</t>
  </si>
  <si>
    <t>L45449/L45410</t>
  </si>
  <si>
    <t>L45449/L45410      518772</t>
  </si>
  <si>
    <t>L45449/L45410  SET8    518772</t>
  </si>
  <si>
    <t>L467510</t>
  </si>
  <si>
    <t>L467549</t>
  </si>
  <si>
    <t>L610549</t>
  </si>
  <si>
    <t>L675710</t>
  </si>
  <si>
    <t>L675749</t>
  </si>
  <si>
    <t>L68110</t>
  </si>
  <si>
    <t>L68111</t>
  </si>
  <si>
    <t>L68149</t>
  </si>
  <si>
    <t>L68149..</t>
  </si>
  <si>
    <t>L68149/10 SET13</t>
  </si>
  <si>
    <t>L68149/68110</t>
  </si>
  <si>
    <t>L68149/68111</t>
  </si>
  <si>
    <t>L814710</t>
  </si>
  <si>
    <t xml:space="preserve">L814749/10. </t>
  </si>
  <si>
    <t>LAS15ALZ   CARRO LINEAL</t>
  </si>
  <si>
    <t>LBB10UU  5/8</t>
  </si>
  <si>
    <t>LBB12</t>
  </si>
  <si>
    <t>LBB12 UU  3/4</t>
  </si>
  <si>
    <t>LBB1250  KBZ20   LBB20   1 1/4</t>
  </si>
  <si>
    <t>LBB16</t>
  </si>
  <si>
    <t>LBB16UU    1"</t>
  </si>
  <si>
    <t>LBB16-UU  KBZ16-PP  1"</t>
  </si>
  <si>
    <t>LBB20 UU  1.1/4</t>
  </si>
  <si>
    <t>LBB24UU</t>
  </si>
  <si>
    <t>LBB8UU  1/2</t>
  </si>
  <si>
    <t>LBBR14  14X21X28  LINEAL  KH14</t>
  </si>
  <si>
    <t>LBBR30  KH30</t>
  </si>
  <si>
    <t>LBCR16 A-2LS  KN16B-PP</t>
  </si>
  <si>
    <t>LBCR20 A-2LS  KN20B-PP</t>
  </si>
  <si>
    <t>LBS25 UU</t>
  </si>
  <si>
    <t>LBS30 UU</t>
  </si>
  <si>
    <t>LBS40 UU</t>
  </si>
  <si>
    <t>LFR5000-8KDD</t>
  </si>
  <si>
    <t>LFR5201-10-2Z</t>
  </si>
  <si>
    <t>LJ 2</t>
  </si>
  <si>
    <t>LJ1 1/2   LS13   RLS12</t>
  </si>
  <si>
    <t>LJ1 1/8  (LS11 FAG ) (RLS9 SKF )</t>
  </si>
  <si>
    <t>LJ1 5/8,, (LS13 1/2 FAG ) (RLS13 SKF )</t>
  </si>
  <si>
    <t>LJ1/2.2Z   RLS4.2Z</t>
  </si>
  <si>
    <t>LJ1-2RSJ (RLS8-2RS  SKF)  (LS-10-RR  FEDERAL)</t>
  </si>
  <si>
    <t>LJ1-2Z  RLS8.2Z</t>
  </si>
  <si>
    <t>LJ1J   RLS8</t>
  </si>
  <si>
    <t>LJ3/4-2Z  RLS6.2Z</t>
  </si>
  <si>
    <t xml:space="preserve">LJ5/8 J  RLS5  </t>
  </si>
  <si>
    <t>LJ5/8-2Z  RLS5.2Z</t>
  </si>
  <si>
    <t>LJT1 M . (LS10-AC FAG ) (ALS8 SKF )</t>
  </si>
  <si>
    <t>LJT1 MB  (LS10-AC FAG ) (ALS8 SKF )</t>
  </si>
  <si>
    <t>LJT3/4  (LS8-AC FAG ) (ALS6  SKF )</t>
  </si>
  <si>
    <t>LJT4E   LS21AC</t>
  </si>
  <si>
    <t>LJT5/8MB</t>
  </si>
  <si>
    <t>LK207G2H  C/H307  REPUESTO 35MM</t>
  </si>
  <si>
    <t>LKA16</t>
  </si>
  <si>
    <t>LL205449/LL205410</t>
  </si>
  <si>
    <t>LL52510</t>
  </si>
  <si>
    <t>LL52549</t>
  </si>
  <si>
    <t>LL713010</t>
  </si>
  <si>
    <t>LL735449/LL735410</t>
  </si>
  <si>
    <t>LM102910</t>
  </si>
  <si>
    <t>LM102911</t>
  </si>
  <si>
    <t>LM102949</t>
  </si>
  <si>
    <t>LM102949/10</t>
  </si>
  <si>
    <t>LM104910</t>
  </si>
  <si>
    <t>LM104911</t>
  </si>
  <si>
    <t>LM104911-A</t>
  </si>
  <si>
    <t>LM104912</t>
  </si>
  <si>
    <t>LM104949</t>
  </si>
  <si>
    <t>LM104949/10</t>
  </si>
  <si>
    <t>LM104949/11</t>
  </si>
  <si>
    <t>LM104949/11  NP145100-NP913325  ST5183-1</t>
  </si>
  <si>
    <t>LM104949/11  SET38</t>
  </si>
  <si>
    <t>LM104949/JLM104910  SET82</t>
  </si>
  <si>
    <t>LM10UU</t>
  </si>
  <si>
    <t xml:space="preserve">LM10UU  10X19X29 </t>
  </si>
  <si>
    <t>LM11710</t>
  </si>
  <si>
    <t>LM11749</t>
  </si>
  <si>
    <t>LM11749/10</t>
  </si>
  <si>
    <t>LM11749/10  A1</t>
  </si>
  <si>
    <t>LM11749/10  SET1</t>
  </si>
  <si>
    <t>LM11910</t>
  </si>
  <si>
    <t>LM11910..</t>
  </si>
  <si>
    <t>LM11949</t>
  </si>
  <si>
    <t>LM11949/10</t>
  </si>
  <si>
    <t>LM11949/10    67334   SET2</t>
  </si>
  <si>
    <t>LM11949/10..</t>
  </si>
  <si>
    <t>LM122130  12X21X30</t>
  </si>
  <si>
    <t>LM12710</t>
  </si>
  <si>
    <t>LM12710,,</t>
  </si>
  <si>
    <t>LM12710..</t>
  </si>
  <si>
    <t>LM12711</t>
  </si>
  <si>
    <t>LM12711..</t>
  </si>
  <si>
    <t>LM12748/10</t>
  </si>
  <si>
    <t>LM12749/10</t>
  </si>
  <si>
    <t>LM12749/10  SET12</t>
  </si>
  <si>
    <t>LM12749/11</t>
  </si>
  <si>
    <t>LM12749/11  SET16</t>
  </si>
  <si>
    <t>LM12749/12711</t>
  </si>
  <si>
    <t>LM13UU</t>
  </si>
  <si>
    <t>LM162837 UU   16X28X37</t>
  </si>
  <si>
    <t>LM16UU  16X28X37</t>
  </si>
  <si>
    <t>LM254059UU</t>
  </si>
  <si>
    <t>LM25UUOP</t>
  </si>
  <si>
    <t>LM29710</t>
  </si>
  <si>
    <t>LM29711</t>
  </si>
  <si>
    <t>LM29748</t>
  </si>
  <si>
    <t>LM29748/10</t>
  </si>
  <si>
    <t>LM29748/29710</t>
  </si>
  <si>
    <t>LM29748/LM29710  SET56</t>
  </si>
  <si>
    <t>LM29749</t>
  </si>
  <si>
    <t>LM29749/10</t>
  </si>
  <si>
    <t>LM29749/10   SET70</t>
  </si>
  <si>
    <t>LM29749/11</t>
  </si>
  <si>
    <t>LM300811</t>
  </si>
  <si>
    <t>LM300849</t>
  </si>
  <si>
    <t>LM300849/11   BT1B328612     Z-57496303RTR1</t>
  </si>
  <si>
    <t>LM300849/LM300811</t>
  </si>
  <si>
    <t>LM48500LA 90201 / LM48510</t>
  </si>
  <si>
    <t>LM48510</t>
  </si>
  <si>
    <t>LM48511A</t>
  </si>
  <si>
    <t>LM48519,,  TAZA</t>
  </si>
  <si>
    <t>LM48539,, CONO Y TAZA</t>
  </si>
  <si>
    <t>LM48548</t>
  </si>
  <si>
    <t>LM48548/10   SET5</t>
  </si>
  <si>
    <t>LM48548/LM48511-A</t>
  </si>
  <si>
    <t>LM48548-A</t>
  </si>
  <si>
    <t>LM501310..</t>
  </si>
  <si>
    <t>LM501311</t>
  </si>
  <si>
    <t>LM501314..</t>
  </si>
  <si>
    <t>LM501349</t>
  </si>
  <si>
    <t>LM501349..</t>
  </si>
  <si>
    <t>LM501349/10</t>
  </si>
  <si>
    <t>LM501349/10  SET45</t>
  </si>
  <si>
    <t>LM501349/14</t>
  </si>
  <si>
    <t>LM501349/14  SET69</t>
  </si>
  <si>
    <t>LM503349RYA/10   NP837197/NP863447</t>
  </si>
  <si>
    <t>LM603011</t>
  </si>
  <si>
    <t>LM603012</t>
  </si>
  <si>
    <t>LM603014</t>
  </si>
  <si>
    <t>LM603049</t>
  </si>
  <si>
    <t>LM603049/11</t>
  </si>
  <si>
    <t>LM603049/11    SET37</t>
  </si>
  <si>
    <t>LM603049/12</t>
  </si>
  <si>
    <t xml:space="preserve">LM60UU   60X90X110 </t>
  </si>
  <si>
    <t>LM67000LA</t>
  </si>
  <si>
    <t>LM67010</t>
  </si>
  <si>
    <t xml:space="preserve">LM67010   </t>
  </si>
  <si>
    <t>LM67045</t>
  </si>
  <si>
    <t>LM67048</t>
  </si>
  <si>
    <t>LM67048/10</t>
  </si>
  <si>
    <t>LM67048/10  SET6</t>
  </si>
  <si>
    <t>LM67048/10..</t>
  </si>
  <si>
    <t>LM67048/67010</t>
  </si>
  <si>
    <t>LM67049A</t>
  </si>
  <si>
    <t>LM6UU</t>
  </si>
  <si>
    <t>LM78310.A</t>
  </si>
  <si>
    <t>LM78310A***</t>
  </si>
  <si>
    <t>LM78349</t>
  </si>
  <si>
    <t>LM78349A</t>
  </si>
  <si>
    <t>LM806610</t>
  </si>
  <si>
    <t>LM806649</t>
  </si>
  <si>
    <t>LM806649/LM806610</t>
  </si>
  <si>
    <t>LM814849</t>
  </si>
  <si>
    <t>LM8SUU</t>
  </si>
  <si>
    <t>LM8UU</t>
  </si>
  <si>
    <t>LMB4812      LMB4A   A4812    0750-004-15      1/4</t>
  </si>
  <si>
    <t>LMB81420</t>
  </si>
  <si>
    <t>LME162636 UU  16X26X36</t>
  </si>
  <si>
    <t xml:space="preserve">LME203245 UU   20X32X45   </t>
  </si>
  <si>
    <t>LME254058 UU  25X40X58</t>
  </si>
  <si>
    <t>LME30UU   KB30-PP   MAM30WW</t>
  </si>
  <si>
    <t>LME8UU</t>
  </si>
  <si>
    <t xml:space="preserve">LMES25-UUOP Plastic </t>
  </si>
  <si>
    <t>LMH12UU</t>
  </si>
  <si>
    <t>LMK16LUU</t>
  </si>
  <si>
    <t>LMK16UU</t>
  </si>
  <si>
    <t>LR200.2RS</t>
  </si>
  <si>
    <t>LR201-2RSR  NPP 12X35X10</t>
  </si>
  <si>
    <t>LR204.2RS  361204R   20X52X14</t>
  </si>
  <si>
    <t>LR5000.2RS</t>
  </si>
  <si>
    <t>LR5007.2RS</t>
  </si>
  <si>
    <t>LR5200.2Z</t>
  </si>
  <si>
    <t>LR5202.2RS  15X40X15.9</t>
  </si>
  <si>
    <t>LR5202-2Z   305802C-2Z   15X40X15.9</t>
  </si>
  <si>
    <t>LR5205-X.2Z   305705C-2Z     25X62X20.6</t>
  </si>
  <si>
    <t>LR5207.2Z    35X80X27</t>
  </si>
  <si>
    <t>LR606.2RSR-HLC     6X19X6</t>
  </si>
  <si>
    <t>LS10.2Z   LJ1-2Z  RLS8.2Z</t>
  </si>
  <si>
    <t>LS17  (LJ 2 1/2 RHP)(RLS20 SKF)</t>
  </si>
  <si>
    <t>LS2035</t>
  </si>
  <si>
    <t>LS2542   ***</t>
  </si>
  <si>
    <t>LS8,Z (LJ 3/4,Z  RHP)(RLS6,Z  SKF)</t>
  </si>
  <si>
    <t>LS9-AC  (LJT 7/8  RHP)  ( ALS 7  SKF )</t>
  </si>
  <si>
    <t>LV201-2Z  12X41X20</t>
  </si>
  <si>
    <t>LWHT25  P S2</t>
  </si>
  <si>
    <t>LWL15C1BHS2</t>
  </si>
  <si>
    <t>M10121     CS1012</t>
  </si>
  <si>
    <t>M12121  M-12121   ***   CS1212</t>
  </si>
  <si>
    <t>M12610</t>
  </si>
  <si>
    <t>M12649</t>
  </si>
  <si>
    <t>M12649/10</t>
  </si>
  <si>
    <t>M12649/10  SET3</t>
  </si>
  <si>
    <t>M12649/10..</t>
  </si>
  <si>
    <t>M1308TV</t>
  </si>
  <si>
    <t>M1312EH..(M1312TV LINk BELT) 77.60X130X31 SIN P/INT</t>
  </si>
  <si>
    <t>M201011</t>
  </si>
  <si>
    <t>M201047</t>
  </si>
  <si>
    <t>M201047/M201011</t>
  </si>
  <si>
    <t>M201047-S</t>
  </si>
  <si>
    <t>M20201</t>
  </si>
  <si>
    <t>M243016</t>
  </si>
  <si>
    <t>M348449</t>
  </si>
  <si>
    <t>M5212TV   SIN PISTA INTeRIOr</t>
  </si>
  <si>
    <t>M6101  CS610   M-6101</t>
  </si>
  <si>
    <t>M681  CS68       M-681</t>
  </si>
  <si>
    <t>M781    CS78   M-781</t>
  </si>
  <si>
    <t>M802011   NP926068</t>
  </si>
  <si>
    <t>M802048/11  SET328</t>
  </si>
  <si>
    <t>M802048/11  SET328  A115</t>
  </si>
  <si>
    <t>M802048/11  SET328  NP457992/NP926068</t>
  </si>
  <si>
    <t xml:space="preserve">M804010 </t>
  </si>
  <si>
    <t>M804049..</t>
  </si>
  <si>
    <t>M804049/10   NP524102/NP912904</t>
  </si>
  <si>
    <t>M86610</t>
  </si>
  <si>
    <t>M86643</t>
  </si>
  <si>
    <t>M86647</t>
  </si>
  <si>
    <t>M86647,,</t>
  </si>
  <si>
    <t>M86647/10</t>
  </si>
  <si>
    <t>M86647/10 SET65</t>
  </si>
  <si>
    <t>M86649</t>
  </si>
  <si>
    <t>M86649/10</t>
  </si>
  <si>
    <t>M88010</t>
  </si>
  <si>
    <t>M88043</t>
  </si>
  <si>
    <t>M88046</t>
  </si>
  <si>
    <t>M88048</t>
  </si>
  <si>
    <t>M88048/10</t>
  </si>
  <si>
    <t>M88048/M88010</t>
  </si>
  <si>
    <t>M88048/M88010  SET63</t>
  </si>
  <si>
    <t>M881   CS88   ***</t>
  </si>
  <si>
    <t>MA1209EL   45X95X19  TIPONU</t>
  </si>
  <si>
    <t>MA1213 PISTA 65X80.42X23</t>
  </si>
  <si>
    <t>MA5205TV</t>
  </si>
  <si>
    <t>MA5207TV</t>
  </si>
  <si>
    <t>MA5210TV</t>
  </si>
  <si>
    <t>MA5216TV   SIN PISTA INTERIOR</t>
  </si>
  <si>
    <t>MAZA 1030T</t>
  </si>
  <si>
    <t>MAZA P/COPLE 5F (BARRENADAS)</t>
  </si>
  <si>
    <t>MAZA P/COPLE FAL 4F</t>
  </si>
  <si>
    <t>MB10</t>
  </si>
  <si>
    <t>MB11</t>
  </si>
  <si>
    <t>MB12</t>
  </si>
  <si>
    <t>MB13</t>
  </si>
  <si>
    <t>MB14</t>
  </si>
  <si>
    <t>MB15</t>
  </si>
  <si>
    <t>MB18</t>
  </si>
  <si>
    <t>MB20</t>
  </si>
  <si>
    <t>MB21</t>
  </si>
  <si>
    <t>MB22</t>
  </si>
  <si>
    <t>MB23</t>
  </si>
  <si>
    <t>MB24</t>
  </si>
  <si>
    <t>MB26</t>
  </si>
  <si>
    <t>MB28</t>
  </si>
  <si>
    <t>MB3</t>
  </si>
  <si>
    <t>MB30</t>
  </si>
  <si>
    <t>MB32</t>
  </si>
  <si>
    <t>MB4</t>
  </si>
  <si>
    <t>MB5</t>
  </si>
  <si>
    <t>MB6..</t>
  </si>
  <si>
    <t>MB7</t>
  </si>
  <si>
    <t>MB8</t>
  </si>
  <si>
    <t>MB9</t>
  </si>
  <si>
    <t>MB-M16  ROTULA M/IZQ. 16MM    GAKL16</t>
  </si>
  <si>
    <t>MCFR16 S  (KR16-PP)</t>
  </si>
  <si>
    <t>MCFR19 SB</t>
  </si>
  <si>
    <t xml:space="preserve">MCFR22 SB                                               </t>
  </si>
  <si>
    <t>MCFR26  KR26</t>
  </si>
  <si>
    <t>MCFR26 SB  KR26-PP</t>
  </si>
  <si>
    <t>MCFR30 SB</t>
  </si>
  <si>
    <t>MCFR32 SB</t>
  </si>
  <si>
    <t>MCFR35 SB</t>
  </si>
  <si>
    <t>MCFR40 SX</t>
  </si>
  <si>
    <t>MCFR47 S  KR47-PP</t>
  </si>
  <si>
    <t>MCFR80 SB</t>
  </si>
  <si>
    <t>MCYR15 S</t>
  </si>
  <si>
    <t>MCYRR 17 SX.</t>
  </si>
  <si>
    <t>MCYRR 20.</t>
  </si>
  <si>
    <t>MCYRR17   NATR17</t>
  </si>
  <si>
    <t>MF106.ZZ  6X10X3  C/CEJA</t>
  </si>
  <si>
    <t>MFCR80-S</t>
  </si>
  <si>
    <t>MG209DD   45X100.84X28.27  MONTACARGAS</t>
  </si>
  <si>
    <t>MH16161-PB-L051</t>
  </si>
  <si>
    <t>MI10  IR7174</t>
  </si>
  <si>
    <t>MI10 N  IR101412</t>
  </si>
  <si>
    <t>MI12</t>
  </si>
  <si>
    <t>MI12 N</t>
  </si>
  <si>
    <t>MI12 N  IR-121612 ****</t>
  </si>
  <si>
    <t>MI16</t>
  </si>
  <si>
    <t>MI16   IR162020</t>
  </si>
  <si>
    <t>MI16 N  IR7234</t>
  </si>
  <si>
    <t>MI18</t>
  </si>
  <si>
    <t>MI19</t>
  </si>
  <si>
    <t>MI20</t>
  </si>
  <si>
    <t>MI24N</t>
  </si>
  <si>
    <t>MI25</t>
  </si>
  <si>
    <t>MI25-4S</t>
  </si>
  <si>
    <t>MI26</t>
  </si>
  <si>
    <t>MI28</t>
  </si>
  <si>
    <t>MI32 N</t>
  </si>
  <si>
    <t>MI48</t>
  </si>
  <si>
    <t>MI8 N</t>
  </si>
  <si>
    <t>MI8.</t>
  </si>
  <si>
    <t>MJ1.1/2   RMS12  MS13</t>
  </si>
  <si>
    <t>MJ1-2ZJ  (RMS8,2Z SKF)(MS10 FAG)</t>
  </si>
  <si>
    <t>MJ3/4  (MS8 FAG)(RMS6 SKF)</t>
  </si>
  <si>
    <t>MJ3/4 2Z (MS8 FAG)(RMS6 SKF)</t>
  </si>
  <si>
    <t>MJ7//8 J ( FAG MS9) ( SKF RMS7)</t>
  </si>
  <si>
    <t>MKIS40</t>
  </si>
  <si>
    <t>MM9306WI2H     JUEGO 2 PIEZAS    20TAC47XB</t>
  </si>
  <si>
    <t>MR10</t>
  </si>
  <si>
    <t>MR10  SJ134   HJ101816</t>
  </si>
  <si>
    <t>MR10 N   HJ101812</t>
  </si>
  <si>
    <t>MR1016.2RS   10X16X4</t>
  </si>
  <si>
    <t>MR104.2Z   4X10X4</t>
  </si>
  <si>
    <t>MR105.2Z   5X10X4</t>
  </si>
  <si>
    <t>MR106.2Z   6X10X3</t>
  </si>
  <si>
    <t>MR10MS51961-1</t>
  </si>
  <si>
    <t>MR10N</t>
  </si>
  <si>
    <t xml:space="preserve">MR115.2Z   5X11X4 </t>
  </si>
  <si>
    <t>MR12</t>
  </si>
  <si>
    <t>MR12   HJ122016</t>
  </si>
  <si>
    <t>MR126.2Z</t>
  </si>
  <si>
    <t>MR12N</t>
  </si>
  <si>
    <t>MR12-N  NCS1212</t>
  </si>
  <si>
    <t>MR14</t>
  </si>
  <si>
    <t xml:space="preserve">MR147  7X14X3.5 </t>
  </si>
  <si>
    <t>MR148.2Z</t>
  </si>
  <si>
    <t>MR14-N  HJ142212</t>
  </si>
  <si>
    <t>MR16</t>
  </si>
  <si>
    <t>MR16 N  HJ162412 ***</t>
  </si>
  <si>
    <t>MR163110.2RS  16X31X10.2RS</t>
  </si>
  <si>
    <t xml:space="preserve">MR18 </t>
  </si>
  <si>
    <t>MR18 N (BR182616) HJ182616  NCS1816</t>
  </si>
  <si>
    <t>MR18307.2RS  18X30X7</t>
  </si>
  <si>
    <t>MR20  HJ202820</t>
  </si>
  <si>
    <t>MR20  HJ202820  SJ7535</t>
  </si>
  <si>
    <t>MR20 N</t>
  </si>
  <si>
    <t>MR2010.2Z   10X20X6</t>
  </si>
  <si>
    <t>MR22</t>
  </si>
  <si>
    <t>MR22 N</t>
  </si>
  <si>
    <t>MR24   HJ243320</t>
  </si>
  <si>
    <t>MR24 N</t>
  </si>
  <si>
    <t>MR24-SS  HJ243320-2RS</t>
  </si>
  <si>
    <t>MR26</t>
  </si>
  <si>
    <t>MR26  HJ-263520</t>
  </si>
  <si>
    <t>MR26-SS</t>
  </si>
  <si>
    <t>MR28   HJ283720</t>
  </si>
  <si>
    <t>MR30</t>
  </si>
  <si>
    <t>MR32    HJ324120</t>
  </si>
  <si>
    <t>MR32-N   NCS3216</t>
  </si>
  <si>
    <t>MR36</t>
  </si>
  <si>
    <t>MR40</t>
  </si>
  <si>
    <t>MR406149   40X61X49  ANILLO</t>
  </si>
  <si>
    <t>MR40-N</t>
  </si>
  <si>
    <t>MR44</t>
  </si>
  <si>
    <t>MR44 SS</t>
  </si>
  <si>
    <t>MR44N</t>
  </si>
  <si>
    <t>MR48N</t>
  </si>
  <si>
    <t>MR56</t>
  </si>
  <si>
    <t>MR627-2Z/.250  6.35X22X7</t>
  </si>
  <si>
    <t>MR95.2Z  5X9X3</t>
  </si>
  <si>
    <t>MRJ4E   RMS21   CRM32   RODILLOS  4.00X8.500X1.750</t>
  </si>
  <si>
    <t>MS10 (RHP MJ-1)(SKF RMS8)..</t>
  </si>
  <si>
    <t>MU1205   25X52X15  RODILLOS FIJO</t>
  </si>
  <si>
    <t>MU1205TM  25X52X15  RODILLOS FIJO</t>
  </si>
  <si>
    <t>MU1207TM   35X72X17 RODILLOS FIJO</t>
  </si>
  <si>
    <t>MU1210UM</t>
  </si>
  <si>
    <t>MU1306UM</t>
  </si>
  <si>
    <t>MU1306UM  9969RSC 30X72X19  RODILLOS FIJO</t>
  </si>
  <si>
    <t>MU1307   30X80X21  RODILLOS FIJO</t>
  </si>
  <si>
    <t>MU1307,, (MU1307B LIN BEL) SIN PISTA EX</t>
  </si>
  <si>
    <t>MU1308   40X90X23  RODILLOS FIJO</t>
  </si>
  <si>
    <t>MU1308X..  40X77.62X23  SIN PISTA EXT</t>
  </si>
  <si>
    <t>MU1309TM   45X100X25  RODILLOS FIJO</t>
  </si>
  <si>
    <t>MU1309UM</t>
  </si>
  <si>
    <t>MU5210TV   FIJO 50X90X30</t>
  </si>
  <si>
    <t>MUB5204</t>
  </si>
  <si>
    <t>MUB5205</t>
  </si>
  <si>
    <t>MUS1307UM   30X80X21  RODILLOS FIJO</t>
  </si>
  <si>
    <t>MW-10   ROTULA HEMBRA DERECHA</t>
  </si>
  <si>
    <t>MW-M6   ROTULA</t>
  </si>
  <si>
    <t>N03   TUERCA</t>
  </si>
  <si>
    <t>N04  TUERCA</t>
  </si>
  <si>
    <t>N05</t>
  </si>
  <si>
    <t>N05   TUERCA</t>
  </si>
  <si>
    <t>N06   TUERCA</t>
  </si>
  <si>
    <t>N07 TUERCA</t>
  </si>
  <si>
    <t>N08  TUERCA</t>
  </si>
  <si>
    <t>N09  TUERCA</t>
  </si>
  <si>
    <t>N10   TUERCA</t>
  </si>
  <si>
    <t>N12649.S04.H100  36X72X17.5   RODILLOS FIJO</t>
  </si>
  <si>
    <t>N204</t>
  </si>
  <si>
    <t>N204ECP</t>
  </si>
  <si>
    <t>N205</t>
  </si>
  <si>
    <t>N205E-CM</t>
  </si>
  <si>
    <t>N205ECM/C3</t>
  </si>
  <si>
    <t>N206ECP/C3</t>
  </si>
  <si>
    <t xml:space="preserve">N207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</si>
  <si>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N207E.M1.C3</t>
  </si>
  <si>
    <t>N207ECP/C3</t>
  </si>
  <si>
    <t>N208</t>
  </si>
  <si>
    <t>N208E.VP2.C3</t>
  </si>
  <si>
    <t>N208ECP/C3</t>
  </si>
  <si>
    <t>N210</t>
  </si>
  <si>
    <t>N210.C3</t>
  </si>
  <si>
    <t>N211</t>
  </si>
  <si>
    <t>N211  (R155 V3M)</t>
  </si>
  <si>
    <t>N211ECML/C3</t>
  </si>
  <si>
    <t>N212ECM</t>
  </si>
  <si>
    <t>N215,</t>
  </si>
  <si>
    <t>N215ECP/C3</t>
  </si>
  <si>
    <t>N216ECP</t>
  </si>
  <si>
    <t>N222ECP</t>
  </si>
  <si>
    <t>N304</t>
  </si>
  <si>
    <t>N306E.TVP2</t>
  </si>
  <si>
    <t>N307E.TVP2..</t>
  </si>
  <si>
    <t>N308</t>
  </si>
  <si>
    <t>N309E.G15  ETVP2</t>
  </si>
  <si>
    <t>N309E.M1.C3</t>
  </si>
  <si>
    <t>N309E.TVP2.C3</t>
  </si>
  <si>
    <t>N309ECP/C3</t>
  </si>
  <si>
    <t>N309EM.C3</t>
  </si>
  <si>
    <t>N310</t>
  </si>
  <si>
    <t>N310E.M1.C3</t>
  </si>
  <si>
    <t>N310E.TVP2</t>
  </si>
  <si>
    <t>N310E.TVP2.C3</t>
  </si>
  <si>
    <t>N311E.M1.C3</t>
  </si>
  <si>
    <t>N311ECM/P63</t>
  </si>
  <si>
    <t>N311ecm/p63</t>
  </si>
  <si>
    <t>N312</t>
  </si>
  <si>
    <t>N312M</t>
  </si>
  <si>
    <t>N314.C3</t>
  </si>
  <si>
    <t>N314ECM/C3</t>
  </si>
  <si>
    <t>N315</t>
  </si>
  <si>
    <t>N318ECM/C3</t>
  </si>
  <si>
    <t>NA2015  15X35X22</t>
  </si>
  <si>
    <t>NA2025   25X47X22</t>
  </si>
  <si>
    <t>NA2075</t>
  </si>
  <si>
    <t>NA2075    NKIS75   NKJS75</t>
  </si>
  <si>
    <t>NA2202.2RS..</t>
  </si>
  <si>
    <t>NA2203.2RS</t>
  </si>
  <si>
    <t>NA2204.2RS</t>
  </si>
  <si>
    <t>NA2205.2RS</t>
  </si>
  <si>
    <t>NA24776SW-90016 (K75175-T70123) ENSAMBLE</t>
  </si>
  <si>
    <t>NA3035</t>
  </si>
  <si>
    <t>NA3045   45X85X38</t>
  </si>
  <si>
    <t>NA3075</t>
  </si>
  <si>
    <t>NA3090</t>
  </si>
  <si>
    <t>NA4014  70x110x40</t>
  </si>
  <si>
    <t>NA4826</t>
  </si>
  <si>
    <t>NA4828</t>
  </si>
  <si>
    <t>NA4830.C3</t>
  </si>
  <si>
    <t>NA4836</t>
  </si>
  <si>
    <t>NA4836,C4</t>
  </si>
  <si>
    <t>NA49/22</t>
  </si>
  <si>
    <t>NA49/28</t>
  </si>
  <si>
    <t>NA49/32****</t>
  </si>
  <si>
    <t>NA49/32****    F-219569.1             32X52X20</t>
  </si>
  <si>
    <t>NA4900</t>
  </si>
  <si>
    <t>NA4900 ***</t>
  </si>
  <si>
    <t>NA4900.2RSR-XL</t>
  </si>
  <si>
    <t>NA4901.</t>
  </si>
  <si>
    <t>NA4902</t>
  </si>
  <si>
    <t>NA4902.   15X28X13</t>
  </si>
  <si>
    <t>NA4902.2RS</t>
  </si>
  <si>
    <t>NA4903</t>
  </si>
  <si>
    <t>NA4903.2RS</t>
  </si>
  <si>
    <t>NA4904</t>
  </si>
  <si>
    <t>NA4904.2RS</t>
  </si>
  <si>
    <t>NA4905</t>
  </si>
  <si>
    <t>NA4905****    F-85883.1*</t>
  </si>
  <si>
    <t>NA4906</t>
  </si>
  <si>
    <t>NA4907</t>
  </si>
  <si>
    <t>NA4907.</t>
  </si>
  <si>
    <t>NA4907.2RS</t>
  </si>
  <si>
    <t>NA4908</t>
  </si>
  <si>
    <t>NA4908****</t>
  </si>
  <si>
    <t>NA4909</t>
  </si>
  <si>
    <t>NA4910****</t>
  </si>
  <si>
    <t>NA4911***</t>
  </si>
  <si>
    <t>NA4912</t>
  </si>
  <si>
    <t>NA4913</t>
  </si>
  <si>
    <t>NA4914</t>
  </si>
  <si>
    <t>NA4915</t>
  </si>
  <si>
    <t>NA4916</t>
  </si>
  <si>
    <t>NA4917</t>
  </si>
  <si>
    <t>NA4918</t>
  </si>
  <si>
    <t>NA4919</t>
  </si>
  <si>
    <t>NA4920</t>
  </si>
  <si>
    <t>NA4922</t>
  </si>
  <si>
    <t>NA4924                        VIK</t>
  </si>
  <si>
    <t>NA5905</t>
  </si>
  <si>
    <t>NA643,</t>
  </si>
  <si>
    <t>NA6901</t>
  </si>
  <si>
    <t>NA6902</t>
  </si>
  <si>
    <t>NA6903,</t>
  </si>
  <si>
    <t>NA6904</t>
  </si>
  <si>
    <t>NA6905</t>
  </si>
  <si>
    <t>NA6905..</t>
  </si>
  <si>
    <t>NA6906</t>
  </si>
  <si>
    <t>NA6907</t>
  </si>
  <si>
    <t>NA6908</t>
  </si>
  <si>
    <t>NA6909</t>
  </si>
  <si>
    <t>NA6910</t>
  </si>
  <si>
    <t>NA6911</t>
  </si>
  <si>
    <t>NA6912</t>
  </si>
  <si>
    <t>NA6913</t>
  </si>
  <si>
    <t>NA6914</t>
  </si>
  <si>
    <t>NA6915</t>
  </si>
  <si>
    <t>NA6919</t>
  </si>
  <si>
    <t>NAG4905UU</t>
  </si>
  <si>
    <t xml:space="preserve">NAS30   30X52X18  NA1030  </t>
  </si>
  <si>
    <t>NAST15.2Z</t>
  </si>
  <si>
    <t>NATA5905 NKIA5905</t>
  </si>
  <si>
    <t>NATR10</t>
  </si>
  <si>
    <t>NATR10 DUUR</t>
  </si>
  <si>
    <t>NATR12</t>
  </si>
  <si>
    <t>NATR12-PP</t>
  </si>
  <si>
    <t>NATR12-PPA</t>
  </si>
  <si>
    <t>NATR15-PPA</t>
  </si>
  <si>
    <t>NATR17</t>
  </si>
  <si>
    <t>NATR17 R</t>
  </si>
  <si>
    <t>NATR17 UUR</t>
  </si>
  <si>
    <t>NATR17-PP</t>
  </si>
  <si>
    <t>NATR25-PP</t>
  </si>
  <si>
    <t>NATR30-PP-A</t>
  </si>
  <si>
    <t>NATR45-PPA</t>
  </si>
  <si>
    <t>NATR5</t>
  </si>
  <si>
    <t>NATR50-PP</t>
  </si>
  <si>
    <t>NATR6</t>
  </si>
  <si>
    <t>NATR6-PP-A</t>
  </si>
  <si>
    <t>NATR8-PPA                                            VIK</t>
  </si>
  <si>
    <t>NATV15-PP</t>
  </si>
  <si>
    <t>NATV15-PP                          VIK</t>
  </si>
  <si>
    <t>NATV25-PP     VIK</t>
  </si>
  <si>
    <t>NATV30-PPA</t>
  </si>
  <si>
    <t>NATV5-PPA</t>
  </si>
  <si>
    <t>NATV8-PP</t>
  </si>
  <si>
    <t>NAV4003  17X35X18  AGUJAS TIPO NA</t>
  </si>
  <si>
    <t>NAX2030.Z</t>
  </si>
  <si>
    <t>NF405,</t>
  </si>
  <si>
    <t>NFR15    FRENO   15x47x30  c/cuñero</t>
  </si>
  <si>
    <t>NFS15</t>
  </si>
  <si>
    <t xml:space="preserve">NFS15 S </t>
  </si>
  <si>
    <t>NFS25   ASNU25 TFS25  25X62X24  FRENO</t>
  </si>
  <si>
    <t>NFS30   ASNU30 TFS30  30X72X27  FRENO</t>
  </si>
  <si>
    <t>NJ202ECP/C3</t>
  </si>
  <si>
    <t>NJ202ECP/C3  SKF</t>
  </si>
  <si>
    <t>NJ203ECP</t>
  </si>
  <si>
    <t>NJ204E.TVP2.C3</t>
  </si>
  <si>
    <t>NJ205E.TVP2</t>
  </si>
  <si>
    <t>NJ205ECP/C3</t>
  </si>
  <si>
    <t>NJ205ETN</t>
  </si>
  <si>
    <t>NJ206ECJ/C3</t>
  </si>
  <si>
    <t>NJ206ECP/C3</t>
  </si>
  <si>
    <t>NJ206ETVP</t>
  </si>
  <si>
    <t>NJ207..</t>
  </si>
  <si>
    <t>NJ207ECP/C3</t>
  </si>
  <si>
    <t>NJ208ECJ</t>
  </si>
  <si>
    <t>NJ208ECP</t>
  </si>
  <si>
    <t>NJ208EMA</t>
  </si>
  <si>
    <t>NJ209E</t>
  </si>
  <si>
    <t>NJ209E.TVP2.C3</t>
  </si>
  <si>
    <t>NJ209ECP</t>
  </si>
  <si>
    <t>NJ209EETN</t>
  </si>
  <si>
    <t>NJ209ETVP2</t>
  </si>
  <si>
    <t>NJ210E.TVP2</t>
  </si>
  <si>
    <t>NJ210ECP</t>
  </si>
  <si>
    <t>NJ210ECP/C3</t>
  </si>
  <si>
    <t>NJ211..</t>
  </si>
  <si>
    <t>NJ212ECJ/C3</t>
  </si>
  <si>
    <t>NJ212ECP/C3</t>
  </si>
  <si>
    <t>NJ214</t>
  </si>
  <si>
    <t>NJ214ECP</t>
  </si>
  <si>
    <t>NJ215ECJ/C3</t>
  </si>
  <si>
    <t>NJ215ECP/C3</t>
  </si>
  <si>
    <t>NJ216</t>
  </si>
  <si>
    <t>NJ216E.TVP2.C3</t>
  </si>
  <si>
    <t>NJ2205E.TVP2.C3****</t>
  </si>
  <si>
    <t>NJ2205ECP/C3</t>
  </si>
  <si>
    <t>NJ2206</t>
  </si>
  <si>
    <t>NJ2206E.TVP2</t>
  </si>
  <si>
    <t>NJ2206E.TVP2.C3</t>
  </si>
  <si>
    <t>NJ2206ES</t>
  </si>
  <si>
    <t>NJ2208ECP/C3</t>
  </si>
  <si>
    <t>NJ2210E.M1.C3</t>
  </si>
  <si>
    <t>NJ2210E.TVP2</t>
  </si>
  <si>
    <t>NJ2210ECP/C3</t>
  </si>
  <si>
    <t>NJ2211ECP</t>
  </si>
  <si>
    <t>NJ2211ECP/C3</t>
  </si>
  <si>
    <t>NJ2215E.M1.C3</t>
  </si>
  <si>
    <t>NJ2215E.TVP2.C3</t>
  </si>
  <si>
    <t>NJ228E.M1.C3</t>
  </si>
  <si>
    <t>NJ2304E,TVP2,,</t>
  </si>
  <si>
    <t>NJ2305E.M1.C3</t>
  </si>
  <si>
    <t>NJ2305E.TVP2</t>
  </si>
  <si>
    <t>NJ2305E.TVP2.C3</t>
  </si>
  <si>
    <t>NJ2308ECP</t>
  </si>
  <si>
    <t>NJ2308ETVP2</t>
  </si>
  <si>
    <t>NJ2309..</t>
  </si>
  <si>
    <t>NJ2309ECP/C3</t>
  </si>
  <si>
    <t>NJ2310</t>
  </si>
  <si>
    <t>NJ2312E.TVP2.</t>
  </si>
  <si>
    <t>NJ2334E.M1.C3</t>
  </si>
  <si>
    <t>NJ305E.G15   TVP</t>
  </si>
  <si>
    <t>NJ305E.M1.C3</t>
  </si>
  <si>
    <t>NJ305E.TVP2</t>
  </si>
  <si>
    <t>NJ306E.TVP2</t>
  </si>
  <si>
    <t>NJ306E.TVP2.C3</t>
  </si>
  <si>
    <t>NJ306ECJ/C3</t>
  </si>
  <si>
    <t>NJ306ECP/C3</t>
  </si>
  <si>
    <t>NJ306M.</t>
  </si>
  <si>
    <t>NJ307ECP</t>
  </si>
  <si>
    <t>NJ307ECP/C3             VIK</t>
  </si>
  <si>
    <t>NJ308E.M1.C3</t>
  </si>
  <si>
    <t>NJ308ECP</t>
  </si>
  <si>
    <t>NJ309E.JP1.C3</t>
  </si>
  <si>
    <t>NJ309E.TVP2.C3</t>
  </si>
  <si>
    <t xml:space="preserve">NJ309ECJ/C3 </t>
  </si>
  <si>
    <t>NJ310E.TVP2.C3</t>
  </si>
  <si>
    <t>NJ310ECP/C3</t>
  </si>
  <si>
    <t>NJ311E.M1.C4</t>
  </si>
  <si>
    <t>NJ311ECP/C3</t>
  </si>
  <si>
    <t>NJ312E.TVP2</t>
  </si>
  <si>
    <t>NJ312ECJ/C3</t>
  </si>
  <si>
    <t>NJ312ECP</t>
  </si>
  <si>
    <t>NJ313</t>
  </si>
  <si>
    <t>NJ313ECJ/C3</t>
  </si>
  <si>
    <t>NJ313ECP/C3</t>
  </si>
  <si>
    <t>NJ314 ECP</t>
  </si>
  <si>
    <t>NJ314E.TVP2</t>
  </si>
  <si>
    <t>NJ315</t>
  </si>
  <si>
    <t>NJ317ECM/C3</t>
  </si>
  <si>
    <t>NJ317ECP</t>
  </si>
  <si>
    <t>NJ318MC3</t>
  </si>
  <si>
    <t>NJ408M1.C3</t>
  </si>
  <si>
    <t>NJ408M1A.C3</t>
  </si>
  <si>
    <t>NJ409</t>
  </si>
  <si>
    <t>NK10/16</t>
  </si>
  <si>
    <t>NK100/26</t>
  </si>
  <si>
    <t>NK110/30</t>
  </si>
  <si>
    <t>NK110/40</t>
  </si>
  <si>
    <t>NK12/12</t>
  </si>
  <si>
    <t>NK12/16</t>
  </si>
  <si>
    <t>NK13.5X22X12</t>
  </si>
  <si>
    <t>NK14/16</t>
  </si>
  <si>
    <t>NK14/16****</t>
  </si>
  <si>
    <t>NK14/20</t>
  </si>
  <si>
    <t>NK15/12   NK152312   15X23X12</t>
  </si>
  <si>
    <t>NK15/16</t>
  </si>
  <si>
    <t>NK152512  15X25X12</t>
  </si>
  <si>
    <t>NK16/16</t>
  </si>
  <si>
    <t>NK16/20</t>
  </si>
  <si>
    <t>NK17/16</t>
  </si>
  <si>
    <t>NK18/16</t>
  </si>
  <si>
    <t>NK19/16</t>
  </si>
  <si>
    <t>NK20/16</t>
  </si>
  <si>
    <t>NK20/16  F4650  F-4650</t>
  </si>
  <si>
    <t>NK20/20</t>
  </si>
  <si>
    <t>NK22/16***</t>
  </si>
  <si>
    <t>NK22/20</t>
  </si>
  <si>
    <t>NK24/16</t>
  </si>
  <si>
    <t>NK24/20</t>
  </si>
  <si>
    <t>NK25/16</t>
  </si>
  <si>
    <t>NK253825</t>
  </si>
  <si>
    <t>NK253825  25X38X25</t>
  </si>
  <si>
    <t>NK26/16</t>
  </si>
  <si>
    <t>NK26/20</t>
  </si>
  <si>
    <t>NK28/20</t>
  </si>
  <si>
    <t>NK28/20..</t>
  </si>
  <si>
    <t>NK29/20</t>
  </si>
  <si>
    <t>NK29/30</t>
  </si>
  <si>
    <t>NK30/20</t>
  </si>
  <si>
    <t>NK30/30</t>
  </si>
  <si>
    <t>NK32/20</t>
  </si>
  <si>
    <t>NK32/30</t>
  </si>
  <si>
    <t>NK35/20</t>
  </si>
  <si>
    <t>NK35/30</t>
  </si>
  <si>
    <t>NK40/20-TV-XL</t>
  </si>
  <si>
    <t>NK40/30</t>
  </si>
  <si>
    <t>NK45/30</t>
  </si>
  <si>
    <t>NK47/20</t>
  </si>
  <si>
    <t>NK47/30</t>
  </si>
  <si>
    <t>NK5/12-TV-XL</t>
  </si>
  <si>
    <t>NK50/25</t>
  </si>
  <si>
    <t>NK6/10</t>
  </si>
  <si>
    <t>NK6/12</t>
  </si>
  <si>
    <t>NK65/25 ***</t>
  </si>
  <si>
    <t>NK80/25</t>
  </si>
  <si>
    <t>NK85/35,,</t>
  </si>
  <si>
    <t>NK9/12</t>
  </si>
  <si>
    <t>NK9/16</t>
  </si>
  <si>
    <t>NKI12/16</t>
  </si>
  <si>
    <t>NKI15/16</t>
  </si>
  <si>
    <t>NKI15/16***</t>
  </si>
  <si>
    <t>NKI17/16</t>
  </si>
  <si>
    <t>NKI17/20</t>
  </si>
  <si>
    <t>NKI19/12-XL</t>
  </si>
  <si>
    <t>NKI20/16</t>
  </si>
  <si>
    <t>NKI20/20</t>
  </si>
  <si>
    <t>NKI22/16</t>
  </si>
  <si>
    <t>NKI25/20</t>
  </si>
  <si>
    <t>NKI25/30</t>
  </si>
  <si>
    <t>nki25/30</t>
  </si>
  <si>
    <t>NKI28/20..</t>
  </si>
  <si>
    <t>NKI28/30</t>
  </si>
  <si>
    <t>NKI30/20</t>
  </si>
  <si>
    <t>NKI30/30</t>
  </si>
  <si>
    <t>NKI32/20</t>
  </si>
  <si>
    <t>NKI32/30</t>
  </si>
  <si>
    <t>NKI35/20</t>
  </si>
  <si>
    <t>NKI35/30</t>
  </si>
  <si>
    <t>NKI40/20</t>
  </si>
  <si>
    <t>NKI40/30</t>
  </si>
  <si>
    <t>NKI42/20</t>
  </si>
  <si>
    <t>NKI42/30</t>
  </si>
  <si>
    <t>NKI45/20 45*62*20</t>
  </si>
  <si>
    <t>NKI45/25</t>
  </si>
  <si>
    <t>NKI45/25-TV-XL</t>
  </si>
  <si>
    <t>NKI45/35</t>
  </si>
  <si>
    <t>NKI50/25</t>
  </si>
  <si>
    <t>NKI50/35</t>
  </si>
  <si>
    <t>NKI55/25</t>
  </si>
  <si>
    <t>NKI55/35****</t>
  </si>
  <si>
    <t>NKI60/25</t>
  </si>
  <si>
    <t>NKI60/35</t>
  </si>
  <si>
    <t>NKI65/25                                        VIK</t>
  </si>
  <si>
    <t>NKI65/35</t>
  </si>
  <si>
    <t>NKI70/25</t>
  </si>
  <si>
    <t>NKI70/35</t>
  </si>
  <si>
    <t>NKI75/25</t>
  </si>
  <si>
    <t>NKI75/35,,</t>
  </si>
  <si>
    <t>NKI80/35</t>
  </si>
  <si>
    <t>NKI85/26</t>
  </si>
  <si>
    <t>NKI85/36</t>
  </si>
  <si>
    <t>NKI9/12</t>
  </si>
  <si>
    <t>NKI95/26</t>
  </si>
  <si>
    <t>NKIA5902</t>
  </si>
  <si>
    <t>NKIA5904</t>
  </si>
  <si>
    <t>NKIA5905</t>
  </si>
  <si>
    <t>NKIA5907</t>
  </si>
  <si>
    <t>NKIA5908</t>
  </si>
  <si>
    <t>NKIB5901</t>
  </si>
  <si>
    <t>NKIB5902</t>
  </si>
  <si>
    <t>NKIB5903</t>
  </si>
  <si>
    <t>NKIB5904   NATB5904</t>
  </si>
  <si>
    <t>NKIB5905</t>
  </si>
  <si>
    <t>NKIB5906</t>
  </si>
  <si>
    <t>NKIB5907</t>
  </si>
  <si>
    <t>NKIB5908</t>
  </si>
  <si>
    <t>NKIB5910</t>
  </si>
  <si>
    <t xml:space="preserve">NKIB5913                </t>
  </si>
  <si>
    <t>NKIS17</t>
  </si>
  <si>
    <t>NKIS25</t>
  </si>
  <si>
    <t>NKIS30</t>
  </si>
  <si>
    <t>NKIS40</t>
  </si>
  <si>
    <t>NKIS45</t>
  </si>
  <si>
    <t>NKIS55</t>
  </si>
  <si>
    <t>NKIS90    NKS105  IR90X105X32   NA2090</t>
  </si>
  <si>
    <t>NKS24</t>
  </si>
  <si>
    <t>NKS25</t>
  </si>
  <si>
    <t>NKS28</t>
  </si>
  <si>
    <t>NKS30</t>
  </si>
  <si>
    <t>NKS35</t>
  </si>
  <si>
    <t>NKS43</t>
  </si>
  <si>
    <t>NKX12-XL</t>
  </si>
  <si>
    <t>NKX12-Z</t>
  </si>
  <si>
    <t>NKX15</t>
  </si>
  <si>
    <t>NKX20</t>
  </si>
  <si>
    <t>NKX20-XL</t>
  </si>
  <si>
    <t>NKX20-Z                                       VIK</t>
  </si>
  <si>
    <t>NKX25Z</t>
  </si>
  <si>
    <t>NKX25-Z</t>
  </si>
  <si>
    <t>NKX30Z</t>
  </si>
  <si>
    <t>NKX30-Z</t>
  </si>
  <si>
    <t>NKX35</t>
  </si>
  <si>
    <t>NKX35-XL</t>
  </si>
  <si>
    <t>NKX35-Z</t>
  </si>
  <si>
    <t>NKX40-Z</t>
  </si>
  <si>
    <t>NKX45Z</t>
  </si>
  <si>
    <t>NKX45-Z</t>
  </si>
  <si>
    <t>NKXR45 XL</t>
  </si>
  <si>
    <t>NN3008AS.M.SP</t>
  </si>
  <si>
    <t>NN3009ASK.M.SP</t>
  </si>
  <si>
    <t>NN3010AS.M.SP</t>
  </si>
  <si>
    <t>NN3010ASK.M.SP</t>
  </si>
  <si>
    <t>NN3010ASK.M.SP****</t>
  </si>
  <si>
    <t>NN3011ASK.M.SP</t>
  </si>
  <si>
    <t>NN3012ASK.M.SP</t>
  </si>
  <si>
    <t>NN3014ASK.M.SP</t>
  </si>
  <si>
    <t>NN3016ASK.M.SP</t>
  </si>
  <si>
    <t>NN3017ASK.M.SP</t>
  </si>
  <si>
    <t>NN3018ASK.M.SP</t>
  </si>
  <si>
    <t>NN3019ASK.M.SP</t>
  </si>
  <si>
    <t>NP123221/NP787333  SET702 ****</t>
  </si>
  <si>
    <t>NP343847</t>
  </si>
  <si>
    <t>NP372019</t>
  </si>
  <si>
    <t>NP434567</t>
  </si>
  <si>
    <t>NP516549***</t>
  </si>
  <si>
    <t>NP534236/Y30206M  30206-27TN  XFA30206  27X62X17</t>
  </si>
  <si>
    <t>NP576355</t>
  </si>
  <si>
    <t>NP622157/NP382209 ***   55X89X23</t>
  </si>
  <si>
    <t>NP673386***  TAZA</t>
  </si>
  <si>
    <t>NP850439  TAZA</t>
  </si>
  <si>
    <t>NTA1018***</t>
  </si>
  <si>
    <t>NTA1220.</t>
  </si>
  <si>
    <t>NTA1625</t>
  </si>
  <si>
    <t>NTA1828.</t>
  </si>
  <si>
    <t>NTA3650</t>
  </si>
  <si>
    <t>NTA815</t>
  </si>
  <si>
    <t>NTB40603.</t>
  </si>
  <si>
    <t>NTFR39Z-2AG</t>
  </si>
  <si>
    <t>NTFR40-38AG   40X73X23</t>
  </si>
  <si>
    <t>NU1005M1</t>
  </si>
  <si>
    <t>NU1008E.M1</t>
  </si>
  <si>
    <t>NU1016M1.C3</t>
  </si>
  <si>
    <t>NU1026M1A.C3</t>
  </si>
  <si>
    <t>NU1026ML/C3</t>
  </si>
  <si>
    <t>NU202E.TVP2.C3*****</t>
  </si>
  <si>
    <t>NU202ECP/C3</t>
  </si>
  <si>
    <t>NU203E.</t>
  </si>
  <si>
    <t>NU203E.TVP2.C3</t>
  </si>
  <si>
    <t>NU204.ECP/C3</t>
  </si>
  <si>
    <t>NU204E G15  TV</t>
  </si>
  <si>
    <t>NU204E.M1</t>
  </si>
  <si>
    <t>NU204E.TVP2..</t>
  </si>
  <si>
    <t>NU204ECP/C3</t>
  </si>
  <si>
    <t>NU205E</t>
  </si>
  <si>
    <t>NU205E.TVP2</t>
  </si>
  <si>
    <t>NU205E.TVP2.C3</t>
  </si>
  <si>
    <t>NU205ECJ/C3</t>
  </si>
  <si>
    <t>NU205ECP</t>
  </si>
  <si>
    <t>NU205ECP/C3</t>
  </si>
  <si>
    <t>NU205ETVP2</t>
  </si>
  <si>
    <t>NU206E</t>
  </si>
  <si>
    <t>NU206E.TVP2 ***</t>
  </si>
  <si>
    <t>NU206ECJ/C3</t>
  </si>
  <si>
    <t>NU206ECM/C3</t>
  </si>
  <si>
    <t>NU206ECP/C3</t>
  </si>
  <si>
    <t>NU206W.C3</t>
  </si>
  <si>
    <t>NU207,C3</t>
  </si>
  <si>
    <t>NU207..</t>
  </si>
  <si>
    <t>NU207E.G15J30   ETVP2.C3</t>
  </si>
  <si>
    <t>NU207E.TVP2.****</t>
  </si>
  <si>
    <t>NU207ECML/C3</t>
  </si>
  <si>
    <t>NU207ECP/C3    VIK</t>
  </si>
  <si>
    <t>NU208E.G15</t>
  </si>
  <si>
    <t>NU208E.TVP2.</t>
  </si>
  <si>
    <t>NU208ECP****</t>
  </si>
  <si>
    <t>NU208ECP/C3</t>
  </si>
  <si>
    <t>NU208EJP1,C3</t>
  </si>
  <si>
    <t>NU208ETVP2C3</t>
  </si>
  <si>
    <t>NU209E</t>
  </si>
  <si>
    <t>NU209ECP/C3</t>
  </si>
  <si>
    <t>NU210E.TVP2****</t>
  </si>
  <si>
    <t>NU210E.TVP2.C3</t>
  </si>
  <si>
    <t>NU210ECM/C3</t>
  </si>
  <si>
    <t>NU210EM.C3</t>
  </si>
  <si>
    <t>NU211</t>
  </si>
  <si>
    <t>NU211E.TVP2</t>
  </si>
  <si>
    <t>NU211E.TVP2.C3</t>
  </si>
  <si>
    <t>NU211ECM/C3</t>
  </si>
  <si>
    <t>NU211ECP/C3</t>
  </si>
  <si>
    <t>NU212E</t>
  </si>
  <si>
    <t>NU212ECM/C3</t>
  </si>
  <si>
    <t>NU213E.CJ</t>
  </si>
  <si>
    <t>NU213E.M1.C3</t>
  </si>
  <si>
    <t>NU213E.TVP2</t>
  </si>
  <si>
    <t>NU213ECJ/C3</t>
  </si>
  <si>
    <t>NU213ECP/C3</t>
  </si>
  <si>
    <t>NU214E.CJ</t>
  </si>
  <si>
    <t>NU214E.CJ.C3</t>
  </si>
  <si>
    <t>NU214E.TVP2.C3</t>
  </si>
  <si>
    <t>NU214ECM</t>
  </si>
  <si>
    <t>NU214ECP/C3</t>
  </si>
  <si>
    <t>NU214EM.C3</t>
  </si>
  <si>
    <t>NU215E.M1.C3</t>
  </si>
  <si>
    <t>NU215E.TVP2.C3</t>
  </si>
  <si>
    <t>NU215ECJ/C3</t>
  </si>
  <si>
    <t>NU215ECM/C3</t>
  </si>
  <si>
    <t>NU215ECP/C3</t>
  </si>
  <si>
    <t>NU215EM</t>
  </si>
  <si>
    <t>NU215EM.C3</t>
  </si>
  <si>
    <t>NU216E.M1.C3.</t>
  </si>
  <si>
    <t>NU217E.TVP2</t>
  </si>
  <si>
    <t>NU217ECP</t>
  </si>
  <si>
    <t>NU218E.M1.C3</t>
  </si>
  <si>
    <t>NU218E.TVP2.C3</t>
  </si>
  <si>
    <t>NU218ECP/C3</t>
  </si>
  <si>
    <t>NU219E.G15</t>
  </si>
  <si>
    <t>NU219E.M1.C3</t>
  </si>
  <si>
    <t>NU219E.TVP2</t>
  </si>
  <si>
    <t>NU219ECP/C3</t>
  </si>
  <si>
    <t>NU2204E.TVP2..</t>
  </si>
  <si>
    <t>NU2204E.TVP2.C3..</t>
  </si>
  <si>
    <t>NU2204ECM/C3</t>
  </si>
  <si>
    <t>NU2204EM.C3</t>
  </si>
  <si>
    <t>NU2205E.TVP2.C3..</t>
  </si>
  <si>
    <t>NU2205ECP.</t>
  </si>
  <si>
    <t>NU2205ECP/C3</t>
  </si>
  <si>
    <t>NU2205V/C9YA    25X52X18   VIK</t>
  </si>
  <si>
    <t>NU2205W.C3..</t>
  </si>
  <si>
    <t>NU2206E.TVP2.C3</t>
  </si>
  <si>
    <t>NU2206ECM/C3</t>
  </si>
  <si>
    <t>NU2208E.TVP2.C3*****</t>
  </si>
  <si>
    <t>NU2208ECP</t>
  </si>
  <si>
    <t>NU2208ENT</t>
  </si>
  <si>
    <t>NU2209,C3,,</t>
  </si>
  <si>
    <t>NU2209ECJ/C3</t>
  </si>
  <si>
    <t>NU2210E.TVP2</t>
  </si>
  <si>
    <t>NU2210E.TVP2.C3..</t>
  </si>
  <si>
    <t>NU2210ECJ/C3</t>
  </si>
  <si>
    <t>NU2210ECP/C3</t>
  </si>
  <si>
    <t>NU2210W</t>
  </si>
  <si>
    <t>NU2210WC3..</t>
  </si>
  <si>
    <t>NU2211E.TVP2.</t>
  </si>
  <si>
    <t>NU2211ECP/C3</t>
  </si>
  <si>
    <t>NU2212E.TVP2.C3</t>
  </si>
  <si>
    <t>NU2212ECM/C3</t>
  </si>
  <si>
    <t>NU2212ECP</t>
  </si>
  <si>
    <t>NU2212ETVP2.C3</t>
  </si>
  <si>
    <t>NU2213E.M1.C3</t>
  </si>
  <si>
    <t>NU2214</t>
  </si>
  <si>
    <t>NU2214ECP</t>
  </si>
  <si>
    <t>NU2215ECJ/C3</t>
  </si>
  <si>
    <t>NU2216E.TVP2</t>
  </si>
  <si>
    <t>NU2216ECP</t>
  </si>
  <si>
    <t>NU2217E.M1.C3</t>
  </si>
  <si>
    <t>NU2224ECML/C3</t>
  </si>
  <si>
    <t>NU2228E.M1.C3</t>
  </si>
  <si>
    <t>NU2228ECML/C3</t>
  </si>
  <si>
    <t>NU222E,M1</t>
  </si>
  <si>
    <t>NU226E.M1.C3</t>
  </si>
  <si>
    <t>NU2305  ACERO</t>
  </si>
  <si>
    <t>NU2305ECM</t>
  </si>
  <si>
    <t>NU2305ECM/C3</t>
  </si>
  <si>
    <t>NU2305ECP/C3</t>
  </si>
  <si>
    <t>NU2307E.TVP2.C3</t>
  </si>
  <si>
    <t>NU2309ECP</t>
  </si>
  <si>
    <t>NU2310E.M1.C3</t>
  </si>
  <si>
    <t>NU2311ECM/C3</t>
  </si>
  <si>
    <t>NU2312</t>
  </si>
  <si>
    <t>NU2312E.TVP2</t>
  </si>
  <si>
    <t>NU2313E.TVP2</t>
  </si>
  <si>
    <t>NU236E.M1.C3</t>
  </si>
  <si>
    <t>NU236ECM.C3</t>
  </si>
  <si>
    <t>NU304E   TV</t>
  </si>
  <si>
    <t>NU304E.TVP2.C3</t>
  </si>
  <si>
    <t>NU304ECP</t>
  </si>
  <si>
    <t>NU305</t>
  </si>
  <si>
    <t>NU305E   TV</t>
  </si>
  <si>
    <t>NU305E.TVP2.C3</t>
  </si>
  <si>
    <t>NU305ECP</t>
  </si>
  <si>
    <t>NU306</t>
  </si>
  <si>
    <t>NU306.C3..</t>
  </si>
  <si>
    <t>NU306E.M1.C3***</t>
  </si>
  <si>
    <t>NU306E.TVP2..</t>
  </si>
  <si>
    <t>NU306E.TVP2.C3..</t>
  </si>
  <si>
    <t>NU307</t>
  </si>
  <si>
    <t>NU307E</t>
  </si>
  <si>
    <t>NU307E.M1.C3 ***</t>
  </si>
  <si>
    <t>NU307E.TVP2</t>
  </si>
  <si>
    <t>NU307ECM/C3</t>
  </si>
  <si>
    <t>NU307ECP.</t>
  </si>
  <si>
    <t>NU307ECP.C3.</t>
  </si>
  <si>
    <t>NU308E.M1.C3</t>
  </si>
  <si>
    <t>NU308E.M1.C3***</t>
  </si>
  <si>
    <t>NU308E.MC3</t>
  </si>
  <si>
    <t>NU308E.TVP2</t>
  </si>
  <si>
    <t>NU308E.TVP2.C3</t>
  </si>
  <si>
    <t>NU308ECJ/C3***</t>
  </si>
  <si>
    <t>NU308ECP/C3</t>
  </si>
  <si>
    <t>NU309..</t>
  </si>
  <si>
    <t>NU309C3</t>
  </si>
  <si>
    <t>NU309E.TVP2.</t>
  </si>
  <si>
    <t>NU309ECJ.C3</t>
  </si>
  <si>
    <t>NU310E.M1.C3</t>
  </si>
  <si>
    <t>NU310E.TVP2.C3</t>
  </si>
  <si>
    <t>NU310ECP     CHECA</t>
  </si>
  <si>
    <t>NU310ECP/C3</t>
  </si>
  <si>
    <t>NU311</t>
  </si>
  <si>
    <t>NU311E.M1</t>
  </si>
  <si>
    <t>NU311E.M1.C3***</t>
  </si>
  <si>
    <t>NU311E.TVP2C.3</t>
  </si>
  <si>
    <t>NU311ECJ***</t>
  </si>
  <si>
    <t>NU311ECM/C3</t>
  </si>
  <si>
    <t>NU311ECP</t>
  </si>
  <si>
    <t>NU312</t>
  </si>
  <si>
    <t>NU312E.M1</t>
  </si>
  <si>
    <t>NU312E.M1.C3</t>
  </si>
  <si>
    <t>NU312ECJ</t>
  </si>
  <si>
    <t>NU312ECP/C3</t>
  </si>
  <si>
    <t>NU313</t>
  </si>
  <si>
    <t>NU313ECM/C3</t>
  </si>
  <si>
    <t>NU313ECP/C3</t>
  </si>
  <si>
    <t>NU314E.M1.</t>
  </si>
  <si>
    <t>NU314E.TVP2.C3.</t>
  </si>
  <si>
    <t>NU314ECM/C3</t>
  </si>
  <si>
    <t>NU314ECP.</t>
  </si>
  <si>
    <t>NU315E.M1.C3</t>
  </si>
  <si>
    <t>NU315ECJ/C3</t>
  </si>
  <si>
    <t>NU315ECM/C3</t>
  </si>
  <si>
    <t>NU316E.M1</t>
  </si>
  <si>
    <t>NU316E.TVP2.C3</t>
  </si>
  <si>
    <t>NU316ECJ/C3</t>
  </si>
  <si>
    <t>NU316ECM/C3</t>
  </si>
  <si>
    <t>NU317</t>
  </si>
  <si>
    <t>NU318E.M</t>
  </si>
  <si>
    <t>NU318E.M1</t>
  </si>
  <si>
    <t>NU318E.M1.C3</t>
  </si>
  <si>
    <t xml:space="preserve">NU318ECJ/C3  </t>
  </si>
  <si>
    <t>NU318ECM/C3</t>
  </si>
  <si>
    <t>NU318ECP</t>
  </si>
  <si>
    <t>NU318J</t>
  </si>
  <si>
    <t>NU319E.M1</t>
  </si>
  <si>
    <t>NU319ECP</t>
  </si>
  <si>
    <t>NU319ECP/C3</t>
  </si>
  <si>
    <t>NU319E-G15</t>
  </si>
  <si>
    <t>NU319ETVP2.C3</t>
  </si>
  <si>
    <t>NU320E.M1</t>
  </si>
  <si>
    <t>NU322E.M1.C3</t>
  </si>
  <si>
    <t>NU322ECM/C3</t>
  </si>
  <si>
    <t>NU330W.C3</t>
  </si>
  <si>
    <t>NU414</t>
  </si>
  <si>
    <t>NUKR35A****</t>
  </si>
  <si>
    <t>NUP203E.TVP2</t>
  </si>
  <si>
    <t>NUP205ECP</t>
  </si>
  <si>
    <t>NUP206E.TVP2.C3</t>
  </si>
  <si>
    <t>NUP207E.TVP2.C3</t>
  </si>
  <si>
    <t>NUP207ECJ/C3</t>
  </si>
  <si>
    <t>NUP208ECP</t>
  </si>
  <si>
    <t>NUP213ECP</t>
  </si>
  <si>
    <t>NUP215E.M1.C3</t>
  </si>
  <si>
    <t>NUP2204E.TVP2</t>
  </si>
  <si>
    <t>NUP2204EM.C3</t>
  </si>
  <si>
    <t>NUP2206ECP/C3</t>
  </si>
  <si>
    <t>NUP220EM1</t>
  </si>
  <si>
    <t>NUP2211ECP/C3</t>
  </si>
  <si>
    <t>NUP2212E.M1</t>
  </si>
  <si>
    <t>NUP2228ECMA/C4MVA390    DIN43283</t>
  </si>
  <si>
    <t>NUP2305ECP/C3</t>
  </si>
  <si>
    <t>NUP2311.C3</t>
  </si>
  <si>
    <t>NUP2313</t>
  </si>
  <si>
    <t>NUP2313EMC3</t>
  </si>
  <si>
    <t>NUP2314   ACERO</t>
  </si>
  <si>
    <t>NUP2314ETVP2.C3</t>
  </si>
  <si>
    <t>NUP2319E.M1.C3</t>
  </si>
  <si>
    <t>NUP304E,TVP2.</t>
  </si>
  <si>
    <t>NUP309ECJ</t>
  </si>
  <si>
    <t>NUP311E.M1.C3</t>
  </si>
  <si>
    <t>NUP312</t>
  </si>
  <si>
    <t>NUP315</t>
  </si>
  <si>
    <t>NUTR1542-A</t>
  </si>
  <si>
    <t>NUTR15A</t>
  </si>
  <si>
    <t>NUTR17A</t>
  </si>
  <si>
    <t>NUTR17-A</t>
  </si>
  <si>
    <t>NUTR2052A</t>
  </si>
  <si>
    <t>NUTR20A</t>
  </si>
  <si>
    <t>NUTR25A</t>
  </si>
  <si>
    <t>NUTR30  30X62X29  RODILLOS</t>
  </si>
  <si>
    <t>NUTR35</t>
  </si>
  <si>
    <t>NUTR40A</t>
  </si>
  <si>
    <t>NUTR50110</t>
  </si>
  <si>
    <t>NUTR50-A</t>
  </si>
  <si>
    <t>NX20</t>
  </si>
  <si>
    <t>OPN162536</t>
  </si>
  <si>
    <t>P405M15-JA</t>
  </si>
  <si>
    <t>P445M15-JA</t>
  </si>
  <si>
    <t>PAP0508    EGB0508</t>
  </si>
  <si>
    <t>PAP0510    EGB0510</t>
  </si>
  <si>
    <t>PAP0606    EGB0606</t>
  </si>
  <si>
    <t>PAP0610    EGB0610</t>
  </si>
  <si>
    <t>PAP0808    EGB0808</t>
  </si>
  <si>
    <t>PAP0810    EGB0810</t>
  </si>
  <si>
    <t>PAP0812    EGB0812</t>
  </si>
  <si>
    <t>PAP1010    EGB1010</t>
  </si>
  <si>
    <t>PAP1012</t>
  </si>
  <si>
    <t>PAP1015    EGB1015</t>
  </si>
  <si>
    <t>PAP1210    EGB1210</t>
  </si>
  <si>
    <t>PAP1215    EGB1215</t>
  </si>
  <si>
    <t>PAP1220    EGB1220</t>
  </si>
  <si>
    <t>PAP1225    EGB1225</t>
  </si>
  <si>
    <t>PAP1412    EGB1412</t>
  </si>
  <si>
    <t>PAP1510    EGB1510</t>
  </si>
  <si>
    <t>PAP1512    EGB1512</t>
  </si>
  <si>
    <t>PAP1515    EGB1515</t>
  </si>
  <si>
    <t>PAP1520</t>
  </si>
  <si>
    <t>PAP1612</t>
  </si>
  <si>
    <t>PAP1612    EGB1612</t>
  </si>
  <si>
    <t>PAP1615    EGB1615</t>
  </si>
  <si>
    <t>PAP1620    EGB1620</t>
  </si>
  <si>
    <t>PAP1625    EGB1625</t>
  </si>
  <si>
    <t>PAP1820</t>
  </si>
  <si>
    <t>PAP1820    EGB1820</t>
  </si>
  <si>
    <t>PAP2015    EGB2015</t>
  </si>
  <si>
    <t>PAP2020     EGB2020</t>
  </si>
  <si>
    <t>PAP2020  OGB2020</t>
  </si>
  <si>
    <t>PAP2025</t>
  </si>
  <si>
    <t>PAP2025     EGB2025</t>
  </si>
  <si>
    <t>PAP2030</t>
  </si>
  <si>
    <t>PAP2030     EGB2030</t>
  </si>
  <si>
    <t>PAP2215     EGB2215</t>
  </si>
  <si>
    <t>PAP2425</t>
  </si>
  <si>
    <t>PAP2515</t>
  </si>
  <si>
    <t>PAP2515     EGB2515</t>
  </si>
  <si>
    <t>PAP2520     EGB2520</t>
  </si>
  <si>
    <t>PAP2525</t>
  </si>
  <si>
    <t>PAP2530</t>
  </si>
  <si>
    <t>PAP2535</t>
  </si>
  <si>
    <t>PAP3015     EGB3015</t>
  </si>
  <si>
    <t>PAP3020     EGB3020</t>
  </si>
  <si>
    <t>PAP3030     EGB3030</t>
  </si>
  <si>
    <t>PAP3045  EGB3045</t>
  </si>
  <si>
    <t>PAP3520</t>
  </si>
  <si>
    <t>PAP4020     EGB4020</t>
  </si>
  <si>
    <t>PAP4025     EGB4025</t>
  </si>
  <si>
    <t>PAP4030</t>
  </si>
  <si>
    <t>PAP4030     EGB4030</t>
  </si>
  <si>
    <t>PAP4530</t>
  </si>
  <si>
    <t>PAP5020</t>
  </si>
  <si>
    <t>PAP5020     EGB5020</t>
  </si>
  <si>
    <t>PAP5030     EGB5030</t>
  </si>
  <si>
    <t>PAP5040      EGB5040</t>
  </si>
  <si>
    <t>PAP5060     EGB5060</t>
  </si>
  <si>
    <t>PFL203  LAMINITAS COCOL</t>
  </si>
  <si>
    <t>PHS10   GIKR10 PR   ROTULA H.D. 10MM</t>
  </si>
  <si>
    <t>PHS12</t>
  </si>
  <si>
    <t>PHS20L    GIKL20  ROTULA H.I  20MM</t>
  </si>
  <si>
    <t>PHS20R  GIKR20  ROTULA H.D  20MM</t>
  </si>
  <si>
    <t>PHS8R   ROTULA  HEMBRA DER  8MM</t>
  </si>
  <si>
    <t>PHSB6D   ROTULA HEMBRA DERECHA 3/8</t>
  </si>
  <si>
    <t>PHSB8D   ROTUMA HEMBRA DERECHA 1/2</t>
  </si>
  <si>
    <t>PHSL8    ROTULA HEMBRA IZQ 8MM</t>
  </si>
  <si>
    <t>PI141820.</t>
  </si>
  <si>
    <t>PI20X24X16</t>
  </si>
  <si>
    <t>PNA15/32</t>
  </si>
  <si>
    <t>PNA25/47</t>
  </si>
  <si>
    <t>PNA35/55-XL</t>
  </si>
  <si>
    <t>PNA40/62</t>
  </si>
  <si>
    <t>POS10L  MACHO IZQ  ROTULA 10MM</t>
  </si>
  <si>
    <t>POS10R  MACHO DER  ROTULA 10MM</t>
  </si>
  <si>
    <t>POS12L  MACHO IZQ   ROTULA 12MM</t>
  </si>
  <si>
    <t>POS12R  MACHO DER  ROTULA 12MM</t>
  </si>
  <si>
    <t>POS20R  MACHO DER  ROTULA 20MM</t>
  </si>
  <si>
    <t>POS6  ROTULA MD 6MM</t>
  </si>
  <si>
    <t>POSB 5   ROTULA 5/16 MACHO DERACHA</t>
  </si>
  <si>
    <t>POSB 6   ROTULA 3/8 MACHO DER</t>
  </si>
  <si>
    <t>POSB 6L ROTULA 3/8 MACHO IZQ</t>
  </si>
  <si>
    <t>POSB 8   ROTULA 1/2 MACHO DER</t>
  </si>
  <si>
    <t>POSB 8L   ROTULA 1/2 MACHO IZQ</t>
  </si>
  <si>
    <t>POSB10  MACHO DER  ROTULA 5/8</t>
  </si>
  <si>
    <t>POSB10L  MACHO IZQ   ROTULA 5/8</t>
  </si>
  <si>
    <t>PS5KDD (FS50160)</t>
  </si>
  <si>
    <t>PWTR20.2RS</t>
  </si>
  <si>
    <t>PWTR20-2RS-XL</t>
  </si>
  <si>
    <t>PWTR2052-2RS-XL</t>
  </si>
  <si>
    <t>Q20110 DBL5102  50X85X19  CONT/ANG/PRE</t>
  </si>
  <si>
    <t>QHN20110 DBL5102   MM9510CR   50X85X19  C/CEJA  PRECISIÓN</t>
  </si>
  <si>
    <t>QJ208MPA</t>
  </si>
  <si>
    <t>QJ216MA/C2L</t>
  </si>
  <si>
    <t>QJ218N2MPA</t>
  </si>
  <si>
    <t>QJ219N2MPA</t>
  </si>
  <si>
    <t>QJ228N2MA</t>
  </si>
  <si>
    <t>QJ228N2MPA</t>
  </si>
  <si>
    <t>QJ228N2MPA.C3</t>
  </si>
  <si>
    <t>QJ304MPA</t>
  </si>
  <si>
    <t>QJ308MPA****</t>
  </si>
  <si>
    <t>QJ310MPA</t>
  </si>
  <si>
    <t>QJ311MPA</t>
  </si>
  <si>
    <t>QJ322N2MA</t>
  </si>
  <si>
    <t>R013   BALERO BOMBA DE AGUA</t>
  </si>
  <si>
    <t>R10  EE5  KLNJ5/8</t>
  </si>
  <si>
    <t>R10.2RS</t>
  </si>
  <si>
    <t>R10.2RS   R10DDUCM</t>
  </si>
  <si>
    <t>R10.2Z</t>
  </si>
  <si>
    <t>R10.2Z.C3</t>
  </si>
  <si>
    <t>R10.2ZCM</t>
  </si>
  <si>
    <t>R10.ZZ   EE5.2Z</t>
  </si>
  <si>
    <t>R1087</t>
  </si>
  <si>
    <t>R10FF    ZZ</t>
  </si>
  <si>
    <t>R12   EE6</t>
  </si>
  <si>
    <t>R12.2RS</t>
  </si>
  <si>
    <t>R12.2RS  R12DDU</t>
  </si>
  <si>
    <t>R12.2Z  S8KDD</t>
  </si>
  <si>
    <t>R12.2ZC3</t>
  </si>
  <si>
    <t>R12.FF  ZZ</t>
  </si>
  <si>
    <t>R12.M   KLNJ3/4-M  EE6   S8K</t>
  </si>
  <si>
    <t>R12.ZZ</t>
  </si>
  <si>
    <t>R12…</t>
  </si>
  <si>
    <t>R1212.2Z</t>
  </si>
  <si>
    <t>R14.</t>
  </si>
  <si>
    <t>R14.2RS</t>
  </si>
  <si>
    <t>R144.2Z</t>
  </si>
  <si>
    <t xml:space="preserve">R1458.2Z </t>
  </si>
  <si>
    <t>R156.2Z</t>
  </si>
  <si>
    <t>R1561TV</t>
  </si>
  <si>
    <t>R1563TV   1.400X2.250X0.687  RODILLOS SIN PISTA INT</t>
  </si>
  <si>
    <t>R16   KLNJ1    S10K</t>
  </si>
  <si>
    <t>R16.2RS</t>
  </si>
  <si>
    <t>R16.2Z</t>
  </si>
  <si>
    <t>R16.2Z   R16FF</t>
  </si>
  <si>
    <t>R16.2Z   S10KDD</t>
  </si>
  <si>
    <t>R16.2Z  JAPAN</t>
  </si>
  <si>
    <t>R16.DDUCE  2RS</t>
  </si>
  <si>
    <t>R162211320</t>
  </si>
  <si>
    <t>R165139320   CARRO LINEAL</t>
  </si>
  <si>
    <t>R165149420   CARRO LINEAL</t>
  </si>
  <si>
    <t>R165322320</t>
  </si>
  <si>
    <t>R166.2Z</t>
  </si>
  <si>
    <t>R168.2Z</t>
  </si>
  <si>
    <t>R169421310</t>
  </si>
  <si>
    <t>R18   KLNJ 1 1/8   EE10</t>
  </si>
  <si>
    <t>R18  S11K</t>
  </si>
  <si>
    <t>R18,2Z</t>
  </si>
  <si>
    <t>R18..2Z</t>
  </si>
  <si>
    <t>R18.2RS   (99R18)</t>
  </si>
  <si>
    <t>R1810.2Z    5/16X1/2X5/32</t>
  </si>
  <si>
    <t>R182122110</t>
  </si>
  <si>
    <t>R185132210   CARRO LINEAL</t>
  </si>
  <si>
    <t>R185132310</t>
  </si>
  <si>
    <t>R185331210</t>
  </si>
  <si>
    <t>R188.2Z    0.250X0.500X0.1875</t>
  </si>
  <si>
    <t>R2.2RS</t>
  </si>
  <si>
    <t>R2.2Z..</t>
  </si>
  <si>
    <t>R20</t>
  </si>
  <si>
    <t>R20  KLNJ 1 1/4   EE11  S12K</t>
  </si>
  <si>
    <t>R20.2RS</t>
  </si>
  <si>
    <t>R20.2Z</t>
  </si>
  <si>
    <t>R201</t>
  </si>
  <si>
    <t>R20-11XS-A  20X47X12.5  CONO Y TAZA</t>
  </si>
  <si>
    <t>R22,2Z</t>
  </si>
  <si>
    <t>R22.2RS</t>
  </si>
  <si>
    <t>R22.2Z</t>
  </si>
  <si>
    <t xml:space="preserve">R22.2Z </t>
  </si>
  <si>
    <t>R24  KLNJ 1.1/2</t>
  </si>
  <si>
    <t>R24,2Z (77R24)</t>
  </si>
  <si>
    <t>R24.2RS</t>
  </si>
  <si>
    <t>R24.2Z</t>
  </si>
  <si>
    <t>R25-36A   25X54X19.20  CONO Y TAZA</t>
  </si>
  <si>
    <t xml:space="preserve">R2A-2Z </t>
  </si>
  <si>
    <t>R3.2RS</t>
  </si>
  <si>
    <t>R3.2Z</t>
  </si>
  <si>
    <t>R3.2Z  33KDD5</t>
  </si>
  <si>
    <t>R3A.2Z</t>
  </si>
  <si>
    <t>R4.2RS</t>
  </si>
  <si>
    <t>R4.2Z</t>
  </si>
  <si>
    <t>R45-11-A-SA   45X85X20  CONO Y TAZA</t>
  </si>
  <si>
    <t>R4A  EE2TN9</t>
  </si>
  <si>
    <t>R4A  KLNJ1/4   OPEN</t>
  </si>
  <si>
    <t>R4A TNH</t>
  </si>
  <si>
    <t>R4A.2RS</t>
  </si>
  <si>
    <t>R4A.2Z</t>
  </si>
  <si>
    <t>R4A.2Z  S1KDD</t>
  </si>
  <si>
    <t>R6 OPEN</t>
  </si>
  <si>
    <t>R6..   KLNJ 3/8   EE3   S3K</t>
  </si>
  <si>
    <t>R6..   KLNJ 3/8   EE3   S3K  JAPAN</t>
  </si>
  <si>
    <t>R6..  EE3</t>
  </si>
  <si>
    <t>R6.2RS</t>
  </si>
  <si>
    <t>R6.2RS  R6DDUCM</t>
  </si>
  <si>
    <t>R6.2RS  S3PP</t>
  </si>
  <si>
    <t>R6.2Z</t>
  </si>
  <si>
    <t>R6.2Z  KLNJ3/8-2ZY</t>
  </si>
  <si>
    <t>R6.2ZCM</t>
  </si>
  <si>
    <t>R6.ZZ  JAPAN</t>
  </si>
  <si>
    <t>R663</t>
  </si>
  <si>
    <t>R710B  BALERO BOMBA DE AGUA</t>
  </si>
  <si>
    <t>R8,</t>
  </si>
  <si>
    <t>R8,2Z</t>
  </si>
  <si>
    <t>R8.2RS</t>
  </si>
  <si>
    <t>R8.2RS.C3</t>
  </si>
  <si>
    <t>R8.2Z</t>
  </si>
  <si>
    <t>R8.2Z  JAPAN</t>
  </si>
  <si>
    <t>R8.DD  2RS</t>
  </si>
  <si>
    <t>R8.ZZCM</t>
  </si>
  <si>
    <t>RA010NPP  CSA202-10  5/8 PLANO</t>
  </si>
  <si>
    <t>RA010RR+COL  PLANO</t>
  </si>
  <si>
    <t>RA010RRB</t>
  </si>
  <si>
    <t>RA012RR+COL  PLANO</t>
  </si>
  <si>
    <t>RA012RRB</t>
  </si>
  <si>
    <t>RA100NPPB</t>
  </si>
  <si>
    <t>RA100RRB+COL</t>
  </si>
  <si>
    <t>RA102RR+COL</t>
  </si>
  <si>
    <t>RA103RR   CSA206-19   SLE-119</t>
  </si>
  <si>
    <t>RA103RR2  1.1/4</t>
  </si>
  <si>
    <t>RA104RRB</t>
  </si>
  <si>
    <t>RA107RR+COL</t>
  </si>
  <si>
    <t>RA144.2Z</t>
  </si>
  <si>
    <t>RAE15NPP</t>
  </si>
  <si>
    <t>RAE17NPPB</t>
  </si>
  <si>
    <t>RAE17-NPP-FA106..</t>
  </si>
  <si>
    <t>RAE20NPP</t>
  </si>
  <si>
    <t>RAE20NPP-B     VIK</t>
  </si>
  <si>
    <t>RAE20RR+COL..</t>
  </si>
  <si>
    <t>RAE25-NPP  PLANO</t>
  </si>
  <si>
    <t>RAE25NPPB</t>
  </si>
  <si>
    <t>RAE35-NPP  PLANO</t>
  </si>
  <si>
    <t>RAE35NPPB</t>
  </si>
  <si>
    <t>RAE35RRB   RAE35NPPB</t>
  </si>
  <si>
    <t>RAE40NPPB</t>
  </si>
  <si>
    <t>RAE45-XL-NPP-FA106</t>
  </si>
  <si>
    <t>RAL012-NPP  PLANO  3/4</t>
  </si>
  <si>
    <t>RAL012-NPP-FA106  PLANO  3/4</t>
  </si>
  <si>
    <t>RALE20NPPB</t>
  </si>
  <si>
    <t>RALE20-NPP-FA106   PLANO</t>
  </si>
  <si>
    <t>RALE25-NPP</t>
  </si>
  <si>
    <t>RALE30-NPPB</t>
  </si>
  <si>
    <t>RAX460</t>
  </si>
  <si>
    <t>RAX712</t>
  </si>
  <si>
    <t>RAX720</t>
  </si>
  <si>
    <t>RAX740</t>
  </si>
  <si>
    <t>RBC513180  42X80X42  BAL/DOBLE</t>
  </si>
  <si>
    <t>RC081208  ***   HFZ081208</t>
  </si>
  <si>
    <t>RC121610******</t>
  </si>
  <si>
    <t>RC162110..</t>
  </si>
  <si>
    <t>RCB061014</t>
  </si>
  <si>
    <t>RCB101416</t>
  </si>
  <si>
    <t>RCB121616</t>
  </si>
  <si>
    <t>RCB162117     HFLZ162117</t>
  </si>
  <si>
    <t>RCT4075</t>
  </si>
  <si>
    <t>REJILLA 1020T</t>
  </si>
  <si>
    <t>REJILLA 1050T</t>
  </si>
  <si>
    <t>REJILLA 1060T</t>
  </si>
  <si>
    <t xml:space="preserve">REP3MR3  FS464 ( MS21151-2 )  0.1900"  o 4.826MM  ROTULA    </t>
  </si>
  <si>
    <t>REPUESTO V35 2 3/6"</t>
  </si>
  <si>
    <t>RL15   1.875X4.000X.8125  AUTOLINEABLE DOBLE HILERA DE BOLAS NLJ 1.7/8</t>
  </si>
  <si>
    <t>RLS10   LS12  LJ 1 1/4</t>
  </si>
  <si>
    <t>RLS10.2RS</t>
  </si>
  <si>
    <t>RLS10.2Z</t>
  </si>
  <si>
    <t>RLS11.2Z. (LJ 1 3/8 ZZ RHP)</t>
  </si>
  <si>
    <t>RLS12   LRJ1 1/4  CRL10   RODILLOS TIPO N</t>
  </si>
  <si>
    <t>RLS12.2RS</t>
  </si>
  <si>
    <t>RLS12.2Z</t>
  </si>
  <si>
    <t>RLS13  LJ1 5/8                     VIK</t>
  </si>
  <si>
    <t>RLS32   LJ4E  LS21   40BIC138    BOLAS   4X7.250X1.250</t>
  </si>
  <si>
    <t>RLS4.2Z    LJ 1/2.2Z      1/2X1.5/16X3/8</t>
  </si>
  <si>
    <t>RLS5,2Z</t>
  </si>
  <si>
    <t>RLS5.2RS</t>
  </si>
  <si>
    <t>RLS5.2RS                              VIK</t>
  </si>
  <si>
    <t>RLS6.2RS</t>
  </si>
  <si>
    <t>RLS6.2RS                                 VIK</t>
  </si>
  <si>
    <t>RLS6.2Z  LJ3/4.2Z  LS8.2Z</t>
  </si>
  <si>
    <t>RLS7.2RS</t>
  </si>
  <si>
    <t>RLS7.2Z</t>
  </si>
  <si>
    <t>RLS8.2RS</t>
  </si>
  <si>
    <t>RLS8.2Z</t>
  </si>
  <si>
    <t>RLS9.2RS</t>
  </si>
  <si>
    <t>RLS9.2Z</t>
  </si>
  <si>
    <t>RMS10 (MRJ 1 RHP)(CRM8 SKF)   RODILLOS</t>
  </si>
  <si>
    <t>RMS18 (MJ 2 1/4 RHP)(RMS18 SKF)</t>
  </si>
  <si>
    <t xml:space="preserve">RMS4    MJ 1/2  </t>
  </si>
  <si>
    <t>RMS5  (MJ 5/8 RHP) (MS7  FAG )</t>
  </si>
  <si>
    <t>RMS6  MS8  MJ3/4</t>
  </si>
  <si>
    <t>RMS6.2Z</t>
  </si>
  <si>
    <t>RMS7.2Z</t>
  </si>
  <si>
    <t>RMS7.2Z    MJ 7/8-2Z</t>
  </si>
  <si>
    <t>RMS8.2Z</t>
  </si>
  <si>
    <t>RNA1075   88X110X24</t>
  </si>
  <si>
    <t xml:space="preserve">RNA4832  </t>
  </si>
  <si>
    <t>RNA4901   16x24x13</t>
  </si>
  <si>
    <t>RNA4901.2RS</t>
  </si>
  <si>
    <t>RNA4902</t>
  </si>
  <si>
    <t>RNA4905.2RSR-XL</t>
  </si>
  <si>
    <t>RNA4906</t>
  </si>
  <si>
    <t>RNA4907,</t>
  </si>
  <si>
    <t>RNA4909</t>
  </si>
  <si>
    <t>RNA4910,2RS</t>
  </si>
  <si>
    <t>RNA4912</t>
  </si>
  <si>
    <t>RNA4918</t>
  </si>
  <si>
    <t>RNA6902</t>
  </si>
  <si>
    <t>RNA6903</t>
  </si>
  <si>
    <t>RNU2305,,</t>
  </si>
  <si>
    <t>RNU309E.TVP2  SIN PISTA INTERIOR</t>
  </si>
  <si>
    <t>RODILLO 3/16X15.5MM</t>
  </si>
  <si>
    <t>RSL182206</t>
  </si>
  <si>
    <t>RSL192308A</t>
  </si>
  <si>
    <t>RU1557,,  30X61.97X19 ROD/SIN PISTA EXT</t>
  </si>
  <si>
    <t>RW130-R    40X90X23  C/ ANILLO</t>
  </si>
  <si>
    <t>RW206CCR</t>
  </si>
  <si>
    <t>RW207CC..  35X72X21</t>
  </si>
  <si>
    <t>RW307ER  35X76.2X25.4</t>
  </si>
  <si>
    <t>RW506AR/SX0641LUZC4/3A</t>
  </si>
  <si>
    <t>RW5070R   35X70X17 C/ ARO</t>
  </si>
  <si>
    <t>RW507E   35X72X22.5</t>
  </si>
  <si>
    <t>RWC35 YYR  36.37X73.05X23.62  +</t>
  </si>
  <si>
    <t>RWF30-167X   BALERO BONBA DE AGUA</t>
  </si>
  <si>
    <t xml:space="preserve">RWF34R  34X68X21/24  + </t>
  </si>
  <si>
    <t>S1710  B1710  SCE1710</t>
  </si>
  <si>
    <t>S3508.2RSR.C3  3208</t>
  </si>
  <si>
    <t>S3509.2RS.C3  3209</t>
  </si>
  <si>
    <t>S3612,2RS</t>
  </si>
  <si>
    <t>S3PP C/SEJA   FR6.2RS</t>
  </si>
  <si>
    <t>S6002-2RS-HLC  INOX  SS6002 W6002</t>
  </si>
  <si>
    <t>S684   4X9X2.5</t>
  </si>
  <si>
    <t>S696A-ZZ</t>
  </si>
  <si>
    <t>S7204-IH</t>
  </si>
  <si>
    <t>S8K.</t>
  </si>
  <si>
    <t>SA202G   RAE15NPPB</t>
  </si>
  <si>
    <t>SA204   RAE20NPPB   20MM  C/COLLARIN</t>
  </si>
  <si>
    <t>SA205   RAE25NPPB   25MM</t>
  </si>
  <si>
    <t>SA208-24    RA108NPPB    REPUESTO ESFERICO CON COLLARIN</t>
  </si>
  <si>
    <t>SAC2647-1</t>
  </si>
  <si>
    <t>SAC3055-1    DIRECCION MOTO</t>
  </si>
  <si>
    <t>SB203   GAY17NPPB *****</t>
  </si>
  <si>
    <t>SB204   GAY20NPPB  AY20NPPB</t>
  </si>
  <si>
    <t>SB204-12G  ESFERICO 3/4</t>
  </si>
  <si>
    <t>SB207-21   1 5/16  REPUESTO ESFERICO</t>
  </si>
  <si>
    <t>SB22206W33SS</t>
  </si>
  <si>
    <t>SB22208-W33SS</t>
  </si>
  <si>
    <t>SB22210-W33SS</t>
  </si>
  <si>
    <t>SB22211-W33SS</t>
  </si>
  <si>
    <t>SB22212-W33SS</t>
  </si>
  <si>
    <t>SB22213-W33SS</t>
  </si>
  <si>
    <t>SB22310-W33SS</t>
  </si>
  <si>
    <t>SB22315-W33SS</t>
  </si>
  <si>
    <t>SC0289LHA</t>
  </si>
  <si>
    <t>SC04A47   20X52X12</t>
  </si>
  <si>
    <t>SC04A73C3</t>
  </si>
  <si>
    <t>SC04A73C3   22X56X15</t>
  </si>
  <si>
    <t>SC04B25   20X55X11</t>
  </si>
  <si>
    <t>SC05A26   25X60X17</t>
  </si>
  <si>
    <t>SC05A61V1   26X58X15</t>
  </si>
  <si>
    <t>SC0889  38X58X15</t>
  </si>
  <si>
    <t>SC08A37LH1    8X23X14</t>
  </si>
  <si>
    <t>SC20UU</t>
  </si>
  <si>
    <t>SC25UU</t>
  </si>
  <si>
    <t>SC30UU</t>
  </si>
  <si>
    <t>SC40UU</t>
  </si>
  <si>
    <t>SC50UU</t>
  </si>
  <si>
    <t>SCE1012..  0.625X0.8125X0.750   J1012   BA1012ZOH</t>
  </si>
  <si>
    <t>SCE105 D   ****</t>
  </si>
  <si>
    <t>SCE108 ***</t>
  </si>
  <si>
    <t>SCE118</t>
  </si>
  <si>
    <t>SCE1212</t>
  </si>
  <si>
    <t>SCE126</t>
  </si>
  <si>
    <t>SCE128..</t>
  </si>
  <si>
    <t>SCE129P  BALERO PILOTO</t>
  </si>
  <si>
    <t>SCE1412**</t>
  </si>
  <si>
    <t>SCE1616  J1616  ******</t>
  </si>
  <si>
    <t>SCE1812-B..   1.125X1.375X.750  J1812    BA1812ZOH</t>
  </si>
  <si>
    <t>SCE1816</t>
  </si>
  <si>
    <t>SCE2016**   B2016</t>
  </si>
  <si>
    <t>SCE2126</t>
  </si>
  <si>
    <t>SCE248**</t>
  </si>
  <si>
    <t>SCE44**</t>
  </si>
  <si>
    <t>SCE45***</t>
  </si>
  <si>
    <t>SCE47***</t>
  </si>
  <si>
    <t>SCE610 ***</t>
  </si>
  <si>
    <t>SCE812  J812  B812   ***</t>
  </si>
  <si>
    <t>SCE86</t>
  </si>
  <si>
    <t>SCE87</t>
  </si>
  <si>
    <t>SCE88</t>
  </si>
  <si>
    <t>SCE88 BA88-Z..  SCE88   J88     0.500X0.6875X0.500******</t>
  </si>
  <si>
    <t>SCH1016.</t>
  </si>
  <si>
    <t>SCH108****</t>
  </si>
  <si>
    <t>SCH1416</t>
  </si>
  <si>
    <t>SCH1612  BHA1612  JH1612</t>
  </si>
  <si>
    <t>SCH1616</t>
  </si>
  <si>
    <t>SCH68</t>
  </si>
  <si>
    <t>SCH78  ***</t>
  </si>
  <si>
    <t>SCH812  BH812</t>
  </si>
  <si>
    <t>SCH88</t>
  </si>
  <si>
    <t>SCH98</t>
  </si>
  <si>
    <t xml:space="preserve">SDA0103  </t>
  </si>
  <si>
    <t>SDS. 1/2</t>
  </si>
  <si>
    <t>SET10  U399</t>
  </si>
  <si>
    <t>SET20 (U399A K518773/523967)</t>
  </si>
  <si>
    <t xml:space="preserve">SET80  </t>
  </si>
  <si>
    <t>SET9  U298/261L</t>
  </si>
  <si>
    <t>SF608.2Z</t>
  </si>
  <si>
    <t>SF61901.2RS</t>
  </si>
  <si>
    <t>sf61901.2rs</t>
  </si>
  <si>
    <t>SF61901.2Z</t>
  </si>
  <si>
    <t>SF61902.2RS</t>
  </si>
  <si>
    <t>SF686.2Z</t>
  </si>
  <si>
    <t>SF688.2Z</t>
  </si>
  <si>
    <t>SF696.2Z</t>
  </si>
  <si>
    <t>SF698.2RS</t>
  </si>
  <si>
    <t>SF698.2Z</t>
  </si>
  <si>
    <t>SF699.2Z</t>
  </si>
  <si>
    <t>SFMR148.2Z</t>
  </si>
  <si>
    <t>SFR188.2Z</t>
  </si>
  <si>
    <t>SH 1 1/2  BUJE</t>
  </si>
  <si>
    <t>SI30 ES  ROTULA GIR30DO</t>
  </si>
  <si>
    <t>SIL30 ES  ROTULA GIL30DO</t>
  </si>
  <si>
    <t>SK 1 3/8</t>
  </si>
  <si>
    <t>SKZ160X220  BOLAS PISTA EXT.BIPARTIDA</t>
  </si>
  <si>
    <t>SL014912A</t>
  </si>
  <si>
    <t>SL045010PP</t>
  </si>
  <si>
    <t>SL045013PP-C3</t>
  </si>
  <si>
    <t>SL045020-PP   NNF5020ADA-2LSV</t>
  </si>
  <si>
    <t>SL045026-PP</t>
  </si>
  <si>
    <t>SL182918</t>
  </si>
  <si>
    <t>SL182968-C3</t>
  </si>
  <si>
    <t>SL183010.C3</t>
  </si>
  <si>
    <t>SL183014</t>
  </si>
  <si>
    <t>SL183015.C3  INA</t>
  </si>
  <si>
    <t>sl183016</t>
  </si>
  <si>
    <t>SL183016  INA</t>
  </si>
  <si>
    <t>SL183020.C3  NCF3020CVC3   SL183020.C3</t>
  </si>
  <si>
    <t>SL184916</t>
  </si>
  <si>
    <t>SL185009</t>
  </si>
  <si>
    <t>SL185011</t>
  </si>
  <si>
    <t>SL185011.C3</t>
  </si>
  <si>
    <t>SL185012</t>
  </si>
  <si>
    <t>SL185012.C3</t>
  </si>
  <si>
    <t>SL185013.C3</t>
  </si>
  <si>
    <t>SL192305.C3   NJ2305</t>
  </si>
  <si>
    <t>SM1012K2BRG +COL</t>
  </si>
  <si>
    <t>SM1102K</t>
  </si>
  <si>
    <t>SMM211K (3145) (314KB)..</t>
  </si>
  <si>
    <t>SMN106K</t>
  </si>
  <si>
    <t>SMN109K</t>
  </si>
  <si>
    <t>SMN211K REPUESTO</t>
  </si>
  <si>
    <t>SMR106.2Z</t>
  </si>
  <si>
    <t>SMR126.2Z   6X12X4</t>
  </si>
  <si>
    <t>SMR148.2Z     8X14X4</t>
  </si>
  <si>
    <t xml:space="preserve">SP206G  AY30NPPB  </t>
  </si>
  <si>
    <t>SP32</t>
  </si>
  <si>
    <t>SP75</t>
  </si>
  <si>
    <t>SP80</t>
  </si>
  <si>
    <t>SP90</t>
  </si>
  <si>
    <t>SPB20OPN</t>
  </si>
  <si>
    <t>SPB32 OP   CHUMACERA LINEAL</t>
  </si>
  <si>
    <t xml:space="preserve">SR144.2Z   0.125X0.250X0.1094  </t>
  </si>
  <si>
    <t>SR166.2Z   INOX</t>
  </si>
  <si>
    <t xml:space="preserve">SR188.2Z  </t>
  </si>
  <si>
    <t>SR25W1SS   CARRO LINEAL</t>
  </si>
  <si>
    <t>SRC20R  SRC-20R</t>
  </si>
  <si>
    <t>SRL050.</t>
  </si>
  <si>
    <t>SRL075.</t>
  </si>
  <si>
    <t>SS6000.2Z</t>
  </si>
  <si>
    <t>SS6005.2RS INOX</t>
  </si>
  <si>
    <t>SS6005.2Z</t>
  </si>
  <si>
    <t>SS6006.2RS  INOX</t>
  </si>
  <si>
    <t xml:space="preserve">SS608.2RS  </t>
  </si>
  <si>
    <t>SS61801.2RS  INOX</t>
  </si>
  <si>
    <t>SS61812.2RS   SS6812.2RS  INOX</t>
  </si>
  <si>
    <t>SS61907.2RS</t>
  </si>
  <si>
    <t>SS6203.2RS</t>
  </si>
  <si>
    <t>SS6205.2RSNR</t>
  </si>
  <si>
    <t>SS6209.2RS  INOX</t>
  </si>
  <si>
    <t>SS6304.2RS  INOX</t>
  </si>
  <si>
    <t>SS688.2Z</t>
  </si>
  <si>
    <t>ss688.2z</t>
  </si>
  <si>
    <t>SS698.2RS  S698.2RS</t>
  </si>
  <si>
    <t>SS698.2Z   S698.2Z</t>
  </si>
  <si>
    <t>SSEPBM30DD</t>
  </si>
  <si>
    <t>SSFR4.2Z</t>
  </si>
  <si>
    <t>SSFR8.2Z</t>
  </si>
  <si>
    <t>SSR10.2RS SS INOX.    SR10.2RS</t>
  </si>
  <si>
    <t>SSR12.2RS  WR12.2RS</t>
  </si>
  <si>
    <t>SSR1458.2Z</t>
  </si>
  <si>
    <t>SSR2-5.2Z  SR2-5ZZ    3.175x7.938x3.5</t>
  </si>
  <si>
    <t>SSUC206  30MM  INOX</t>
  </si>
  <si>
    <t>SSUC207  35MM  INOX</t>
  </si>
  <si>
    <t>SSUC208  40MM</t>
  </si>
  <si>
    <t>SSUC210  50MM</t>
  </si>
  <si>
    <t xml:space="preserve">SSUPB24   CHUMACERA LINEAL </t>
  </si>
  <si>
    <t>ST2455  JH13349</t>
  </si>
  <si>
    <t>ST2749    27X49X15  CONO Y TAZA</t>
  </si>
  <si>
    <t>ST3072C-2LFT</t>
  </si>
  <si>
    <t xml:space="preserve">ST4095LFT   40X95.5X35   </t>
  </si>
  <si>
    <t>ST4276C</t>
  </si>
  <si>
    <t>STA2858  KESTA2858</t>
  </si>
  <si>
    <t>STA3072-1   TOYOTA HIACE  DIFERENCIAL</t>
  </si>
  <si>
    <t>STA4195  KESTA4195LFTUR4</t>
  </si>
  <si>
    <t>STB3372  KESTB3372LFT</t>
  </si>
  <si>
    <t>STC2358   23X58X15</t>
  </si>
  <si>
    <t>STD4183LFT</t>
  </si>
  <si>
    <t>STO10</t>
  </si>
  <si>
    <t>STO12</t>
  </si>
  <si>
    <t>STO15</t>
  </si>
  <si>
    <t>STO17</t>
  </si>
  <si>
    <t>STO20</t>
  </si>
  <si>
    <t>STO25-X</t>
  </si>
  <si>
    <t>STO30</t>
  </si>
  <si>
    <t>STO5 TN</t>
  </si>
  <si>
    <t>STO6</t>
  </si>
  <si>
    <t>STO6 TN</t>
  </si>
  <si>
    <t>STO8</t>
  </si>
  <si>
    <t>SUPER10</t>
  </si>
  <si>
    <t>SUPER16</t>
  </si>
  <si>
    <t>SUPER8</t>
  </si>
  <si>
    <t>SUPER8 OPN</t>
  </si>
  <si>
    <t>T101</t>
  </si>
  <si>
    <t>T107,,</t>
  </si>
  <si>
    <t>T110</t>
  </si>
  <si>
    <t>T113</t>
  </si>
  <si>
    <t>T119</t>
  </si>
  <si>
    <t>T126</t>
  </si>
  <si>
    <t>T126****</t>
  </si>
  <si>
    <t>T138</t>
  </si>
  <si>
    <t>T149</t>
  </si>
  <si>
    <t>T157</t>
  </si>
  <si>
    <t>T158</t>
  </si>
  <si>
    <t>T163,,</t>
  </si>
  <si>
    <t>T163..</t>
  </si>
  <si>
    <t>T177,,</t>
  </si>
  <si>
    <t>T182</t>
  </si>
  <si>
    <t>T199</t>
  </si>
  <si>
    <t>T252</t>
  </si>
  <si>
    <t>T28-1</t>
  </si>
  <si>
    <t>T2ED050</t>
  </si>
  <si>
    <t>T581</t>
  </si>
  <si>
    <t>T7FC045</t>
  </si>
  <si>
    <t>T7FC050</t>
  </si>
  <si>
    <t>T7FC055</t>
  </si>
  <si>
    <t>T7FC080  80X160X45</t>
  </si>
  <si>
    <t>TA1512   15X22X12</t>
  </si>
  <si>
    <t>TA1715Z   17X24X15</t>
  </si>
  <si>
    <t>TA1725</t>
  </si>
  <si>
    <t>TA1725Z    17X24X25</t>
  </si>
  <si>
    <t>TA2030Z    20X27X30</t>
  </si>
  <si>
    <t>TA2230Z   22X29X30  HMK2230</t>
  </si>
  <si>
    <t>TA2525Z   25X33X25</t>
  </si>
  <si>
    <t>TA2530Z   25X33X30</t>
  </si>
  <si>
    <t>TA3515    35X45X15</t>
  </si>
  <si>
    <t>TA3520    35X45X20</t>
  </si>
  <si>
    <t>ta3525</t>
  </si>
  <si>
    <t>TA3525Z   35X45X25</t>
  </si>
  <si>
    <t>TA5520Z   55X67X20</t>
  </si>
  <si>
    <t>TAF435330,</t>
  </si>
  <si>
    <t>TB20L100  POLEA</t>
  </si>
  <si>
    <t>TF38KW01CG5  57410LFT/LM29710 38.10X65.9X18.03  CONO Y TAZA</t>
  </si>
  <si>
    <t xml:space="preserve">TGM1561-R  </t>
  </si>
  <si>
    <t xml:space="preserve">TJ600-099    18X30.86X13 ROD, SIN PISTA </t>
  </si>
  <si>
    <t xml:space="preserve">TJ74765  26.988X42.863X25.4 mm  </t>
  </si>
  <si>
    <t>T-KD11786/T11786Y  CONO Y TAZA</t>
  </si>
  <si>
    <t>TMB301-13-M3- 13X37X12</t>
  </si>
  <si>
    <t>TMB604  18x37x9</t>
  </si>
  <si>
    <t>TR0607J-1       30X72X24  CONOY TAZA</t>
  </si>
  <si>
    <t>TR0608A   32X75X29.75</t>
  </si>
  <si>
    <t>TR070803C      35X80X29.25   35KC802</t>
  </si>
  <si>
    <t>TR0708-1R       35X80X32.75  CONO Y TAZA   R35-23G5 NSK</t>
  </si>
  <si>
    <t>TR0708-1YR</t>
  </si>
  <si>
    <t>TR070904-1-9LFT   TOYOTA HIACE DIFERENCIAL</t>
  </si>
  <si>
    <t>TR080702J   TAZA</t>
  </si>
  <si>
    <t>TR080702J  CONO Y TAZA    38.5X68X18.5   CONO Y TAZA</t>
  </si>
  <si>
    <t>TR100802-2   50X83X20.5   CONO Y TAZA</t>
  </si>
  <si>
    <t>TRA0607</t>
  </si>
  <si>
    <t>TRA0607RYR</t>
  </si>
  <si>
    <t>TRA1018***</t>
  </si>
  <si>
    <t>TRA1625</t>
  </si>
  <si>
    <t>TRA815</t>
  </si>
  <si>
    <t xml:space="preserve">TRANS60917  </t>
  </si>
  <si>
    <t>TSN508L</t>
  </si>
  <si>
    <t>TSN510L</t>
  </si>
  <si>
    <t>TSN511L ****</t>
  </si>
  <si>
    <t>TSN513L</t>
  </si>
  <si>
    <t>TSN515L</t>
  </si>
  <si>
    <t>TSN518L</t>
  </si>
  <si>
    <t>TSN608L</t>
  </si>
  <si>
    <t>TSN609L</t>
  </si>
  <si>
    <t>U205</t>
  </si>
  <si>
    <t xml:space="preserve">U298/U261  SET9 </t>
  </si>
  <si>
    <t>U311</t>
  </si>
  <si>
    <t>U399/K426898</t>
  </si>
  <si>
    <t>U5212B  RODILLOS FIJO</t>
  </si>
  <si>
    <t>U7308</t>
  </si>
  <si>
    <t>UC202</t>
  </si>
  <si>
    <t>UC202-008</t>
  </si>
  <si>
    <t>UC202-10</t>
  </si>
  <si>
    <t>UC203-011  11/16</t>
  </si>
  <si>
    <t>UC204</t>
  </si>
  <si>
    <t>UC204  20MM</t>
  </si>
  <si>
    <t>UC204-12</t>
  </si>
  <si>
    <t>UC204-20MM</t>
  </si>
  <si>
    <t>UC205  25MM</t>
  </si>
  <si>
    <t>UC205-15</t>
  </si>
  <si>
    <t>UC205-16</t>
  </si>
  <si>
    <t>UC205-16  INOX  SSUC205-16</t>
  </si>
  <si>
    <t>UC205-16  JAPAN</t>
  </si>
  <si>
    <t>UC205-16  REPUESTO 1"</t>
  </si>
  <si>
    <t>UC205-16  REPUESTO 1"  VS-216</t>
  </si>
  <si>
    <t>UC205-25MM  INOX   SUC205</t>
  </si>
  <si>
    <t>UC206</t>
  </si>
  <si>
    <t>UC206  30MM</t>
  </si>
  <si>
    <t>UC206-17</t>
  </si>
  <si>
    <t>UC206-18  1 1/8</t>
  </si>
  <si>
    <t>UC206-19   1 3/16</t>
  </si>
  <si>
    <t>UC206-20   1 1/4</t>
  </si>
  <si>
    <t>UC206-26</t>
  </si>
  <si>
    <t>UC207  35MM</t>
  </si>
  <si>
    <t>UC207-107   1 7/16</t>
  </si>
  <si>
    <t>UC207-20   1 1/4</t>
  </si>
  <si>
    <t>UC207-21    1  5/16</t>
  </si>
  <si>
    <t>UC207-22   1 3/8</t>
  </si>
  <si>
    <t>UC207-23</t>
  </si>
  <si>
    <t>UC208  40MM</t>
  </si>
  <si>
    <t>UC208-24   1 1/2</t>
  </si>
  <si>
    <t>UC208-25</t>
  </si>
  <si>
    <t>UC208-25   1 9/16</t>
  </si>
  <si>
    <t>UC208-25  UL208-1  9/16</t>
  </si>
  <si>
    <t>UC208-27.</t>
  </si>
  <si>
    <t>UC209-26</t>
  </si>
  <si>
    <t>UC209-28  1 3/4</t>
  </si>
  <si>
    <t>UC210</t>
  </si>
  <si>
    <t>UC210.</t>
  </si>
  <si>
    <t>UC210-30</t>
  </si>
  <si>
    <t>UC210-30.</t>
  </si>
  <si>
    <t>UC210-31.</t>
  </si>
  <si>
    <t>UC211-32</t>
  </si>
  <si>
    <t>UC211-34  2 1/8"</t>
  </si>
  <si>
    <t>UC211-35</t>
  </si>
  <si>
    <t>UC212-206  2 3/8  REPUESTO P/CHUM</t>
  </si>
  <si>
    <t>UC212-38</t>
  </si>
  <si>
    <t>UC213   65MM</t>
  </si>
  <si>
    <t>UC213-40   2.1/2"</t>
  </si>
  <si>
    <t>UC214   70MM</t>
  </si>
  <si>
    <t>UC215-47</t>
  </si>
  <si>
    <t>UCX07-22</t>
  </si>
  <si>
    <t>UCX09  45MM   REPUESTO REFORZADO</t>
  </si>
  <si>
    <t>UK208</t>
  </si>
  <si>
    <t>UK208  REPUESTO</t>
  </si>
  <si>
    <t>UK209</t>
  </si>
  <si>
    <t>UK210</t>
  </si>
  <si>
    <t>UK211</t>
  </si>
  <si>
    <t>UK212</t>
  </si>
  <si>
    <t>UL207-107  1 7/16</t>
  </si>
  <si>
    <t>UL208-108  1 1/2  C/COLLARIN</t>
  </si>
  <si>
    <t>UL209-110  G1110KRRB   1 5/8</t>
  </si>
  <si>
    <t>UL30-0007871   18.5X30X22</t>
  </si>
  <si>
    <t>UL32-0015143 UL32-0019169     18.5*32*19*22*5.9</t>
  </si>
  <si>
    <t>UY1307TM..</t>
  </si>
  <si>
    <t>UY1308TM..  35X90X23  RODILLOS FIJO</t>
  </si>
  <si>
    <t>VHUMACERA PARED 4T 1 1/2   UCFE208-24 C/COLLARIN</t>
  </si>
  <si>
    <t>VKBC20041    BAH-0069  42X78X45</t>
  </si>
  <si>
    <t>VKVC20002  BAHB636193C  38X70X37   805841</t>
  </si>
  <si>
    <t>VP31-3NX</t>
  </si>
  <si>
    <t>VP34-4NX  34X64X22</t>
  </si>
  <si>
    <t>VS-112  GAY012NPPB  3/4 ESFERICO</t>
  </si>
  <si>
    <t xml:space="preserve">VS216  VS-216   UC205-16 </t>
  </si>
  <si>
    <t>VS219  VS-219  UC206-19</t>
  </si>
  <si>
    <t>VTAA19Z-2</t>
  </si>
  <si>
    <t xml:space="preserve">VTAA19Z-3 </t>
  </si>
  <si>
    <t xml:space="preserve">VTAA19Z-4   </t>
  </si>
  <si>
    <t>VW-115</t>
  </si>
  <si>
    <t>W05  ARANDELA</t>
  </si>
  <si>
    <t>W06</t>
  </si>
  <si>
    <t>W07  ARANDELA</t>
  </si>
  <si>
    <t>W09</t>
  </si>
  <si>
    <t>W1</t>
  </si>
  <si>
    <t>W1 1/2</t>
  </si>
  <si>
    <t>W1 3/8</t>
  </si>
  <si>
    <t>W1/2</t>
  </si>
  <si>
    <t>W10</t>
  </si>
  <si>
    <t>W11  ARANDELA</t>
  </si>
  <si>
    <t>W2  AXIAL</t>
  </si>
  <si>
    <t>W203PP (S3503.2RS)(63203.2RS) 17x40x17.5  BD17-31</t>
  </si>
  <si>
    <t>W210PP  210SFFC</t>
  </si>
  <si>
    <t>W2X</t>
  </si>
  <si>
    <t>W3 1/4</t>
  </si>
  <si>
    <t>W3/4</t>
  </si>
  <si>
    <t>W305PP</t>
  </si>
  <si>
    <t>W306PP</t>
  </si>
  <si>
    <t>W5/8</t>
  </si>
  <si>
    <t>W5304LU..  20X52X25.4</t>
  </si>
  <si>
    <t>W6003-2RS2                  SS6003</t>
  </si>
  <si>
    <t>W6004-2RS1/W64F     INOX    SS6004.2RS</t>
  </si>
  <si>
    <t>W6005.2RS  SS6005</t>
  </si>
  <si>
    <t>W6007-2RS1/VT378  INOX  SS6007.2RS</t>
  </si>
  <si>
    <t>W6008.2RS</t>
  </si>
  <si>
    <t>W608.2RS1     SS608</t>
  </si>
  <si>
    <t>W61900-2Z                       SS61900</t>
  </si>
  <si>
    <t>W61900-2Z/VT378</t>
  </si>
  <si>
    <t>W61900-Z/W64</t>
  </si>
  <si>
    <t>W61904.2RS</t>
  </si>
  <si>
    <t>W61907.2RS  SS61907.2RS  INOX</t>
  </si>
  <si>
    <t>W61908.2RS1</t>
  </si>
  <si>
    <t>w61909.2rs</t>
  </si>
  <si>
    <t>W6200.2RS1                      SS6200</t>
  </si>
  <si>
    <t>W6202-2RS2/C3GFG   INOX   SS6202.2RS</t>
  </si>
  <si>
    <t>W6202-2Z/VT378    INOX    SS6202.2Z</t>
  </si>
  <si>
    <t>W6203-2RS1/VT378             SS6203</t>
  </si>
  <si>
    <t>W6204-2RS2/C3VT127   INOX    SS6204.2RS</t>
  </si>
  <si>
    <t>W6205.2RS  SS6205</t>
  </si>
  <si>
    <t>W6206.2RS</t>
  </si>
  <si>
    <t>W6206-2RS1   SS6206   INOX</t>
  </si>
  <si>
    <t>W6208-2RS1/VT378                SS6208</t>
  </si>
  <si>
    <t>W628/8.2RS</t>
  </si>
  <si>
    <t>W628/8.2Z</t>
  </si>
  <si>
    <t>W628/8.2Z   S688ZZ</t>
  </si>
  <si>
    <t>W628/9.2Z   SS689.2Z</t>
  </si>
  <si>
    <t>W6303.2RS  17X47X22              SS6303</t>
  </si>
  <si>
    <t>W6304.2RS  20X52X22.30</t>
  </si>
  <si>
    <t>W6305.2RS.C3   25X62X25.4</t>
  </si>
  <si>
    <t>W7/16</t>
  </si>
  <si>
    <t>WC8605</t>
  </si>
  <si>
    <t>WC87037</t>
  </si>
  <si>
    <t>WC87502..  15X35X1/2</t>
  </si>
  <si>
    <t>WC87504,,</t>
  </si>
  <si>
    <t>WCB6205-S   FK6205   KK25</t>
  </si>
  <si>
    <t>WJ162112</t>
  </si>
  <si>
    <t>WS20618</t>
  </si>
  <si>
    <t>WS81102</t>
  </si>
  <si>
    <t>WS81104</t>
  </si>
  <si>
    <t>XGB.12306.S02  DEL. FIAT PANDA PUNTO UNO  C/ABS  35X66X33</t>
  </si>
  <si>
    <t>XGB.41999  DAC437938  43X79X38/41  DEL. HONDA CITY/FIT C/ABS</t>
  </si>
  <si>
    <t>XGB41166  45X88X39  DEL-TRAFIC</t>
  </si>
  <si>
    <t>XLJ 2 3/4 M  (XLS-2 3/4 FAG )</t>
  </si>
  <si>
    <t>XLS1 3/4 M</t>
  </si>
  <si>
    <t>XLS3 1/4 M  XLJ3 1/4</t>
  </si>
  <si>
    <t>XLS5 M</t>
  </si>
  <si>
    <t>XM6 ROTULA 3/8 MACHO/D</t>
  </si>
  <si>
    <t>XW6 1/2     AXIAL BOLAS</t>
  </si>
  <si>
    <t>YA010RRB</t>
  </si>
  <si>
    <t>YA010RRB    SB202-10    AS202-010  YAT202-010</t>
  </si>
  <si>
    <t xml:space="preserve">YA100RR   CSB205-16  SL16   </t>
  </si>
  <si>
    <t>YAR 206-103 2F</t>
  </si>
  <si>
    <t>YAR203-008 2F.</t>
  </si>
  <si>
    <t>YAR203-008-2F</t>
  </si>
  <si>
    <t>YAR204-012-2F</t>
  </si>
  <si>
    <t>YAR204-2F  20MM</t>
  </si>
  <si>
    <t>YAR205-100-2F</t>
  </si>
  <si>
    <t>YAR205-100-2F  VS-116</t>
  </si>
  <si>
    <t>YAR205-2F (GYE25KRRB)</t>
  </si>
  <si>
    <t>YAR206-103 2F</t>
  </si>
  <si>
    <t>YAR206-2F  30MM   ****</t>
  </si>
  <si>
    <t>YAR207-105  1 5/16</t>
  </si>
  <si>
    <t>YAR207-107                    VIK</t>
  </si>
  <si>
    <t>YAR208-109</t>
  </si>
  <si>
    <t>YAR208-2F     40MM</t>
  </si>
  <si>
    <t>YAR209-112-2F</t>
  </si>
  <si>
    <t>YAR210-115-2F</t>
  </si>
  <si>
    <t>YAR210-2F  GYE50KRRB   1020-50G  UC210</t>
  </si>
  <si>
    <t>YAR211-200-2F   UC211-32</t>
  </si>
  <si>
    <t>YB1816.</t>
  </si>
  <si>
    <t xml:space="preserve">YB78  (SCE78) (J-78) </t>
  </si>
  <si>
    <t>YET205-100   GRA100NPPB INA</t>
  </si>
  <si>
    <t>Z</t>
  </si>
  <si>
    <t xml:space="preserve">Z2-031BC05NC2  C3  30.6X59X16.6  </t>
  </si>
  <si>
    <t>ZA-28BWD08A CA28     28X58X48  BALERO DOBLE DOGGE ACTITUD 2017</t>
  </si>
  <si>
    <t>ZA-43KWD07A    43X77X41.5</t>
  </si>
  <si>
    <t>ZA-45BWD17CA84  45X86X45</t>
  </si>
  <si>
    <t>ZKLF1255.2RS</t>
  </si>
  <si>
    <t>TIMKEN</t>
  </si>
  <si>
    <t>NACHI</t>
  </si>
  <si>
    <t>IBI</t>
  </si>
  <si>
    <t>TIM</t>
  </si>
  <si>
    <t>HIC</t>
  </si>
  <si>
    <t>NEWDEPARTURE</t>
  </si>
  <si>
    <t>timken</t>
  </si>
  <si>
    <t>NAT</t>
  </si>
  <si>
    <t>KL</t>
  </si>
  <si>
    <t>DMB</t>
  </si>
  <si>
    <t>FAG NTN</t>
  </si>
  <si>
    <t>ROLLER</t>
  </si>
  <si>
    <t>WIB</t>
  </si>
  <si>
    <t>FAFNIR</t>
  </si>
  <si>
    <t>MBS</t>
  </si>
  <si>
    <t>AMB</t>
  </si>
  <si>
    <t>MARTIN</t>
  </si>
  <si>
    <t>NSK</t>
  </si>
  <si>
    <t>TORRINGTON</t>
  </si>
  <si>
    <t>NEW</t>
  </si>
  <si>
    <t>FAF</t>
  </si>
  <si>
    <t>STY</t>
  </si>
  <si>
    <t>STEYR</t>
  </si>
  <si>
    <t>NDH</t>
  </si>
  <si>
    <t>SNR</t>
  </si>
  <si>
    <t>FLT</t>
  </si>
  <si>
    <t>ZKL</t>
  </si>
  <si>
    <t>ATI</t>
  </si>
  <si>
    <t>ROLLWAY</t>
  </si>
  <si>
    <t>BOWER</t>
  </si>
  <si>
    <t>DKF</t>
  </si>
  <si>
    <t>MAR</t>
  </si>
  <si>
    <t>BCA</t>
  </si>
  <si>
    <t>TAM</t>
  </si>
  <si>
    <t>MGM</t>
  </si>
  <si>
    <t>SDS</t>
  </si>
  <si>
    <t>CCA</t>
  </si>
  <si>
    <t>TYSON</t>
  </si>
  <si>
    <t>KML</t>
  </si>
  <si>
    <t>koyo</t>
  </si>
  <si>
    <t>GIMBEL</t>
  </si>
  <si>
    <t>KOYONT</t>
  </si>
  <si>
    <t>MOH</t>
  </si>
  <si>
    <t>NDX</t>
  </si>
  <si>
    <t>skf</t>
  </si>
  <si>
    <t>ITA</t>
  </si>
  <si>
    <t>NICE</t>
  </si>
  <si>
    <t>NAN</t>
  </si>
  <si>
    <t>GBC</t>
  </si>
  <si>
    <t>SMT</t>
  </si>
  <si>
    <t>TRN</t>
  </si>
  <si>
    <t>GIM</t>
  </si>
  <si>
    <t>NIK</t>
  </si>
  <si>
    <t>TL</t>
  </si>
  <si>
    <t>DOD</t>
  </si>
  <si>
    <t>GENERAL</t>
  </si>
  <si>
    <t>STAR</t>
  </si>
  <si>
    <t>FUS</t>
  </si>
  <si>
    <t>ATI/URB</t>
  </si>
  <si>
    <t>ZEN</t>
  </si>
  <si>
    <t>BOSTON</t>
  </si>
  <si>
    <t>SLB</t>
  </si>
  <si>
    <t>RUM</t>
  </si>
  <si>
    <t>IJK</t>
  </si>
  <si>
    <t>IKJ</t>
  </si>
  <si>
    <t>SEA/MASTEAR</t>
  </si>
  <si>
    <t>MRC</t>
  </si>
  <si>
    <t>FAGNIR</t>
  </si>
  <si>
    <t xml:space="preserve">TIMKEN </t>
  </si>
  <si>
    <t>MSC</t>
  </si>
  <si>
    <t>FAL</t>
  </si>
  <si>
    <t>FEDERAL</t>
  </si>
  <si>
    <t>JAF</t>
  </si>
  <si>
    <t>CBF</t>
  </si>
  <si>
    <t>ROLWAY</t>
  </si>
  <si>
    <t>DPI</t>
  </si>
  <si>
    <t>MTK</t>
  </si>
  <si>
    <t>GP</t>
  </si>
  <si>
    <t>GPZ</t>
  </si>
  <si>
    <t>FRB</t>
  </si>
  <si>
    <t>STEYER</t>
  </si>
  <si>
    <t xml:space="preserve">KOYO </t>
  </si>
  <si>
    <t>PRB</t>
  </si>
  <si>
    <t>zkl</t>
  </si>
  <si>
    <t>ENDURO</t>
  </si>
  <si>
    <t>NACHI/NSK</t>
  </si>
  <si>
    <t>ANDREW</t>
  </si>
  <si>
    <t>KOY</t>
  </si>
  <si>
    <t>CJH</t>
  </si>
  <si>
    <t>WHX</t>
  </si>
  <si>
    <t>ZVL</t>
  </si>
  <si>
    <t>ZWZ</t>
  </si>
  <si>
    <t>CCA/DPI</t>
  </si>
  <si>
    <t>SFERAX</t>
  </si>
  <si>
    <t>FBJ</t>
  </si>
  <si>
    <t>NBC</t>
  </si>
  <si>
    <t>UR</t>
  </si>
  <si>
    <t>FERSA</t>
  </si>
  <si>
    <t>OAMBO</t>
  </si>
  <si>
    <t>SHUSTER</t>
  </si>
  <si>
    <t>RKB</t>
  </si>
  <si>
    <t>ARE</t>
  </si>
  <si>
    <t>NWG</t>
  </si>
  <si>
    <t>IKS</t>
  </si>
  <si>
    <t>NEWDEPARTUL</t>
  </si>
  <si>
    <t>KBC</t>
  </si>
  <si>
    <t>SLAV</t>
  </si>
  <si>
    <t>TMK</t>
  </si>
  <si>
    <t>RBC</t>
  </si>
  <si>
    <t>NATIONAL</t>
  </si>
  <si>
    <t>TIMKEB</t>
  </si>
  <si>
    <t>DMF</t>
  </si>
  <si>
    <t>SNY</t>
  </si>
  <si>
    <t>ABI</t>
  </si>
  <si>
    <t>BRENCO</t>
  </si>
  <si>
    <t>RIV</t>
  </si>
  <si>
    <t>GMN</t>
  </si>
  <si>
    <t>GB</t>
  </si>
  <si>
    <t>CSA</t>
  </si>
  <si>
    <t>NSK/NAT</t>
  </si>
  <si>
    <t>CHINA</t>
  </si>
  <si>
    <t>TISON</t>
  </si>
  <si>
    <t>KOYO NAT</t>
  </si>
  <si>
    <t>BMB</t>
  </si>
  <si>
    <t>FAG NAT</t>
  </si>
  <si>
    <t>NKE</t>
  </si>
  <si>
    <t>SLAVIA</t>
  </si>
  <si>
    <t>JBS (NTN)</t>
  </si>
  <si>
    <t>TRANSLINK</t>
  </si>
  <si>
    <t>AIT</t>
  </si>
  <si>
    <t>OAM</t>
  </si>
  <si>
    <t>fersa</t>
  </si>
  <si>
    <t>OMB</t>
  </si>
  <si>
    <t>DURALAST</t>
  </si>
  <si>
    <t>KOTO</t>
  </si>
  <si>
    <t>NATIOLAL</t>
  </si>
  <si>
    <t>BREMCO</t>
  </si>
  <si>
    <t>FK</t>
  </si>
  <si>
    <t>JUF</t>
  </si>
  <si>
    <t>KF</t>
  </si>
  <si>
    <t>BARDEN</t>
  </si>
  <si>
    <t>HCH</t>
  </si>
  <si>
    <t>NKS</t>
  </si>
  <si>
    <t>ALCOA</t>
  </si>
  <si>
    <t>PEER</t>
  </si>
  <si>
    <t>DPI/ZSG</t>
  </si>
  <si>
    <t>SHI</t>
  </si>
  <si>
    <t>FEDERAL-M</t>
  </si>
  <si>
    <t>FJI</t>
  </si>
  <si>
    <t>NKI</t>
  </si>
  <si>
    <t>ROL</t>
  </si>
  <si>
    <t>DGF</t>
  </si>
  <si>
    <t>SM</t>
  </si>
  <si>
    <t>KBS</t>
  </si>
  <si>
    <t>HWG/FAG</t>
  </si>
  <si>
    <t>TDG</t>
  </si>
  <si>
    <t>NBR</t>
  </si>
  <si>
    <t>URS</t>
  </si>
  <si>
    <t>NBT</t>
  </si>
  <si>
    <t>PER</t>
  </si>
  <si>
    <t>ZSG</t>
  </si>
  <si>
    <t>CTZ</t>
  </si>
  <si>
    <t>JNS</t>
  </si>
  <si>
    <t xml:space="preserve">URB </t>
  </si>
  <si>
    <t>KLB</t>
  </si>
  <si>
    <t>TBH</t>
  </si>
  <si>
    <t>TSB</t>
  </si>
  <si>
    <t>EUR</t>
  </si>
  <si>
    <t>NIK DPI</t>
  </si>
  <si>
    <t xml:space="preserve">FAG </t>
  </si>
  <si>
    <t>NSAR</t>
  </si>
  <si>
    <t>SNF</t>
  </si>
  <si>
    <t>SFC</t>
  </si>
  <si>
    <t>AAA</t>
  </si>
  <si>
    <t>NASR</t>
  </si>
  <si>
    <t>JAPAN</t>
  </si>
  <si>
    <t>TIZON</t>
  </si>
  <si>
    <t>SAP</t>
  </si>
  <si>
    <t>OTI</t>
  </si>
  <si>
    <t>ATU</t>
  </si>
  <si>
    <t>LOVE JOY</t>
  </si>
  <si>
    <t>HESS</t>
  </si>
  <si>
    <t>DFM</t>
  </si>
  <si>
    <t>URRS</t>
  </si>
  <si>
    <t>NAT.</t>
  </si>
  <si>
    <t>DURALAS</t>
  </si>
  <si>
    <t>FKC</t>
  </si>
  <si>
    <t>HLK</t>
  </si>
  <si>
    <t>USA</t>
  </si>
  <si>
    <t>KSK</t>
  </si>
  <si>
    <t>ND</t>
  </si>
  <si>
    <t>NORMA</t>
  </si>
  <si>
    <t>NEV</t>
  </si>
  <si>
    <t>BERLISS</t>
  </si>
  <si>
    <t>BERLIS</t>
  </si>
  <si>
    <t>KUG</t>
  </si>
  <si>
    <t>THO</t>
  </si>
  <si>
    <t>EASE</t>
  </si>
  <si>
    <t>SEALMASTER</t>
  </si>
  <si>
    <t>TOR</t>
  </si>
  <si>
    <t>KFB</t>
  </si>
  <si>
    <t>MORSE</t>
  </si>
  <si>
    <t>NHBB</t>
  </si>
  <si>
    <t>JNZ</t>
  </si>
  <si>
    <t>PLB</t>
  </si>
  <si>
    <t>TSUBAKI</t>
  </si>
  <si>
    <t>NMB</t>
  </si>
  <si>
    <t>GREEN</t>
  </si>
  <si>
    <t>NTSS</t>
  </si>
  <si>
    <t>AUR</t>
  </si>
  <si>
    <t>MCG</t>
  </si>
  <si>
    <t>mcgill</t>
  </si>
  <si>
    <t>MCGILL</t>
  </si>
  <si>
    <t>SMITH</t>
  </si>
  <si>
    <t>AURORA</t>
  </si>
  <si>
    <t>FYH</t>
  </si>
  <si>
    <t>LKS</t>
  </si>
  <si>
    <t>KLK</t>
  </si>
  <si>
    <t>BROWNING</t>
  </si>
  <si>
    <t>CTZ/ETK</t>
  </si>
  <si>
    <t>ASAHI</t>
  </si>
  <si>
    <t>IB</t>
  </si>
  <si>
    <t>REXORD</t>
  </si>
  <si>
    <t>CTZ/DPI</t>
  </si>
  <si>
    <t>OTM</t>
  </si>
  <si>
    <t>BRO</t>
  </si>
  <si>
    <t>CTZ-GIM</t>
  </si>
  <si>
    <t>ETK-CTZ</t>
  </si>
  <si>
    <t>KSM</t>
  </si>
  <si>
    <t>TIMKEN FAFNIR</t>
  </si>
  <si>
    <t>POW</t>
  </si>
  <si>
    <t>SNK</t>
  </si>
  <si>
    <t>ANDREUS</t>
  </si>
  <si>
    <t>AETNA</t>
  </si>
  <si>
    <t>MRK</t>
  </si>
  <si>
    <t>MARCA</t>
  </si>
  <si>
    <t>KOYO-NAT</t>
  </si>
  <si>
    <t>NADELLA</t>
  </si>
  <si>
    <t>NADELA</t>
  </si>
  <si>
    <t>ROLLWAY/LINKBEL</t>
  </si>
  <si>
    <t>MB</t>
  </si>
  <si>
    <t>ECO</t>
  </si>
  <si>
    <t>HHY</t>
  </si>
  <si>
    <t>FUR</t>
  </si>
  <si>
    <t>ina</t>
  </si>
  <si>
    <t>FUJI</t>
  </si>
  <si>
    <t>WNS</t>
  </si>
  <si>
    <t>ANIBAL</t>
  </si>
  <si>
    <t>TIMEN</t>
  </si>
  <si>
    <t>DURBAL</t>
  </si>
  <si>
    <t>HE</t>
  </si>
  <si>
    <t>ALBECO</t>
  </si>
  <si>
    <t>WFL</t>
  </si>
  <si>
    <t>JKL</t>
  </si>
  <si>
    <t>INAKOY</t>
  </si>
  <si>
    <t>EZO</t>
  </si>
  <si>
    <t>HJB</t>
  </si>
  <si>
    <t>NADELL</t>
  </si>
  <si>
    <t>JBS</t>
  </si>
  <si>
    <t>BOW</t>
  </si>
  <si>
    <t>THK</t>
  </si>
  <si>
    <t>HYATT</t>
  </si>
  <si>
    <t>MASKA</t>
  </si>
  <si>
    <t>NRB</t>
  </si>
  <si>
    <t>NATIIONAL</t>
  </si>
  <si>
    <t>KAYDON</t>
  </si>
  <si>
    <t>INAK</t>
  </si>
  <si>
    <t>DIE</t>
  </si>
  <si>
    <t>THOMSON</t>
  </si>
  <si>
    <t>NB</t>
  </si>
  <si>
    <t>REXROT</t>
  </si>
  <si>
    <t>LOVEJOY</t>
  </si>
  <si>
    <t>LOV JOY</t>
  </si>
  <si>
    <t>SKF IBI</t>
  </si>
  <si>
    <t>HEIM</t>
  </si>
  <si>
    <t>JUN</t>
  </si>
  <si>
    <t>SKF (IBI)</t>
  </si>
  <si>
    <t>SAMICK</t>
  </si>
  <si>
    <t>SAMIK</t>
  </si>
  <si>
    <t>VA</t>
  </si>
  <si>
    <t>KIK</t>
  </si>
  <si>
    <t>LINK BELT</t>
  </si>
  <si>
    <t>LINKBELT</t>
  </si>
  <si>
    <t>LINK</t>
  </si>
  <si>
    <t>FUJ</t>
  </si>
  <si>
    <t>MGB</t>
  </si>
  <si>
    <t>HOFFMAN</t>
  </si>
  <si>
    <t>ROLLAY</t>
  </si>
  <si>
    <t>NADEL</t>
  </si>
  <si>
    <t>NDL</t>
  </si>
  <si>
    <t>SYI</t>
  </si>
  <si>
    <t>ZOK</t>
  </si>
  <si>
    <t>STIBER</t>
  </si>
  <si>
    <t>NFS</t>
  </si>
  <si>
    <t>fag</t>
  </si>
  <si>
    <t>USB</t>
  </si>
  <si>
    <t>TIMKEN NAT</t>
  </si>
  <si>
    <t>DKFDDR</t>
  </si>
  <si>
    <t>ZS</t>
  </si>
  <si>
    <t>RAIMSA</t>
  </si>
  <si>
    <t>CHUNA</t>
  </si>
  <si>
    <t>JIN</t>
  </si>
  <si>
    <t>NIK/KLK</t>
  </si>
  <si>
    <t>NAD</t>
  </si>
  <si>
    <t>URB/TL</t>
  </si>
  <si>
    <t>FKT</t>
  </si>
  <si>
    <t>LSB</t>
  </si>
  <si>
    <t>MUCF</t>
  </si>
  <si>
    <t>WJL</t>
  </si>
  <si>
    <t>KYK</t>
  </si>
  <si>
    <t>HWG</t>
  </si>
  <si>
    <t>FUZ</t>
  </si>
  <si>
    <t>KFR</t>
  </si>
  <si>
    <t>WLK</t>
  </si>
  <si>
    <t>iko</t>
  </si>
  <si>
    <t>F/E</t>
  </si>
  <si>
    <t>ETK</t>
  </si>
  <si>
    <t>ctz</t>
  </si>
  <si>
    <t>CTZ/FK</t>
  </si>
  <si>
    <t>CTZ/KLK</t>
  </si>
  <si>
    <t>F/Y</t>
  </si>
  <si>
    <t>F/H</t>
  </si>
  <si>
    <t>TEXPARTS</t>
  </si>
  <si>
    <t>CVR</t>
  </si>
  <si>
    <t>PFI</t>
  </si>
  <si>
    <t>CONSOLIDATE</t>
  </si>
  <si>
    <t xml:space="preserve">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</si>
  <si>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</si>
  <si>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</t>
  </si>
  <si>
    <t>B</t>
  </si>
  <si>
    <t xml:space="preserve">N </t>
  </si>
  <si>
    <t>2 JUEGOS</t>
  </si>
  <si>
    <t>CANTIDAD</t>
  </si>
  <si>
    <t xml:space="preserve"> </t>
  </si>
  <si>
    <t>BUJE 1008 1"</t>
  </si>
  <si>
    <t>BUJE 1108  7/8</t>
  </si>
  <si>
    <t>BUJE 1610 1.1/2</t>
  </si>
  <si>
    <t>BUJE 1610 5/8</t>
  </si>
  <si>
    <t>BUJE 1615  7/8</t>
  </si>
  <si>
    <t>BUJE 2012 1.1/8</t>
  </si>
  <si>
    <t>BUJE 2012 1/2</t>
  </si>
  <si>
    <t>BUJE 2517 38MM</t>
  </si>
  <si>
    <t>BUJE 3020 2"</t>
  </si>
  <si>
    <t>BUJE JA 1/2</t>
  </si>
  <si>
    <t>BUJE SD 1.3/4</t>
  </si>
  <si>
    <t xml:space="preserve">BUJE SDS 1/2 </t>
  </si>
  <si>
    <t>BUJE SF 35MM</t>
  </si>
  <si>
    <t>BUJE SK 1/2</t>
  </si>
  <si>
    <t>CADENA P-06B1</t>
  </si>
  <si>
    <t>CADENA P-06B2</t>
  </si>
  <si>
    <t>CADENA P-08B1</t>
  </si>
  <si>
    <t>CADENA P-10B1</t>
  </si>
  <si>
    <t>CADENA P-10B2</t>
  </si>
  <si>
    <t>CADENA P-120-1</t>
  </si>
  <si>
    <t>CADENA P-12B1</t>
  </si>
  <si>
    <t>CADENA P-140-1</t>
  </si>
  <si>
    <t>CADENA P-25-1</t>
  </si>
  <si>
    <t>CADENA P-35-1</t>
  </si>
  <si>
    <t>CADENA P-35-1 INOX</t>
  </si>
  <si>
    <t>CADENA P-40-1</t>
  </si>
  <si>
    <t>CADENA P-40-1 INOX</t>
  </si>
  <si>
    <t>CADENA P-41-1</t>
  </si>
  <si>
    <t>CADENA P-50-1</t>
  </si>
  <si>
    <t>CADENA P-50-2</t>
  </si>
  <si>
    <t>CADENA P-60-1</t>
  </si>
  <si>
    <t>CADENA P-60-2</t>
  </si>
  <si>
    <t>CADENA P-80-1</t>
  </si>
  <si>
    <t>CATARINA 06B11</t>
  </si>
  <si>
    <t>CATARINA 06B12</t>
  </si>
  <si>
    <t>CATARINA 06B13</t>
  </si>
  <si>
    <t>CATARINA 06B14</t>
  </si>
  <si>
    <t>CATARINA 06B16</t>
  </si>
  <si>
    <t>CATARINA 06B17</t>
  </si>
  <si>
    <t>CATARINA 06B18</t>
  </si>
  <si>
    <t>CATARINA 06B19</t>
  </si>
  <si>
    <t>CATARINA 06B20</t>
  </si>
  <si>
    <t>CATARINA 06B21</t>
  </si>
  <si>
    <t>CATARINA 06B22</t>
  </si>
  <si>
    <t>CATARINA 06B23</t>
  </si>
  <si>
    <t>CATARINA 06B24</t>
  </si>
  <si>
    <t>CATARINA 06B30</t>
  </si>
  <si>
    <t>CATARINA 08A17  C/BALERO 6203</t>
  </si>
  <si>
    <t>CATARINA 08B18</t>
  </si>
  <si>
    <t>CATARINA 100B10</t>
  </si>
  <si>
    <t>CATARINA 100B10   INT.1.3/4  CUÑ.3/8  Y 2 OP</t>
  </si>
  <si>
    <t>CATARINA 100B20</t>
  </si>
  <si>
    <t>CATARINA 10B20  D10B20  DOBLE</t>
  </si>
  <si>
    <t>CATARINA 10B23  INT-28MM</t>
  </si>
  <si>
    <t>CATARINA 25B10</t>
  </si>
  <si>
    <t>CATARINA 25B11</t>
  </si>
  <si>
    <t>CATARINA 25B12</t>
  </si>
  <si>
    <t>CATARINA 25B13</t>
  </si>
  <si>
    <t>CATARINA 25B14</t>
  </si>
  <si>
    <t>CATARINA 25B15</t>
  </si>
  <si>
    <t>CATARINA 25B16</t>
  </si>
  <si>
    <t>CATARINA 25B17</t>
  </si>
  <si>
    <t>CATARINA 25B17  DOBLE</t>
  </si>
  <si>
    <t>CATARINA 25B18</t>
  </si>
  <si>
    <t>CATARINA 25B19</t>
  </si>
  <si>
    <t>CATARINA 25B20</t>
  </si>
  <si>
    <t>CATARINA 25B24</t>
  </si>
  <si>
    <t>CATARINA 25B25</t>
  </si>
  <si>
    <t>CATARINA 25B26</t>
  </si>
  <si>
    <t>CATARINA 25B27</t>
  </si>
  <si>
    <t>CATARINA 25B28</t>
  </si>
  <si>
    <t>CATARINA 25B30</t>
  </si>
  <si>
    <t>CATARINA 25B36</t>
  </si>
  <si>
    <t>CATARINA 25B50</t>
  </si>
  <si>
    <t>CATARINA 25B9   DOBLE</t>
  </si>
  <si>
    <t>CATARINA 35B10</t>
  </si>
  <si>
    <t>CATARINA 35B11</t>
  </si>
  <si>
    <t>CATARINA 35B12</t>
  </si>
  <si>
    <t>CATARINA 35B13</t>
  </si>
  <si>
    <t>CATARINA 35B14</t>
  </si>
  <si>
    <t>CATARINA 35B15</t>
  </si>
  <si>
    <t>CATARINA 35B16</t>
  </si>
  <si>
    <t>CATARINA 35B17</t>
  </si>
  <si>
    <t>CATARINA 35B18</t>
  </si>
  <si>
    <t>CATARINA 35B18 SS  INOX</t>
  </si>
  <si>
    <t>CATARINA 35B18H  35BS18HT 1/2</t>
  </si>
  <si>
    <t>CATARINA 35B18H  35BS18HT 13/16"</t>
  </si>
  <si>
    <t>CATARINA 35B19</t>
  </si>
  <si>
    <t>CATARINA 35B20</t>
  </si>
  <si>
    <t>CATARINA 35B21</t>
  </si>
  <si>
    <t>CATARINA 35B22</t>
  </si>
  <si>
    <t>CATARINA 35B22  3/4</t>
  </si>
  <si>
    <t>CATARINA 35B23</t>
  </si>
  <si>
    <t>CATARINA 35B24</t>
  </si>
  <si>
    <t>CATARINA 35B25  INT-25MM</t>
  </si>
  <si>
    <t>CATARINA 35B27</t>
  </si>
  <si>
    <t>CATARINA 35B30</t>
  </si>
  <si>
    <t>CATARINA 35B35</t>
  </si>
  <si>
    <t>CATARINA 35B36</t>
  </si>
  <si>
    <t>CATARINA 35B40</t>
  </si>
  <si>
    <t>CATARINA 35B41</t>
  </si>
  <si>
    <t>CATARINA 35B50</t>
  </si>
  <si>
    <t>CATARINA 35B60</t>
  </si>
  <si>
    <t>CATARINA 35B9</t>
  </si>
  <si>
    <t>CATARINA 40B10</t>
  </si>
  <si>
    <t>CATARINA 40B10 SS  INOX</t>
  </si>
  <si>
    <t>CATARINA 40B11</t>
  </si>
  <si>
    <t>CATARINA 40B12</t>
  </si>
  <si>
    <t>CATARINA 40B12 DOBLE D40B12H</t>
  </si>
  <si>
    <t>CATARINA 40B12SS  INOX</t>
  </si>
  <si>
    <t>CATARINA 40B13</t>
  </si>
  <si>
    <t>CATARINA 40B14</t>
  </si>
  <si>
    <t>CATARINA 40B15</t>
  </si>
  <si>
    <t xml:space="preserve">CATARINA 40B15 </t>
  </si>
  <si>
    <t xml:space="preserve">CATARINA 40B15   D40B15  </t>
  </si>
  <si>
    <t>CATARINA 40B15H DOBLE   D40B15H</t>
  </si>
  <si>
    <t>CATARINA 40B16</t>
  </si>
  <si>
    <t>CATARINA 40B16  DOBLE D40B16H</t>
  </si>
  <si>
    <t>CATARINA 40B16 DOBLE  D40B16H</t>
  </si>
  <si>
    <t>CATARINA 40B16 DOBLE  D40B16H  INT-1"  CUÑ 1/4</t>
  </si>
  <si>
    <t>CATARINA 40B16 DOBLE  D40B16H  INT-3/4"  CUÑ.3/16</t>
  </si>
  <si>
    <t>CATARINA 40B17</t>
  </si>
  <si>
    <t>CATARINA 40B18</t>
  </si>
  <si>
    <t>CATARINA 40B18   25MM</t>
  </si>
  <si>
    <t>CATARINA 40B18  1"  40BS18 1"</t>
  </si>
  <si>
    <t>CATARINA 40B18  DOBLE D40B18H</t>
  </si>
  <si>
    <t>CATARINA 40B19</t>
  </si>
  <si>
    <t>CATARINA 40B20</t>
  </si>
  <si>
    <t>CATARINA 40B20  INT 5/8</t>
  </si>
  <si>
    <t>CATARINA 40B21</t>
  </si>
  <si>
    <t>CATARINA 40B21  INT-30MM</t>
  </si>
  <si>
    <t>CATARINA 40B22</t>
  </si>
  <si>
    <t>CATARINA 40B23</t>
  </si>
  <si>
    <t>CATARINA 40B24</t>
  </si>
  <si>
    <t>CATARINA 40B24  1"</t>
  </si>
  <si>
    <t>CATARINA 40B25</t>
  </si>
  <si>
    <t>CATARINA 40B25  INT.28MM</t>
  </si>
  <si>
    <t>CATARINA 40B25  INT-3/4</t>
  </si>
  <si>
    <t>CATARINA 40B26</t>
  </si>
  <si>
    <t>CATARINA 40B27</t>
  </si>
  <si>
    <t>CATARINA 40B28</t>
  </si>
  <si>
    <t>CATARINA 40B29</t>
  </si>
  <si>
    <t>CATARINA 40B29  DOBLE   D40B29</t>
  </si>
  <si>
    <t>CATARINA 40B30</t>
  </si>
  <si>
    <t>CATARINA 40B30  1"  40BS30 1</t>
  </si>
  <si>
    <t>CATARINA 40B30  INT 30MM</t>
  </si>
  <si>
    <t>CATARINA 40B30 DOBLE  D40BTB30  2012</t>
  </si>
  <si>
    <t>CATARINA 40B31</t>
  </si>
  <si>
    <t>CATARINA 40B32</t>
  </si>
  <si>
    <t>CATARINA 40B33</t>
  </si>
  <si>
    <t>CATARINA 40B34</t>
  </si>
  <si>
    <t>CATARINA 40B35</t>
  </si>
  <si>
    <t>CATARINA 40B35  INT. 1.1/2"</t>
  </si>
  <si>
    <t>CATARINA 40B36</t>
  </si>
  <si>
    <t>CATARINA 40B36  INT-1 15/16"</t>
  </si>
  <si>
    <t>CATARINA 40B38</t>
  </si>
  <si>
    <t>CATARINA 40B40</t>
  </si>
  <si>
    <t>CATARINA 40B42</t>
  </si>
  <si>
    <t>CATARINA 40B44</t>
  </si>
  <si>
    <t>CATARINA 40B46</t>
  </si>
  <si>
    <t>CATARINA 40B48</t>
  </si>
  <si>
    <t>CATARINA 40B56</t>
  </si>
  <si>
    <t>CATARINA 40B60  D40B60  INT.75MM</t>
  </si>
  <si>
    <t>CATARINA 40B72  D40B72 C/2 BALEROS 1654  INT/ 1 1/4</t>
  </si>
  <si>
    <t>CATARINA 40B9</t>
  </si>
  <si>
    <t>CATARINA 50B10</t>
  </si>
  <si>
    <t xml:space="preserve">CATARINA 50B11    </t>
  </si>
  <si>
    <t>CATARINA 50B11    INT-30MM</t>
  </si>
  <si>
    <t>CATARINA 50B12</t>
  </si>
  <si>
    <t>CATARINA 50B13</t>
  </si>
  <si>
    <t>CATARINA 50B14</t>
  </si>
  <si>
    <t>CATARINA 50B15</t>
  </si>
  <si>
    <t>CATARINA 50B16</t>
  </si>
  <si>
    <t>CATARINA 50B16  INT. 203KRR AH02</t>
  </si>
  <si>
    <t>CATARINA 50B17</t>
  </si>
  <si>
    <t>CATARINA 50B18</t>
  </si>
  <si>
    <t>CATARINA 50B19</t>
  </si>
  <si>
    <t>CATARINA 50B20</t>
  </si>
  <si>
    <t>CATARINA 50B21</t>
  </si>
  <si>
    <t>CATARINA 50B22</t>
  </si>
  <si>
    <t>CATARINA 50B23</t>
  </si>
  <si>
    <t>CATARINA 50B24</t>
  </si>
  <si>
    <t>CATARINA 50B24   D50B24  DOBLE</t>
  </si>
  <si>
    <t>CATARINA 50B25</t>
  </si>
  <si>
    <t>CATARINA 50B26</t>
  </si>
  <si>
    <t>CATARINA 50B27</t>
  </si>
  <si>
    <t>CATARINA 50B28</t>
  </si>
  <si>
    <t>CATARINA 50B28  D50B28  DOBLE</t>
  </si>
  <si>
    <t>CATARINA 50B29</t>
  </si>
  <si>
    <t>CATARINA 50B30</t>
  </si>
  <si>
    <t>CATARINA 50B30  D50B30  DOBLE</t>
  </si>
  <si>
    <t>CATARINA 50B32</t>
  </si>
  <si>
    <t>CATARINA 50B34</t>
  </si>
  <si>
    <t>CATARINA 50B35</t>
  </si>
  <si>
    <t>CATARINA 50B36</t>
  </si>
  <si>
    <t>CATARINA 50B38</t>
  </si>
  <si>
    <t>CATARINA 50B40</t>
  </si>
  <si>
    <t>CATARINA 50B40   DOBLE   D50B40</t>
  </si>
  <si>
    <t>CATARINA 50B42</t>
  </si>
  <si>
    <t>CATARINA 50B50</t>
  </si>
  <si>
    <t>CATARINA 50B54</t>
  </si>
  <si>
    <t>CATARINA 50B54  50BTB54 2012 PARA BUJE</t>
  </si>
  <si>
    <t>CATARINA 50B56</t>
  </si>
  <si>
    <t>CATARINA 50B9</t>
  </si>
  <si>
    <t>CATARINA 50C14</t>
  </si>
  <si>
    <t>CATARINA 60A19   INT 47MM</t>
  </si>
  <si>
    <t>CATARINA 60B10</t>
  </si>
  <si>
    <t>CATARINA 60B10  INT 1"  cuñ 1/4</t>
  </si>
  <si>
    <t>CATARINA 60B11</t>
  </si>
  <si>
    <t>CATARINA 60B12</t>
  </si>
  <si>
    <t>CATARINA 60B13</t>
  </si>
  <si>
    <t>CATARINA 60B14</t>
  </si>
  <si>
    <t>CATARINA 60B15</t>
  </si>
  <si>
    <t>CATARINA 60B15  60BS15 1.1/2</t>
  </si>
  <si>
    <t>CATARINA 60B16</t>
  </si>
  <si>
    <t>CATARINA 60B16 1.1/4  60BS16 1.1/4    *****</t>
  </si>
  <si>
    <t>CATARINA 60B17</t>
  </si>
  <si>
    <t>CATARINA 60B18</t>
  </si>
  <si>
    <t>CATARINA 60B18  D60B18  DOBLE</t>
  </si>
  <si>
    <t>CATARINA 60B19</t>
  </si>
  <si>
    <t>CATARINA 60B20</t>
  </si>
  <si>
    <t>CATARINA 60B20  BOBLE  INT-72MM  D60B20 P/6207/6306</t>
  </si>
  <si>
    <t>CATARINA 60B20  C/CAJA PARA 6006</t>
  </si>
  <si>
    <t>CATARINA 60B21</t>
  </si>
  <si>
    <t>CATARINA 60B22</t>
  </si>
  <si>
    <t>CATARINA 60B23</t>
  </si>
  <si>
    <t>CATARINA 60B24</t>
  </si>
  <si>
    <t>CATARINA 60B25</t>
  </si>
  <si>
    <t>CATARINA 60B26</t>
  </si>
  <si>
    <t>CATARINA 60B28</t>
  </si>
  <si>
    <t>CATARINA 60B28 C/CAJA 6006</t>
  </si>
  <si>
    <t>CATARINA 60B29</t>
  </si>
  <si>
    <t>CATARINA 60B30</t>
  </si>
  <si>
    <t>CATARINA 60B40</t>
  </si>
  <si>
    <t>CATARINA 60B45</t>
  </si>
  <si>
    <t>CATARINA 60C17  TIPO C</t>
  </si>
  <si>
    <t>CATARINA 80B10</t>
  </si>
  <si>
    <t xml:space="preserve">CATARINA 80B11   </t>
  </si>
  <si>
    <t>CATARINA 80B11   INT-30MM</t>
  </si>
  <si>
    <t>CATARINA 80B12</t>
  </si>
  <si>
    <t xml:space="preserve">CATARINA 80B12  </t>
  </si>
  <si>
    <t>CATARINA 80B13</t>
  </si>
  <si>
    <t>CATARINA 80B13***</t>
  </si>
  <si>
    <t>CATARINA 80B14</t>
  </si>
  <si>
    <t>CATARINA 80B15</t>
  </si>
  <si>
    <t>CATARINA 80B16</t>
  </si>
  <si>
    <t>CATARINA 80B17</t>
  </si>
  <si>
    <t>CATARINA 80B17   INT- 2 7/16</t>
  </si>
  <si>
    <t>CATARINA 80B18</t>
  </si>
  <si>
    <t>CATARINA 80B19</t>
  </si>
  <si>
    <t>CATARINA 80B20</t>
  </si>
  <si>
    <t xml:space="preserve">CATARINA 80B21  INT/1"  80BS21 1" </t>
  </si>
  <si>
    <t>CATARINA 80B22</t>
  </si>
  <si>
    <t>CATARINA 80B23</t>
  </si>
  <si>
    <t>CATARINA 80B25</t>
  </si>
  <si>
    <t>CATARINA 80B9</t>
  </si>
  <si>
    <t>CATARINA DS40A15</t>
  </si>
  <si>
    <t>LOCTITE 262  10ML</t>
  </si>
  <si>
    <t>loctite 495</t>
  </si>
  <si>
    <t>LUBRICANTE PARA CADENA 37582</t>
  </si>
  <si>
    <t>POLEA  A 4  1/2" 1RA   ALUM. INT. 1.3/16</t>
  </si>
  <si>
    <t>POLEA  A 10" 1RA  ALUM.</t>
  </si>
  <si>
    <t>POLEA  A 11" 1RA  ALUM.</t>
  </si>
  <si>
    <t>POLEA  A 2 1/2"  1RA   ALUM.</t>
  </si>
  <si>
    <t>POLEA  A 2 1/2"  1RA   ALUM.  INT. 5/8 C/CUÑERO</t>
  </si>
  <si>
    <t>POLEA  A 2 1/2"  1RA  ALUM.   INT. 7/8 C/CUÑ.</t>
  </si>
  <si>
    <t>POLEA  A 2 1/2"  1RA  INT-1/2  ALUM.</t>
  </si>
  <si>
    <t>POLEA  A 2 1/2"  2RA  ALUM.</t>
  </si>
  <si>
    <t>POLEA  A 2 1/2"  2RA  INT.  5/8  CUÑERO 3/16 ALUM.</t>
  </si>
  <si>
    <t>POLEA  A 2 1/2"  2RA  INT/ 1 1/4 C/ CUÑ.  ALUM.</t>
  </si>
  <si>
    <t>POLEA  A 2 3/4 " 1RA  20MM   FIERRO</t>
  </si>
  <si>
    <t>POLEA  A 2 5/8"  1RA   FIERRO</t>
  </si>
  <si>
    <t xml:space="preserve">POLEA  A 2"   1RA  ALUM.  </t>
  </si>
  <si>
    <t>POLEA  A 2"   1RA  ALUM.  INT/ 5/8   ALUMINIO</t>
  </si>
  <si>
    <t>POLEA  A 2"   1RA  INT-3/4 C/CUÑERO  ALIMINIO</t>
  </si>
  <si>
    <t>POLEA  A 2"  1 RA   INT-1/2  ALUMINIO</t>
  </si>
  <si>
    <t>POLEA  A 3 1/2"  1RA   ALUM</t>
  </si>
  <si>
    <t>POLEA  A 3 1/2"  1RA   ALUM  INT- 3/4"</t>
  </si>
  <si>
    <t>POLEA  A 3 1/2"  1RA   ALUM  INT- 5/8</t>
  </si>
  <si>
    <t>POLEA  A 3 1/2"  1RA  ALUM   INT.7/8</t>
  </si>
  <si>
    <t>POLEA  A 3 1/2"  2RA  ALUM.</t>
  </si>
  <si>
    <t>POLEA  A 3 1/2"  2RA  ALUM. INT. 1 1/8</t>
  </si>
  <si>
    <t>POLEA  A 3 1/2"  2RA ALUM INT. 5/8</t>
  </si>
  <si>
    <t>POLEA  A 3 1/4   1RA  ALUM.  INT. 1" cuñ/ 1/4</t>
  </si>
  <si>
    <t>POLEA  A 3"   1RA   ALUM.</t>
  </si>
  <si>
    <t>POLEA  A 3"  1RA  ALUM  INT 1/2</t>
  </si>
  <si>
    <t>POLEA  A 3"  1RA  ALUM  INT 3/4  CUÑ/ 3/16</t>
  </si>
  <si>
    <t>POLEA  A 3"  1RA  ALUM  INT 5/8 C/CUÑERO</t>
  </si>
  <si>
    <t>POLEA  A 3"  1RA ALUM  INT 7/8 C/CUÑERO</t>
  </si>
  <si>
    <t>POLEA  A 3"  2RA    ALUM.</t>
  </si>
  <si>
    <t>POLEA  A 3"  2RA    ALUM.  INT.5/8</t>
  </si>
  <si>
    <t>POLEA  A 3"  3RA   ALUM.  B/P</t>
  </si>
  <si>
    <t>POLEA  A 3"  4RA ALUM.</t>
  </si>
  <si>
    <t>POLEA  A 3" 1RA FIERRO</t>
  </si>
  <si>
    <t>POLEA  A 4  1/2"   1RA  ALUM</t>
  </si>
  <si>
    <t>POLEA  A 4  1/2"  2RA   ALUM.</t>
  </si>
  <si>
    <t>POLEA  A 4"  1RA  ALUM.  INT. 1"  ALUM.</t>
  </si>
  <si>
    <t xml:space="preserve">POLEA  A 4"  1RA  ALUM.  INT. 3/4  </t>
  </si>
  <si>
    <t>POLEA  A 4"  1RA  ALUM.  INT. 5/8  ALUM.</t>
  </si>
  <si>
    <t>POLEA  A 4"  1RA  INT/ 1 3/8 C/CUÑERO  ALUM.</t>
  </si>
  <si>
    <t>POLEA  A 4"  1RA  INT/ 7/8 C/CUÑERO 3/16  ALUM.</t>
  </si>
  <si>
    <t xml:space="preserve">POLEA  A 4"  1RA ALUM  </t>
  </si>
  <si>
    <t>POLEA  A 4"  1RA FIERRO</t>
  </si>
  <si>
    <t>POLEA  A 4"  1RA+1RB INT/ 7/8  ALUM.</t>
  </si>
  <si>
    <t>POLEA  A 4"  2RA  INT. 1" Y CUÑERO  ALUM.</t>
  </si>
  <si>
    <t>POLEA  A 4" 2RA   ALUM.</t>
  </si>
  <si>
    <t>POLEA  A 4" 2RA+1RB INT/ 7/8 C/CUÑERO  ALUM.</t>
  </si>
  <si>
    <t>POLEA  A 5  1/2"  2RA  ALUMINIO</t>
  </si>
  <si>
    <t>POLEA  A 5  1/2" 1RA  INT/ 1/2"  C/CUÑERO</t>
  </si>
  <si>
    <t>POLEA  A 5  1/2" 1RA  INT/5/8 C/CUÑERO</t>
  </si>
  <si>
    <t>POLEA  A 5"  1RA  ALUMINIO</t>
  </si>
  <si>
    <t>POLEA  A 5"  1RA  INT 5/8" C/CUÑERO  ALUMINIO</t>
  </si>
  <si>
    <t>POLEA  A 5"  1RA  INT.1/2"   ALUMINIO</t>
  </si>
  <si>
    <t>POLEA  A 5"  1RA  INT-1" ALUMINIO</t>
  </si>
  <si>
    <t>POLEA  A 5"  1RA  INT-7/8   ALUM.</t>
  </si>
  <si>
    <t>POLEA  A 5"  2RA    ALUM</t>
  </si>
  <si>
    <t>POLEA  A 5"  2RA  INT-5/8 Y CUÑ-3/16  ALUM</t>
  </si>
  <si>
    <t>POLEA  A 5"  2RA  INT-7/8 Y CUÑ-1/4  ALUM</t>
  </si>
  <si>
    <t>POLEA  A 6 1/2   1RA  ALUM.</t>
  </si>
  <si>
    <t>POLEA  A 6"    1RA   ALUM.</t>
  </si>
  <si>
    <t>POLEA  A 6"    1RA   ALUM. Int 5/8  aluminio</t>
  </si>
  <si>
    <t>POLEA  A 6"    1RA  FIERRO  B/B</t>
  </si>
  <si>
    <t>POLEA  A 6"   1RA   ALUM. INT- 1.1/8" Y CUÑ. 1/4</t>
  </si>
  <si>
    <t>POLEA  A 6"   1RA  ALUMINIO INT/ 1.7/8 Y CUÑERO</t>
  </si>
  <si>
    <t>POLEA  A 6"  2RA  ALUMINIO</t>
  </si>
  <si>
    <t xml:space="preserve">POLEA  A 7"  1RA  ALUMINIO  INT- 5/8 </t>
  </si>
  <si>
    <t>POLEA  A 7"  1RA ALUM.</t>
  </si>
  <si>
    <t>POLEA  A 7"  1RA ALUM.  INT- 3/4</t>
  </si>
  <si>
    <t>POLEA  A 7"  1RA ALUM.  INT- 5/8</t>
  </si>
  <si>
    <t>POLEA  A 7"  2RA  ALUMINIO</t>
  </si>
  <si>
    <t>POLEA  A 8"  1RA ALUM.</t>
  </si>
  <si>
    <t>POLEA  A 8"  1RA ALUM.  INT. 3/4"</t>
  </si>
  <si>
    <t>POLEA  A 8"  1RA ALUM.  INT-1/2"</t>
  </si>
  <si>
    <t>POLEA  A 8"  1RA ALUM.  INT-5/8"</t>
  </si>
  <si>
    <t>POLEA  A 8"  2RA  ALUMINIO</t>
  </si>
  <si>
    <t>POLEA  A 8"  4RA INT. 1.1/8    ALUMINIO</t>
  </si>
  <si>
    <t>POLEA  A 9"  1RA ALUM.</t>
  </si>
  <si>
    <t>POLEA  A 9"  1RA ALUM.  INT/ 3/4</t>
  </si>
  <si>
    <t>POLEA  A 9"  3RA  ALUM.</t>
  </si>
  <si>
    <t>POLEA  A 9"  3RA  ALUM. INT. 15/16</t>
  </si>
  <si>
    <t>POLEA  B 10"  2RB  ALUM.</t>
  </si>
  <si>
    <t>POLEA  B 10"  3RB   ALUM.</t>
  </si>
  <si>
    <t>POLEA  B 10" 1RB  ALUM.</t>
  </si>
  <si>
    <t>POLEA  B 10" 1RB  ALUM.  INT/ 3/4 C/CUÑERO</t>
  </si>
  <si>
    <t>POLEA  B 11"  1RB  ALUM. B/P</t>
  </si>
  <si>
    <t>POLEA  B 11"  2RB  ALUM.</t>
  </si>
  <si>
    <t>POLEA  B 11"  3RB  ALUM.</t>
  </si>
  <si>
    <t>POLEA  B 12"  1RB  ALUM  B/P</t>
  </si>
  <si>
    <t>POLEA  B 12"  2RB  ALUM. INT. 2", CUÑ. 1/2</t>
  </si>
  <si>
    <t>POLEA  B 14" 1RB  ALUM. INT. 3/4</t>
  </si>
  <si>
    <t>POLEA  B 2 1/2"  1RB  ALUM.</t>
  </si>
  <si>
    <t>POLEA  B 2 1/2"  1RB  ALUM.  INT-5/8 C/CUÑERO</t>
  </si>
  <si>
    <t>POLEA  B 2 1/2"  1RB  ALUM.  INT-7/8 C/CUÑERO</t>
  </si>
  <si>
    <t>POLEA  B 2 1/2"  2RB ALUM.</t>
  </si>
  <si>
    <t>POLEA  B 2 1/2"  2RB ALUM. INT. 1 1/8 C/CUÑ.</t>
  </si>
  <si>
    <t>POLEA  B 2"  1RB  ALUMINIO</t>
  </si>
  <si>
    <t>POLEA  B 2"  1RB ALUM. INT 1/2</t>
  </si>
  <si>
    <t>POLEA  B 2"  1RB ALUM. INT 5/8</t>
  </si>
  <si>
    <t xml:space="preserve">POLEA  B 2"  1RB ALUM. INT.7/8 </t>
  </si>
  <si>
    <t>POLEA  B 2"  1RB ALUM. INT. 3/4</t>
  </si>
  <si>
    <t xml:space="preserve">POLEA  B 2"  2RB  ALUMINIO </t>
  </si>
  <si>
    <t>POLEA  B 3 1./2   1RN  ALUM. INT.1.1/8 CUÑ.1/4</t>
  </si>
  <si>
    <t>POLEA  B 3 1/2  1RB INT. 1" Y CUÑERO  ALUM.</t>
  </si>
  <si>
    <t>POLEA  B 3 1/2  2RB   ALUM.</t>
  </si>
  <si>
    <t>POLEA  B 3 1/2  2RB   FIERRO</t>
  </si>
  <si>
    <t>POLEA  B 3 1/2  2RB INT/ 1 3/16 C/CUÑ.  ALUM.</t>
  </si>
  <si>
    <t>POLEA  B 3 1/2  2RB+1RA INT/ 7/8  ALUM.</t>
  </si>
  <si>
    <t>POLEA  B 3 1/2"   1RB   ALUM.  INT. 5/8</t>
  </si>
  <si>
    <t>POLEA  B 3 1/2"  1RB   ALUM.</t>
  </si>
  <si>
    <t>POLEA  B 3 1/2"  3RB  ALUM.</t>
  </si>
  <si>
    <t>POLEA  B 3"   1RB   ALUM</t>
  </si>
  <si>
    <t>POLEA  B 3"   1RB  ALUM  INT-1 1/8 Y CUÑ</t>
  </si>
  <si>
    <t>POLEA  B 3"   1RB INT-3/4  ALUM Y CUÑERO</t>
  </si>
  <si>
    <t>POLEA  B 3"   1RB INT-5/8  ALUM C/CUÑERO</t>
  </si>
  <si>
    <t>POLEA  B 3"  1RB  INT/ 7/8  ALUMINIO</t>
  </si>
  <si>
    <t>POLEA  B 3"  2RB  ALUM.</t>
  </si>
  <si>
    <t>POLEA  B 3"  2RB  ALUM.  INT-1" C/CUÑERO</t>
  </si>
  <si>
    <t>POLEA  B 3"  2RB  ALUM.  INT-7/8 C/CUÑERO</t>
  </si>
  <si>
    <t>POLEA  B 3"  2RB  FIERRO</t>
  </si>
  <si>
    <t>POLEA  B 3"  3RB  ALUM.</t>
  </si>
  <si>
    <t>POLEA  B 3" 1RB FIERRO</t>
  </si>
  <si>
    <t>POLEA  B 4 1/2   2RB  ALUM.</t>
  </si>
  <si>
    <t>POLEA  B 4 1/2  1RB   ALUM.</t>
  </si>
  <si>
    <t>POLEA  B 4 1/2  1RB  INT. 1.1/8 Y CUÑ.   ALUM.</t>
  </si>
  <si>
    <t>POLEA  B 4 1/2  1RB  INT-5/8"  C/CUÑERO</t>
  </si>
  <si>
    <t>POLEA  B 4"  1RB  ALUM.</t>
  </si>
  <si>
    <t>POLEA  B 4"  1RB  INT-1" C/CUÑERO  ALUMINIO</t>
  </si>
  <si>
    <t>POLEA  B 4"  1RB  INT-7/8  ALUMINIO</t>
  </si>
  <si>
    <t>POLEA  B 4"  1RB INT  5/8"  cuñ 3/16   ALUMINIO</t>
  </si>
  <si>
    <t>POLEA  B 4"  1RB INT. 3/4 Y CUÑERO</t>
  </si>
  <si>
    <t>POLEA  B 4"  3RB   ALUMINIO</t>
  </si>
  <si>
    <t>POLEA  B 4"  3RB INT 1.3/8" CUÑ. 3/8   ALUMINIO</t>
  </si>
  <si>
    <t>POLEA  B 4" 2RB  FIERRO</t>
  </si>
  <si>
    <t>POLEA  B 4" 2RB  INT- 1 1/8"  C/CUÑERO  ALUM</t>
  </si>
  <si>
    <t>POLEA  B 4" 2RB  INT- 1"  C/CUÑERO  ALUM</t>
  </si>
  <si>
    <t>POLEA  B 4" 2RB ALUM</t>
  </si>
  <si>
    <t>POLEA  B 5   2RB  ALUM.  INT-1.3/8", CUÑ. 5/16</t>
  </si>
  <si>
    <t>POLEA  B 5 1/2   2RB  ALUM.</t>
  </si>
  <si>
    <t>POLEA  B 5 1/2  1RB   ALUM.</t>
  </si>
  <si>
    <t>POLEA  B 5 1/2  1RB  INT-5/8  Y CUÑ  ALUMINIO</t>
  </si>
  <si>
    <t>POLEA  B 5 1/2 3RB  ALUM. B/P</t>
  </si>
  <si>
    <t>POLEA  B 5 1/2"  1RB ALUM. INT. 1" Y CUÑERO</t>
  </si>
  <si>
    <t>POLEA  B 5"   1RB   ALUM.</t>
  </si>
  <si>
    <t>POLEA  B 5"  1RB  INT-5/8  Y CUÑERO</t>
  </si>
  <si>
    <t>POLEA  B 5"  1RB  INT-7/8 Y CUÑ.   ALUM</t>
  </si>
  <si>
    <t>POLEA  B 5"  2RB   ALUM.</t>
  </si>
  <si>
    <t>POLEA  B 5"  2RB   ALUM.  INT-1 1/2</t>
  </si>
  <si>
    <t>POLEA  B 6 1/2   1RB  ALUM.</t>
  </si>
  <si>
    <t>POLEA  B 6 1/2   2RB  ALUM.</t>
  </si>
  <si>
    <t>POLEA  B 6 1/2  1RB  INT. 5/8  ALUMINIO</t>
  </si>
  <si>
    <t>POLEA  B 6"  1RB  ALUM.</t>
  </si>
  <si>
    <t>POLEA  B 6"  1RB  ALUM. INT. 1.1/8 Y CUÑ.1/4</t>
  </si>
  <si>
    <t>POLEA  B 6"  2RB  ALUM.</t>
  </si>
  <si>
    <t>POLEA  B 6"  2RB  ALUM. INT. 1 5/8" sin cuñero</t>
  </si>
  <si>
    <t>POLEA  B 6"  3RB  ALUM</t>
  </si>
  <si>
    <t>POLEA  B 7"  1RB  ALUM.</t>
  </si>
  <si>
    <t>POLEA  B 7"  2RB  ALUM.</t>
  </si>
  <si>
    <t>POLEA  B 7.1/2 2RB  ALUM</t>
  </si>
  <si>
    <t>POLEA  B 8"  1RB  ALUM.</t>
  </si>
  <si>
    <t>POLEA  B 8"  1RB  ALUM.  INT- 1"  CUÑ-1/4</t>
  </si>
  <si>
    <t>POLEA  B 8"  1RB ALUM.  INT. 1.1/4 Y CUÑ.</t>
  </si>
  <si>
    <t>POLEA  B 8"  2RB  ALUMINIO</t>
  </si>
  <si>
    <t>POLEA  B 8"  3RB  ALUMINIO</t>
  </si>
  <si>
    <t>POLEA  B 9"  1RB ALUMINIO</t>
  </si>
  <si>
    <t>POLEA  B 9"  3RB ALUM.</t>
  </si>
  <si>
    <t>POLEA  B 9" 2RB ALUM</t>
  </si>
  <si>
    <t>POLEA  B 9" 2RB FIERRO C/BUJE INT. 2"</t>
  </si>
  <si>
    <t>POLEA 10XL037  ALUM</t>
  </si>
  <si>
    <t>POLEA 20XL037  ALUM</t>
  </si>
  <si>
    <t>POLEA 25XL037  ALUM</t>
  </si>
  <si>
    <t xml:space="preserve">POLEA 30XL037  </t>
  </si>
  <si>
    <t>POLEA 30XL037  ALUM</t>
  </si>
  <si>
    <t>POLEA 40XL037  ALUM</t>
  </si>
  <si>
    <t>POLEA ESCALONANA 2-3-4  TIPO A  ALUMINIO</t>
  </si>
  <si>
    <t>PT-0104  PT-0104 SELLO MECANICO 1/2  CORTO</t>
  </si>
  <si>
    <t>PT-0105 PT-828 PT-101 SELLO MECANICO 5/8"  CORTO</t>
  </si>
  <si>
    <t>PT-0106  PT-626  SELLO MECANICO  3/4"  CORTO</t>
  </si>
  <si>
    <t>PT-0107 SELLO MECANICO 1"   CORTO</t>
  </si>
  <si>
    <t>PT-0109   PT-898  5/8  VITON</t>
  </si>
  <si>
    <t xml:space="preserve">PT-0124  SELLO MECANICO 3/8 </t>
  </si>
  <si>
    <t>PT-0126 PT-1121 SELLO MECANICO 5/8"   LARGO</t>
  </si>
  <si>
    <t>PT-0127 PT-1424 SELLO MECANICO 3/4  LARGO</t>
  </si>
  <si>
    <t>PT-0128 SELLO MECANICO  7/8 LARGO</t>
  </si>
  <si>
    <t>PT-0129 PT-1020 SELLO MECANICO 1" LARGO</t>
  </si>
  <si>
    <t>PT-0130 SELLO MECANICO 1 1/8"  LARGO</t>
  </si>
  <si>
    <t>PT-0131 PT-929  SELLO MECANICO 1 1/4"  LARGO</t>
  </si>
  <si>
    <t>PT-0132 PT-1626 SELLO MECANICO 1 3/8</t>
  </si>
  <si>
    <t>PT-0133  SELLO MECANICO 1 1/2" LARGO</t>
  </si>
  <si>
    <t>PT-0134 SELLO mecanico 1 5/8</t>
  </si>
  <si>
    <t>PT-0135 SELLO MECANICO 1 3/4"  LARGO</t>
  </si>
  <si>
    <t>PT-0136  SELLO MECANICO 1.7/8</t>
  </si>
  <si>
    <t>PT-0137 SELLO MECANICO 2" LARGO</t>
  </si>
  <si>
    <t>PT-1475  28MM</t>
  </si>
  <si>
    <t>PT-1477 SELLO MECANICO 12MM</t>
  </si>
  <si>
    <t>PT-1478  14MM LINEA AM</t>
  </si>
  <si>
    <t xml:space="preserve">PT-1480  SELLO MECANICO 18MM  </t>
  </si>
  <si>
    <t>PT-1481  SELLO MECANICO 20MM</t>
  </si>
  <si>
    <t>PT-1483  SELLO MECANICO 24MM</t>
  </si>
  <si>
    <t>PT-1484 25MM</t>
  </si>
  <si>
    <t>PT-1485  28MM</t>
  </si>
  <si>
    <t>PT-1489  35MM</t>
  </si>
  <si>
    <t>PT-1841</t>
  </si>
  <si>
    <t>PT-1846  SELLO MECANICO 1.3/16</t>
  </si>
  <si>
    <t>PT-2189  PT-323 LINEA B  7/8 CORTO</t>
  </si>
  <si>
    <t>PT-2883</t>
  </si>
  <si>
    <t>JFK</t>
  </si>
  <si>
    <t>WHK</t>
  </si>
  <si>
    <t>CHJC</t>
  </si>
  <si>
    <t>NIKKO</t>
  </si>
  <si>
    <t>ZP</t>
  </si>
  <si>
    <t>ELPEX</t>
  </si>
  <si>
    <t>CHJ</t>
  </si>
  <si>
    <t>loc</t>
  </si>
  <si>
    <t>LOC</t>
  </si>
  <si>
    <t>VAZ</t>
  </si>
  <si>
    <t>VAZEL</t>
  </si>
  <si>
    <t>21XL</t>
  </si>
  <si>
    <t>1000H050</t>
  </si>
  <si>
    <t>1000H100</t>
  </si>
  <si>
    <t>100XL037</t>
  </si>
  <si>
    <t>110XL037</t>
  </si>
  <si>
    <t>1200-8M-30MM</t>
  </si>
  <si>
    <t>1200-8M-80MM</t>
  </si>
  <si>
    <t>1250H100</t>
  </si>
  <si>
    <t>1250H150</t>
  </si>
  <si>
    <t>130XL037</t>
  </si>
  <si>
    <t>1400-14M-85</t>
  </si>
  <si>
    <t>1400-RPP-14M-40MM</t>
  </si>
  <si>
    <t>140XL037</t>
  </si>
  <si>
    <t>1422V300</t>
  </si>
  <si>
    <t>1440-8M-30</t>
  </si>
  <si>
    <t>1440-8M-50 HTD</t>
  </si>
  <si>
    <t>1440-RPP8M-30</t>
  </si>
  <si>
    <t>150L050</t>
  </si>
  <si>
    <t>150L075</t>
  </si>
  <si>
    <t>150L100</t>
  </si>
  <si>
    <t>150XL037</t>
  </si>
  <si>
    <t>15540 10X1376</t>
  </si>
  <si>
    <t>15635 9.5X1615</t>
  </si>
  <si>
    <t>1600-8M-12.7 MM</t>
  </si>
  <si>
    <t>1600-8M-30</t>
  </si>
  <si>
    <t>160J 8 COST</t>
  </si>
  <si>
    <t>170J-8 COST</t>
  </si>
  <si>
    <t>170XL037</t>
  </si>
  <si>
    <t>1760-8M--10</t>
  </si>
  <si>
    <t>180J-4 COST</t>
  </si>
  <si>
    <t>180J-8 COST</t>
  </si>
  <si>
    <t>180XL037</t>
  </si>
  <si>
    <t>187L050</t>
  </si>
  <si>
    <t>1890-14M-100</t>
  </si>
  <si>
    <t>1890-14M-55</t>
  </si>
  <si>
    <t>1890-14M-70</t>
  </si>
  <si>
    <t>1890-14M-85</t>
  </si>
  <si>
    <t>190J 4 COST</t>
  </si>
  <si>
    <t>190J 8 COST</t>
  </si>
  <si>
    <t>190XL037</t>
  </si>
  <si>
    <t>1922V258</t>
  </si>
  <si>
    <t>1922V756</t>
  </si>
  <si>
    <t>200J 5 COST</t>
  </si>
  <si>
    <t>200J-8 COST</t>
  </si>
  <si>
    <t>210L050</t>
  </si>
  <si>
    <t>210L075</t>
  </si>
  <si>
    <t>210L100</t>
  </si>
  <si>
    <t>210XL037</t>
  </si>
  <si>
    <t>220J-8 COST</t>
  </si>
  <si>
    <t>220XL037</t>
  </si>
  <si>
    <t>225L050</t>
  </si>
  <si>
    <t>225L100</t>
  </si>
  <si>
    <t>230J 8 COST</t>
  </si>
  <si>
    <t>2310-14M-85</t>
  </si>
  <si>
    <t>2322V1001</t>
  </si>
  <si>
    <t>240H100</t>
  </si>
  <si>
    <t>240L050</t>
  </si>
  <si>
    <t>240L100</t>
  </si>
  <si>
    <t>240XL037</t>
  </si>
  <si>
    <t>2426V343</t>
  </si>
  <si>
    <t>2430V345</t>
  </si>
  <si>
    <t>250J 8 COST</t>
  </si>
  <si>
    <t>250XL037</t>
  </si>
  <si>
    <t>2530V500</t>
  </si>
  <si>
    <t>260J 8COST</t>
  </si>
  <si>
    <t>270H050</t>
  </si>
  <si>
    <t>270H100</t>
  </si>
  <si>
    <t>270H150</t>
  </si>
  <si>
    <t>270J 8COST</t>
  </si>
  <si>
    <t>270L075</t>
  </si>
  <si>
    <t>270L100</t>
  </si>
  <si>
    <t>280J 4 COST</t>
  </si>
  <si>
    <t>280J 5 COST</t>
  </si>
  <si>
    <t>2830V363</t>
  </si>
  <si>
    <t>290J 10 COST</t>
  </si>
  <si>
    <t>290J 5 COSTILLAS</t>
  </si>
  <si>
    <t>2926V726</t>
  </si>
  <si>
    <t>2926V776</t>
  </si>
  <si>
    <t>GRUPO INDUSTRIAL VAL-RO</t>
  </si>
  <si>
    <t>2L140</t>
  </si>
  <si>
    <t>2L150</t>
  </si>
  <si>
    <t>2L160</t>
  </si>
  <si>
    <t>2L223</t>
  </si>
  <si>
    <t>2L250</t>
  </si>
  <si>
    <t>3/5M1000</t>
  </si>
  <si>
    <t>3/5M800</t>
  </si>
  <si>
    <t>300H075</t>
  </si>
  <si>
    <t>300L100</t>
  </si>
  <si>
    <t>300XL037</t>
  </si>
  <si>
    <t>320J 6 COST</t>
  </si>
  <si>
    <t>322L075</t>
  </si>
  <si>
    <t>337L050</t>
  </si>
  <si>
    <t>3500-14M-115 HTD</t>
  </si>
  <si>
    <t>3500-14M-85</t>
  </si>
  <si>
    <t>350-5M-5MM</t>
  </si>
  <si>
    <t>360H100</t>
  </si>
  <si>
    <t>367L075</t>
  </si>
  <si>
    <t>375-5M-15MM</t>
  </si>
  <si>
    <t>3L130</t>
  </si>
  <si>
    <t>3L140</t>
  </si>
  <si>
    <t>3L150</t>
  </si>
  <si>
    <t>3L160</t>
  </si>
  <si>
    <t>3L170</t>
  </si>
  <si>
    <t>3L180</t>
  </si>
  <si>
    <t>3L190</t>
  </si>
  <si>
    <t>3L200</t>
  </si>
  <si>
    <t>3L210</t>
  </si>
  <si>
    <t>3L215</t>
  </si>
  <si>
    <t>3L220</t>
  </si>
  <si>
    <t>3L225</t>
  </si>
  <si>
    <t>3L230</t>
  </si>
  <si>
    <t>3L240</t>
  </si>
  <si>
    <t>3L250</t>
  </si>
  <si>
    <t>3L260</t>
  </si>
  <si>
    <t>3L270</t>
  </si>
  <si>
    <t>3L280</t>
  </si>
  <si>
    <t>3L290</t>
  </si>
  <si>
    <t>3L300</t>
  </si>
  <si>
    <t>3L310</t>
  </si>
  <si>
    <t>3L320</t>
  </si>
  <si>
    <t>3L330</t>
  </si>
  <si>
    <t>3L340</t>
  </si>
  <si>
    <t>3L350</t>
  </si>
  <si>
    <t>3L360</t>
  </si>
  <si>
    <t>3L370</t>
  </si>
  <si>
    <t>3L380</t>
  </si>
  <si>
    <t>3L390</t>
  </si>
  <si>
    <t>3L400</t>
  </si>
  <si>
    <t>3L410</t>
  </si>
  <si>
    <t>3L420</t>
  </si>
  <si>
    <t>3L440</t>
  </si>
  <si>
    <t>3L450</t>
  </si>
  <si>
    <t>3L460</t>
  </si>
  <si>
    <t>3L470</t>
  </si>
  <si>
    <t>3L540</t>
  </si>
  <si>
    <t>3L560</t>
  </si>
  <si>
    <t>3L610</t>
  </si>
  <si>
    <t>3L670</t>
  </si>
  <si>
    <t>3M-1530-50</t>
  </si>
  <si>
    <t>3M-264-26MM</t>
  </si>
  <si>
    <t>3V350 M36</t>
  </si>
  <si>
    <t>3V560</t>
  </si>
  <si>
    <t>3V710</t>
  </si>
  <si>
    <t>3V750</t>
  </si>
  <si>
    <t>3v900</t>
  </si>
  <si>
    <t>3v950</t>
  </si>
  <si>
    <t>3VX1250</t>
  </si>
  <si>
    <t>3VX265</t>
  </si>
  <si>
    <t>3VX265  CORTADA</t>
  </si>
  <si>
    <t>3VX280</t>
  </si>
  <si>
    <t>3VX375</t>
  </si>
  <si>
    <t>3VX630</t>
  </si>
  <si>
    <t>3VX650</t>
  </si>
  <si>
    <t>3VX670</t>
  </si>
  <si>
    <t>3VX710</t>
  </si>
  <si>
    <t>3VX750</t>
  </si>
  <si>
    <t>3VX800</t>
  </si>
  <si>
    <t>400-5M-12MM</t>
  </si>
  <si>
    <t>400H100</t>
  </si>
  <si>
    <t>400J 8 COST</t>
  </si>
  <si>
    <t>420H100</t>
  </si>
  <si>
    <t>420J 10COST</t>
  </si>
  <si>
    <t>425-5M-17MM</t>
  </si>
  <si>
    <t>425-5M-5MM</t>
  </si>
  <si>
    <t>450H100</t>
  </si>
  <si>
    <t>450J 8COST</t>
  </si>
  <si>
    <t>480H100</t>
  </si>
  <si>
    <t>480J 8 COST</t>
  </si>
  <si>
    <t>510H100</t>
  </si>
  <si>
    <t>510L075</t>
  </si>
  <si>
    <t>540H100</t>
  </si>
  <si>
    <t>540H150</t>
  </si>
  <si>
    <t>540L075</t>
  </si>
  <si>
    <t>540L100</t>
  </si>
  <si>
    <t>550-5M-25</t>
  </si>
  <si>
    <t>570h100</t>
  </si>
  <si>
    <t>570H150</t>
  </si>
  <si>
    <t>570H200</t>
  </si>
  <si>
    <t>580H100</t>
  </si>
  <si>
    <t>5M300</t>
  </si>
  <si>
    <t>5M437</t>
  </si>
  <si>
    <t>5M500</t>
  </si>
  <si>
    <t>5V1180</t>
  </si>
  <si>
    <t>5VX1000</t>
  </si>
  <si>
    <t>5VX630</t>
  </si>
  <si>
    <t>5VX670</t>
  </si>
  <si>
    <t>5VX800</t>
  </si>
  <si>
    <t>5VX850</t>
  </si>
  <si>
    <t>5VX950</t>
  </si>
  <si>
    <t>600H200</t>
  </si>
  <si>
    <t>60XL037</t>
  </si>
  <si>
    <t>6294GS</t>
  </si>
  <si>
    <t>630L075</t>
  </si>
  <si>
    <t>6364GS</t>
  </si>
  <si>
    <t>6377GS</t>
  </si>
  <si>
    <t>6380GS</t>
  </si>
  <si>
    <t>6390 GS</t>
  </si>
  <si>
    <t>640-8M-13mm</t>
  </si>
  <si>
    <t>6427GS</t>
  </si>
  <si>
    <t>6433 GS</t>
  </si>
  <si>
    <t>6450GS</t>
  </si>
  <si>
    <t>6471GS</t>
  </si>
  <si>
    <t>6530 GS</t>
  </si>
  <si>
    <t>6555GS</t>
  </si>
  <si>
    <t>660H075</t>
  </si>
  <si>
    <t>690J15</t>
  </si>
  <si>
    <t>700H100</t>
  </si>
  <si>
    <t>700H200</t>
  </si>
  <si>
    <t>710-5M-25</t>
  </si>
  <si>
    <t>7650   10X1666</t>
  </si>
  <si>
    <t>7M630</t>
  </si>
  <si>
    <t>7M940</t>
  </si>
  <si>
    <t>800H100</t>
  </si>
  <si>
    <t>800H300</t>
  </si>
  <si>
    <t>820J 10 COSTILLAS</t>
  </si>
  <si>
    <t>8340GS</t>
  </si>
  <si>
    <t>850H100</t>
  </si>
  <si>
    <t>850H200</t>
  </si>
  <si>
    <t>900H100</t>
  </si>
  <si>
    <t>925-D5M-15</t>
  </si>
  <si>
    <t>960-8M-20</t>
  </si>
  <si>
    <t>960-8M-50</t>
  </si>
  <si>
    <t>A103</t>
  </si>
  <si>
    <t>A105</t>
  </si>
  <si>
    <t>A112</t>
  </si>
  <si>
    <t>A115</t>
  </si>
  <si>
    <t>A120</t>
  </si>
  <si>
    <t>A126</t>
  </si>
  <si>
    <t>A128</t>
  </si>
  <si>
    <t>A133</t>
  </si>
  <si>
    <t>A136</t>
  </si>
  <si>
    <t>A158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</si>
  <si>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</si>
  <si>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</si>
  <si>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</si>
  <si>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</si>
  <si>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</si>
  <si>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</si>
  <si>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</si>
  <si>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</si>
  <si>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</si>
  <si>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</si>
  <si>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</si>
  <si>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</si>
  <si>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</si>
  <si>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</si>
  <si>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</si>
  <si>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</si>
  <si>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</si>
  <si>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</si>
  <si>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</si>
  <si>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</si>
  <si>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</si>
  <si>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</si>
  <si>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</si>
  <si>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</si>
  <si>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</si>
  <si>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</si>
  <si>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</si>
  <si>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</si>
  <si>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</si>
  <si>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</si>
  <si>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</si>
  <si>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</si>
  <si>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</si>
  <si>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</si>
  <si>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</si>
  <si>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</si>
  <si>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</si>
  <si>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</si>
  <si>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</si>
  <si>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</si>
  <si>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</si>
  <si>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</si>
  <si>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</si>
  <si>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</si>
  <si>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</si>
  <si>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</si>
  <si>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</si>
  <si>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</si>
  <si>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</si>
  <si>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</si>
  <si>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</si>
  <si>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</si>
  <si>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</si>
  <si>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</si>
  <si>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</si>
  <si>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</si>
  <si>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</si>
  <si>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</si>
  <si>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</si>
  <si>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</si>
  <si>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</si>
  <si>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</si>
  <si>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</si>
  <si>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</si>
  <si>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</si>
  <si>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</si>
  <si>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</si>
  <si>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</si>
  <si>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</si>
  <si>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</si>
  <si>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</si>
  <si>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</si>
  <si>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</si>
  <si>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</si>
  <si>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</si>
  <si>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</si>
  <si>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</si>
  <si>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</si>
  <si>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</si>
  <si>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</si>
  <si>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</si>
  <si>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</si>
  <si>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</si>
  <si>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</si>
  <si>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AT10-660-26MM</t>
  </si>
  <si>
    <t>AT5-390-10</t>
  </si>
  <si>
    <t>AT5-420-16MM</t>
  </si>
  <si>
    <t>AT5-455-16MM</t>
  </si>
  <si>
    <t>AT5-545-10</t>
  </si>
  <si>
    <t>AT5-610-25MM  SWTH</t>
  </si>
  <si>
    <t>AT5-720-16</t>
  </si>
  <si>
    <t>AT5-720-25</t>
  </si>
  <si>
    <t>AX31</t>
  </si>
  <si>
    <t>AX32</t>
  </si>
  <si>
    <t>AX36</t>
  </si>
  <si>
    <t>AX38</t>
  </si>
  <si>
    <t>AX40</t>
  </si>
  <si>
    <t>AX41</t>
  </si>
  <si>
    <t>AX43</t>
  </si>
  <si>
    <t>AX44</t>
  </si>
  <si>
    <t>AX52</t>
  </si>
  <si>
    <t>B100</t>
  </si>
  <si>
    <t>B102</t>
  </si>
  <si>
    <t>B103</t>
  </si>
  <si>
    <t>B104</t>
  </si>
  <si>
    <t>B106</t>
  </si>
  <si>
    <t>B109</t>
  </si>
  <si>
    <t>B110</t>
  </si>
  <si>
    <t>B112</t>
  </si>
  <si>
    <t>B115</t>
  </si>
  <si>
    <t>B118</t>
  </si>
  <si>
    <t>B120</t>
  </si>
  <si>
    <t>B122</t>
  </si>
  <si>
    <t>B123</t>
  </si>
  <si>
    <t>B124</t>
  </si>
  <si>
    <t>B131</t>
  </si>
  <si>
    <t>B133</t>
  </si>
  <si>
    <t>B136</t>
  </si>
  <si>
    <t>B144</t>
  </si>
  <si>
    <t>B148</t>
  </si>
  <si>
    <t>B158</t>
  </si>
  <si>
    <t>B172</t>
  </si>
  <si>
    <t>B173</t>
  </si>
  <si>
    <t>B176</t>
  </si>
  <si>
    <t>B190</t>
  </si>
  <si>
    <t>B195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</si>
  <si>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</si>
  <si>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</si>
  <si>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</si>
  <si>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</si>
  <si>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</si>
  <si>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</si>
  <si>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</si>
  <si>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</si>
  <si>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</si>
  <si>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</si>
  <si>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</si>
  <si>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</si>
  <si>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</si>
  <si>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</si>
  <si>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</si>
  <si>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</si>
  <si>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</si>
  <si>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</si>
  <si>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</si>
  <si>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</si>
  <si>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</si>
  <si>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</si>
  <si>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</si>
  <si>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</si>
  <si>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</si>
  <si>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</si>
  <si>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</si>
  <si>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</si>
  <si>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</si>
  <si>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</si>
  <si>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</si>
  <si>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B56</t>
  </si>
  <si>
    <t>B57</t>
  </si>
  <si>
    <t>B58</t>
  </si>
  <si>
    <t>B60</t>
  </si>
  <si>
    <t>B61</t>
  </si>
  <si>
    <t>B62</t>
  </si>
  <si>
    <t>B63</t>
  </si>
  <si>
    <t>B64</t>
  </si>
  <si>
    <t>B65</t>
  </si>
  <si>
    <t>B66</t>
  </si>
  <si>
    <t>B67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</si>
  <si>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</si>
  <si>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</si>
  <si>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</si>
  <si>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</si>
  <si>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</si>
  <si>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</si>
  <si>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</si>
  <si>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</si>
  <si>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</si>
  <si>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</si>
  <si>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</si>
  <si>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</si>
  <si>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</si>
  <si>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</si>
  <si>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</si>
  <si>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</si>
  <si>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</si>
  <si>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</si>
  <si>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</si>
  <si>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</si>
  <si>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</si>
  <si>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</si>
  <si>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</si>
  <si>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</si>
  <si>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</si>
  <si>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</si>
  <si>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</si>
  <si>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</si>
  <si>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B99</t>
  </si>
  <si>
    <t>BB120</t>
  </si>
  <si>
    <t>BB124</t>
  </si>
  <si>
    <t>BX28</t>
  </si>
  <si>
    <t>BX29</t>
  </si>
  <si>
    <t>BX30</t>
  </si>
  <si>
    <t>BX31</t>
  </si>
  <si>
    <t>BX32</t>
  </si>
  <si>
    <t>BX34</t>
  </si>
  <si>
    <t>BX35</t>
  </si>
  <si>
    <t>BX36</t>
  </si>
  <si>
    <t>BX37</t>
  </si>
  <si>
    <t>BX39</t>
  </si>
  <si>
    <t>BX47</t>
  </si>
  <si>
    <t>BX62</t>
  </si>
  <si>
    <t>BX64</t>
  </si>
  <si>
    <t>BX66</t>
  </si>
  <si>
    <t>C103</t>
  </si>
  <si>
    <t>C112</t>
  </si>
  <si>
    <t>C115</t>
  </si>
  <si>
    <t>C120</t>
  </si>
  <si>
    <t>C136</t>
  </si>
  <si>
    <t>C140</t>
  </si>
  <si>
    <t>C60</t>
  </si>
  <si>
    <t>C81</t>
  </si>
  <si>
    <t>C88</t>
  </si>
  <si>
    <t>C90</t>
  </si>
  <si>
    <t>C96</t>
  </si>
  <si>
    <t>CC300</t>
  </si>
  <si>
    <t>CX46   22X1270</t>
  </si>
  <si>
    <t>K060367</t>
  </si>
  <si>
    <t>S4.5M-630-17MM</t>
  </si>
  <si>
    <t>SPA1857</t>
  </si>
  <si>
    <t>SPB2430</t>
  </si>
  <si>
    <t>SPB4250</t>
  </si>
  <si>
    <t>SPZ1400</t>
  </si>
  <si>
    <t>SPZ1737</t>
  </si>
  <si>
    <t>SPZ2037</t>
  </si>
  <si>
    <t>T10-1080-50MM</t>
  </si>
  <si>
    <t>T10-1210-50MM</t>
  </si>
  <si>
    <t>T203MX</t>
  </si>
  <si>
    <t>T5-1215-10MM</t>
  </si>
  <si>
    <t>T5-1215-15MM</t>
  </si>
  <si>
    <t>T5-1215-16MM</t>
  </si>
  <si>
    <t>T5-1215-19MM</t>
  </si>
  <si>
    <t>T5-1215-20MM</t>
  </si>
  <si>
    <t>T5-220-25MM</t>
  </si>
  <si>
    <t>T5-400-10</t>
  </si>
  <si>
    <t>T5-455-16MM</t>
  </si>
  <si>
    <t>T5-500-16MM</t>
  </si>
  <si>
    <t>T5-750-10MM</t>
  </si>
  <si>
    <t>TP345L050  DOBLE DENT</t>
  </si>
  <si>
    <t>XPA1232</t>
  </si>
  <si>
    <t>XPA1400</t>
  </si>
  <si>
    <t>XPA2000</t>
  </si>
  <si>
    <t>XPA2082</t>
  </si>
  <si>
    <t>XPB1700</t>
  </si>
  <si>
    <t>XPZ1162</t>
  </si>
  <si>
    <t>XPZ1687</t>
  </si>
  <si>
    <t>XPZ630</t>
  </si>
  <si>
    <t>XPZ987</t>
  </si>
  <si>
    <t>JASON</t>
  </si>
  <si>
    <t>GOOYEAR</t>
  </si>
  <si>
    <t>BANDO</t>
  </si>
  <si>
    <t>black</t>
  </si>
  <si>
    <t>BELT</t>
  </si>
  <si>
    <t>WOODS</t>
  </si>
  <si>
    <t>GOODYEAR</t>
  </si>
  <si>
    <t>BLACK</t>
  </si>
  <si>
    <t>OPTTIBELT</t>
  </si>
  <si>
    <t>DAYCO</t>
  </si>
  <si>
    <t>BLACK/JASON</t>
  </si>
  <si>
    <t>UN IROYAL</t>
  </si>
  <si>
    <t>CONTINENTAL</t>
  </si>
  <si>
    <t>AMERICAN</t>
  </si>
  <si>
    <t>BLAK</t>
  </si>
  <si>
    <t>OPTIBEL</t>
  </si>
  <si>
    <t>BLACK GOLD</t>
  </si>
  <si>
    <t>REXON</t>
  </si>
  <si>
    <t>GATRES</t>
  </si>
  <si>
    <t>SUPER STAR</t>
  </si>
  <si>
    <t>PIRELLI</t>
  </si>
  <si>
    <t>JASON/REX</t>
  </si>
  <si>
    <t>AME</t>
  </si>
  <si>
    <t>INGERS</t>
  </si>
  <si>
    <t>MEGADINE</t>
  </si>
  <si>
    <t>OPTIBELT</t>
  </si>
  <si>
    <t>UNIROYAL</t>
  </si>
  <si>
    <t>CITLA</t>
  </si>
  <si>
    <t>POWER</t>
  </si>
  <si>
    <t>BLACK POWER</t>
  </si>
  <si>
    <t>BLUE</t>
  </si>
  <si>
    <t>POWER BLACK</t>
  </si>
  <si>
    <t>JASON  black</t>
  </si>
  <si>
    <t>JASON black</t>
  </si>
  <si>
    <t>REXON/DAYCO</t>
  </si>
  <si>
    <t>AMERICAN black</t>
  </si>
  <si>
    <t>TRACC</t>
  </si>
  <si>
    <t>JASON/BLACK</t>
  </si>
  <si>
    <t>HIBELT</t>
  </si>
  <si>
    <t>black JASON</t>
  </si>
  <si>
    <t>BLACKGOLD</t>
  </si>
  <si>
    <t>GUTY</t>
  </si>
  <si>
    <t>KEPRI</t>
  </si>
  <si>
    <t>AMERICAN/DAYCO</t>
  </si>
  <si>
    <t>SUPERSTAR</t>
  </si>
  <si>
    <t>BLACK JASON</t>
  </si>
  <si>
    <t>JASON BLACK</t>
  </si>
  <si>
    <t>BALCK</t>
  </si>
  <si>
    <t>ACDELCO</t>
  </si>
  <si>
    <t>OPTBEL</t>
  </si>
  <si>
    <t>ROFLEX</t>
  </si>
  <si>
    <t>L314625  PISTA 145X210X155 LBC4-0101</t>
  </si>
  <si>
    <t>RETEN 12360  TAPON</t>
  </si>
  <si>
    <t>RETEN 13068K</t>
  </si>
  <si>
    <t>RETEN 4462-  TAPON</t>
  </si>
  <si>
    <t>RETEN 5092..  RETEN PARTIDO   (199 C/R )</t>
  </si>
  <si>
    <t>RETEN 5X15X4</t>
  </si>
  <si>
    <t>RETEN 5X16X7</t>
  </si>
  <si>
    <t>RETEN 6X11X4</t>
  </si>
  <si>
    <t>RETEN 6X20X7</t>
  </si>
  <si>
    <t>RETEN 6X22X7</t>
  </si>
  <si>
    <t>RETEN 500447,,</t>
  </si>
  <si>
    <t>RETEN 7X16X7</t>
  </si>
  <si>
    <t>RETEN 7X20X7</t>
  </si>
  <si>
    <t>RETEN 7X22X7</t>
  </si>
  <si>
    <t>RETEN 3060 N</t>
  </si>
  <si>
    <t>RETEN 8X14X4</t>
  </si>
  <si>
    <t>RETEN 8X15X3</t>
  </si>
  <si>
    <t>RETEN 8X16X6</t>
  </si>
  <si>
    <t>RETEN 8X16X7</t>
  </si>
  <si>
    <t>RETEN 8X17X7</t>
  </si>
  <si>
    <t>RETEN 8X18X7</t>
  </si>
  <si>
    <t>RETEN 8X19X7</t>
  </si>
  <si>
    <t>RETEN 8X20X7</t>
  </si>
  <si>
    <t>RETEN 8X22X7</t>
  </si>
  <si>
    <t>RETEN 8X24X7</t>
  </si>
  <si>
    <t>RETEN 8X25X7</t>
  </si>
  <si>
    <t>RETEN 9.5X16X4</t>
  </si>
  <si>
    <t>RETEN 3687N</t>
  </si>
  <si>
    <t>RETEN 06206  3680,,</t>
  </si>
  <si>
    <t>RETEN 10X14X3</t>
  </si>
  <si>
    <t>RETEN 10X16X4</t>
  </si>
  <si>
    <t>RETEN 10X16X5</t>
  </si>
  <si>
    <t>RETEN 10X17X5</t>
  </si>
  <si>
    <t>RETEN 10X18X5</t>
  </si>
  <si>
    <t>RETEN 10X19X6</t>
  </si>
  <si>
    <t>RETEN 10X19X7</t>
  </si>
  <si>
    <t>RETEN 10X20X5</t>
  </si>
  <si>
    <t>RETEN 10X20X6</t>
  </si>
  <si>
    <t>RETEN 10X21X7</t>
  </si>
  <si>
    <t>RETEN 10X22X5</t>
  </si>
  <si>
    <t>RETEN 10X22X7</t>
  </si>
  <si>
    <t>RETEN 10X24X7</t>
  </si>
  <si>
    <t>RETEN 10X25X7</t>
  </si>
  <si>
    <t>RETEN 10X26X7</t>
  </si>
  <si>
    <t>RETEN 10X26X8</t>
  </si>
  <si>
    <t>RETEN 10X30X7</t>
  </si>
  <si>
    <t>RETEN 11X17X4</t>
  </si>
  <si>
    <t>RETEN 11X19X7</t>
  </si>
  <si>
    <t>RETEN 11X22X7</t>
  </si>
  <si>
    <t>RETEN 11X26X7</t>
  </si>
  <si>
    <t>RETEN 11X30X10   5131</t>
  </si>
  <si>
    <t>RETEN 4261..</t>
  </si>
  <si>
    <t>RETEN 4355,, (50199 NATIONAL)</t>
  </si>
  <si>
    <t>RETEN 5431 LX 4353  4355</t>
  </si>
  <si>
    <t>RETEN 11.6X24X10</t>
  </si>
  <si>
    <t>RETEN G12X16X3</t>
  </si>
  <si>
    <t>RETEN 12X17X5</t>
  </si>
  <si>
    <t>RETEN 12X18X3</t>
  </si>
  <si>
    <t>RETEN 12X18X5***</t>
  </si>
  <si>
    <t>RETEN 12X19X3</t>
  </si>
  <si>
    <t>RETEN 12X19X5</t>
  </si>
  <si>
    <t>RETEN 12X19X7</t>
  </si>
  <si>
    <t>RETEN 12X20X5</t>
  </si>
  <si>
    <t>RETEN 12X20X7</t>
  </si>
  <si>
    <t>RETEN 12X20X8</t>
  </si>
  <si>
    <t>RETEN 12X21X5</t>
  </si>
  <si>
    <t>RETEN 12X21X7</t>
  </si>
  <si>
    <t>RETEN 8867 LX   500344   4917</t>
  </si>
  <si>
    <t>RETEN 12X22X6</t>
  </si>
  <si>
    <t>RETEN 221207  4710</t>
  </si>
  <si>
    <t>RETEN 12X22X7</t>
  </si>
  <si>
    <t>RETEN 12x22x7</t>
  </si>
  <si>
    <t>RETEN 12X23X7</t>
  </si>
  <si>
    <t>RETEN 12X24X5</t>
  </si>
  <si>
    <t xml:space="preserve">RETEN 9487  VITON </t>
  </si>
  <si>
    <t>RETEN 12X24X7</t>
  </si>
  <si>
    <t>RETEN 12X24X7  SKF ****</t>
  </si>
  <si>
    <t>RETEN 12X25X5  8838  4718</t>
  </si>
  <si>
    <t>RETEN 12X25X7  9046  4720   4721</t>
  </si>
  <si>
    <t>RETEN 12X26X7</t>
  </si>
  <si>
    <t>RETEN 12X26X8</t>
  </si>
  <si>
    <t>RETEN 12X28X7</t>
  </si>
  <si>
    <t>RETEN 12X30X7</t>
  </si>
  <si>
    <t>RETEN 12X30X9</t>
  </si>
  <si>
    <t>RETEN 12X32X7</t>
  </si>
  <si>
    <t>RETEN 12X35X7</t>
  </si>
  <si>
    <t>RETEN 12X36X7</t>
  </si>
  <si>
    <t>RETEN 12X48X8</t>
  </si>
  <si>
    <t>RETEN 1003,,(130095)</t>
  </si>
  <si>
    <t>RETEN 5432…</t>
  </si>
  <si>
    <t>RETEN 500074.. (5068 C/R  )</t>
  </si>
  <si>
    <t>RETEN 5046..  (5068  C/R )</t>
  </si>
  <si>
    <t>RETEN 5068*****</t>
  </si>
  <si>
    <t>RETEN 5497    5045,5062,5066,5067,5068,5069,5072</t>
  </si>
  <si>
    <t>RETEN 5497 POL</t>
  </si>
  <si>
    <t>RETEN 500215..</t>
  </si>
  <si>
    <t>RETEN 5755       5110N</t>
  </si>
  <si>
    <t>RETEN 50020,,C</t>
  </si>
  <si>
    <t>RETEN 13X19X3</t>
  </si>
  <si>
    <t>RETEN 13X20X5</t>
  </si>
  <si>
    <t>RETEN 13X22X5</t>
  </si>
  <si>
    <t>RETEN 13X24X7</t>
  </si>
  <si>
    <t>RETEN 13x25x7</t>
  </si>
  <si>
    <t>RETEN 13X26X7</t>
  </si>
  <si>
    <t>RETEN 560040..</t>
  </si>
  <si>
    <t>RETEN 13X27X7</t>
  </si>
  <si>
    <t>RETEN 13X28X7</t>
  </si>
  <si>
    <t>RETEN 13X29X7</t>
  </si>
  <si>
    <t>RETEN 13X29X9</t>
  </si>
  <si>
    <t>RETEN 13X59X7</t>
  </si>
  <si>
    <t>RETEN 14X20X5</t>
  </si>
  <si>
    <t>RETEN 14X22X4</t>
  </si>
  <si>
    <t>RETEN 14X22X7</t>
  </si>
  <si>
    <t>RETEN 14X24X6 8318LX  5410</t>
  </si>
  <si>
    <t>RETEN 14X24X7  8817LX  5412</t>
  </si>
  <si>
    <t>RETEN 564032  14X24X7</t>
  </si>
  <si>
    <t>RETEN 14X25X7</t>
  </si>
  <si>
    <t>RETEN 500482..</t>
  </si>
  <si>
    <t>RETEN 14X26X7</t>
  </si>
  <si>
    <t>RETEN 14X27X7</t>
  </si>
  <si>
    <t>RETEN 14X28X7</t>
  </si>
  <si>
    <t>RETEN 14X29X7</t>
  </si>
  <si>
    <t>RETEN 14X30X7</t>
  </si>
  <si>
    <t>RETEN 14X32X7</t>
  </si>
  <si>
    <t>RETEN 14X35X7</t>
  </si>
  <si>
    <t>RETEN 14X37X8</t>
  </si>
  <si>
    <t>RETEN 5541,, (50202 NATIONAL)</t>
  </si>
  <si>
    <t>RETEN 15X22X7</t>
  </si>
  <si>
    <t>RETEN 15x23x3</t>
  </si>
  <si>
    <t>RETEN 15X24X5</t>
  </si>
  <si>
    <t>RETEN 15X24X6</t>
  </si>
  <si>
    <t>RETEN 320985..</t>
  </si>
  <si>
    <t>RETEN 15X24X7</t>
  </si>
  <si>
    <t>RETEN 130096   353893</t>
  </si>
  <si>
    <t>RETEN 15X25X6</t>
  </si>
  <si>
    <t>RETEN 15X25X7</t>
  </si>
  <si>
    <t>RETEN 15X25X7 VITON</t>
  </si>
  <si>
    <t>RETEN 15x25.5x7</t>
  </si>
  <si>
    <t>RETEN 15X26X4</t>
  </si>
  <si>
    <t>RETEN 15X26X7</t>
  </si>
  <si>
    <t>RETEN 15x26x7  5806  ***</t>
  </si>
  <si>
    <t>RETEN 15X28X6</t>
  </si>
  <si>
    <t>RETEN 15X30X4.5</t>
  </si>
  <si>
    <t>RETEN 15X30X7</t>
  </si>
  <si>
    <t>RETEN 15x30x10  5139LX   5831  5923</t>
  </si>
  <si>
    <t>RETEN 7052..</t>
  </si>
  <si>
    <t>RETEN 15X32X7   SILICON</t>
  </si>
  <si>
    <t>RETEN 15X32X7   VITON</t>
  </si>
  <si>
    <t>RETEN 15X32X7</t>
  </si>
  <si>
    <t>RETEN 5758  METALICO    ( 5840,5842 )</t>
  </si>
  <si>
    <t>RETEN 15X35X7</t>
  </si>
  <si>
    <t>RETEN 15X35X8</t>
  </si>
  <si>
    <t>RETEN 15X35X10</t>
  </si>
  <si>
    <t>RETEN 15X40X7</t>
  </si>
  <si>
    <t>RETEN 15X40X8</t>
  </si>
  <si>
    <t>RETEN 15X40X10</t>
  </si>
  <si>
    <t>RETEN 0.600X0.815X0.091</t>
  </si>
  <si>
    <t>RETEN 6135,,  (6152  c/r)</t>
  </si>
  <si>
    <t>RETEN 6130,,</t>
  </si>
  <si>
    <t>RETEN 400160..  EMPAQUE</t>
  </si>
  <si>
    <t>RETEN 7188 S  (6141 C/R )</t>
  </si>
  <si>
    <t>RETEN 351487.. ( 6143 C/R )</t>
  </si>
  <si>
    <t>RETEN 6236…</t>
  </si>
  <si>
    <t>RETEN 0.625X1.000X0.250</t>
  </si>
  <si>
    <t>RETEN 6237 LT     6157</t>
  </si>
  <si>
    <t>RETEN 6903 ******</t>
  </si>
  <si>
    <t>RETEN 1007 MZ    6229  METALICO</t>
  </si>
  <si>
    <t>RETEN 6229****</t>
  </si>
  <si>
    <t>RETEN 5444    6229</t>
  </si>
  <si>
    <t>RETEN 450535..</t>
  </si>
  <si>
    <t>RETEN 6316….</t>
  </si>
  <si>
    <t>RETEN 1032 mz  METALICO</t>
  </si>
  <si>
    <t>RETEN 15.88X31.75X7.92    6280</t>
  </si>
  <si>
    <t>RETEN 6239…   6260</t>
  </si>
  <si>
    <t>RETEN 6373..</t>
  </si>
  <si>
    <t>RETEN 6372…</t>
  </si>
  <si>
    <t>RETEN 6339*****  (6372 c/r) (50023 NATIONAL)(480023 national</t>
  </si>
  <si>
    <t>RETEN 8397..   7474  7475  6391</t>
  </si>
  <si>
    <t>RETEN 16X21X4</t>
  </si>
  <si>
    <t>RETEN 16X22X3</t>
  </si>
  <si>
    <t>RETEN 16X22X4</t>
  </si>
  <si>
    <t>RETEN 16X22X5</t>
  </si>
  <si>
    <t>RETEN 16X22X7</t>
  </si>
  <si>
    <t>RETEN 16X23X5</t>
  </si>
  <si>
    <t>RETEN 16X24X4</t>
  </si>
  <si>
    <t>RETEN 16X24X5</t>
  </si>
  <si>
    <t>RETEN 16X24X7</t>
  </si>
  <si>
    <t>RETEN 16X25X5</t>
  </si>
  <si>
    <t>RETEN 16X25X7</t>
  </si>
  <si>
    <t>RETEN 16X26X6</t>
  </si>
  <si>
    <t>RETEN 560042..</t>
  </si>
  <si>
    <t>RETEN 16X28X7</t>
  </si>
  <si>
    <t>RETEN 16X29X7</t>
  </si>
  <si>
    <t>RETEN 16X30X7</t>
  </si>
  <si>
    <t>RETEN 16X32X7</t>
  </si>
  <si>
    <t>RETEN 16X35X7</t>
  </si>
  <si>
    <t>RETEN 16X35X10</t>
  </si>
  <si>
    <t>RETEN 16X35X12</t>
  </si>
  <si>
    <t>RETEN 16X40X8</t>
  </si>
  <si>
    <t>RETEN 16X30.14X6</t>
  </si>
  <si>
    <t>RETEN 17X24X4</t>
  </si>
  <si>
    <t>RETEN 17X24X7</t>
  </si>
  <si>
    <t>RETEN 130577,,</t>
  </si>
  <si>
    <t>RETEN 17X24X5</t>
  </si>
  <si>
    <t>RETEN 065112SB  ( 6523 C/R )</t>
  </si>
  <si>
    <t>RETEN 6523…</t>
  </si>
  <si>
    <t>RETEN 6541…</t>
  </si>
  <si>
    <t>RETEN 6580…</t>
  </si>
  <si>
    <t>RETEN 17X25X4</t>
  </si>
  <si>
    <t>RETEN 17X25X7</t>
  </si>
  <si>
    <t>RETEN 17X27X6</t>
  </si>
  <si>
    <t>RETEN 17X28X7</t>
  </si>
  <si>
    <t>RETEN 17X29X5</t>
  </si>
  <si>
    <t>RETEN 17X29X8</t>
  </si>
  <si>
    <t>RETEN 17X30X5</t>
  </si>
  <si>
    <t>RETEN 6620..</t>
  </si>
  <si>
    <t>RETEN 17X30X7</t>
  </si>
  <si>
    <t>RETEN 17X30X10</t>
  </si>
  <si>
    <t>RETEN 17X32X3</t>
  </si>
  <si>
    <t>RETEN 562993…</t>
  </si>
  <si>
    <t>RETEN 17X32X7</t>
  </si>
  <si>
    <t>RETEN 17X32X8</t>
  </si>
  <si>
    <t>RETEN 17X34X4</t>
  </si>
  <si>
    <t>RETEN 17X34X7</t>
  </si>
  <si>
    <t>RETEN 17X35X5</t>
  </si>
  <si>
    <t>RETEN 17X35X7</t>
  </si>
  <si>
    <t>RETEN 17X35X10+C95</t>
  </si>
  <si>
    <t>RETEN 500441..</t>
  </si>
  <si>
    <t>RETEN 17X36X7</t>
  </si>
  <si>
    <t>RETEN 6650..</t>
  </si>
  <si>
    <t>RETEN 17X37X10</t>
  </si>
  <si>
    <t>RETEN 17X38X7</t>
  </si>
  <si>
    <t>RETEN 17X40X6</t>
  </si>
  <si>
    <t>RETEN 692687…</t>
  </si>
  <si>
    <t>RETEN 17X40X7</t>
  </si>
  <si>
    <t>RETEN 17X40X7/12 D/RESORTE</t>
  </si>
  <si>
    <t>RETEN 17X40X8</t>
  </si>
  <si>
    <t>RETEN 17X40X8.5</t>
  </si>
  <si>
    <t>RETEN 17X40X10</t>
  </si>
  <si>
    <t>RETEN 17X42X7</t>
  </si>
  <si>
    <t>RETEN 17x47x8</t>
  </si>
  <si>
    <t>RETEN 99010    C/CEJA</t>
  </si>
  <si>
    <t>RETEN 5445…</t>
  </si>
  <si>
    <t>RETEN 6765…</t>
  </si>
  <si>
    <t>RETEN 6767…</t>
  </si>
  <si>
    <t>RETEN 6767,,</t>
  </si>
  <si>
    <t>RETEN 17.5X32X6.5</t>
  </si>
  <si>
    <t>RETEN 3667..</t>
  </si>
  <si>
    <t>RETEN 331173..  ( 7010  C/R )</t>
  </si>
  <si>
    <t>RETEN 8360..</t>
  </si>
  <si>
    <t>RETEN 18X24X3</t>
  </si>
  <si>
    <t>RETEN 18X25X7</t>
  </si>
  <si>
    <t>RETEN 18X26X4</t>
  </si>
  <si>
    <t>RETEN 18x26x5</t>
  </si>
  <si>
    <t>RETEN 18X26X7</t>
  </si>
  <si>
    <t>RETEN 18x26.4x4</t>
  </si>
  <si>
    <t>RETEN 7382 S</t>
  </si>
  <si>
    <t>RETEN 18X28X4</t>
  </si>
  <si>
    <t>RETEN 4400..  (7013  C/R )</t>
  </si>
  <si>
    <t>RETEN 18x28x7</t>
  </si>
  <si>
    <t>RETEN 18X29X7</t>
  </si>
  <si>
    <t>RETEN 18X30X7</t>
  </si>
  <si>
    <t>RETEN 560436,,  ESCALONADO</t>
  </si>
  <si>
    <t>RETEN 7005..</t>
  </si>
  <si>
    <t>RETEN 18X32X7</t>
  </si>
  <si>
    <t>RETEN 18X34X4.5</t>
  </si>
  <si>
    <t>RETEN 18X35X7</t>
  </si>
  <si>
    <t>RETEN 18x36x7</t>
  </si>
  <si>
    <t>RETEN 18X37X7</t>
  </si>
  <si>
    <t>RETEN 18X38X7</t>
  </si>
  <si>
    <t>RETEN 18X40X7</t>
  </si>
  <si>
    <t>RETEN 18X40X10</t>
  </si>
  <si>
    <t>RETEN 4401..</t>
  </si>
  <si>
    <t>RETEN 0.725X1.124X0.250</t>
  </si>
  <si>
    <t>RETEN 19X25X7</t>
  </si>
  <si>
    <t>RETEN 19X27X6</t>
  </si>
  <si>
    <t>RETEN 19X28X7</t>
  </si>
  <si>
    <t>RETEN 560155,,</t>
  </si>
  <si>
    <t>RETEN 19X30X7</t>
  </si>
  <si>
    <t>RETEN 19X32X7</t>
  </si>
  <si>
    <t>RETEN 19X35X7</t>
  </si>
  <si>
    <t>RETEN 19X35X8  8330 LX   7485,7223,7222</t>
  </si>
  <si>
    <t>RETEN 19X36X7</t>
  </si>
  <si>
    <t>RETEN 19X36X7.5  VITON</t>
  </si>
  <si>
    <t>RETEN 6792 MZ  7243</t>
  </si>
  <si>
    <t>RETEN 19X38X7</t>
  </si>
  <si>
    <t>RETEN 19X40X7</t>
  </si>
  <si>
    <t>RETEN 19X42X7</t>
  </si>
  <si>
    <t>RETEN 19X45X7</t>
  </si>
  <si>
    <t>RETEN 7410,, ****</t>
  </si>
  <si>
    <t>RETEN 7413,,</t>
  </si>
  <si>
    <t>RETEN 3/4X1 1/8X3/16</t>
  </si>
  <si>
    <t>RETEN 5503….</t>
  </si>
  <si>
    <t>RETEN 0.750X1.240X0.335</t>
  </si>
  <si>
    <t>RETEN 7440..</t>
  </si>
  <si>
    <t>RETEN 9572/85    7451  7465</t>
  </si>
  <si>
    <t>RETEN 7480,, (7440 C/R )</t>
  </si>
  <si>
    <t>RETEN 50141 S  (7440  C/R )</t>
  </si>
  <si>
    <t>RETEN 6257 LX</t>
  </si>
  <si>
    <t xml:space="preserve">RETEN 1035/85  </t>
  </si>
  <si>
    <t>RETEN 7443,, (7440 C/R) (50141 NATIONAL)</t>
  </si>
  <si>
    <t>RETEN 252450   7475 C/R</t>
  </si>
  <si>
    <t>RETEN 7479,, (7475 C/R)</t>
  </si>
  <si>
    <t>RETEN 8387/90 LX         7479, 7480, 7474</t>
  </si>
  <si>
    <t>RETEN 7513****</t>
  </si>
  <si>
    <t>RETEN 7485****</t>
  </si>
  <si>
    <t>RETEN 7555  ( 7572)</t>
  </si>
  <si>
    <t>RETEN 5400 LX</t>
  </si>
  <si>
    <t>RETEN 7599   (7627  C/R )</t>
  </si>
  <si>
    <t>RETEN 7636,,</t>
  </si>
  <si>
    <t>RETEN 7661,,</t>
  </si>
  <si>
    <t>RETEN 7690****</t>
  </si>
  <si>
    <t>RETEN 7872,,</t>
  </si>
  <si>
    <t>RETEN 20X26X4</t>
  </si>
  <si>
    <t>RETEN 20X27X5</t>
  </si>
  <si>
    <t>RETEN 20X28X4</t>
  </si>
  <si>
    <t>RETEN 20X28X6</t>
  </si>
  <si>
    <t>RETEN 0.787X1.124X0.230</t>
  </si>
  <si>
    <t>RETEN 20X30X5</t>
  </si>
  <si>
    <t>RETEN 20X30X6</t>
  </si>
  <si>
    <t>RETEN 20X30X7</t>
  </si>
  <si>
    <t>RETEN 20X31X7</t>
  </si>
  <si>
    <t>RETEN 20X32X5</t>
  </si>
  <si>
    <t>RETEN 20X32X6</t>
  </si>
  <si>
    <t>RETEN 20X32X7</t>
  </si>
  <si>
    <t>RETEN 20X32X7 VITON</t>
  </si>
  <si>
    <t>RETEN 500461,,</t>
  </si>
  <si>
    <t>RETEN 7910  20X32X7</t>
  </si>
  <si>
    <t>RETEN 20X33X7</t>
  </si>
  <si>
    <t>RETEN 20X33X10    7896</t>
  </si>
  <si>
    <t>RETEN 20X34X7</t>
  </si>
  <si>
    <t>RETEN 20X35X6</t>
  </si>
  <si>
    <t>RETEN 20X35X7</t>
  </si>
  <si>
    <t>RETEN 7915..</t>
  </si>
  <si>
    <t>RETEN 20X35X8</t>
  </si>
  <si>
    <t>RETEN 20X35X10</t>
  </si>
  <si>
    <t>RETEN 20X36X7</t>
  </si>
  <si>
    <t>RETEN 500348..</t>
  </si>
  <si>
    <t>RETEN 20X37X8</t>
  </si>
  <si>
    <t>RETEN 20X37X7</t>
  </si>
  <si>
    <t>RETEN 20X38X7</t>
  </si>
  <si>
    <t>RETEN 563181 *****</t>
  </si>
  <si>
    <t>RETEN 20X40X6</t>
  </si>
  <si>
    <t>RETEN 20X40X7</t>
  </si>
  <si>
    <t>RETEN 20X40X10</t>
  </si>
  <si>
    <t>RETEN 20X42X7</t>
  </si>
  <si>
    <t>RETEN 20X42X10</t>
  </si>
  <si>
    <t>RETEN 20X45X7</t>
  </si>
  <si>
    <t>RETEN 20X45X10</t>
  </si>
  <si>
    <t>RETEN 20X46X7</t>
  </si>
  <si>
    <t>RETEN 20X47X7</t>
  </si>
  <si>
    <t>RETEN 20X47X8</t>
  </si>
  <si>
    <t>RETEN 20X47X10</t>
  </si>
  <si>
    <t>RETEN 20x48x7.5</t>
  </si>
  <si>
    <t>RETEN 20X50X7</t>
  </si>
  <si>
    <t>RETEN 20X52X7</t>
  </si>
  <si>
    <t>RETEN 20X52X10</t>
  </si>
  <si>
    <t>RETEN 500193,,</t>
  </si>
  <si>
    <t>RETEN 8030,,(8060 C/R)  (450204 NATIONAL)</t>
  </si>
  <si>
    <t>RETEN 8016,,  8017</t>
  </si>
  <si>
    <t>RETEN 8030..</t>
  </si>
  <si>
    <t>RETEN 8088..</t>
  </si>
  <si>
    <t>RETEN 21X28X7  EMPAQUE</t>
  </si>
  <si>
    <t>RETEN 21X30X7</t>
  </si>
  <si>
    <t>RETEN 21X32X9   CHEVY</t>
  </si>
  <si>
    <t>RETEN 21X35X7</t>
  </si>
  <si>
    <t>RETEN 21X40X7</t>
  </si>
  <si>
    <t>RETEN 50036,, C</t>
  </si>
  <si>
    <t>RETEN 2070  130034  reten capuchon</t>
  </si>
  <si>
    <t>RETEN 130578,, (550189 c/r)</t>
  </si>
  <si>
    <t>RETEN 500431,,</t>
  </si>
  <si>
    <t>RETEN 6963 S  C/ CEJA</t>
  </si>
  <si>
    <t>RETEN 22X30X4</t>
  </si>
  <si>
    <t>RETEN 22X30X6</t>
  </si>
  <si>
    <t>RETEN 22X32X7</t>
  </si>
  <si>
    <t>RETEN 22X32X7.8</t>
  </si>
  <si>
    <t>RETEN 22X33X7</t>
  </si>
  <si>
    <t>RETEN 22X34X5</t>
  </si>
  <si>
    <t>RETEN 22X34X6</t>
  </si>
  <si>
    <t>RETEN 22X34X7</t>
  </si>
  <si>
    <t>RETEN 22x35x5</t>
  </si>
  <si>
    <t>RETEN 22x35x6</t>
  </si>
  <si>
    <t>RETEN 22X35X7</t>
  </si>
  <si>
    <t>RETEN 22X35X8</t>
  </si>
  <si>
    <t>RETEN 22X35X10</t>
  </si>
  <si>
    <t>RETEN 22x36x7.5/11</t>
  </si>
  <si>
    <t>RETEN 22X37X7</t>
  </si>
  <si>
    <t>RETEN 22X37X10</t>
  </si>
  <si>
    <t>RETEN 22X38X7</t>
  </si>
  <si>
    <t>RETEN 22X38X8</t>
  </si>
  <si>
    <t>RETEN 22X40X7</t>
  </si>
  <si>
    <t>RETEN 1963..</t>
  </si>
  <si>
    <t>RETEN 22X40X10</t>
  </si>
  <si>
    <t>RETEN 22X42X7</t>
  </si>
  <si>
    <t>RETEN 22X45X7</t>
  </si>
  <si>
    <t>RETEN 22X45X8</t>
  </si>
  <si>
    <t>RETEN M022045A</t>
  </si>
  <si>
    <t>RETEN 22X46X7</t>
  </si>
  <si>
    <t>RETEN 22X47X7</t>
  </si>
  <si>
    <t>RETEN 22X47X10</t>
  </si>
  <si>
    <t>RETEN 22X48X10</t>
  </si>
  <si>
    <t>RETEN 9130  22X52X7</t>
  </si>
  <si>
    <t>RETEN 130525..</t>
  </si>
  <si>
    <t>RETEN 6701     8620,,</t>
  </si>
  <si>
    <t>RETEN 8624..</t>
  </si>
  <si>
    <t>RETEN 5324..</t>
  </si>
  <si>
    <t>RETEN 8629,,  (8632 c/r ) (7014 NATIONAL )</t>
  </si>
  <si>
    <t>RETEN 5933   8637,, (8649 C/R) (50413 NATIONAL)</t>
  </si>
  <si>
    <t>RETEN 400220  C/R  EMPAQUE</t>
  </si>
  <si>
    <t>RETEN 08132TBY  (8660 C/R  )</t>
  </si>
  <si>
    <t>RETEN 471267V   (8646 C/R  )  VITON</t>
  </si>
  <si>
    <t>RETEN 471267  ( 8660 c/r )</t>
  </si>
  <si>
    <t>RETEN 9575 A241</t>
  </si>
  <si>
    <t>RETEN 8670..</t>
  </si>
  <si>
    <t>RETEN 6650MX</t>
  </si>
  <si>
    <t>RETEN 500124 (130011  ESCALONADO</t>
  </si>
  <si>
    <t>RETEN 8702***</t>
  </si>
  <si>
    <t>RETEN 8697,,,,,8703</t>
  </si>
  <si>
    <t>RETEN 471570  ( 8702 c/r  )</t>
  </si>
  <si>
    <t>RETEN 8703..</t>
  </si>
  <si>
    <t>RETEN 8697..</t>
  </si>
  <si>
    <t>RETEN 8802…</t>
  </si>
  <si>
    <t>RETEN 9576…</t>
  </si>
  <si>
    <t>RETEN 0.875X1.750X0.270</t>
  </si>
  <si>
    <t>RETEN 8820-N  (8821 c/r)</t>
  </si>
  <si>
    <t>RETEN 8846,,(8842 C/R)(50037 NATIONAL)</t>
  </si>
  <si>
    <t>RETEN 50037  CUERO</t>
  </si>
  <si>
    <t>RETEN 8774,, (8796 C/R) (480212 NATIONAL)</t>
  </si>
  <si>
    <t>RETEN 23X34X6</t>
  </si>
  <si>
    <t>RETEN 23X36X7  EMPAQUE</t>
  </si>
  <si>
    <t>RETEN 23X35X6</t>
  </si>
  <si>
    <t>RETEN 23X42X10</t>
  </si>
  <si>
    <t>RETEN 23x52x8</t>
  </si>
  <si>
    <t>RETEN 340787   (9243  C/R)</t>
  </si>
  <si>
    <t>RETEN 471647  ( 9307 c/r )</t>
  </si>
  <si>
    <t>RETEN 9243N (340787 NATIONAL)</t>
  </si>
  <si>
    <t>RETEN 9261,, (9303 C/R ) (50184 NAT ) ****</t>
  </si>
  <si>
    <t>RETEN 9307,, (50217 NATIONAL))</t>
  </si>
  <si>
    <t>RETEN 1034 MZ</t>
  </si>
  <si>
    <t>RETEN 10804,,  cuero/fieltro</t>
  </si>
  <si>
    <t>RETEN G24X32X4</t>
  </si>
  <si>
    <t>RETEN 24X35X7</t>
  </si>
  <si>
    <t>RETEN 24X36X7</t>
  </si>
  <si>
    <t>RETEN 560360..</t>
  </si>
  <si>
    <t>RETEN 24X37X7</t>
  </si>
  <si>
    <t>RETEN 130575,,</t>
  </si>
  <si>
    <t xml:space="preserve">RETEN 9165 A016   </t>
  </si>
  <si>
    <t>RETEN 24X40X7</t>
  </si>
  <si>
    <t>RETEN 24X40X8</t>
  </si>
  <si>
    <t>RETEN 24X42X8</t>
  </si>
  <si>
    <t>RETEN 24X42X10</t>
  </si>
  <si>
    <t>RETEN 24X47X7</t>
  </si>
  <si>
    <t>RETEN 24X48X7</t>
  </si>
  <si>
    <t>RETEN 24X50X8</t>
  </si>
  <si>
    <t>RETEN 24X50X10</t>
  </si>
  <si>
    <t>RETEN 24X52X7</t>
  </si>
  <si>
    <t>RETEN 24X62X10</t>
  </si>
  <si>
    <t>RETEN 24X62X7</t>
  </si>
  <si>
    <t>RETEN 471648  (  9646 C/R )</t>
  </si>
  <si>
    <t>RETEN 9646…. *****</t>
  </si>
  <si>
    <t>RETEN 9646/9647</t>
  </si>
  <si>
    <t>RETEN HW4600B49</t>
  </si>
  <si>
    <t>RETEN 087W168  537001  9663</t>
  </si>
  <si>
    <t>RETEN 9667..</t>
  </si>
  <si>
    <t>RETEN TAPA 25X7</t>
  </si>
  <si>
    <t>RETEN 25X32X4</t>
  </si>
  <si>
    <t>RETEN 25X32X5</t>
  </si>
  <si>
    <t>RETEN 25X33X4</t>
  </si>
  <si>
    <t>RETEN 25X34X7</t>
  </si>
  <si>
    <t>RETEN G25X35X4</t>
  </si>
  <si>
    <t>RETEN 25X35X5</t>
  </si>
  <si>
    <t>RETEN 692303…</t>
  </si>
  <si>
    <t>RETEN 25X35X7</t>
  </si>
  <si>
    <t>RETEN 9705..</t>
  </si>
  <si>
    <t>RETEN 25X35X10</t>
  </si>
  <si>
    <t>RETEN 25X36X7</t>
  </si>
  <si>
    <t>RETEN 25X37X7</t>
  </si>
  <si>
    <t>RETEN 25X38X7</t>
  </si>
  <si>
    <t>RETEN 25X38X6</t>
  </si>
  <si>
    <t>RETEN 5760LX</t>
  </si>
  <si>
    <t>RETEN 25X40X5</t>
  </si>
  <si>
    <t>RETEN 25X40X7</t>
  </si>
  <si>
    <t>RETEN 25X40X7 *****</t>
  </si>
  <si>
    <t>RETEN 9725…</t>
  </si>
  <si>
    <t>RETEN 25X40X8</t>
  </si>
  <si>
    <t>RETEN 1001 POL  ALTA TEMP  1008</t>
  </si>
  <si>
    <t>RETEN 25X40X10</t>
  </si>
  <si>
    <t>RETEN 25X40X10  VITON</t>
  </si>
  <si>
    <t>RETEN 25X42X6</t>
  </si>
  <si>
    <t>RETEN 25X42X7</t>
  </si>
  <si>
    <t>RETEN 25X42X7 SKF ****</t>
  </si>
  <si>
    <t>RETEN 25X42X8</t>
  </si>
  <si>
    <t>RETEN 25X42X10</t>
  </si>
  <si>
    <t>RETEN 25X42.5X8</t>
  </si>
  <si>
    <t>RETEN 25X43X8</t>
  </si>
  <si>
    <t>RETEN 25x44x7</t>
  </si>
  <si>
    <t>RETEN 25X45X5</t>
  </si>
  <si>
    <t>RETEN 25X45X7</t>
  </si>
  <si>
    <t>RETEN 25X45X8  VITON REFORZADO</t>
  </si>
  <si>
    <t>RETEN 25X45X8</t>
  </si>
  <si>
    <t>RETEN 25X45X10   9743</t>
  </si>
  <si>
    <t>RETEN 25X45X10</t>
  </si>
  <si>
    <t>RETEN 25X46X8</t>
  </si>
  <si>
    <t>RETEN 25X47X7</t>
  </si>
  <si>
    <t>RETEN 692319…</t>
  </si>
  <si>
    <t>RETEN 25X47X8  5512   METALICO</t>
  </si>
  <si>
    <t>RETEN 25X47X10</t>
  </si>
  <si>
    <t>RETEN 25X47X11</t>
  </si>
  <si>
    <t>RETEN 25X47X13</t>
  </si>
  <si>
    <t>RETEN 560024,,</t>
  </si>
  <si>
    <t>RETEN 25X52X7</t>
  </si>
  <si>
    <t>RETEN 25X52X10</t>
  </si>
  <si>
    <t>RETEN 560335,,</t>
  </si>
  <si>
    <t>RETEN 25X54X8</t>
  </si>
  <si>
    <t>RETEN 25X55X8</t>
  </si>
  <si>
    <t>RETEN 25X62X7</t>
  </si>
  <si>
    <t>RETEN 560449,,(25X62X8)</t>
  </si>
  <si>
    <t>RETEN 25X62X10</t>
  </si>
  <si>
    <t>RETEN 9815,,</t>
  </si>
  <si>
    <t>RETEN 1.000x1.250x0.125  empaque</t>
  </si>
  <si>
    <t>RETEN 1.000X1.312X0.175</t>
  </si>
  <si>
    <t>RETEN 1043…9826  9814</t>
  </si>
  <si>
    <t>RETEN 9826******</t>
  </si>
  <si>
    <t>RETEN 9838…</t>
  </si>
  <si>
    <t>RETEN 9828,,</t>
  </si>
  <si>
    <t>RETEN 100142  ( 9838 C/R ) 9835 c/r</t>
  </si>
  <si>
    <t>RETEN 5618  9833  9835  9837</t>
  </si>
  <si>
    <t>RETEN 472311  (  9838 C/R )</t>
  </si>
  <si>
    <t>RETEN 5261 LX</t>
  </si>
  <si>
    <t>RETEN 9876..  9878 *****</t>
  </si>
  <si>
    <t>RETEN 9854  VITON</t>
  </si>
  <si>
    <t>RETEN 10142TB ( 9878 C/R )</t>
  </si>
  <si>
    <t>RETEN 9840…..</t>
  </si>
  <si>
    <t>RETEN 470553  (  9878 C/R )</t>
  </si>
  <si>
    <t>RETEN 1.000X1.500X0.250   POLIPAK</t>
  </si>
  <si>
    <t>RETEN 1049MX</t>
  </si>
  <si>
    <t>RETEN 5625…</t>
  </si>
  <si>
    <t>RETEN 9934   …</t>
  </si>
  <si>
    <t>RETEN 1011….</t>
  </si>
  <si>
    <t>RETEN 6287     9910,, (9934 C/R)</t>
  </si>
  <si>
    <t>RETEN 9463…</t>
  </si>
  <si>
    <t>RETEN 9966   ****</t>
  </si>
  <si>
    <t>RETEN 5112   9966-9983</t>
  </si>
  <si>
    <t>RETEN 5412LZ  10041   10049</t>
  </si>
  <si>
    <t>RETEN 10041****</t>
  </si>
  <si>
    <t>RETEN 50041S     10049</t>
  </si>
  <si>
    <t>RETEN 1039    10078  10075</t>
  </si>
  <si>
    <t>RETEN 1016MZ 10121..  (10123 C/R )</t>
  </si>
  <si>
    <t>RETEN 50157..</t>
  </si>
  <si>
    <t>RETEN 10133..</t>
  </si>
  <si>
    <t>RETEN 10162,, (10158 skf)</t>
  </si>
  <si>
    <t>RETEN 471516…  (10178  C/R )</t>
  </si>
  <si>
    <t>RETEN TAPA 26X7</t>
  </si>
  <si>
    <t>RETEN 26X34X7</t>
  </si>
  <si>
    <t>RETEN 26X35X7</t>
  </si>
  <si>
    <t>RETEN 26X37X7</t>
  </si>
  <si>
    <t>RETEN 26X37X8</t>
  </si>
  <si>
    <t>RETEN 26X38X5</t>
  </si>
  <si>
    <t>RETEN 26X38X8.5</t>
  </si>
  <si>
    <t>RETEN 560435  26x40x7</t>
  </si>
  <si>
    <t>RETEN 26X40X8</t>
  </si>
  <si>
    <t>RETEN 26X41X8</t>
  </si>
  <si>
    <t>RETEN 26X42X7</t>
  </si>
  <si>
    <t>RETEN 26X42X8</t>
  </si>
  <si>
    <t>RETEN 26X42X8  SILICON</t>
  </si>
  <si>
    <t>RETEN 26X45X7</t>
  </si>
  <si>
    <t>RETEN 26X45X10</t>
  </si>
  <si>
    <t>RETEN 26X47X6</t>
  </si>
  <si>
    <t>RETEN 26X47X7</t>
  </si>
  <si>
    <t>RETEN 26x50x8</t>
  </si>
  <si>
    <t>RETEN E58-FC5  156  EMPAQUE</t>
  </si>
  <si>
    <t>RETEN 560435,,</t>
  </si>
  <si>
    <t>RETEN 9574..    10568</t>
  </si>
  <si>
    <t>RETEN 7391S     10515 C/R</t>
  </si>
  <si>
    <t>RETEN 138..</t>
  </si>
  <si>
    <t>RETEN 500242..</t>
  </si>
  <si>
    <t>RETEN 27x36x8</t>
  </si>
  <si>
    <t>RETEN 27X37X7</t>
  </si>
  <si>
    <t>RETEN 10527..  (10515 C/R )</t>
  </si>
  <si>
    <t>RETEN 5621 MZ    10527  10518</t>
  </si>
  <si>
    <t>RETEN 27X39X10.5</t>
  </si>
  <si>
    <t>RETEN 324151-R</t>
  </si>
  <si>
    <t>RETEN 27X40X8</t>
  </si>
  <si>
    <t>RETEN 27X40X7</t>
  </si>
  <si>
    <t>RETEN 27X41X10</t>
  </si>
  <si>
    <t>RETEN 10681,,</t>
  </si>
  <si>
    <t>RETEN 10581,,</t>
  </si>
  <si>
    <t>RETEN 10598,,</t>
  </si>
  <si>
    <t>RETEN 27X42X7</t>
  </si>
  <si>
    <t>RETEN 10637***** (10632 SKF)</t>
  </si>
  <si>
    <t>RETEN 27X43X7</t>
  </si>
  <si>
    <t>RETEN 27X43X9</t>
  </si>
  <si>
    <t>RETEN 27X44X5</t>
  </si>
  <si>
    <t>RETEN 10653,,</t>
  </si>
  <si>
    <t>RETEN 27X45X8</t>
  </si>
  <si>
    <t>RETEN 27X47X7</t>
  </si>
  <si>
    <t>RETEN 27X47X10</t>
  </si>
  <si>
    <t>RETEN 10700,,</t>
  </si>
  <si>
    <t>RETEN 10744..</t>
  </si>
  <si>
    <t>RETEN 27X52X7</t>
  </si>
  <si>
    <t>RETEN 27X55X10</t>
  </si>
  <si>
    <t>RETEN 1065 l1024</t>
  </si>
  <si>
    <t>RETEN 6006  EMPAQUE  130040 NATIONAL</t>
  </si>
  <si>
    <t>RETEN 7022  64084</t>
  </si>
  <si>
    <t>RETEN 500430..  EMPAQUE</t>
  </si>
  <si>
    <t>RETEN TAPA 28X7</t>
  </si>
  <si>
    <t>RETEN 28X37X7***</t>
  </si>
  <si>
    <t>RETEN 28X38X5</t>
  </si>
  <si>
    <t>RETEN 28X38X6</t>
  </si>
  <si>
    <t>RETEN 28X38X7</t>
  </si>
  <si>
    <t>RETEN 28X38X7  VITON</t>
  </si>
  <si>
    <t>RETEN 28X40X7</t>
  </si>
  <si>
    <t>RETEN 28X40X8</t>
  </si>
  <si>
    <t>RETEN 28X42X7</t>
  </si>
  <si>
    <t>RETEN 28X42X7  SILICON</t>
  </si>
  <si>
    <t>RETEN 28X42X10</t>
  </si>
  <si>
    <t>RETEN 28X42.5X8   10922,10939</t>
  </si>
  <si>
    <t>RETEN 28X43X8</t>
  </si>
  <si>
    <t>RETEN 28X43X10</t>
  </si>
  <si>
    <t>RETEN 28X44X8  RECUBIERTO</t>
  </si>
  <si>
    <t>RETEN 28X44X8</t>
  </si>
  <si>
    <t>RETEN 28X45X7.5</t>
  </si>
  <si>
    <t>RETEN 28X45X8</t>
  </si>
  <si>
    <t>RETEN 28X47X7</t>
  </si>
  <si>
    <t>RETEN 28X47X8</t>
  </si>
  <si>
    <t>RETEN 5508 MZ</t>
  </si>
  <si>
    <t>RETEN 28X47X10</t>
  </si>
  <si>
    <t>RETEN 28X48X8</t>
  </si>
  <si>
    <t>RETEN 28X50X10</t>
  </si>
  <si>
    <t>RETEN 28X50X10  VITON</t>
  </si>
  <si>
    <t>RETEN 28X52X7</t>
  </si>
  <si>
    <t>RETEN 28X52X8</t>
  </si>
  <si>
    <t>RETEN 28X52X10</t>
  </si>
  <si>
    <t>RETEN 28X56X8 DOBLE RESORTE</t>
  </si>
  <si>
    <t>RETEN 28X62X10</t>
  </si>
  <si>
    <t>RETEN 5624 POL</t>
  </si>
  <si>
    <t>RETEN 11050,,</t>
  </si>
  <si>
    <t>RETEN 5615 MT  11070  11050</t>
  </si>
  <si>
    <t>RETEN 130013…   11055 C/R</t>
  </si>
  <si>
    <t>RETEN 6688..</t>
  </si>
  <si>
    <t>RETEN 500264..</t>
  </si>
  <si>
    <t>RETEN 50151-S   ( 11067 c/r)</t>
  </si>
  <si>
    <t>RETEN 11070*****</t>
  </si>
  <si>
    <t>RETEN 5624 ( 11066 )</t>
  </si>
  <si>
    <t>RETEN 240151,, (11065 c/r)</t>
  </si>
  <si>
    <t>RETEN 1094 A 206</t>
  </si>
  <si>
    <t>RETEN 11123..****</t>
  </si>
  <si>
    <t>RETEN 1048 MX   METALICO</t>
  </si>
  <si>
    <t>RETEN 1005 mz</t>
  </si>
  <si>
    <t>RETEN 11124..*****</t>
  </si>
  <si>
    <t>RETEN 11090…</t>
  </si>
  <si>
    <t>RETEN 481100   11123</t>
  </si>
  <si>
    <t>RETEN 12336***</t>
  </si>
  <si>
    <t>RETEN 11138   11141,,  (50189 NATIONAL)</t>
  </si>
  <si>
    <t>RETEN 11170****</t>
  </si>
  <si>
    <t>RETEN 11193,,</t>
  </si>
  <si>
    <t>RETEN 11223*****</t>
  </si>
  <si>
    <t>RETEN 1086     11247  11314  12138</t>
  </si>
  <si>
    <t>RETEN 11247****</t>
  </si>
  <si>
    <t>RETEN 11309,,</t>
  </si>
  <si>
    <t xml:space="preserve">RETEN 11343**   11203TB   </t>
  </si>
  <si>
    <t>RETEN 471763  ( 11343 C/R )</t>
  </si>
  <si>
    <t>RETEN 11314****</t>
  </si>
  <si>
    <t>RETEN 2019,,  FIELTRO</t>
  </si>
  <si>
    <t>RETEN 11370****** (11366 C/R )(50241 NATIONAL)</t>
  </si>
  <si>
    <t>RETEN 11380 N  (11378 c/r)(50604 NATIONAL)</t>
  </si>
  <si>
    <t>RETEN 50430,, (11410 c/r)  cuero</t>
  </si>
  <si>
    <t>RETEN 29X45X7</t>
  </si>
  <si>
    <t>RETEN M029045 (320595 NATIONAL)(11429 c/r)</t>
  </si>
  <si>
    <t>RETEN 29X45X9</t>
  </si>
  <si>
    <t>RETEN 29X42X7</t>
  </si>
  <si>
    <t>RETEN 29X54X10</t>
  </si>
  <si>
    <t>RETEN 50328..  CUERO</t>
  </si>
  <si>
    <t>RETEN 450502   ( 11518 C/R )</t>
  </si>
  <si>
    <t>RETEN 11518,,</t>
  </si>
  <si>
    <t>RETEN 11524*****</t>
  </si>
  <si>
    <t>RETEN 1.156X2.125X0.437</t>
  </si>
  <si>
    <t>RETEN 30X7  TAPA</t>
  </si>
  <si>
    <t>RETEN 30X37X4</t>
  </si>
  <si>
    <t>RETEN 30X38X4</t>
  </si>
  <si>
    <t>RETEN 30X38X7</t>
  </si>
  <si>
    <t>RETEN 30X40X4 **</t>
  </si>
  <si>
    <t>RETEN 30X40X7</t>
  </si>
  <si>
    <t>RETEN 30X40X7  SKF  ***</t>
  </si>
  <si>
    <t>RETEN 11605  30X40X7</t>
  </si>
  <si>
    <t>RETEN 30X40X10  VITON</t>
  </si>
  <si>
    <t>RETEN 30X40X10</t>
  </si>
  <si>
    <t>RETEN 30x42x4.5</t>
  </si>
  <si>
    <t>RETEN 30X42X7</t>
  </si>
  <si>
    <t>RETEN 30X42X7  VITON</t>
  </si>
  <si>
    <t>RETEN 30X42X7  HMS5 ****</t>
  </si>
  <si>
    <t>RETEN 11610..</t>
  </si>
  <si>
    <t>RETEN 30x42x8  VITON</t>
  </si>
  <si>
    <t>RETEN 30X42X8</t>
  </si>
  <si>
    <t>RETEN 30X42X10</t>
  </si>
  <si>
    <t>RETEN 500354,,</t>
  </si>
  <si>
    <t>RETEN 30X43X7</t>
  </si>
  <si>
    <t>RETEN 30X44X7</t>
  </si>
  <si>
    <t>RETEN 30X44X10</t>
  </si>
  <si>
    <t>RETEN 30X45X7</t>
  </si>
  <si>
    <t>RETEN 30X45X8  8351LX  11622  11617  AH1679S</t>
  </si>
  <si>
    <t>RETEN 1981  11617</t>
  </si>
  <si>
    <t>RETEN 30X45X10</t>
  </si>
  <si>
    <t>RETEN 30X46X7</t>
  </si>
  <si>
    <t>RETEN 30X46X8</t>
  </si>
  <si>
    <t>RETEN K321287V  VITON</t>
  </si>
  <si>
    <t>RETEN 30X47X5</t>
  </si>
  <si>
    <t>RETEN 30X47X7</t>
  </si>
  <si>
    <t>RETEN 11625..****** metalico</t>
  </si>
  <si>
    <t>RETEN 30X47X8   METALICO</t>
  </si>
  <si>
    <t>RETEN 30X47X10</t>
  </si>
  <si>
    <t>RETEN 30X47X12****</t>
  </si>
  <si>
    <t>RETEN 30X48X8</t>
  </si>
  <si>
    <t>RETEN 30X48X8  VITON</t>
  </si>
  <si>
    <t>RETEN 30X48X8   563279</t>
  </si>
  <si>
    <t>RETEN 30X50X7</t>
  </si>
  <si>
    <t>RETEN 30X50X8   VITON ****</t>
  </si>
  <si>
    <t>RETEN 30X50X8</t>
  </si>
  <si>
    <t>RETEN 30X50X10</t>
  </si>
  <si>
    <t>RETEN 30X52X7</t>
  </si>
  <si>
    <t>RETEN 30X52X8</t>
  </si>
  <si>
    <t>RETEN 30X52X10</t>
  </si>
  <si>
    <t>RETEN 30X52X12</t>
  </si>
  <si>
    <t>RETEN 30X54X8</t>
  </si>
  <si>
    <t>RETEN 30X55X7</t>
  </si>
  <si>
    <t>RETEN 11656…</t>
  </si>
  <si>
    <t>RETEN 30X55X10</t>
  </si>
  <si>
    <t>RETEN 30X56X8</t>
  </si>
  <si>
    <t>RETEN 30X56X10</t>
  </si>
  <si>
    <t>RETEN 30X58X8</t>
  </si>
  <si>
    <t>RETEN 30X60X7</t>
  </si>
  <si>
    <t>RETEN 30X60X8</t>
  </si>
  <si>
    <t>RETEN 30X60X10</t>
  </si>
  <si>
    <t>RETEN 30X62X7</t>
  </si>
  <si>
    <t>RETEN 30X62X7      692379</t>
  </si>
  <si>
    <t>RETEN 11664..</t>
  </si>
  <si>
    <t>RETEN 30X62X10</t>
  </si>
  <si>
    <t>RETEN 30X65X8</t>
  </si>
  <si>
    <t>RETEN 30X70X10</t>
  </si>
  <si>
    <t>RETEN 30X72X10</t>
  </si>
  <si>
    <t>RETEN 30X72X10  MZ  METALICO</t>
  </si>
  <si>
    <t>RETEN 30X80X8</t>
  </si>
  <si>
    <t>RETEN 30X80X10</t>
  </si>
  <si>
    <t>RETEN 5856   11721  11728</t>
  </si>
  <si>
    <t>RETEN 5600 TB</t>
  </si>
  <si>
    <t>RETEN 11721..</t>
  </si>
  <si>
    <t>RETEN 11907,, (50152 NATIONAL)</t>
  </si>
  <si>
    <t>RETEN 400300…  EMPAQUE</t>
  </si>
  <si>
    <t>RETEN 11736***</t>
  </si>
  <si>
    <t>RETEN 11734***</t>
  </si>
  <si>
    <t>RETEN 11747,,</t>
  </si>
  <si>
    <t>RETEN 11780N</t>
  </si>
  <si>
    <t>RETEN 11879***</t>
  </si>
  <si>
    <t>RETEN 11881,, (11878 C/R)(50052 NATIONAL)</t>
  </si>
  <si>
    <t>RETEN 50052 S</t>
  </si>
  <si>
    <t>RETEN 534358..</t>
  </si>
  <si>
    <t>RETEN 11846,, 11782 C/R  (40756 NATIONAL )</t>
  </si>
  <si>
    <t>RETEN 11899****</t>
  </si>
  <si>
    <t>RETEN 1.200X2.487X0.290</t>
  </si>
  <si>
    <t>RETEN 31X50X8</t>
  </si>
  <si>
    <t>RETEN 50548F</t>
  </si>
  <si>
    <t>RETEN 12329…</t>
  </si>
  <si>
    <t>RETEN 12334 N</t>
  </si>
  <si>
    <t>RETEN 5507   12334</t>
  </si>
  <si>
    <t>RETEN 12344,,</t>
  </si>
  <si>
    <t>RETEN 12350..</t>
  </si>
  <si>
    <t>RETEN 12342****</t>
  </si>
  <si>
    <t>RETEN 6116..  12339,12340,12343,12356,12360,12364  recubierto</t>
  </si>
  <si>
    <t>RETEN 8326 MS     METALICO</t>
  </si>
  <si>
    <t>RETEN 5409..  12355</t>
  </si>
  <si>
    <t>RETEN 12356..  (12363  C/R )****</t>
  </si>
  <si>
    <t>RETEN 12369..</t>
  </si>
  <si>
    <t>RETEN 12343***  viton</t>
  </si>
  <si>
    <t>RETEN 8326…</t>
  </si>
  <si>
    <t>RETEN 471413    (12364 c/r  )</t>
  </si>
  <si>
    <t>RETEN 7412S    12363 -CR</t>
  </si>
  <si>
    <t>RETEN 51083,,</t>
  </si>
  <si>
    <t>RETEN 12384..</t>
  </si>
  <si>
    <t>RETEN 12391….</t>
  </si>
  <si>
    <t>RETEN 12440,, (12427 C/R )</t>
  </si>
  <si>
    <t>RETEN 8800  (  12427  12428  12432  12456  12458  13437</t>
  </si>
  <si>
    <t>RETEN 5939MZ      12483   12485</t>
  </si>
  <si>
    <t>RETEN 12485***</t>
  </si>
  <si>
    <t>RETEN 12485..</t>
  </si>
  <si>
    <t>RETEN 12530..</t>
  </si>
  <si>
    <t>RETEN 12508,,</t>
  </si>
  <si>
    <t>RETEN 12570,,  (12545 C/R)</t>
  </si>
  <si>
    <t>RETEN 5595 MZ</t>
  </si>
  <si>
    <t>RETEN 11574..</t>
  </si>
  <si>
    <t xml:space="preserve">RETEN 10165,,  </t>
  </si>
  <si>
    <t>RETEN 7686-S    12582 C/R</t>
  </si>
  <si>
    <t>RETEN 6528.. FIELTRO</t>
  </si>
  <si>
    <t>RETEN 40768,, C</t>
  </si>
  <si>
    <t>RETEN 50481,, CUERO (13621 C/R)</t>
  </si>
  <si>
    <t>RETEN 1.250X3.545X.250</t>
  </si>
  <si>
    <t>RETEN 32X7  TAPA</t>
  </si>
  <si>
    <t>RETEN 32X40X5</t>
  </si>
  <si>
    <t>RETEN 32X40X8</t>
  </si>
  <si>
    <t>RETEN 32X42X7  8740  METALICO</t>
  </si>
  <si>
    <t>RETEN 32X42X7</t>
  </si>
  <si>
    <t>RETEN 32X44X9</t>
  </si>
  <si>
    <t>RETEN 32X44X9   METALICO</t>
  </si>
  <si>
    <t>RETEN 32X44X10</t>
  </si>
  <si>
    <t>RETEN 32X45X7</t>
  </si>
  <si>
    <t>RETEN 32X45X8</t>
  </si>
  <si>
    <t>RETEN 32X46X6</t>
  </si>
  <si>
    <t>RETEN 12730,,</t>
  </si>
  <si>
    <t>RETEN 32X47X7</t>
  </si>
  <si>
    <t>RETEN 3476R</t>
  </si>
  <si>
    <t>RETEN 32X47X10</t>
  </si>
  <si>
    <t>RETEN 32X47X10  SILICON</t>
  </si>
  <si>
    <t>RETEN 32X48X8</t>
  </si>
  <si>
    <t>RETEN 32X50X8</t>
  </si>
  <si>
    <t>RETEN 4096..</t>
  </si>
  <si>
    <t>RETEN 32X50X10</t>
  </si>
  <si>
    <t>RETEN 130007..</t>
  </si>
  <si>
    <t>RETEN 32X50X7</t>
  </si>
  <si>
    <t>RETEN 99008S  4096-NAT  SILICON</t>
  </si>
  <si>
    <t>RETEN 32X52X7</t>
  </si>
  <si>
    <t>RETEN 32X52X8 VITON</t>
  </si>
  <si>
    <t>RETEN 32X52X8</t>
  </si>
  <si>
    <t>RETEN 32X52X10</t>
  </si>
  <si>
    <t>RETEN 32X52X11</t>
  </si>
  <si>
    <t>RETEN 32X53X7</t>
  </si>
  <si>
    <t>RETEN 32X54X8</t>
  </si>
  <si>
    <t>RETEN 32x55x7</t>
  </si>
  <si>
    <t>RETEN 32X55X8</t>
  </si>
  <si>
    <t>RETEN 32X55X10    12757</t>
  </si>
  <si>
    <t>RETEN 32X56X7</t>
  </si>
  <si>
    <t>RETEN 32X56X8</t>
  </si>
  <si>
    <t>RETEN 32X56X10</t>
  </si>
  <si>
    <t>RETEN 32X57X10</t>
  </si>
  <si>
    <t>RETEN 32X58X12</t>
  </si>
  <si>
    <t>RETEN 32X58X12  METALICO</t>
  </si>
  <si>
    <t>RETEN 9366 LX        12781, 12770</t>
  </si>
  <si>
    <t>RETEN 32X62X7</t>
  </si>
  <si>
    <t>RETEN 32X65X13</t>
  </si>
  <si>
    <t>RETEN 32X68X8</t>
  </si>
  <si>
    <t>RETEN 32X72X10</t>
  </si>
  <si>
    <t>RETEN 12747***</t>
  </si>
  <si>
    <t>RETEN 51032 C</t>
  </si>
  <si>
    <t>RETEN 49384..</t>
  </si>
  <si>
    <t>RETEN 12819..</t>
  </si>
  <si>
    <t>RETEN 5328LZ  12823</t>
  </si>
  <si>
    <t>RETEN 33X40X10</t>
  </si>
  <si>
    <t>RETEN 33X45X10.5 DOBLE RESORTE</t>
  </si>
  <si>
    <t>RETEN 33X47X8  SILICON</t>
  </si>
  <si>
    <t>RETEN 33X47X10</t>
  </si>
  <si>
    <t>RETEN 813206-43</t>
  </si>
  <si>
    <t>RETEN 1025..</t>
  </si>
  <si>
    <t>RETEN 33X50X12</t>
  </si>
  <si>
    <t>RETEN 12905..</t>
  </si>
  <si>
    <t>RETEN 500268,,(130529)</t>
  </si>
  <si>
    <t>RETEN 13021….</t>
  </si>
  <si>
    <t>RETEN 13027,,</t>
  </si>
  <si>
    <t>RETEN 1,312X1,937X,312</t>
  </si>
  <si>
    <t>RETEN 1013 TB</t>
  </si>
  <si>
    <t>RETEN 13104,, (13092 C/R) (50247 NAT )</t>
  </si>
  <si>
    <t>RETEN 6891 LX</t>
  </si>
  <si>
    <t>RETEN 492..  L7243  CUERO</t>
  </si>
  <si>
    <t>RETEN 52066..</t>
  </si>
  <si>
    <t>RETEN 51249..  CUERO</t>
  </si>
  <si>
    <t>RETEN 1.336X1.875X0.375</t>
  </si>
  <si>
    <t>RETEN 34X45X8</t>
  </si>
  <si>
    <t>RETEN 34X47X10</t>
  </si>
  <si>
    <t>RETEN 34X48X7</t>
  </si>
  <si>
    <t>RETEN 34X48X7  SILICON</t>
  </si>
  <si>
    <t>RETEN 34X48X8</t>
  </si>
  <si>
    <t>RETEN 34X50X7</t>
  </si>
  <si>
    <t>RETEN 34X50X8</t>
  </si>
  <si>
    <t>RETEN 34X52X7</t>
  </si>
  <si>
    <t>RETEN 34X52X8</t>
  </si>
  <si>
    <t>RETEN 34X54X8</t>
  </si>
  <si>
    <t>RETEN 34X56X8</t>
  </si>
  <si>
    <t>RETEN 34X62X8</t>
  </si>
  <si>
    <t>RETEN 34X62X12</t>
  </si>
  <si>
    <t>RETEN 34X72X14</t>
  </si>
  <si>
    <t>RETEN 80329..</t>
  </si>
  <si>
    <t>RETEN 13500,,</t>
  </si>
  <si>
    <t>RETEN 13598.  (51322  NATIONAL )</t>
  </si>
  <si>
    <t>RETEN 51322… CUERO</t>
  </si>
  <si>
    <t>RETEN 1.365X2.254X0.250</t>
  </si>
  <si>
    <t>RETEN 5860 13509  13529  13514</t>
  </si>
  <si>
    <t>RETEN 500214..</t>
  </si>
  <si>
    <t>RETEN 13514 C/R</t>
  </si>
  <si>
    <t>RETEN 13540..  (13537 C/R )****</t>
  </si>
  <si>
    <t>RETEN 13545*******</t>
  </si>
  <si>
    <t>RETEN 13538  viton</t>
  </si>
  <si>
    <t>RETEN 13535…</t>
  </si>
  <si>
    <t>RETEN 7064S</t>
  </si>
  <si>
    <t>RETEN 1,375X1,875X,187</t>
  </si>
  <si>
    <t>RETEN 472354  ( 13535 C/R )</t>
  </si>
  <si>
    <t>RETEN 8037  13512,13534,13528</t>
  </si>
  <si>
    <t>RETEN 1041   13529   13547  13535</t>
  </si>
  <si>
    <t>RETEN 130053,,  EMPAQUE</t>
  </si>
  <si>
    <t>RETEN 6683 13527</t>
  </si>
  <si>
    <t>RETEN 13581v</t>
  </si>
  <si>
    <t>RETEN 5103   13571</t>
  </si>
  <si>
    <t>RETEN 13560.. ***</t>
  </si>
  <si>
    <t>RETEN 5769 MX     13562, 13568, 13569, 13560</t>
  </si>
  <si>
    <t>RETEN 5872 S  (13568 C/R )</t>
  </si>
  <si>
    <t>RETEN 13576…******</t>
  </si>
  <si>
    <t>RETEN 1004 LX</t>
  </si>
  <si>
    <t>RETEN 13634,, (49133 victor)(13602/13614/13634 c/r)(50153 nat)</t>
  </si>
  <si>
    <t>RETEN 49133.. (13602/13614 C/R ) (50153 NATIONAL )</t>
  </si>
  <si>
    <t>RETEN 414592  1040  ESCALONADO</t>
  </si>
  <si>
    <t>RETEN 13662..</t>
  </si>
  <si>
    <t>RETEN 13649  ***</t>
  </si>
  <si>
    <t>RETEN 450135..  (13649  C/R )</t>
  </si>
  <si>
    <t>RETEN 13676****</t>
  </si>
  <si>
    <t>RETEN 560182,, (13676 C/R)(13671 C/R) (50169 NATIONAL) 13693</t>
  </si>
  <si>
    <t>RETEN 480169..</t>
  </si>
  <si>
    <t>RETEN 13690,,</t>
  </si>
  <si>
    <t>RETEN 5866 LX     13676,13671</t>
  </si>
  <si>
    <t>RETEN 13691*** VITON</t>
  </si>
  <si>
    <t>RETEN 5777 MZ</t>
  </si>
  <si>
    <t>RETEN 1010…   13676</t>
  </si>
  <si>
    <t>RETEN 7495-S  ESCALONADO</t>
  </si>
  <si>
    <t>RETEN 5638     13710</t>
  </si>
  <si>
    <t>RETEN 13702 ,, C (50402 NAT )</t>
  </si>
  <si>
    <t>RETEN 13739N (13738 C/R)(50055 NATIONAL)</t>
  </si>
  <si>
    <t>RETEN 5694..  FIELTRO</t>
  </si>
  <si>
    <t>RETEN 13797,, (6245 s national)(6241 NATIONAL)******</t>
  </si>
  <si>
    <t>RETEN 13800,, (13797 C/R)</t>
  </si>
  <si>
    <t>RETEN 13844,,  (6952-S  NATIONAL)</t>
  </si>
  <si>
    <t>RETEN 13865,,</t>
  </si>
  <si>
    <t>RETEN 5239 LX</t>
  </si>
  <si>
    <t>RETEN 13892 C</t>
  </si>
  <si>
    <t>RETEN M036068</t>
  </si>
  <si>
    <t>RETEN TAPA 35X5</t>
  </si>
  <si>
    <t>RETEN TAPA 35X8</t>
  </si>
  <si>
    <t>RETEN 35X45X7</t>
  </si>
  <si>
    <t>RETEN 35X45X10</t>
  </si>
  <si>
    <t>RETEN 35X46X7</t>
  </si>
  <si>
    <t>RETEN 35X47X7 VITON</t>
  </si>
  <si>
    <t>RETEN 35X47X7  METALICO   5510 MZ</t>
  </si>
  <si>
    <t>RETEN 35X47X7  REC</t>
  </si>
  <si>
    <t>RETEN 35x47x10</t>
  </si>
  <si>
    <t>RETEN 35X46X9</t>
  </si>
  <si>
    <t>RETEN 35X48X6</t>
  </si>
  <si>
    <t xml:space="preserve">RETEN 1108  13709   ALTA TEMPERATURA -40 A 204 </t>
  </si>
  <si>
    <t>RETEN 35X48X7</t>
  </si>
  <si>
    <t>RETEN 35X48X7  VITON</t>
  </si>
  <si>
    <t>RETEN 35X48X7 SILICON</t>
  </si>
  <si>
    <t>RETEN 35X48X8 VITON</t>
  </si>
  <si>
    <t>RETEN 35X48X8</t>
  </si>
  <si>
    <t>RETEN 35X48X10</t>
  </si>
  <si>
    <t>RETEN 35X48X11</t>
  </si>
  <si>
    <t>RETEN 35X49X6</t>
  </si>
  <si>
    <t>RETEN 130070   13907</t>
  </si>
  <si>
    <t>RETEN 35X50X7</t>
  </si>
  <si>
    <t>RETEN 35X50X8</t>
  </si>
  <si>
    <t>RETEN 713771  VITON   13946 C/R</t>
  </si>
  <si>
    <t>RETEN 35X50X10</t>
  </si>
  <si>
    <t>RETEN 35X50X11   AH2060E</t>
  </si>
  <si>
    <t>RETEN 35X50X11  SILICON</t>
  </si>
  <si>
    <t>RETEN 35X50X11</t>
  </si>
  <si>
    <t>RETEN 35X52X5</t>
  </si>
  <si>
    <t>RETEN 35X52X7  VITON</t>
  </si>
  <si>
    <t>RETEN 35X52X7</t>
  </si>
  <si>
    <t>RETEN 13947,,</t>
  </si>
  <si>
    <t>RETEN 4052R  19348   METALICO</t>
  </si>
  <si>
    <t>RETEN 35X52X8  VITON</t>
  </si>
  <si>
    <t>RETEN 35X52X8</t>
  </si>
  <si>
    <t>RETEN 35X52X10</t>
  </si>
  <si>
    <t>RETEN 35X52X10 VITON</t>
  </si>
  <si>
    <t>RETEN 13602,, (13614 C/R)</t>
  </si>
  <si>
    <t>RETEN 35X54X8</t>
  </si>
  <si>
    <t>RETEN 13650,,</t>
  </si>
  <si>
    <t>RETEN 35X54X10</t>
  </si>
  <si>
    <t>RETEN 35X55X8</t>
  </si>
  <si>
    <t>RETEN 35X55X10</t>
  </si>
  <si>
    <t>RETEN 8526 SIL  550233   19340   SILICON</t>
  </si>
  <si>
    <t>RETEN 35X56X7</t>
  </si>
  <si>
    <t>RETEN 35X56X8</t>
  </si>
  <si>
    <t>RETEN 35X56X10</t>
  </si>
  <si>
    <t>RETEN 35X57X7</t>
  </si>
  <si>
    <t>RETEN 35X58X8</t>
  </si>
  <si>
    <t>RETEN 35X58X10</t>
  </si>
  <si>
    <t>RETEN 35X60X8</t>
  </si>
  <si>
    <t>RETEN 35X60X10 HMS5 ***</t>
  </si>
  <si>
    <t>RETEN 35X62X7</t>
  </si>
  <si>
    <t>RETEN 35X62X7   VITON</t>
  </si>
  <si>
    <t>RETEN 35X62X8</t>
  </si>
  <si>
    <t>RETEN 35X62X10</t>
  </si>
  <si>
    <t>RETEN 35X62X12</t>
  </si>
  <si>
    <t>RETEN 18358***</t>
  </si>
  <si>
    <t>RETEN 35X63X10</t>
  </si>
  <si>
    <t>RETEN 35X65X8</t>
  </si>
  <si>
    <t>RETEN 35x65x12</t>
  </si>
  <si>
    <t>RETEN 35X68X6,5</t>
  </si>
  <si>
    <t>RETEN 35X70X8</t>
  </si>
  <si>
    <t>RETEN 35X72X7</t>
  </si>
  <si>
    <t>RETEN 35X72X8</t>
  </si>
  <si>
    <t>RETEN 35X72X8  VITON</t>
  </si>
  <si>
    <t>RETEN 35X72X10</t>
  </si>
  <si>
    <t>RETEN 35X72X10  VITON ***</t>
  </si>
  <si>
    <t>RETEN 35X72X12</t>
  </si>
  <si>
    <t>RETEN 35x78x8</t>
  </si>
  <si>
    <t>RETEN 35X80X8</t>
  </si>
  <si>
    <t>RETEN 35X80X10</t>
  </si>
  <si>
    <t>RETEN 35X82X8****</t>
  </si>
  <si>
    <t>RETEN 35X90X10</t>
  </si>
  <si>
    <t>RETEN 500426.****</t>
  </si>
  <si>
    <t>RETEN 500407…****</t>
  </si>
  <si>
    <t>RETEN 324001..</t>
  </si>
  <si>
    <t>RETEN 353840…</t>
  </si>
  <si>
    <t>RETEN 25</t>
  </si>
  <si>
    <t>RETEN 8660-S  13992</t>
  </si>
  <si>
    <t>RETEN 4795V   VITON   14387  VITON</t>
  </si>
  <si>
    <t>RETEN 500406..</t>
  </si>
  <si>
    <t>RETEN 500406.   RECUBIERTO</t>
  </si>
  <si>
    <t>RETEN 36X48X8</t>
  </si>
  <si>
    <t>RETEN 36X48X10</t>
  </si>
  <si>
    <t>RETEN 99006  SILICON</t>
  </si>
  <si>
    <t>RETEN 36X49X7 SILICON  8602 SIL 14007  14008  14015</t>
  </si>
  <si>
    <t>RETEN 9563 LX   14015,14008</t>
  </si>
  <si>
    <t>RETEN 36X50X7</t>
  </si>
  <si>
    <t>RETEN 130015F  SOLO FIELTRO</t>
  </si>
  <si>
    <t>RETEN 36X52X7</t>
  </si>
  <si>
    <t>RETEN 36X52X8</t>
  </si>
  <si>
    <t>RETEN 36X52X10</t>
  </si>
  <si>
    <t>RETEN 36X53X8</t>
  </si>
  <si>
    <t>RETEN 36X54X7   9138LX  14023  14068</t>
  </si>
  <si>
    <t>RETEN 36X55X7  9419LX   14030</t>
  </si>
  <si>
    <t>RETEN 36X56X8</t>
  </si>
  <si>
    <t>RETEN 36X58X8   9424..  14040</t>
  </si>
  <si>
    <t>RETEN 36X58X10/16</t>
  </si>
  <si>
    <t xml:space="preserve">RETEN 5531..  </t>
  </si>
  <si>
    <t>RETEN 36X60X8</t>
  </si>
  <si>
    <t>RETEN 500427 (130051)</t>
  </si>
  <si>
    <t>RETEN 36X62X8</t>
  </si>
  <si>
    <t>RETEN 36X64X8</t>
  </si>
  <si>
    <t>RETEN 36X68X10</t>
  </si>
  <si>
    <t>RETEN 36X70X8</t>
  </si>
  <si>
    <t>RETEN 55292..</t>
  </si>
  <si>
    <t>RETEN 36.5X51X8</t>
  </si>
  <si>
    <t>RETEN 400380..  EMPAQ</t>
  </si>
  <si>
    <t>RETEN 14211   VITON   ****</t>
  </si>
  <si>
    <t>RETEN 14214****</t>
  </si>
  <si>
    <t>RETEN 14262,,</t>
  </si>
  <si>
    <t>RETEN 14259****</t>
  </si>
  <si>
    <t>RETEN 14247,,</t>
  </si>
  <si>
    <t>RETEN 14285…</t>
  </si>
  <si>
    <t>RETEN 14296,,  (14282  C/R )</t>
  </si>
  <si>
    <t>RETEN 6966 S</t>
  </si>
  <si>
    <t>RETEN 6212,, CUERO (14359 C/R)</t>
  </si>
  <si>
    <t>RETEN 14364,, (14363 c/r)(50062 NATIONAL)</t>
  </si>
  <si>
    <t>RETEN 14383 ****</t>
  </si>
  <si>
    <t>RETEN 14382,,(14383 C/R ) (50144 NATIONAL )</t>
  </si>
  <si>
    <t>RETEN 14423 C (50746 NATIONAL)</t>
  </si>
  <si>
    <t>RETEN 15373,, CUERO</t>
  </si>
  <si>
    <t>RETEN 5522 DBH</t>
  </si>
  <si>
    <t>RETEN TAPA 37X10</t>
  </si>
  <si>
    <t>RETEN 223750   14671</t>
  </si>
  <si>
    <t>RETEN 37X50X11</t>
  </si>
  <si>
    <t>RETEN 37X52X7</t>
  </si>
  <si>
    <t>RETEN 37X52X10</t>
  </si>
  <si>
    <t>RETEN 37X54X8</t>
  </si>
  <si>
    <t>RETEN 37X55X10  9440LX  14494</t>
  </si>
  <si>
    <t>RETEN 37X57X7</t>
  </si>
  <si>
    <t>RETEN 37X57X8</t>
  </si>
  <si>
    <t>RETEN 37X57X10  VITON</t>
  </si>
  <si>
    <t>RETEN 37X62X10</t>
  </si>
  <si>
    <t>RETEN 37.33X52.32X6.83</t>
  </si>
  <si>
    <t>RETEN 40896,,C</t>
  </si>
  <si>
    <t>RETEN TAPA 38X8</t>
  </si>
  <si>
    <t>RETEN 38X47X7</t>
  </si>
  <si>
    <t>RETEN 38X50X7</t>
  </si>
  <si>
    <t>RETEN 38X50X8</t>
  </si>
  <si>
    <t>RETEN 223801   14707</t>
  </si>
  <si>
    <t>RETEN 38X50X10/16</t>
  </si>
  <si>
    <t>RETEN 38X50X10</t>
  </si>
  <si>
    <t>RETEN 38X52X7</t>
  </si>
  <si>
    <t>RETEN 38X52X8</t>
  </si>
  <si>
    <t>RETEN 38X52X10</t>
  </si>
  <si>
    <t>RETEN 550217,,</t>
  </si>
  <si>
    <t>RETEN 38X54X10</t>
  </si>
  <si>
    <t>RETEN 38X55X7</t>
  </si>
  <si>
    <t>RETEN 38X55X8    VITON</t>
  </si>
  <si>
    <t>RETEN 38X56X8</t>
  </si>
  <si>
    <t>RETEN 38X56X10</t>
  </si>
  <si>
    <t>RETEN 38X60X8</t>
  </si>
  <si>
    <t>RETEN 38X58X8.5   SILICON</t>
  </si>
  <si>
    <t>RETEN 38X58X8.5</t>
  </si>
  <si>
    <t>RETEN 38X58X11</t>
  </si>
  <si>
    <t>RETEN 38X60X10</t>
  </si>
  <si>
    <t>RETEN 38X62X7</t>
  </si>
  <si>
    <t>RETEN 562596…</t>
  </si>
  <si>
    <t>RETEN 38X62X10   VITON</t>
  </si>
  <si>
    <t>RETEN 38X62X10</t>
  </si>
  <si>
    <t>RETEN 38X62X11</t>
  </si>
  <si>
    <t>RETEN 38X62X12</t>
  </si>
  <si>
    <t>RETEN 38X62X12 VITON</t>
  </si>
  <si>
    <t>RETEN 38X65X10</t>
  </si>
  <si>
    <t>RETEN 38X65X12</t>
  </si>
  <si>
    <t>RETEN 38X72X7   14764</t>
  </si>
  <si>
    <t>RETEN 38X72X10</t>
  </si>
  <si>
    <t>RETEN 38X74X10   5883LX  14767  14768</t>
  </si>
  <si>
    <t>RETEN 1177   14768</t>
  </si>
  <si>
    <t>RETEN 38X80X8</t>
  </si>
  <si>
    <t>RETEN 38X80X10</t>
  </si>
  <si>
    <t>RETEN 38X70X7</t>
  </si>
  <si>
    <t>RETEN 14807***</t>
  </si>
  <si>
    <t>RETEN 253099  (14807  c/r )</t>
  </si>
  <si>
    <t>RETEN 14832,, (14824 c/r)</t>
  </si>
  <si>
    <t>RETEN 3677..</t>
  </si>
  <si>
    <t>RETEN 14855****</t>
  </si>
  <si>
    <t>RETEN 9579 ( 500262   14857 )</t>
  </si>
  <si>
    <t>RETEN 40319,,  (14857 c/r)  CUERO</t>
  </si>
  <si>
    <t>RETEN 14862F</t>
  </si>
  <si>
    <t>RETEN 14866,, (14864 c/r) (50451 NATIONAL)</t>
  </si>
  <si>
    <t>RETEN 480630    (14864 C/R  )</t>
  </si>
  <si>
    <t>RETEN 400400..  EMPAQUE</t>
  </si>
  <si>
    <t>RETEN 14880,, (14875 C/R)</t>
  </si>
  <si>
    <t>RETEN 14875****</t>
  </si>
  <si>
    <t>RETEN 1022..</t>
  </si>
  <si>
    <t>RETEN 5864 DBH</t>
  </si>
  <si>
    <t>RETEN 14939..*****</t>
  </si>
  <si>
    <t>RETEN 14935,, 14942</t>
  </si>
  <si>
    <t>RETEN 331228H  SILICON   14935 C/R</t>
  </si>
  <si>
    <t>RETEN 10059-S (410059 timken)(470380 timken)</t>
  </si>
  <si>
    <t>RETEN 15005*****</t>
  </si>
  <si>
    <t>RETEN 2326S</t>
  </si>
  <si>
    <t>RETEN 15039.. (50059 S NATIONAL )</t>
  </si>
  <si>
    <t>RETEN 15039   RECUBIERTO</t>
  </si>
  <si>
    <t>RETEN 50059 S  ( 15039 C/R )</t>
  </si>
  <si>
    <t>RETEN 40063,,  (15080 c/r)  cuero</t>
  </si>
  <si>
    <t>RETEN 15080..</t>
  </si>
  <si>
    <t>RETEN 15002 N  CON CEJA</t>
  </si>
  <si>
    <t>RETEN 1007..</t>
  </si>
  <si>
    <t>RETEN 1.500X2.500X0.500</t>
  </si>
  <si>
    <t>RETEN 1.500X2.500X0.500  VITON ***</t>
  </si>
  <si>
    <t>RETEN 5594 49150  (15141 C/R )</t>
  </si>
  <si>
    <t>RETEN 30067,,CUERO</t>
  </si>
  <si>
    <t>RETEN 10067,,(15142 skf)</t>
  </si>
  <si>
    <t>RETEN 15142..*****</t>
  </si>
  <si>
    <t>RETEN 15105….</t>
  </si>
  <si>
    <t>RETEN 15176,, (50190 NATIONAL)</t>
  </si>
  <si>
    <t>RETEN 15200,,C  (15207 C/R ) ( 50487 NATIONAL )</t>
  </si>
  <si>
    <t>RETEN 15230..</t>
  </si>
  <si>
    <t>RETEN 5950 (8850  15039 )</t>
  </si>
  <si>
    <t>RETEN 5487 lx</t>
  </si>
  <si>
    <t>RETEN 8610   15315</t>
  </si>
  <si>
    <t>RETEN 40369,,  CUERO</t>
  </si>
  <si>
    <t>RETEN 39X50X10</t>
  </si>
  <si>
    <t>RETEN 39X55X7</t>
  </si>
  <si>
    <t>RETEN 39X57X8</t>
  </si>
  <si>
    <t>RETEN 39X74X11</t>
  </si>
  <si>
    <t>RETEN 8695-S    15460 C/R</t>
  </si>
  <si>
    <t>RETEN 15460-</t>
  </si>
  <si>
    <t>RETEN 4262-S</t>
  </si>
  <si>
    <t>RETEN 15788      5778S     NISSAN</t>
  </si>
  <si>
    <t>RETEN 15702..  LAVIO EXT</t>
  </si>
  <si>
    <t>RETEN 1.562X2.375X0.275</t>
  </si>
  <si>
    <t>RETEN 1.562X2.375X0.313</t>
  </si>
  <si>
    <t>RETEN 15508,,</t>
  </si>
  <si>
    <t>RETEN 15516..  (15517 C/R )</t>
  </si>
  <si>
    <t>RETEN 15535,,  8935-S</t>
  </si>
  <si>
    <t>RETEN 15522 …</t>
  </si>
  <si>
    <t>RETEN 15551,, (15542 C/R) (50438 national)</t>
  </si>
  <si>
    <t>RETEN 15592..</t>
  </si>
  <si>
    <t>RETEN 50064..</t>
  </si>
  <si>
    <t>RETEN 15595,, ( 15620 C/R ) cuero    (50064 NAT )</t>
  </si>
  <si>
    <t>RETEN 1671763.. (15620 C/R)</t>
  </si>
  <si>
    <t>RETEN 229  1671763  (15620 C/R )</t>
  </si>
  <si>
    <t>RETEN 15605FN (15620 C/R)(50684 S NATIONAL)</t>
  </si>
  <si>
    <t>RETEN 15635****</t>
  </si>
  <si>
    <t>RETEN 50185..</t>
  </si>
  <si>
    <t>RETEN 15643,,(15655 C/R)(50185 national)</t>
  </si>
  <si>
    <t>RETEN 15699N  (50262 NATIONAL)</t>
  </si>
  <si>
    <t>RETEN 5699   ( 15460 )</t>
  </si>
  <si>
    <t>RETEN 6336-S   EMPAQUE</t>
  </si>
  <si>
    <t>RETEN 40X8 TAPA</t>
  </si>
  <si>
    <t>RETEN 40X47X4</t>
  </si>
  <si>
    <t>RETEN 40X50X7</t>
  </si>
  <si>
    <t>RETEN 40X50X10</t>
  </si>
  <si>
    <t>RETEN 40X52X5</t>
  </si>
  <si>
    <t>RETEN 710308  15957</t>
  </si>
  <si>
    <t>RETEN 15805 B ****  C/CEJA</t>
  </si>
  <si>
    <t>RETEN 224052   15803</t>
  </si>
  <si>
    <t>RETEN 40X52X7</t>
  </si>
  <si>
    <t>RETEN 40X52X7.5</t>
  </si>
  <si>
    <t>RETEN 40X52X8</t>
  </si>
  <si>
    <t>RETEN 15808..</t>
  </si>
  <si>
    <t>RETEN 40X52X10</t>
  </si>
  <si>
    <t>RETEN 320619..</t>
  </si>
  <si>
    <t>RETEN 40X54X5</t>
  </si>
  <si>
    <t>RETEN 40X54X7</t>
  </si>
  <si>
    <t>RETEN 40X54X10</t>
  </si>
  <si>
    <t>RETEN 40X55X7</t>
  </si>
  <si>
    <t>RETEN 15821..  VITON</t>
  </si>
  <si>
    <t>RETEN 8573 POL  ALTA TEMPERATURA  POLIACRILICO</t>
  </si>
  <si>
    <t>RETEN 40X55X8   FIESTA RUEDA TRASERA</t>
  </si>
  <si>
    <t>RETEN 40X55X10</t>
  </si>
  <si>
    <t>RETEN 40X56X7</t>
  </si>
  <si>
    <t>RETEN 40X56X8   AE2536G</t>
  </si>
  <si>
    <t>RETEN 324170…</t>
  </si>
  <si>
    <t>RETEN 40X56X10  METALICO</t>
  </si>
  <si>
    <t>RETEN 40X57X8</t>
  </si>
  <si>
    <t>RETEN 40X57X10</t>
  </si>
  <si>
    <t>RETEN 3459   15750</t>
  </si>
  <si>
    <t>RETEN 40X58X7</t>
  </si>
  <si>
    <t>RETEN 40X58X10  VITON</t>
  </si>
  <si>
    <t>RETEN 40x58x10</t>
  </si>
  <si>
    <t xml:space="preserve">RETEN 40X60X7  METALICO  5585 </t>
  </si>
  <si>
    <t>RETEN 40X60X8</t>
  </si>
  <si>
    <t>RETEN 40X60X10</t>
  </si>
  <si>
    <t>RETEN 40X60X12  EMPAQUE</t>
  </si>
  <si>
    <t>RETEN 40X62X7  692479</t>
  </si>
  <si>
    <t>RETEN 40X62X7</t>
  </si>
  <si>
    <t>RETEN 40X62X7   VITON</t>
  </si>
  <si>
    <t>RETEN 40X62X8</t>
  </si>
  <si>
    <t>RETEN 40X62X10  VITON</t>
  </si>
  <si>
    <t>RETEN 40X62X10</t>
  </si>
  <si>
    <t>RETEN 64630..</t>
  </si>
  <si>
    <t>RETEN 40X62X11.5</t>
  </si>
  <si>
    <t>RETEN 40X62X12  METALICO</t>
  </si>
  <si>
    <t>RETEN 40X63X7</t>
  </si>
  <si>
    <t>RETEN 40X63X8</t>
  </si>
  <si>
    <t>RETEN 15849…</t>
  </si>
  <si>
    <t>RETEN 40X65X7</t>
  </si>
  <si>
    <t>RETEN 40X65X8</t>
  </si>
  <si>
    <t>RETEN 40X65X10</t>
  </si>
  <si>
    <t>RETEN 40X65X12</t>
  </si>
  <si>
    <t>RETEN 40X67X7</t>
  </si>
  <si>
    <t>RETEN 40X68X7</t>
  </si>
  <si>
    <t>RETEN 40X68X8</t>
  </si>
  <si>
    <t>RETEN 40X68X10</t>
  </si>
  <si>
    <t>RETEN 560395,,</t>
  </si>
  <si>
    <t>RETEN 40X70X8</t>
  </si>
  <si>
    <t>RETEN 40X70X12</t>
  </si>
  <si>
    <t>RETEN 40X72X7</t>
  </si>
  <si>
    <t>RETEN 40X72X8</t>
  </si>
  <si>
    <t>RETEN 40X72X10</t>
  </si>
  <si>
    <t>RETEN 40X72X11  REFORZADO</t>
  </si>
  <si>
    <t>RETEN 40X72X11/18  CON CUBREPOLVO</t>
  </si>
  <si>
    <t>RETEN 40X74X10</t>
  </si>
  <si>
    <t>RETEN 40X75X8</t>
  </si>
  <si>
    <t>RETEN 40X75X12  CON CUBREPOLVO</t>
  </si>
  <si>
    <t>RETEN 40X46X12</t>
  </si>
  <si>
    <t>RETEN 40X80X8</t>
  </si>
  <si>
    <t>RETEN 40X80X10</t>
  </si>
  <si>
    <t>RETEN 40x80x12</t>
  </si>
  <si>
    <t>RETEN 40X84X12</t>
  </si>
  <si>
    <t>RETEN 40X85X10</t>
  </si>
  <si>
    <t>RETEN 40X90X8</t>
  </si>
  <si>
    <t>RETEN 40x90x10</t>
  </si>
  <si>
    <t>RETEN 40X90X12</t>
  </si>
  <si>
    <t>RETEN 15557..</t>
  </si>
  <si>
    <t>RETEN 4872…  38342B14G8</t>
  </si>
  <si>
    <t>RETEN 5597 LZ   15915</t>
  </si>
  <si>
    <t>RETEN 15915…</t>
  </si>
  <si>
    <t>RETEN 15671..  ESCALINADO</t>
  </si>
  <si>
    <t>RETEN 41X53X7</t>
  </si>
  <si>
    <t>RETEN 41X56X7</t>
  </si>
  <si>
    <t>RETEN 41X56X9</t>
  </si>
  <si>
    <t>RETEN 41X62X10</t>
  </si>
  <si>
    <t>RETEN 41X67X5</t>
  </si>
  <si>
    <t>RETEN 16040,,</t>
  </si>
  <si>
    <t>RETEN 8835-S      16404  6408</t>
  </si>
  <si>
    <t>RETEN 8835-L  CUERO</t>
  </si>
  <si>
    <t>RETEN 16287,,</t>
  </si>
  <si>
    <t>RETEN 9692 MZ  16044</t>
  </si>
  <si>
    <t>RETEN 4762N  16146</t>
  </si>
  <si>
    <t>RETEN 16146****</t>
  </si>
  <si>
    <t>RETEN 16054N  (481181 NATIONAL)</t>
  </si>
  <si>
    <t>RETEN M041075 (130021-C)  ESCALONADO L/CORCHO</t>
  </si>
  <si>
    <t>RETEN 16058N*****</t>
  </si>
  <si>
    <t>RETEN 204017,,</t>
  </si>
  <si>
    <t>RETEN 16085..</t>
  </si>
  <si>
    <t>RETEN 1.625X2.374X0.404</t>
  </si>
  <si>
    <t>RETEN 16098****</t>
  </si>
  <si>
    <t>RETEN 16223,,</t>
  </si>
  <si>
    <t>RETEN 5788……</t>
  </si>
  <si>
    <t>RETEN 10795,, (16189 c/r)</t>
  </si>
  <si>
    <t>RETEN 529 (L10795)  cuero/ fieltro</t>
  </si>
  <si>
    <t>RETEN 16201…</t>
  </si>
  <si>
    <t>RETEN 16286  LAVIO EXT</t>
  </si>
  <si>
    <t>RETEN 130295    16246 C/R</t>
  </si>
  <si>
    <t>RETEN 16246*****</t>
  </si>
  <si>
    <t>RETEN 16249,,</t>
  </si>
  <si>
    <t>RETEN 16315**</t>
  </si>
  <si>
    <t>RETEN 50069,, C</t>
  </si>
  <si>
    <t>RETEN 16325..</t>
  </si>
  <si>
    <t>RETEN 16340,, (16337 c/r)</t>
  </si>
  <si>
    <t>RETEN 40286,, (16362 C/R)  CUERO</t>
  </si>
  <si>
    <t>RETEN 16422-C</t>
  </si>
  <si>
    <t>RETEN TAPA 42X7</t>
  </si>
  <si>
    <t>RETEN 42X52X8</t>
  </si>
  <si>
    <t>RETEN 42X53X8   METALICO</t>
  </si>
  <si>
    <t>RETEN 42X55X7  224200  16503</t>
  </si>
  <si>
    <t>RETEN 500067    42X55X7</t>
  </si>
  <si>
    <t>RETEN 42X55X7  EMPAQUE</t>
  </si>
  <si>
    <t>RETEN 42X55X9</t>
  </si>
  <si>
    <t>RETEN 42X56X7</t>
  </si>
  <si>
    <t>RETEN 42X57X10</t>
  </si>
  <si>
    <t>RETEN 42X58X8</t>
  </si>
  <si>
    <t>RETEN 550229,,</t>
  </si>
  <si>
    <t>RETEN 42X60X8</t>
  </si>
  <si>
    <t>RETEN 42X60X10</t>
  </si>
  <si>
    <t>RETEN 42X62X7   VITON</t>
  </si>
  <si>
    <t>RETEN 42X62X7</t>
  </si>
  <si>
    <t>RETEN 42X62X8  8510  POL</t>
  </si>
  <si>
    <t>RETEN 42X62X10   VITON</t>
  </si>
  <si>
    <t>RETEN 42X62X10</t>
  </si>
  <si>
    <t>RETEN 16239,, FIELTRO</t>
  </si>
  <si>
    <t>RETEN 42X65X8,,</t>
  </si>
  <si>
    <t>RETEN 42X65X10</t>
  </si>
  <si>
    <t>RETEN 42X65X12</t>
  </si>
  <si>
    <t>RETEN 42X66X10**</t>
  </si>
  <si>
    <t>RETEN 42X70X10</t>
  </si>
  <si>
    <t>RETEN 42X72X8</t>
  </si>
  <si>
    <t>RETEN 42X72X10</t>
  </si>
  <si>
    <t>RETEN 42X76X12</t>
  </si>
  <si>
    <t>RETEN 42X80X8</t>
  </si>
  <si>
    <t>RETEN 42X80X10</t>
  </si>
  <si>
    <t>RETEN 16547  (7557</t>
  </si>
  <si>
    <t>RETEN 6697..  TAPA</t>
  </si>
  <si>
    <t>RETEN 4099..     16599</t>
  </si>
  <si>
    <t>RETEN 16599,,</t>
  </si>
  <si>
    <t>RETEN 16659,,  ESCALONADO  (7022 s  NATIONAL )</t>
  </si>
  <si>
    <t>RETEN 16945,, (16816 C/R)</t>
  </si>
  <si>
    <t>RETEN 16908,,</t>
  </si>
  <si>
    <t>RETEN L1029  2023 (16719 C/R)</t>
  </si>
  <si>
    <t>RETEN 16710 FN</t>
  </si>
  <si>
    <t>RETEN 16744,,  16871</t>
  </si>
  <si>
    <t>RETEN 16725 N  ESCA  (7300  NATIONAL)</t>
  </si>
  <si>
    <t>RETEN 16747,,</t>
  </si>
  <si>
    <t>RETEN 2146   16735</t>
  </si>
  <si>
    <t>RETEN 16811-C</t>
  </si>
  <si>
    <t>RETEN 16805,,  CON CEJA</t>
  </si>
  <si>
    <t>RETEN 16867 C</t>
  </si>
  <si>
    <t>RETEN 375  L50086 NATIONAL</t>
  </si>
  <si>
    <t>RETEN 6004..</t>
  </si>
  <si>
    <t>RETEN 43X54X7.5  METALICO</t>
  </si>
  <si>
    <t>RETEN 334111..</t>
  </si>
  <si>
    <t>RETEN 550228,,</t>
  </si>
  <si>
    <t>RETEN 130505.. (550228 C/R )</t>
  </si>
  <si>
    <t>RETEN 43X55X8</t>
  </si>
  <si>
    <t>RETEN 500301  ..</t>
  </si>
  <si>
    <t>RETEN 43X58X8****</t>
  </si>
  <si>
    <t>RETEN 43X60X7</t>
  </si>
  <si>
    <t>RETEN 43X62X10</t>
  </si>
  <si>
    <t>RETEN 6449,,  ESCALONADO</t>
  </si>
  <si>
    <t>RETEN 100357   …17327</t>
  </si>
  <si>
    <t>RETEN 130608K    FIELTRO Y RONDANA</t>
  </si>
  <si>
    <t>RETEN 50327,,</t>
  </si>
  <si>
    <t>RETEN 17136,,</t>
  </si>
  <si>
    <t>RETEN 5456 lz</t>
  </si>
  <si>
    <t>RETEN 6098,,  FIELTRO ESCALONADO</t>
  </si>
  <si>
    <t>RETEN 8121..</t>
  </si>
  <si>
    <t>RETEN 44X60X8</t>
  </si>
  <si>
    <t>RETEN 44X60X10</t>
  </si>
  <si>
    <t>RETEN 44X62X6</t>
  </si>
  <si>
    <t>RETEN 44X62X8</t>
  </si>
  <si>
    <t>RETEN 44X62X12</t>
  </si>
  <si>
    <t>RETEN 44X62X14</t>
  </si>
  <si>
    <t>RETEN 44X65X10</t>
  </si>
  <si>
    <t>RETEN 44x65x11</t>
  </si>
  <si>
    <t>RETEN 44X68X8</t>
  </si>
  <si>
    <t>RETEN 17187,,</t>
  </si>
  <si>
    <t>RETEN 8705-S</t>
  </si>
  <si>
    <t>RETEN 6456  CUERO</t>
  </si>
  <si>
    <t>RETEN 17190,,</t>
  </si>
  <si>
    <t>RETEN 8460S    17190</t>
  </si>
  <si>
    <t>RETEN 80289..  (17620 C/R )</t>
  </si>
  <si>
    <t>RETEN 17230****</t>
  </si>
  <si>
    <t>RETEN 500098..</t>
  </si>
  <si>
    <t xml:space="preserve">RETEN 5539MZ       </t>
  </si>
  <si>
    <t>RETEN 17265,,</t>
  </si>
  <si>
    <t>RETEN 17285    17290..  (17284 C/R )</t>
  </si>
  <si>
    <t>RETEN 17290****</t>
  </si>
  <si>
    <t>RETEN 6489..  FIELTRO</t>
  </si>
  <si>
    <t>RETEN 130094K  C/ORINGS Y JUNTA</t>
  </si>
  <si>
    <t>RETEN 17402..</t>
  </si>
  <si>
    <t>RETEN 17402*****</t>
  </si>
  <si>
    <t>RETEN 5590   17386  17387</t>
  </si>
  <si>
    <t>RETEN 17386..**</t>
  </si>
  <si>
    <t>RETEN 17387***</t>
  </si>
  <si>
    <t>RETEN 17413****</t>
  </si>
  <si>
    <t>RETEN 17413….</t>
  </si>
  <si>
    <t>RETEN 17466,, (17442 C/R)(450070 NATIONAL)</t>
  </si>
  <si>
    <t xml:space="preserve">RETEN 6880-S  (450070 </t>
  </si>
  <si>
    <t>RETEN 1.750X2.623X0.354   VITON</t>
  </si>
  <si>
    <t>RETEN 17607… 543345</t>
  </si>
  <si>
    <t>RETEN 17485***   labio exterior</t>
  </si>
  <si>
    <t>RETEN 10183,, cuero</t>
  </si>
  <si>
    <t>RETEN 17273TB  (17523  C/R )</t>
  </si>
  <si>
    <t>RETEN 17523..</t>
  </si>
  <si>
    <t>RETEN 17557..</t>
  </si>
  <si>
    <t>RETEN 275F124</t>
  </si>
  <si>
    <t>RETEN 1.750X2.750X0.310</t>
  </si>
  <si>
    <t>RETEN 17605..</t>
  </si>
  <si>
    <t>RETEN 17651N  (17653  C/R) (50291 NATIONAL)</t>
  </si>
  <si>
    <t>RETEN 17707..</t>
  </si>
  <si>
    <t>RETEN 17727 C</t>
  </si>
  <si>
    <t>RETEN 1030 MZ        17707, 17727</t>
  </si>
  <si>
    <t>RETEN 50757,,  CUERO</t>
  </si>
  <si>
    <t>RETEN 6244,, CUERO/CEJA</t>
  </si>
  <si>
    <t>RETEN 17726..</t>
  </si>
  <si>
    <t>RETEN 6719 VITON   17286  17775</t>
  </si>
  <si>
    <t>RETEN 6936 S</t>
  </si>
  <si>
    <t>RETEN 3517-S (17286 C/R)</t>
  </si>
  <si>
    <t>RETEN 9021 lx</t>
  </si>
  <si>
    <t>RETEN G45X52X4</t>
  </si>
  <si>
    <t>RETEN 45X52X5</t>
  </si>
  <si>
    <t>RETEN 45x52x7</t>
  </si>
  <si>
    <t>RETEN 45X55X4</t>
  </si>
  <si>
    <t>RETEN 45X55X7</t>
  </si>
  <si>
    <t>RETEN 17336,,  ESCALONADO</t>
  </si>
  <si>
    <t>RETEN 45X60X7</t>
  </si>
  <si>
    <t>RETEN 45X60X8</t>
  </si>
  <si>
    <t>RETEN 45x60x8  metalico</t>
  </si>
  <si>
    <t>RETEN 1068  L1090</t>
  </si>
  <si>
    <t>RETEN 45X60X10</t>
  </si>
  <si>
    <t>RETEN 45X61X10</t>
  </si>
  <si>
    <t>RETEN 9845   17286</t>
  </si>
  <si>
    <t>RETEN 17286,,</t>
  </si>
  <si>
    <t>RETEN 45X62X7</t>
  </si>
  <si>
    <t>RETEN 45X62X7 VITON</t>
  </si>
  <si>
    <t>RETEN 17754..</t>
  </si>
  <si>
    <t>RETEN 45X62X8</t>
  </si>
  <si>
    <t>RETEN 130060…</t>
  </si>
  <si>
    <t>RETEN 1012..</t>
  </si>
  <si>
    <t>RETEN 45X62X10 VITON</t>
  </si>
  <si>
    <t>RETEN 45X62X10</t>
  </si>
  <si>
    <t>RETEN 45X62X12</t>
  </si>
  <si>
    <t>RETEN 45X63X7</t>
  </si>
  <si>
    <t>RETEN 45X65X7</t>
  </si>
  <si>
    <t>RETEN 45X65X8  METALICO</t>
  </si>
  <si>
    <t>RETEN 45X65X8</t>
  </si>
  <si>
    <t>RETEN 17759..</t>
  </si>
  <si>
    <t>RETEN 45X65X10   VITON</t>
  </si>
  <si>
    <t>RETEN 45X65X10</t>
  </si>
  <si>
    <t>RETEN 45X65X10   METALICO</t>
  </si>
  <si>
    <t>RETEN 45X65X12</t>
  </si>
  <si>
    <t>RETEN 45X67X8  VITON</t>
  </si>
  <si>
    <t>RETEN 45X68X8</t>
  </si>
  <si>
    <t>RETEN 45X68X10</t>
  </si>
  <si>
    <t>RETEN 45X68X12</t>
  </si>
  <si>
    <t>RETEN 45X70X8.5</t>
  </si>
  <si>
    <t>RETEN 45X70X10</t>
  </si>
  <si>
    <t>RETEN 45X70X12   REFORZADO</t>
  </si>
  <si>
    <t>RETEN 45X72X7</t>
  </si>
  <si>
    <t>RETEN 45X72X8  VITON</t>
  </si>
  <si>
    <t>RETEN 45X72X10</t>
  </si>
  <si>
    <t>RETEN 45X72X12</t>
  </si>
  <si>
    <t>RETEN 45X72X13</t>
  </si>
  <si>
    <t>RETEN 320981..</t>
  </si>
  <si>
    <t>RETEN 45X75X7</t>
  </si>
  <si>
    <t>RETEN 45X75X8</t>
  </si>
  <si>
    <t>RETEN 45X75X10</t>
  </si>
  <si>
    <t>RETEN 45X75X12</t>
  </si>
  <si>
    <t>RETEN 45X76X10</t>
  </si>
  <si>
    <t>RETEN 45X78X12</t>
  </si>
  <si>
    <t>RETEN 45X80X7 VITON</t>
  </si>
  <si>
    <t>RETEN 45X80X10  VITON</t>
  </si>
  <si>
    <t>RETEN 45X80X10</t>
  </si>
  <si>
    <t>RETEN 45X81X12</t>
  </si>
  <si>
    <t>RETEN 45X85X10</t>
  </si>
  <si>
    <t>RETEN 45X85X12</t>
  </si>
  <si>
    <t>RETEN 45X85X13</t>
  </si>
  <si>
    <t xml:space="preserve">RETEN 45X100X10 </t>
  </si>
  <si>
    <t>RETEN 17719..  ESCALONADO</t>
  </si>
  <si>
    <t>RETEN 7383-S  17806 C/R</t>
  </si>
  <si>
    <t>RETEN 17810,,</t>
  </si>
  <si>
    <t>RETEN 386  L50266  CUERO  (17821 C/R )</t>
  </si>
  <si>
    <t>RETEN TAPA 46X8</t>
  </si>
  <si>
    <t>RETEN 224650   17897</t>
  </si>
  <si>
    <t>RETEN 4085..</t>
  </si>
  <si>
    <t>RETEN 4249   18009</t>
  </si>
  <si>
    <t>RETEN 500050,,</t>
  </si>
  <si>
    <t>RETEN 46X72X7</t>
  </si>
  <si>
    <t>RETEN 46X72X10</t>
  </si>
  <si>
    <t>RETEN 18159,,</t>
  </si>
  <si>
    <t>RETEN 3604    18136 C/R</t>
  </si>
  <si>
    <t>RETEN 3604  18190  E87W4676BA</t>
  </si>
  <si>
    <t>RETEN 18264,,  (7044 NATIONAL )</t>
  </si>
  <si>
    <t>RETEN 7044…</t>
  </si>
  <si>
    <t>RETEN 1.812X3.640X0.390</t>
  </si>
  <si>
    <t>RETEN 6930,,   (18276  C/R)  escalonado</t>
  </si>
  <si>
    <t>RETEN 18024***</t>
  </si>
  <si>
    <t>RETEN 130801,,</t>
  </si>
  <si>
    <t>RETEN 18149 C</t>
  </si>
  <si>
    <t>RETEN 50285,,C</t>
  </si>
  <si>
    <t>RETEN 130601,,</t>
  </si>
  <si>
    <t>RETEN 108A</t>
  </si>
  <si>
    <t>RETEN TAPA 47X7</t>
  </si>
  <si>
    <t>RETEN TAPA 47X10</t>
  </si>
  <si>
    <t>RETEN 47X60X8</t>
  </si>
  <si>
    <t>RETEN 47X62X8</t>
  </si>
  <si>
    <t>RETEN 47X63X6   VITON</t>
  </si>
  <si>
    <t>RETEN 47X65X10</t>
  </si>
  <si>
    <t>RETEN 47X67X8</t>
  </si>
  <si>
    <t>RETEN 47X68X8</t>
  </si>
  <si>
    <t>RETEN 47X70X8</t>
  </si>
  <si>
    <t>RETEN 47X80X6.35</t>
  </si>
  <si>
    <t>RETEN 47X80X10</t>
  </si>
  <si>
    <t xml:space="preserve">RETEN 18549 **** 18552  </t>
  </si>
  <si>
    <t>RETEN 2899 (472747)  (18545 c/r)</t>
  </si>
  <si>
    <t>RETEN 1074..</t>
  </si>
  <si>
    <t>RETEN 18558,,</t>
  </si>
  <si>
    <t>RETEN 18565****</t>
  </si>
  <si>
    <t>RETEN 47.63X65X13</t>
  </si>
  <si>
    <t>RETEN 2692-N</t>
  </si>
  <si>
    <t>RETEN 4528N   S13289   18546</t>
  </si>
  <si>
    <t>RETEN 10071-S  (18581 skf)</t>
  </si>
  <si>
    <t>RETEN 18581****</t>
  </si>
  <si>
    <t>RETEN 18583,,</t>
  </si>
  <si>
    <t>RETEN 3697029..  (18306 C/R)</t>
  </si>
  <si>
    <t>RETEN 6985,,  FIELTRO</t>
  </si>
  <si>
    <t>RETEN 18626N (50272 NATIONAL)</t>
  </si>
  <si>
    <t>RETEN 7107 A (18640 NATIONAL)</t>
  </si>
  <si>
    <t>RETEN 7707A  (18640 C/R)</t>
  </si>
  <si>
    <t>RETEN 6110,, FIELTRO</t>
  </si>
  <si>
    <t>RETEN 40117,,  CUERO  (18659 c/r)</t>
  </si>
  <si>
    <t>RETEN 18659..</t>
  </si>
  <si>
    <t>RETEN 18668..  (18657  C/R )</t>
  </si>
  <si>
    <t>RETEN 1.875X2.750X0.260</t>
  </si>
  <si>
    <t>RETEN 18652  VITON ***</t>
  </si>
  <si>
    <t>RETEN 6712N</t>
  </si>
  <si>
    <t>RETEN 18682,,  (6712n  NATIONAL) (18671 C/R )</t>
  </si>
  <si>
    <t>RETEN 18692,,</t>
  </si>
  <si>
    <t>RETEN 8519H  SILICONE</t>
  </si>
  <si>
    <t>RETEN 40105,,(18704 C/R)  CUERO</t>
  </si>
  <si>
    <t>RETEN 49101..</t>
  </si>
  <si>
    <t>RETEN 18697,,</t>
  </si>
  <si>
    <t>RETEN 18731,,****</t>
  </si>
  <si>
    <t>RETEN 50082,,C</t>
  </si>
  <si>
    <t>RETEN 8020    18731</t>
  </si>
  <si>
    <t>RETEN 18828**</t>
  </si>
  <si>
    <t>RETEN 1076,, (18828 C/R)</t>
  </si>
  <si>
    <t>RETEN 18817..****</t>
  </si>
  <si>
    <t>RETEN 50304,, C</t>
  </si>
  <si>
    <t>RETEN 50304-C (18872 c/r)  CUERO</t>
  </si>
  <si>
    <t>RETEN 7216..  CON CEJA</t>
  </si>
  <si>
    <t>RETEN 18891,,  ESCALONADO</t>
  </si>
  <si>
    <t>RETEN 50092,, CUERO</t>
  </si>
  <si>
    <t>RETEN 35W128-M1</t>
  </si>
  <si>
    <t>RETEN 48X58X4</t>
  </si>
  <si>
    <t>RETEN 48X58X7</t>
  </si>
  <si>
    <t>RETEN 48X60X8  METALICO</t>
  </si>
  <si>
    <t>RETEN 48X62X7</t>
  </si>
  <si>
    <t>RETEN 48X62X8</t>
  </si>
  <si>
    <t>RETEN 48X62X9</t>
  </si>
  <si>
    <t>RETEN 48X63X11</t>
  </si>
  <si>
    <t>RETEN 550280 (130094)</t>
  </si>
  <si>
    <t>RETEN 48X65X8</t>
  </si>
  <si>
    <t>RETEN 48X65X10</t>
  </si>
  <si>
    <t>RETEN 500094,, (500225 c/r)(490936 NATIONAL)</t>
  </si>
  <si>
    <t>RETEN 48X68X10</t>
  </si>
  <si>
    <t>RETEN 48X70X8</t>
  </si>
  <si>
    <t>RETEN 48X70X10</t>
  </si>
  <si>
    <t>RETEN 48X72X7</t>
  </si>
  <si>
    <t>RETEN 48X72X8</t>
  </si>
  <si>
    <t>RETEN 48X72X10 (550279 C/R 18972 C/R)</t>
  </si>
  <si>
    <t>RETEN 48X78X8</t>
  </si>
  <si>
    <t>RETEN 48X80X10</t>
  </si>
  <si>
    <t>RETEN 48X80X12</t>
  </si>
  <si>
    <t>RETEN 48x82x10</t>
  </si>
  <si>
    <t>RETEN 7020 S</t>
  </si>
  <si>
    <t>RETEN 49X57X8  EMPAQUE</t>
  </si>
  <si>
    <t>RETEN 49X66X13</t>
  </si>
  <si>
    <t>RETEN 49X70X12</t>
  </si>
  <si>
    <t>RETEN 19221,,</t>
  </si>
  <si>
    <t>RETEN 5489 lx</t>
  </si>
  <si>
    <t>RETEN 5591 MZ   19220</t>
  </si>
  <si>
    <t>RETEN 19223…</t>
  </si>
  <si>
    <t>RETEN 5121  S-3637   19500</t>
  </si>
  <si>
    <t>RETEN 19500,,</t>
  </si>
  <si>
    <t>RETEN 50455,, CUERO (19226 C/R)</t>
  </si>
  <si>
    <t>RETEN 19228 C   CUERO</t>
  </si>
  <si>
    <t>RETEN 5551   19240-S</t>
  </si>
  <si>
    <t>RETEN 19262,,  19264</t>
  </si>
  <si>
    <t>RETEN 19273,,</t>
  </si>
  <si>
    <t>RETEN 19350,,</t>
  </si>
  <si>
    <t>RETEN 19382N,, (50300 NATIONAL)(19359 C/R) 19350</t>
  </si>
  <si>
    <t>RETEN 8084,,</t>
  </si>
  <si>
    <t>RETEN 19422    CUERO</t>
  </si>
  <si>
    <t>RETEN 50X57X6   EMPAQUE</t>
  </si>
  <si>
    <t>RETEN 130591,,  EMPAQUE</t>
  </si>
  <si>
    <t>RETEN 50X60X6</t>
  </si>
  <si>
    <t>RETEN 50X60X7/10</t>
  </si>
  <si>
    <t>RETEN 50X60X7</t>
  </si>
  <si>
    <t>RETEN 50X60X8</t>
  </si>
  <si>
    <t>RETEN 50X60.5X7</t>
  </si>
  <si>
    <t>RETEN 50X62X7</t>
  </si>
  <si>
    <t>RETEN 4005..</t>
  </si>
  <si>
    <t>RETEN 50X65X8</t>
  </si>
  <si>
    <t>RETEN 225010..</t>
  </si>
  <si>
    <t>RETEN RE-64705-NT</t>
  </si>
  <si>
    <t>RETEN 50X65X10</t>
  </si>
  <si>
    <t>RETEN 130534..</t>
  </si>
  <si>
    <t>RETEN 50X66X10</t>
  </si>
  <si>
    <t>RETEN 100940..</t>
  </si>
  <si>
    <t>RETEN 50X67X9</t>
  </si>
  <si>
    <t>RETEN 50X67X11</t>
  </si>
  <si>
    <t>RETEN 50X68X8</t>
  </si>
  <si>
    <t>RETEN 50X68X8 VITON</t>
  </si>
  <si>
    <t>RETEN 50X68X9</t>
  </si>
  <si>
    <t>RETEN 50X68X10</t>
  </si>
  <si>
    <t>RETEN 50X70X8</t>
  </si>
  <si>
    <t>RETEN 50X70X10  AH2853G</t>
  </si>
  <si>
    <t>RETEN 50X72X7</t>
  </si>
  <si>
    <t>RETEN 50X72X8</t>
  </si>
  <si>
    <t>RETEN 50X72X8 VITON</t>
  </si>
  <si>
    <t>RETEN 50X72X10</t>
  </si>
  <si>
    <t>RETEN 50X72X10 VITON</t>
  </si>
  <si>
    <t xml:space="preserve">RETEN 50X72X12  VITON </t>
  </si>
  <si>
    <t xml:space="preserve">RETEN 50X72X12  </t>
  </si>
  <si>
    <t>RETEN 50X74X12 ***</t>
  </si>
  <si>
    <t>RETEN 41081.. CUERO</t>
  </si>
  <si>
    <t>RETEN 50X75X10</t>
  </si>
  <si>
    <t>RETEN 50X80X8</t>
  </si>
  <si>
    <t>RETEN 50X80X8  VITON</t>
  </si>
  <si>
    <t>RETEN 50X80X10</t>
  </si>
  <si>
    <t>RETEN 50X80X13</t>
  </si>
  <si>
    <t>RETEN 50X85X10</t>
  </si>
  <si>
    <t>RETEN 50X90X10   METALICO</t>
  </si>
  <si>
    <t>RETEN 50X90X10  VITON</t>
  </si>
  <si>
    <t>RETEN 50X90X10</t>
  </si>
  <si>
    <t>RETEN 50X92X8</t>
  </si>
  <si>
    <t>RETEN 50X95X10</t>
  </si>
  <si>
    <t>RETEN 50X100X8</t>
  </si>
  <si>
    <t>RETEN 50X100X10</t>
  </si>
  <si>
    <t>RETEN 50X100X12</t>
  </si>
  <si>
    <t>RETEN 19730****</t>
  </si>
  <si>
    <t>RETEN 105051…</t>
  </si>
  <si>
    <t>RETEN 5592    19754</t>
  </si>
  <si>
    <t>RETEN 19754******</t>
  </si>
  <si>
    <t>RETEN 19750…</t>
  </si>
  <si>
    <t>RETEN 8453  ( 19784 )</t>
  </si>
  <si>
    <t>RETEN 19984 ****</t>
  </si>
  <si>
    <t>RETEN 1038 MT</t>
  </si>
  <si>
    <t>RETEN 205058,, (19757 C/R)</t>
  </si>
  <si>
    <t>RETEN 19757 N</t>
  </si>
  <si>
    <t>RETEN 19743…</t>
  </si>
  <si>
    <t>RETEN 19747,, *****  19743  C/CEJA</t>
  </si>
  <si>
    <t>RETEN 9293..</t>
  </si>
  <si>
    <t>RETEN 130535,,  ESCALONADO</t>
  </si>
  <si>
    <t>RETEN 19776N</t>
  </si>
  <si>
    <t>RETEN 19776****</t>
  </si>
  <si>
    <t>RETEN 4148.. CON CEJA</t>
  </si>
  <si>
    <t>RETEN 440905  19763</t>
  </si>
  <si>
    <t>RETEN 19762****</t>
  </si>
  <si>
    <t>RETEN 19760…</t>
  </si>
  <si>
    <t>RETEN 6465,, CON CEJA P/BIRLOS</t>
  </si>
  <si>
    <t>RETEN 2.000X2.730X0.500</t>
  </si>
  <si>
    <t>RETEN 331107-R</t>
  </si>
  <si>
    <t>RETEN 19807 ****</t>
  </si>
  <si>
    <t>RETEN 8121 POL</t>
  </si>
  <si>
    <t>RETEN 19831 (19838)</t>
  </si>
  <si>
    <t>RETEN 19886*****</t>
  </si>
  <si>
    <t>RETEN 19902    RECUBIERTO</t>
  </si>
  <si>
    <t>RETEN 5964     19900</t>
  </si>
  <si>
    <t>RETEN 20113***</t>
  </si>
  <si>
    <t>RETEN 6950N  C/CEJA</t>
  </si>
  <si>
    <t>RETEN 6118,,  C/CEJA  FIELTRO</t>
  </si>
  <si>
    <t>RETEN 19988,, (19969 c/r) (50085NATIONAL)</t>
  </si>
  <si>
    <t>RETEN 480085,, (19969 c/r)</t>
  </si>
  <si>
    <t>RETEN 19993*****</t>
  </si>
  <si>
    <t>RETEN 20004..*****</t>
  </si>
  <si>
    <t>RETEN 5972… 19988,19982</t>
  </si>
  <si>
    <t>RETEN 19998…</t>
  </si>
  <si>
    <t>RETEN 67707---130595  EXT/ CONICO</t>
  </si>
  <si>
    <t>RETEN 20047,, (20055 C/R)(20148 NATIONAL)</t>
  </si>
  <si>
    <t>RETEN 5984MZ….</t>
  </si>
  <si>
    <t>RETEN 20112,, (20098 C/R) (50095 NATIONAL )</t>
  </si>
  <si>
    <t>RETEN 50532,,  cuero</t>
  </si>
  <si>
    <t>RETEN 20124…</t>
  </si>
  <si>
    <t>RETEN 3982   (L55524 NATIONAL)</t>
  </si>
  <si>
    <t>RETEN TAPA 52X7</t>
  </si>
  <si>
    <t>RETEN 52X10  TAPA</t>
  </si>
  <si>
    <t>RETEN 51X60X10</t>
  </si>
  <si>
    <t>RETEN 52X62X10</t>
  </si>
  <si>
    <t>RETEN 52X65X5</t>
  </si>
  <si>
    <t>RETEN 52X65X8</t>
  </si>
  <si>
    <t>RETEN 52X66X8</t>
  </si>
  <si>
    <t>RETEN 1883,,  LAVIO EXTERIOR</t>
  </si>
  <si>
    <t>RETEN 52X68X7</t>
  </si>
  <si>
    <t>RETEN 52X68X8</t>
  </si>
  <si>
    <t>RETEN 52X68X8  VITON</t>
  </si>
  <si>
    <t>RETEN 52X68X10  SILICON</t>
  </si>
  <si>
    <t>RETEN 1884-20428</t>
  </si>
  <si>
    <t>RETEN 52X68X13</t>
  </si>
  <si>
    <t>RETEN 52X70X8</t>
  </si>
  <si>
    <t>RETEN 52x72x8</t>
  </si>
  <si>
    <t>RETEN 52X72X10</t>
  </si>
  <si>
    <t>RETEN 52X73X6</t>
  </si>
  <si>
    <t>RETEN 52X75X10</t>
  </si>
  <si>
    <t>RETEN 52X75X12</t>
  </si>
  <si>
    <t>RETEN 20429…</t>
  </si>
  <si>
    <t>RETEN 52X80X8</t>
  </si>
  <si>
    <t>RETEN 52X100X10</t>
  </si>
  <si>
    <t>RETEN 3087-  (20425  C/R)  ESCALONADO</t>
  </si>
  <si>
    <t>RETEN 6694-S  (20674 C/R )</t>
  </si>
  <si>
    <t>RETEN 20554,, (50373 NAT )</t>
  </si>
  <si>
    <t>RETEN 20608*****</t>
  </si>
  <si>
    <t>RETEN 20689,,  20702</t>
  </si>
  <si>
    <t>RETEN 53X68X10  SILICON</t>
  </si>
  <si>
    <t>RETEN 53X72X8</t>
  </si>
  <si>
    <t>RETEN 20920 C</t>
  </si>
  <si>
    <t>RETEN 500232 (22135-CN)</t>
  </si>
  <si>
    <t>RETEN 130001..</t>
  </si>
  <si>
    <t>RETEN 40097,,  CUERO</t>
  </si>
  <si>
    <t>RETEN 5604   21962</t>
  </si>
  <si>
    <t>RETEN 560320,,</t>
  </si>
  <si>
    <t>RETEN 474069…</t>
  </si>
  <si>
    <t>RETEN 54X68X10.5</t>
  </si>
  <si>
    <t>RETEN 710506  21285</t>
  </si>
  <si>
    <t>RETEN 54X72X10</t>
  </si>
  <si>
    <t>RETEN 21101***</t>
  </si>
  <si>
    <t>RETEN 5826     23132  46002  21103</t>
  </si>
  <si>
    <t>RETEN 5963..   21098,21100,21637,21110</t>
  </si>
  <si>
    <t>RETEN 30365,,  CUERO  (21108  C/R)</t>
  </si>
  <si>
    <t>RETEN 2.125X2.879X0.250   VITON</t>
  </si>
  <si>
    <t>RETEN 2.125X2.879X0.437   VITON</t>
  </si>
  <si>
    <t>RETEN 54X74X8</t>
  </si>
  <si>
    <t>RETEN 21144,, (21134 c/r) (50115 NATIONAL)</t>
  </si>
  <si>
    <t>RETEN 21174,,</t>
  </si>
  <si>
    <t>RETEN 21171****</t>
  </si>
  <si>
    <t>RETEN 21163****</t>
  </si>
  <si>
    <t>RETEN 450303   21163 C/R</t>
  </si>
  <si>
    <t>RETEN 21171  RECUBIERTO</t>
  </si>
  <si>
    <t>RETEN 5942..  21134</t>
  </si>
  <si>
    <t>RETEN 21183  RECUBIERTO</t>
  </si>
  <si>
    <t>RETEN 21183,,  21172</t>
  </si>
  <si>
    <t>RETEN 21294***</t>
  </si>
  <si>
    <t>RETEN 21210…</t>
  </si>
  <si>
    <t>RETEN 21205,,</t>
  </si>
  <si>
    <t>RETEN 21234****</t>
  </si>
  <si>
    <t>RETEN 21256,,</t>
  </si>
  <si>
    <t xml:space="preserve">RETEN E1071    560511  </t>
  </si>
  <si>
    <t>RETEN 8243,,  FIELTRO  ESCALONADO</t>
  </si>
  <si>
    <t>RETEN 250864,,</t>
  </si>
  <si>
    <t>RETEN 54X80X10</t>
  </si>
  <si>
    <t>RETEN 54X81X12</t>
  </si>
  <si>
    <t>RETEN 21270  ***</t>
  </si>
  <si>
    <t>RETEN 21302***</t>
  </si>
  <si>
    <t>RETEN 54X85X10</t>
  </si>
  <si>
    <t>RETEN 55260.. CUERO</t>
  </si>
  <si>
    <t>RETEN 1071 A 202 21244--560511  SET80</t>
  </si>
  <si>
    <t>RETEN 560511..</t>
  </si>
  <si>
    <t>RETEN 130006..</t>
  </si>
  <si>
    <t>RETEN 21826,,</t>
  </si>
  <si>
    <t>RETEN TAPA 55X9</t>
  </si>
  <si>
    <t>RETEN 55X65X9</t>
  </si>
  <si>
    <t>RETEN 100482..</t>
  </si>
  <si>
    <t>RETEN 55X68X8</t>
  </si>
  <si>
    <t>RETEN 55X70X8</t>
  </si>
  <si>
    <t>RETEN 55X70X10</t>
  </si>
  <si>
    <t>RETEN 55X72X7.5</t>
  </si>
  <si>
    <t>RETEN 55X72X8</t>
  </si>
  <si>
    <t>RETEN 55X72X10</t>
  </si>
  <si>
    <t>RETEN 55X75X8</t>
  </si>
  <si>
    <t>RETEN 55X75X10</t>
  </si>
  <si>
    <t>RETEN 55x75x14</t>
  </si>
  <si>
    <t>RETEN 55X66X10</t>
  </si>
  <si>
    <t>RETEN 55X76X10</t>
  </si>
  <si>
    <t>RETEN 55X78X8</t>
  </si>
  <si>
    <t>RETEN 55X78X10</t>
  </si>
  <si>
    <t xml:space="preserve">RETEN 55X78X12  METALICO Y RECUBIERTO </t>
  </si>
  <si>
    <t>RETEN 55X80X8</t>
  </si>
  <si>
    <t>RETEN 55X80X8  VITON</t>
  </si>
  <si>
    <t>RETEN 55X80X10</t>
  </si>
  <si>
    <t>RETEN 55X80X10    SILICON</t>
  </si>
  <si>
    <t>RETEN 55X80X12</t>
  </si>
  <si>
    <t>RETEN 55X80X13</t>
  </si>
  <si>
    <t>RETEN 55X82X10</t>
  </si>
  <si>
    <t>RETEN 55X85X8</t>
  </si>
  <si>
    <t>RETEN 55X85X12</t>
  </si>
  <si>
    <t>RETEN 55X90X8</t>
  </si>
  <si>
    <t>RETEN 55X90X10   VITON</t>
  </si>
  <si>
    <t>RETEN 55X90X10</t>
  </si>
  <si>
    <t>RETEN 55X95X10</t>
  </si>
  <si>
    <t>RETEN 55X100X10</t>
  </si>
  <si>
    <t>RETEN 21735***</t>
  </si>
  <si>
    <t>RETEN 10121 S</t>
  </si>
  <si>
    <t>RETEN 64713..</t>
  </si>
  <si>
    <t>RETEN 500256,,</t>
  </si>
  <si>
    <t>RETEN 6186,,  ESCALONADO</t>
  </si>
  <si>
    <t>RETEN 21753,,</t>
  </si>
  <si>
    <t>RETEN 205064,,(21771 C/R)</t>
  </si>
  <si>
    <t>RETEN 4740    21756 C/R</t>
  </si>
  <si>
    <t>RETEN 15655172    21756</t>
  </si>
  <si>
    <t>RETEN 21771 ****</t>
  </si>
  <si>
    <t>RETEN 44624    21771</t>
  </si>
  <si>
    <t>RETEN 5712   64713    130532 NAT   21820  C/R</t>
  </si>
  <si>
    <t>RETEN 21938,,  (1737771  LINAN )  TAPA  (7057 NATIONAL )</t>
  </si>
  <si>
    <t>RETEN 6962 S  TAPA DE DIST.</t>
  </si>
  <si>
    <t>RETEN 56X72X8</t>
  </si>
  <si>
    <t>RETEN 225650   22027</t>
  </si>
  <si>
    <t>RETEN 9291   22120</t>
  </si>
  <si>
    <t>RETEN 56X82X10</t>
  </si>
  <si>
    <t>RETEN 710069   22048</t>
  </si>
  <si>
    <t>RETEN 100484..</t>
  </si>
  <si>
    <t>RETEN 2.210X3.194X0.500</t>
  </si>
  <si>
    <t>RETEN 130532,,</t>
  </si>
  <si>
    <t>RETEN 50631,,  CUERO</t>
  </si>
  <si>
    <t xml:space="preserve">RETEN 710072   22323  </t>
  </si>
  <si>
    <t>RETEN 22361…  VITON</t>
  </si>
  <si>
    <t>RETEN 22353***</t>
  </si>
  <si>
    <t>RETEN 22354****</t>
  </si>
  <si>
    <t>RETEN 22331,, (22336 c/r)</t>
  </si>
  <si>
    <t>RETEN 22396,,22390</t>
  </si>
  <si>
    <t>RETEN 6082,, FIELTRO</t>
  </si>
  <si>
    <t>RETEN 1142..</t>
  </si>
  <si>
    <t>RETEN 30737,, (22425 C/R)  cuero</t>
  </si>
  <si>
    <t>RETEN 64714    22424 C/R</t>
  </si>
  <si>
    <t>RETEN 22426 P (22424-22425 c/r) 50737 NAT</t>
  </si>
  <si>
    <t>RETEN 50688,,  (470737  NATIONAL ) CUERO</t>
  </si>
  <si>
    <t>RETEN 50689,, CUERO (22424 C/R )</t>
  </si>
  <si>
    <t>RETEN 560179,,</t>
  </si>
  <si>
    <t>RETEN 5719 LZ     22446--22448</t>
  </si>
  <si>
    <t>RETEN 22441***</t>
  </si>
  <si>
    <t>RETEN 22446***</t>
  </si>
  <si>
    <t>RETEN 22483****</t>
  </si>
  <si>
    <t>RETEN 22532 ***</t>
  </si>
  <si>
    <t>RETEN 500365,,</t>
  </si>
  <si>
    <t>RETEN 22606.. (22853  C/R ) (55093 NATIONAL )</t>
  </si>
  <si>
    <t>RETEN 411376…......22582  ******   REFORZADO</t>
  </si>
  <si>
    <t>RETEN 22619****</t>
  </si>
  <si>
    <t>RETEN 22625***</t>
  </si>
  <si>
    <t>RETEN 415254    22647.. ****</t>
  </si>
  <si>
    <t>RETEN 9483  POL</t>
  </si>
  <si>
    <t>RETEN 65X95X10</t>
  </si>
  <si>
    <t>RETEN 65X95X10  VITO</t>
  </si>
  <si>
    <t>RETEN 22835,, (6327 NATIONAL)</t>
  </si>
  <si>
    <t>RETEN 6327   22835  CUERO</t>
  </si>
  <si>
    <t>RETEN TAPA 58X8</t>
  </si>
  <si>
    <t>RETEN 58X72X8</t>
  </si>
  <si>
    <t>RETEN 58X74X10</t>
  </si>
  <si>
    <t>RETEN 58X75X8</t>
  </si>
  <si>
    <t>RETEN 58X75X10</t>
  </si>
  <si>
    <t>RETEN 9485  POLIACRILICO</t>
  </si>
  <si>
    <t>RETEN 58X80X10</t>
  </si>
  <si>
    <t>RETEN 58X82X10</t>
  </si>
  <si>
    <t>RETEN 58X85X10</t>
  </si>
  <si>
    <t>RETEN 58X87X7</t>
  </si>
  <si>
    <t>RETEN 6090-S  EMPAQUE</t>
  </si>
  <si>
    <t>RETEN 560331,,</t>
  </si>
  <si>
    <t>RETEN 50317,,C</t>
  </si>
  <si>
    <t>RETEN 493629..</t>
  </si>
  <si>
    <t>RETEN 59X76X9   560331</t>
  </si>
  <si>
    <t>RETEN 6511,,  FIELTRO</t>
  </si>
  <si>
    <t xml:space="preserve">RETEN 2.335X2.880X0.235 </t>
  </si>
  <si>
    <t>RETEN 8693…</t>
  </si>
  <si>
    <t>RETEN 60X74X10</t>
  </si>
  <si>
    <t>RETEN 60X75X8</t>
  </si>
  <si>
    <t>RETEN 60X75X8  VITON</t>
  </si>
  <si>
    <t>RETEN 60X76X9</t>
  </si>
  <si>
    <t>RETEN 60X78X10</t>
  </si>
  <si>
    <t>RETEN 60X80X7</t>
  </si>
  <si>
    <t>RETEN 60X80X8</t>
  </si>
  <si>
    <t>RETEN 1039S  23441</t>
  </si>
  <si>
    <t>RETEN 60X80X10  VITON</t>
  </si>
  <si>
    <t>RETEN 550193..</t>
  </si>
  <si>
    <t>RETEN 60X80X10</t>
  </si>
  <si>
    <t>RETEN 23083,,  FIELTRO</t>
  </si>
  <si>
    <t>RETEN 60X80X13</t>
  </si>
  <si>
    <t>RETEN 60X82X7</t>
  </si>
  <si>
    <t>RETEN 60X82X12</t>
  </si>
  <si>
    <t>RETEN 60X82X12 VITON</t>
  </si>
  <si>
    <t>RETEN 60X85X8</t>
  </si>
  <si>
    <t>RETEN 60X85X10</t>
  </si>
  <si>
    <t>RETEN 60X85X10 VITON</t>
  </si>
  <si>
    <t>RETEN 60X85X13</t>
  </si>
  <si>
    <t>RETEN 60X86X13</t>
  </si>
  <si>
    <t>RETEN 130081,,</t>
  </si>
  <si>
    <t>RETEN 60X90X8</t>
  </si>
  <si>
    <t>RETEN 60X90X10</t>
  </si>
  <si>
    <t>RETEN 60X90X10  VITON ***</t>
  </si>
  <si>
    <t>RETEN 60X90X12</t>
  </si>
  <si>
    <t>RETEN 60X90X13</t>
  </si>
  <si>
    <t>RETEN 60X92X12</t>
  </si>
  <si>
    <t>RETEN 60X95X10</t>
  </si>
  <si>
    <t>RETEN 60X100X10</t>
  </si>
  <si>
    <t xml:space="preserve">RETEN 60X110X12  </t>
  </si>
  <si>
    <t>RETEN 60X110X12  VITON</t>
  </si>
  <si>
    <t>RETEN 23641*****   VITON     3393</t>
  </si>
  <si>
    <t>RETEN 6141 A013-R    500320, 23652</t>
  </si>
  <si>
    <t xml:space="preserve">RETEN 23659,, </t>
  </si>
  <si>
    <t>RETEN 23671,, (23666 C/R ) (50320 NATIONAL )</t>
  </si>
  <si>
    <t>RETEN 2.375X3.250X0.370</t>
  </si>
  <si>
    <t>RETEN 23678…  VITON</t>
  </si>
  <si>
    <t xml:space="preserve">RETEN 23685      485921..  </t>
  </si>
  <si>
    <t>RETEN 23703P</t>
  </si>
  <si>
    <t>RETEN 50434,,C</t>
  </si>
  <si>
    <t>RETEN 6004 LZ       50299, 23742, 23746</t>
  </si>
  <si>
    <t>RETEN 2.375X3.375X0.375</t>
  </si>
  <si>
    <t>RETEN 23763N</t>
  </si>
  <si>
    <t>RETEN 23749-C (23755 C/R)  CUERO (60103)</t>
  </si>
  <si>
    <t>RETEN 50686,, (23755 C/R)  CUERO</t>
  </si>
  <si>
    <t>RETEN 23753  (23755 C/R)</t>
  </si>
  <si>
    <t>RETEN 23745,,</t>
  </si>
  <si>
    <t>RETEN 23769.. (23779 C/R ) (55095  NATIONAL )</t>
  </si>
  <si>
    <t>RETEN 23820,(55857)</t>
  </si>
  <si>
    <t>RETEN 23870..</t>
  </si>
  <si>
    <t>RETEN 23849-</t>
  </si>
  <si>
    <t>RETEN 0240-14839</t>
  </si>
  <si>
    <t>RETEN 4160  99036   24017</t>
  </si>
  <si>
    <t>RETEN P237312 C/CEJA INT</t>
  </si>
  <si>
    <t>RETEN 24245…</t>
  </si>
  <si>
    <t>RETEN 50104,,C</t>
  </si>
  <si>
    <t>RETEN 24397,,  24370 C/R</t>
  </si>
  <si>
    <t>RETEN 6328,, (24459 c/r)  cuero</t>
  </si>
  <si>
    <t>RETEN 24459-C (6328 NATIONAL)</t>
  </si>
  <si>
    <t>RETEN TAPA 62X7</t>
  </si>
  <si>
    <t>RETEN TAPA 62X8  TAPA</t>
  </si>
  <si>
    <t>RETEN 62X75X10</t>
  </si>
  <si>
    <t>RETEN 62X80X10</t>
  </si>
  <si>
    <t>RETEN 500051..</t>
  </si>
  <si>
    <t>RETEN 62X82X10  METALICO  REFORZADO</t>
  </si>
  <si>
    <t>RETEN 62X85X10</t>
  </si>
  <si>
    <t>RETEN 6587,,(10374)</t>
  </si>
  <si>
    <t>RETEN 62x100x12</t>
  </si>
  <si>
    <t>RETEN 5957..  EMPAQUE</t>
  </si>
  <si>
    <t>RETEN 6575-S</t>
  </si>
  <si>
    <t>RETEN 24670,,</t>
  </si>
  <si>
    <t>RETEN 63x80x12   24880   40337</t>
  </si>
  <si>
    <t>RETEN 24920 F  (6785  NATIONAL )</t>
  </si>
  <si>
    <t>RETEN 3004,,</t>
  </si>
  <si>
    <t>RETEN 8343 A099</t>
  </si>
  <si>
    <t>RETEN 24986..  Reforzado</t>
  </si>
  <si>
    <t>RETEN 2.500X3.000X.250</t>
  </si>
  <si>
    <t>RETEN 40337  (24880  C/R)</t>
  </si>
  <si>
    <t>RETEN 5366 ( 24897,24898 )</t>
  </si>
  <si>
    <t>RETEN 24898***</t>
  </si>
  <si>
    <t>RETEN OS-32560   24898  480519</t>
  </si>
  <si>
    <t>RETEN 24904N  (6371 NATIONAL )</t>
  </si>
  <si>
    <t>RETEN 6835 ( 24910,24932 )</t>
  </si>
  <si>
    <t xml:space="preserve">RETEN 24917,,  </t>
  </si>
  <si>
    <t>RETEN 4250..</t>
  </si>
  <si>
    <t>RETEN 06003  (24941 )</t>
  </si>
  <si>
    <t>RETEN 24951…</t>
  </si>
  <si>
    <t>RETEN 6009 ( 24986 )</t>
  </si>
  <si>
    <t>RETEN 5656..  ( 24980,24982,24986,24988,24989 )</t>
  </si>
  <si>
    <t>RETEN 5725   25037</t>
  </si>
  <si>
    <t>RETEN 5730     25091</t>
  </si>
  <si>
    <t xml:space="preserve">RETEN 25094  (25091 C/R)  (55079 NATIONAL )  </t>
  </si>
  <si>
    <t>RETEN 25140***</t>
  </si>
  <si>
    <t>RETEN 2.500X4.445X0.447</t>
  </si>
  <si>
    <t>RETEN 64X80X8    5191LX   25185</t>
  </si>
  <si>
    <t>RETEN 65X75X8  VITON</t>
  </si>
  <si>
    <t>RETEN 65X80X8</t>
  </si>
  <si>
    <t>RETEN 65X85X10</t>
  </si>
  <si>
    <t>RETEN 65X85X10 VITON</t>
  </si>
  <si>
    <t>RETEN 65X85X12</t>
  </si>
  <si>
    <t>RETEN 65X88X12</t>
  </si>
  <si>
    <t>RETEN 65X90X10</t>
  </si>
  <si>
    <t>RETEN 65X90X12</t>
  </si>
  <si>
    <t>RETEN 65X120X8</t>
  </si>
  <si>
    <t>RETEN 65X100X10****  562717</t>
  </si>
  <si>
    <t xml:space="preserve">RETEN 65X100X10  </t>
  </si>
  <si>
    <t>RETEN 65X100X10 VITON</t>
  </si>
  <si>
    <t>RETEN 65X100X13</t>
  </si>
  <si>
    <t>RETEN 65X120X13</t>
  </si>
  <si>
    <t>RETEN 25597****</t>
  </si>
  <si>
    <t>RETEN 25641****</t>
  </si>
  <si>
    <t>RETEN 6711..</t>
  </si>
  <si>
    <t>RETEN 25966,,  (29570 C/R )</t>
  </si>
  <si>
    <t>RETEN 66X80X9   25965</t>
  </si>
  <si>
    <t>RETEN 66X85X10 METALICO REFORZADO</t>
  </si>
  <si>
    <t>RETEN 7380-S</t>
  </si>
  <si>
    <t>RETEN 26110…</t>
  </si>
  <si>
    <t>RETEN 51143 S  481143</t>
  </si>
  <si>
    <t>RETEN 26118N (26123 C/R)  (50329-S NATIONAL)</t>
  </si>
  <si>
    <t>RETEN 26153,,</t>
  </si>
  <si>
    <t>RETEN 475368,,  (26186 C/R )</t>
  </si>
  <si>
    <t>RETEN 26189..  RECUBIERTO</t>
  </si>
  <si>
    <t>RETEN 26211N (15003 NATIONAL)</t>
  </si>
  <si>
    <t>RETEN 55003K    26209  CUERO</t>
  </si>
  <si>
    <t xml:space="preserve">RETEN 26255 FN </t>
  </si>
  <si>
    <t>RETEN 2.625X3.700X0.500</t>
  </si>
  <si>
    <t>RETEN 26373 FN ****</t>
  </si>
  <si>
    <t>RETEN 67X90X10</t>
  </si>
  <si>
    <t>RETEN TAPA 68X10</t>
  </si>
  <si>
    <t>RETEN 68X80X10</t>
  </si>
  <si>
    <t>RETEN 68X90X10</t>
  </si>
  <si>
    <t>RETEN 68X95X13</t>
  </si>
  <si>
    <t>RETEN 26950..  (26921  C/R ) (55008 NATIONAL )</t>
  </si>
  <si>
    <t>RETEN 64606..</t>
  </si>
  <si>
    <t>RETEN 26749..  VITON</t>
  </si>
  <si>
    <t>RETEN 27334…</t>
  </si>
  <si>
    <t>RETEN 27271,,</t>
  </si>
  <si>
    <t>RETEN 27269..</t>
  </si>
  <si>
    <t>RETEN 27292…****</t>
  </si>
  <si>
    <t>RETEN 27292…</t>
  </si>
  <si>
    <t>RETEN 27295,, (55322 - 35322 NATIONAL)</t>
  </si>
  <si>
    <t>RETEN 35322,,  (27295  C/R )</t>
  </si>
  <si>
    <t>RETEN 475322R   27295</t>
  </si>
  <si>
    <t>RETEN 15004,,</t>
  </si>
  <si>
    <t>RETEN 27417****</t>
  </si>
  <si>
    <t>RETEN 27370****</t>
  </si>
  <si>
    <t>RETEN 35443,, (27417 c/r)  CUERO</t>
  </si>
  <si>
    <t>RETEN 475009-R (27467 c/r  27452 c/r)</t>
  </si>
  <si>
    <t>RETEN 27444..</t>
  </si>
  <si>
    <t>RETEN 27472,,</t>
  </si>
  <si>
    <t>RETEN 27501,,</t>
  </si>
  <si>
    <t>RETEN 27642,,  escalonado</t>
  </si>
  <si>
    <t>RETEN 70X85X8</t>
  </si>
  <si>
    <t>RETEN 70x85x10  viton</t>
  </si>
  <si>
    <t>RETEN 70X88X7</t>
  </si>
  <si>
    <t>RETEN 8220 POLIACRILICO 177° c</t>
  </si>
  <si>
    <t>RETEN 70x88x12</t>
  </si>
  <si>
    <t>RETEN 1162..</t>
  </si>
  <si>
    <t>RETEN 70X90X10 VITON</t>
  </si>
  <si>
    <t>RETEN 70X90X10</t>
  </si>
  <si>
    <t>RETEN 70X90X14</t>
  </si>
  <si>
    <t>RETEN 70X92X10</t>
  </si>
  <si>
    <t>RETEN 70X92X12</t>
  </si>
  <si>
    <t>RETEN 70X95X10  VITON</t>
  </si>
  <si>
    <t>RETEN 70X95X10</t>
  </si>
  <si>
    <t>RETEN 70X95X13</t>
  </si>
  <si>
    <t>RETEN 70X100X10</t>
  </si>
  <si>
    <t>RETEN 70X100X12   METALICO</t>
  </si>
  <si>
    <t>RETEN 70X105X10</t>
  </si>
  <si>
    <t>RETEN 70X110X12</t>
  </si>
  <si>
    <t>RETEN 70X110X13</t>
  </si>
  <si>
    <t>RETEN 2014 (70X120X13)</t>
  </si>
  <si>
    <t>RETEN 70X125X13</t>
  </si>
  <si>
    <t>RETEN 55010-S  (28120  C/R)</t>
  </si>
  <si>
    <t>RETEN 55010 S  (28116  C/R )</t>
  </si>
  <si>
    <t>RETEN 6032…</t>
  </si>
  <si>
    <t>RETEN 375256,,</t>
  </si>
  <si>
    <t>RETEN TAPA 72X8</t>
  </si>
  <si>
    <t>RETEN TAPA 72X9</t>
  </si>
  <si>
    <t>RETEN TAPA 72X12</t>
  </si>
  <si>
    <t>RETEN 72X88X8</t>
  </si>
  <si>
    <t>RETEN 72X90X10</t>
  </si>
  <si>
    <t>RETEN 72X94X8</t>
  </si>
  <si>
    <t>RETEN 72X95X10</t>
  </si>
  <si>
    <t>RETEN 72X95X12</t>
  </si>
  <si>
    <t>RETEN 72X95X13   5451LX  28362</t>
  </si>
  <si>
    <t>RETEN 72X100X7  VITON</t>
  </si>
  <si>
    <t>RETEN 72X100X10  VITON</t>
  </si>
  <si>
    <t>RETEN 72X100X10</t>
  </si>
  <si>
    <t>RETEN 72X114X12 REFORZADO</t>
  </si>
  <si>
    <t xml:space="preserve">RETEN OS-39440  28425  55511 </t>
  </si>
  <si>
    <t>RETEN 1028    28425</t>
  </si>
  <si>
    <t>RETEN 28426***  REFORZADO</t>
  </si>
  <si>
    <t>RETEN 28697 **** 55006 S (28686 C/R )</t>
  </si>
  <si>
    <t>RETEN 95006,,   CUERO</t>
  </si>
  <si>
    <t>RETEN 64702…9864S</t>
  </si>
  <si>
    <t>RETEN 6517…</t>
  </si>
  <si>
    <t>RETEN 1046…</t>
  </si>
  <si>
    <t>RETEN 28725..</t>
  </si>
  <si>
    <t>RETEN 6015.. ( 28720,28745)</t>
  </si>
  <si>
    <t>RETEN 28720..</t>
  </si>
  <si>
    <t>RETEN 28746*****</t>
  </si>
  <si>
    <t>RETEN 9864-S C/CEJA</t>
  </si>
  <si>
    <t>RETEN 28778…</t>
  </si>
  <si>
    <t>RETEN 28771.. ( 28760 C/R)</t>
  </si>
  <si>
    <t>RETEN 28786,,  28790</t>
  </si>
  <si>
    <t>RETEN 6764…</t>
  </si>
  <si>
    <t>RETEN 130520,,  ESCALONADO</t>
  </si>
  <si>
    <t>RETEN 400570  VR1  R75MM    VRING</t>
  </si>
  <si>
    <t>RETEN 29310****</t>
  </si>
  <si>
    <t>RETEN 29224****</t>
  </si>
  <si>
    <t>RETEN 6022 MX</t>
  </si>
  <si>
    <t>RETEN 75X90X8</t>
  </si>
  <si>
    <t>RETEN 75X90X10</t>
  </si>
  <si>
    <t>RETEN 75X93X8</t>
  </si>
  <si>
    <t>RETEN 75X95X10</t>
  </si>
  <si>
    <t>RETEN 75X95X10    VITON</t>
  </si>
  <si>
    <t>RETEN 75X95X12</t>
  </si>
  <si>
    <t>RETEN 75X95X13</t>
  </si>
  <si>
    <t>RETEN 75X100X10  METALICO</t>
  </si>
  <si>
    <t>RETEN 75X100X10  RECUBIERTO</t>
  </si>
  <si>
    <t>RETEN 75X100X10  SILICON</t>
  </si>
  <si>
    <t>RETEN 75X100X12</t>
  </si>
  <si>
    <t>RETEN 75X100X13  METALICO</t>
  </si>
  <si>
    <t>RETEN 75X100X13 VITON</t>
  </si>
  <si>
    <t>RETEN 75X105X12</t>
  </si>
  <si>
    <t>RETEN 75X110X13  8974LX  29575  29580 29581</t>
  </si>
  <si>
    <t>RETEN 75X115X12  8981LX  29585</t>
  </si>
  <si>
    <t>RETEN 75X120X13   8983 LX  29587</t>
  </si>
  <si>
    <t>RETEN 76X95X11</t>
  </si>
  <si>
    <t>RETEN 76X95X11 SILICON</t>
  </si>
  <si>
    <t>RETEN 76X100X12</t>
  </si>
  <si>
    <t>RETEN 6854-S  EMPAQUE</t>
  </si>
  <si>
    <t>RETEN 7338-N  (30015 C/R )</t>
  </si>
  <si>
    <t>RETEN 29872  415281   29872</t>
  </si>
  <si>
    <t>RETEN 5662 MZ  REFORZADO DL</t>
  </si>
  <si>
    <t>RETEN 6021…</t>
  </si>
  <si>
    <t>RETEN 3.000X4.000X0.435</t>
  </si>
  <si>
    <t>RETEN 8756..  REFORZADO</t>
  </si>
  <si>
    <t>RETEN 8756..  SILICON 163° c</t>
  </si>
  <si>
    <t>RETEN 29950,,</t>
  </si>
  <si>
    <t>RETEN 29912  viton</t>
  </si>
  <si>
    <t>RETEN 29951…*****</t>
  </si>
  <si>
    <t>RETEN 30000*****</t>
  </si>
  <si>
    <t>RETEN 30011 (30000 C/R ) (55154 NATIONAL )</t>
  </si>
  <si>
    <t>RETEN 5383 ..</t>
  </si>
  <si>
    <t>RETEN 49800  30033</t>
  </si>
  <si>
    <t>RETEN 475086R 30033,,  35256</t>
  </si>
  <si>
    <t>RETEN 485014   30033</t>
  </si>
  <si>
    <t>RETEN 30033*****</t>
  </si>
  <si>
    <t>RETEN 30087***</t>
  </si>
  <si>
    <t>RETEN 500434,,   CUERO</t>
  </si>
  <si>
    <t>RETEN 30153****</t>
  </si>
  <si>
    <t>RETEN 78X100X10</t>
  </si>
  <si>
    <t>RETEN 31361,, CON JUNTAS</t>
  </si>
  <si>
    <t>RETEN 31139****</t>
  </si>
  <si>
    <t>RETEN 31185 V</t>
  </si>
  <si>
    <t>RETEN 15156H    SILICON</t>
  </si>
  <si>
    <t>RETEN 295957,, (31203 skf)</t>
  </si>
  <si>
    <t>RETEN 31203-</t>
  </si>
  <si>
    <t>RETEN 31301,  CUERO</t>
  </si>
  <si>
    <t>RETEN 3.125X5.500X.500</t>
  </si>
  <si>
    <t>RETEN TAPA 80X12</t>
  </si>
  <si>
    <t>RETEN 130530,,  VITON</t>
  </si>
  <si>
    <t>RETEN 80X95X8</t>
  </si>
  <si>
    <t xml:space="preserve">RETEN 80X98X10  VITON </t>
  </si>
  <si>
    <t>RETEN 80X98X10    CIGÜEÑAL CHEVI viton</t>
  </si>
  <si>
    <t>RETEN 80X100X7</t>
  </si>
  <si>
    <t>RETEN 80X100X8.5  SILICON</t>
  </si>
  <si>
    <t>RETEN 80X100X10</t>
  </si>
  <si>
    <t>RETEN 80X100X10  VITON 5234 VITON      31524, 31509   VITON</t>
  </si>
  <si>
    <t>RETEN 80X100X12</t>
  </si>
  <si>
    <t>RETEN 80X100X13</t>
  </si>
  <si>
    <t>RETEN 6481  VITON</t>
  </si>
  <si>
    <t>RETEN 4098..  VITON</t>
  </si>
  <si>
    <t>RETEN 80X105X10</t>
  </si>
  <si>
    <t>RETEN 80X105X13     AC3744A</t>
  </si>
  <si>
    <t>RETEN 80X110X10</t>
  </si>
  <si>
    <t>RETEN 80X110X12</t>
  </si>
  <si>
    <t>RETEN 80X110X13</t>
  </si>
  <si>
    <t>RETEN 80X115X10</t>
  </si>
  <si>
    <t>RETEN 80X125X10 VITON</t>
  </si>
  <si>
    <t>RETEN 80X125X12</t>
  </si>
  <si>
    <t>RETEN 31519..</t>
  </si>
  <si>
    <t>RETEN 80X120X13</t>
  </si>
  <si>
    <t>RETEN 80X130X12</t>
  </si>
  <si>
    <t>RETEN 6027…</t>
  </si>
  <si>
    <t>RETEN 31859,, (31855 c/r)  (55336 NATIONAL )</t>
  </si>
  <si>
    <t>RETEN 3.187X5.000X0.483  REFORZADO</t>
  </si>
  <si>
    <t xml:space="preserve">RETEN 32395****476470-R  </t>
  </si>
  <si>
    <t>RETEN 32419N  (32396) (55018 S national)</t>
  </si>
  <si>
    <t>RETEN 3009..</t>
  </si>
  <si>
    <t>RETEN 32453…..***</t>
  </si>
  <si>
    <t>RETEN B370018A    32470 C/R</t>
  </si>
  <si>
    <t>RETEN 405123  *******</t>
  </si>
  <si>
    <t>RETEN 84X104X8.5  VITON</t>
  </si>
  <si>
    <t>RETEN 84X104X11</t>
  </si>
  <si>
    <t>RETEN 84X110X10</t>
  </si>
  <si>
    <t>RETEN 33041  (33033 C/R ) (55500 NATIONAL) *****</t>
  </si>
  <si>
    <t>RETEN 33136***</t>
  </si>
  <si>
    <t>RETEN TAPA 85X12</t>
  </si>
  <si>
    <t>RETEN 85X100X10 ***</t>
  </si>
  <si>
    <t>RETEN 85X100X10  VITON</t>
  </si>
  <si>
    <t xml:space="preserve">RETEN 85X103X8 </t>
  </si>
  <si>
    <t>RETEN 85X105X10</t>
  </si>
  <si>
    <t>RETEN 85X105X12</t>
  </si>
  <si>
    <t>RETEN 67726..</t>
  </si>
  <si>
    <t>RETEN 3577R</t>
  </si>
  <si>
    <t>RETEN 85X105X13</t>
  </si>
  <si>
    <t>RETEN 85X110X12</t>
  </si>
  <si>
    <t>RETEN 85X110X13</t>
  </si>
  <si>
    <t>RETEN 85X115X10</t>
  </si>
  <si>
    <t>RETEN 85X120X12,,</t>
  </si>
  <si>
    <t>RETEN 85x120x13</t>
  </si>
  <si>
    <t>RETEN 85X125X12</t>
  </si>
  <si>
    <t>RETEN 85X130X12</t>
  </si>
  <si>
    <t>RETEN 85X130X12 VITON</t>
  </si>
  <si>
    <t>RETEN 85X130X13</t>
  </si>
  <si>
    <t>RETEN 85X140X12</t>
  </si>
  <si>
    <t>RETEN 85X150X13</t>
  </si>
  <si>
    <t>RETEN 3.375X4.250X12.7</t>
  </si>
  <si>
    <t>RETEN 33701..</t>
  </si>
  <si>
    <t>RETEN 3.375X4.500X0.437</t>
  </si>
  <si>
    <t>RETEN 455249,,   33807 c/r</t>
  </si>
  <si>
    <t>RETEN 86X100X10</t>
  </si>
  <si>
    <t>RETEN 455858.. (34383 C/R )</t>
  </si>
  <si>
    <t>RETEN 34385  (34383 C/R )  (55858  NATIONAL)</t>
  </si>
  <si>
    <t>RETEN 55858,,(455858) (34383 c/r)</t>
  </si>
  <si>
    <t>RETEN 88X110X13</t>
  </si>
  <si>
    <t>RETEN 88X140X15</t>
  </si>
  <si>
    <t>RETEN 34254-S</t>
  </si>
  <si>
    <t>RETEN 33715-C</t>
  </si>
  <si>
    <t>RETEN 34861***</t>
  </si>
  <si>
    <t>RETEN 34868 *****</t>
  </si>
  <si>
    <t>RETEN 34887..****</t>
  </si>
  <si>
    <t>RETEN 415991R  34889</t>
  </si>
  <si>
    <t>RETEN 12565LDS  34887</t>
  </si>
  <si>
    <t>RETEN 34912,,</t>
  </si>
  <si>
    <t>RETEN 34980..</t>
  </si>
  <si>
    <t>RETEN 34985 *****</t>
  </si>
  <si>
    <t>RETEN 34996,,</t>
  </si>
  <si>
    <t>RETEN 35048,,</t>
  </si>
  <si>
    <t>RETEN 35058***</t>
  </si>
  <si>
    <t>RETEN 2910BJ  (35062 c/r)  escalonado</t>
  </si>
  <si>
    <t>RETEN 35062B****</t>
  </si>
  <si>
    <t>RETEN B370001A</t>
  </si>
  <si>
    <t>RETEN 35089.. (35082  C/R )</t>
  </si>
  <si>
    <t>RETEN 55319..</t>
  </si>
  <si>
    <t>RETEN 90X12  TAPA</t>
  </si>
  <si>
    <t>RETEN TAPA 90X10</t>
  </si>
  <si>
    <t>RETEN 90X110X8</t>
  </si>
  <si>
    <t>RETEN 90X110X10 VITON</t>
  </si>
  <si>
    <t>RETEN 90X110X10</t>
  </si>
  <si>
    <t>RETEN 90X110X12  SILICON</t>
  </si>
  <si>
    <t>RETEN 90X110X12</t>
  </si>
  <si>
    <t>RETEN 90X110X13</t>
  </si>
  <si>
    <t>RETEN 90X110X14</t>
  </si>
  <si>
    <t>RETEN 90X115X9</t>
  </si>
  <si>
    <t>RETEN 90X115X12</t>
  </si>
  <si>
    <t>RETEN 90X115X12  VITON</t>
  </si>
  <si>
    <t>RETEN 90X115X13</t>
  </si>
  <si>
    <t>RETEN 90X120X8 VITON</t>
  </si>
  <si>
    <t>RETEN 90X120X12,,</t>
  </si>
  <si>
    <t>RETEN 90X120X13</t>
  </si>
  <si>
    <t>RETEN 500293N</t>
  </si>
  <si>
    <t>RETEN 90X125X15</t>
  </si>
  <si>
    <t>RETEN 90X140X10</t>
  </si>
  <si>
    <t>RETEN 90X140X13</t>
  </si>
  <si>
    <t>RETEN 90X125X13</t>
  </si>
  <si>
    <t>RETEN 6025.. FIELTRO</t>
  </si>
  <si>
    <t>RETEN 35556  (55498 NATIONAL)  ****</t>
  </si>
  <si>
    <t>RETEN 3.562x5.250x0.500</t>
  </si>
  <si>
    <t>RETEN 3654V</t>
  </si>
  <si>
    <t>RETEN 36147..</t>
  </si>
  <si>
    <t>RETEN 36158,, (36157 c/r)</t>
  </si>
  <si>
    <t>RETEN 436320   (36155  C/R )  CUERO</t>
  </si>
  <si>
    <t>RETEN 36166 ***</t>
  </si>
  <si>
    <t>RETEN 36304,,  (36314 C/R ) (6696 NAT )</t>
  </si>
  <si>
    <t>RETEN 5465 LX</t>
  </si>
  <si>
    <t>RETEN 36740****</t>
  </si>
  <si>
    <t>RETEN 95X110X12</t>
  </si>
  <si>
    <t>RETEN 95X115X12  SILICON</t>
  </si>
  <si>
    <t>RETEN 4359    37026 C/R   VITON</t>
  </si>
  <si>
    <t>RETEN 95x115x13</t>
  </si>
  <si>
    <t>RETEN 95X120X13</t>
  </si>
  <si>
    <t>RETEN 95X125X12</t>
  </si>
  <si>
    <t>RETEN 95X130X12  METALICO</t>
  </si>
  <si>
    <t>RETEN 95X130X12   RECUBIERTO</t>
  </si>
  <si>
    <t>RETEN 95x130x15  viton</t>
  </si>
  <si>
    <t>RETEN 95X140X13</t>
  </si>
  <si>
    <t>RETEN 95x145x10</t>
  </si>
  <si>
    <t>RETEN 95X145X10  VITON</t>
  </si>
  <si>
    <t>RETEN 95X145X12  VITON</t>
  </si>
  <si>
    <t>RETEN 2377    37340</t>
  </si>
  <si>
    <t>RETEN 37335-N (37330 c/r)</t>
  </si>
  <si>
    <t>RETEN 415983,,</t>
  </si>
  <si>
    <t>RETEN 37405……</t>
  </si>
  <si>
    <t>RETEN 0375 07146  7146LUP   37388</t>
  </si>
  <si>
    <t>RETEN 37561****  (37532 C/R ) (55031  NATIONAL)</t>
  </si>
  <si>
    <t>RETEN 37574 ******</t>
  </si>
  <si>
    <t>RETEN 2022..</t>
  </si>
  <si>
    <t>RETEN 6864 S (5475)</t>
  </si>
  <si>
    <t>RETEN 5475 S</t>
  </si>
  <si>
    <t>RETEN 38669****</t>
  </si>
  <si>
    <t>RETEN 38706,,c</t>
  </si>
  <si>
    <t>RETEN 38706,,  38703</t>
  </si>
  <si>
    <t>RETEN 38709***</t>
  </si>
  <si>
    <t>RETEN 38730***</t>
  </si>
  <si>
    <t>RETEN 38745N (55958 NATIONAL)</t>
  </si>
  <si>
    <t>RETEN TAPA 100X10</t>
  </si>
  <si>
    <t>RETEN TAPA 100X12</t>
  </si>
  <si>
    <t>RETEN 100X114X10</t>
  </si>
  <si>
    <t>RETEN 100X115X9</t>
  </si>
  <si>
    <t>RETEN 100X120X13</t>
  </si>
  <si>
    <t>RETEN 100X120X12.7  REFORZADO</t>
  </si>
  <si>
    <t>RETEN 100X125X12  REFORZADO</t>
  </si>
  <si>
    <t>RETEN 100X125X13</t>
  </si>
  <si>
    <t>RETEN 100X130X12</t>
  </si>
  <si>
    <t>RETEN 6270,,  ESCALONADO</t>
  </si>
  <si>
    <t>RETEN 100X140X13</t>
  </si>
  <si>
    <t>RETEN 100X150X13</t>
  </si>
  <si>
    <t>RETEN 100X155X14</t>
  </si>
  <si>
    <t>RETEN 9586,, (1321 C/R)   MIDE SIN PISTA 4.062 INT</t>
  </si>
  <si>
    <t>RETEN 9586-S</t>
  </si>
  <si>
    <t>RETEN 5089 (2155) C/PISTA</t>
  </si>
  <si>
    <t>RETEN 35035,, (39934 c/r)</t>
  </si>
  <si>
    <t>RETEN 39932  viton</t>
  </si>
  <si>
    <t>RETEN 415035 S</t>
  </si>
  <si>
    <t>RETEN 55549..  (39933  C/R )  cuero</t>
  </si>
  <si>
    <t>RETEN 5477..  39961</t>
  </si>
  <si>
    <t>RETEN 39923 ***</t>
  </si>
  <si>
    <t>RETEN 39935  SILICON ****</t>
  </si>
  <si>
    <t>RETEN 6182..   40049</t>
  </si>
  <si>
    <t>RETEN 40082,,  40078</t>
  </si>
  <si>
    <t>RETEN 40111 *****</t>
  </si>
  <si>
    <t>RETEN 560082,,  40131</t>
  </si>
  <si>
    <t>RETEN 55054..</t>
  </si>
  <si>
    <t>RETEN 40360N</t>
  </si>
  <si>
    <t>RETEN 4.0625X5.000X0.500</t>
  </si>
  <si>
    <t>RETEN 55037,, C</t>
  </si>
  <si>
    <t>RETEN 55357,,  cuero</t>
  </si>
  <si>
    <t>RETEN 130002 (406620)</t>
  </si>
  <si>
    <t>RETEN 41125 ****</t>
  </si>
  <si>
    <t>RETEN 105X130X12</t>
  </si>
  <si>
    <t>RETEN 105X140X12</t>
  </si>
  <si>
    <t>RETEN 105X160X12 VITON</t>
  </si>
  <si>
    <t>RETEN 105X160X12</t>
  </si>
  <si>
    <t>RETEN 9128-S</t>
  </si>
  <si>
    <t>RETEN 105X125X13</t>
  </si>
  <si>
    <t>RETEN 4.187X5.000X0.500</t>
  </si>
  <si>
    <t>RETEN 130092L   CUERO</t>
  </si>
  <si>
    <t>RETEN 406620 (13002)</t>
  </si>
  <si>
    <t>RETEN 42396…42426</t>
  </si>
  <si>
    <t>RETEN 55195S   42426</t>
  </si>
  <si>
    <t>RETEN 42475***</t>
  </si>
  <si>
    <t>RETEN 6755,,  escalonado</t>
  </si>
  <si>
    <t>RETEN 43795,,  42800  C/PISTA</t>
  </si>
  <si>
    <t>RETEN TAPA 110X10</t>
  </si>
  <si>
    <t>RETEN TAPA 110X12</t>
  </si>
  <si>
    <t>RETEN 110X130X13</t>
  </si>
  <si>
    <t>RETEN 110X135X12 VITON</t>
  </si>
  <si>
    <t>RETEN 6066 LX     43327</t>
  </si>
  <si>
    <t>RETEN 110X140X13  43342  43343</t>
  </si>
  <si>
    <t>RETEN 110X150X12</t>
  </si>
  <si>
    <t>RETEN 110X150X13</t>
  </si>
  <si>
    <t>RETEN 110X154X15</t>
  </si>
  <si>
    <t>RETEN 5914 LX</t>
  </si>
  <si>
    <t>RETEN 110X170X13</t>
  </si>
  <si>
    <t>RETEN 43760,,  43762   ESCALONADO</t>
  </si>
  <si>
    <t>RETEN 455060  (55060 NATIONAL  (43820 C/R)</t>
  </si>
  <si>
    <t>RETEN 55718,,  cuero</t>
  </si>
  <si>
    <t>RETEN 113X146X12</t>
  </si>
  <si>
    <t>RETEN 44922,,</t>
  </si>
  <si>
    <t>RETEN B370124-BG</t>
  </si>
  <si>
    <t>RETEN 44967***</t>
  </si>
  <si>
    <t>RETEN 44976..***</t>
  </si>
  <si>
    <t>RETEN 45070*****</t>
  </si>
  <si>
    <t>RETEN 55062  (45150 C/R )</t>
  </si>
  <si>
    <t>RETEN 5909 LX   45223  45225</t>
  </si>
  <si>
    <t>RETEN 115X146X12</t>
  </si>
  <si>
    <t>RETEN 9001 LX   45250  45252</t>
  </si>
  <si>
    <t xml:space="preserve">RETEN 9008 LX </t>
  </si>
  <si>
    <t>RETEN 4.562X6.187X0.500</t>
  </si>
  <si>
    <t>RETEN 46200…</t>
  </si>
  <si>
    <t>RETEN 560578  IE-4338   01-9037</t>
  </si>
  <si>
    <t>RETEN 6329 S</t>
  </si>
  <si>
    <t>RETEN TAPA 120X12</t>
  </si>
  <si>
    <t>RETEN 120X146X12</t>
  </si>
  <si>
    <t>RETEN 120X150X12</t>
  </si>
  <si>
    <t>RETEN 120X150X12 VITON</t>
  </si>
  <si>
    <t>RETEN 120X160X12</t>
  </si>
  <si>
    <t>RETEN 55367..</t>
  </si>
  <si>
    <t>RETEN 47475***</t>
  </si>
  <si>
    <t>RETEN 4.750X6.000X0.625</t>
  </si>
  <si>
    <t>RETEN 4.750X6.250X0.625</t>
  </si>
  <si>
    <t>RETEN B37005A</t>
  </si>
  <si>
    <t>RETEN B37005BG</t>
  </si>
  <si>
    <t>RETEN B37006BG</t>
  </si>
  <si>
    <t>RETEN B37006-BG  ESCALONADO</t>
  </si>
  <si>
    <t>RETEN B370005BG</t>
  </si>
  <si>
    <t>RETEN 48000 ESCALONADO</t>
  </si>
  <si>
    <t>RETEN 47697,, (370003 national)</t>
  </si>
  <si>
    <t>RETEN 1211TO  (5481 NATIONAL) (47697 C/R)</t>
  </si>
  <si>
    <t>RETEN B370003BG</t>
  </si>
  <si>
    <t>RETEN 5495,, (47699 C/R)</t>
  </si>
  <si>
    <t>RETEN 50670 (7378)   47699  escalonado</t>
  </si>
  <si>
    <t>RETEN 5473 S  --6873-S</t>
  </si>
  <si>
    <t>RETEN 48883,,</t>
  </si>
  <si>
    <t>RETEN 55485..</t>
  </si>
  <si>
    <t>RETEN TAPA 125X12</t>
  </si>
  <si>
    <t>RETEN 64651..  SILICON</t>
  </si>
  <si>
    <t>RETEN 125x150x12   VITON</t>
  </si>
  <si>
    <t xml:space="preserve">RETEN 125x150x12  </t>
  </si>
  <si>
    <t>RETEN 125X150X13  METALICO</t>
  </si>
  <si>
    <t>RETEN 125X160X15</t>
  </si>
  <si>
    <t>RETEN 9535 POL</t>
  </si>
  <si>
    <t>RETEN 49929..</t>
  </si>
  <si>
    <t>RETEN 49966..</t>
  </si>
  <si>
    <t>RETEN 5.000X6.250X0.562  REFORZADO</t>
  </si>
  <si>
    <t>RETEN 7376,, cuero</t>
  </si>
  <si>
    <t>RETEN 07127 L7</t>
  </si>
  <si>
    <t>RETEN 130X160X12</t>
  </si>
  <si>
    <t>RETEN 13009,,(130X160X12)</t>
  </si>
  <si>
    <t>RETEN 130X170X12</t>
  </si>
  <si>
    <t>RETEN 130X170X14</t>
  </si>
  <si>
    <t>RETEN 130X170X14  VITON</t>
  </si>
  <si>
    <t>RETEN 130X180X13</t>
  </si>
  <si>
    <t>RETEN 130X182X16</t>
  </si>
  <si>
    <t>RETEN 560422---52447---130598--64689  SILICON</t>
  </si>
  <si>
    <t>RETEN 52491N (55104 national/52488 c/r)</t>
  </si>
  <si>
    <t>RETEN 54931***</t>
  </si>
  <si>
    <t>RETEN 54990,,  54972</t>
  </si>
  <si>
    <t>RETEN 5.500X6.750X0.500</t>
  </si>
  <si>
    <t>RETEN 5.500X6.750X0.625</t>
  </si>
  <si>
    <t>RETEN TAPA 140X12</t>
  </si>
  <si>
    <t>RETEN 140X160X13</t>
  </si>
  <si>
    <t>RETEN 140X170X13</t>
  </si>
  <si>
    <t>RETEN 140X170X15</t>
  </si>
  <si>
    <t>RETEN 140X180X12</t>
  </si>
  <si>
    <t>RETEN 140X180X15</t>
  </si>
  <si>
    <t>RETEN 56101******</t>
  </si>
  <si>
    <t>RETEN 145X170X12</t>
  </si>
  <si>
    <t>RETEN 145X170X13</t>
  </si>
  <si>
    <t>RETEN 145X175X14</t>
  </si>
  <si>
    <t>RETEN 150X170X15</t>
  </si>
  <si>
    <t>RETEN 150X180X13</t>
  </si>
  <si>
    <t>RETEN 150X180X15</t>
  </si>
  <si>
    <t>RETEN 60028….</t>
  </si>
  <si>
    <t>RETEN 155X170X15</t>
  </si>
  <si>
    <t>RETEN 155X180X14</t>
  </si>
  <si>
    <t>RETEN 155X213X19</t>
  </si>
  <si>
    <t>RETEN TAPA 160X15</t>
  </si>
  <si>
    <t>RETEN 160X190X10</t>
  </si>
  <si>
    <t>RETEN 160X190X15 VITON</t>
  </si>
  <si>
    <t>RETEN 160X190X15</t>
  </si>
  <si>
    <t>RETEN 6.500X8.000X0.725</t>
  </si>
  <si>
    <t>RETEN TAPA 170X15</t>
  </si>
  <si>
    <t>RETEN 170X190X15</t>
  </si>
  <si>
    <t>RETEN 170X200X15</t>
  </si>
  <si>
    <t>RETEN 170X200X16</t>
  </si>
  <si>
    <t>RETEN 6.875X8.384X0.625</t>
  </si>
  <si>
    <t>RETEN 175X200X15</t>
  </si>
  <si>
    <t>RETEN 7.250X8.500X0.500</t>
  </si>
  <si>
    <t>RETEN 188X210X15  VITON</t>
  </si>
  <si>
    <t>RETEN 75052*****</t>
  </si>
  <si>
    <t>RETEN 200X230X15 VITON</t>
  </si>
  <si>
    <t>RETEN 230X255X10</t>
  </si>
  <si>
    <t>RETEN 9.125X11.125X1.000</t>
  </si>
  <si>
    <t>RETEN 13003R  (S-9554)</t>
  </si>
  <si>
    <t>RETEN 13006,,</t>
  </si>
  <si>
    <t>RETEN 1709-S</t>
  </si>
  <si>
    <t>RETEN 17173,,</t>
  </si>
  <si>
    <t>RETEN 18638,,</t>
  </si>
  <si>
    <t>RETEN 25305,,</t>
  </si>
  <si>
    <t>RETEN 31378,,  RETEN CON ORIFICIOS</t>
  </si>
  <si>
    <t>RETEN 32935,,</t>
  </si>
  <si>
    <t>RETEN 3789,,</t>
  </si>
  <si>
    <t>RETEN 487124-L</t>
  </si>
  <si>
    <t>RETEN 500430,,</t>
  </si>
  <si>
    <t>RETEN 500443,,</t>
  </si>
  <si>
    <t>RETEN 500686N</t>
  </si>
  <si>
    <t>RETEN 5338-</t>
  </si>
  <si>
    <t>RETEN 5404,,  RETEN CON ORIFICIOS</t>
  </si>
  <si>
    <t>RETEN 5405,,  RETEN CON ORIFICIOS</t>
  </si>
  <si>
    <t>RETEN 5406,,  RETEN CON ORIFICIOS</t>
  </si>
  <si>
    <t>RETEN 5494,,</t>
  </si>
  <si>
    <t>RETEN 6251,,</t>
  </si>
  <si>
    <t>RETEN 62929,,</t>
  </si>
  <si>
    <t>RETEN 6519,,</t>
  </si>
  <si>
    <t>RETEN 6527,,</t>
  </si>
  <si>
    <t>RETEN 6565,,</t>
  </si>
  <si>
    <t>RETEN 6591,,  ESCALONADO</t>
  </si>
  <si>
    <t>RETEN 6603,,</t>
  </si>
  <si>
    <t>RETEN 6643,,</t>
  </si>
  <si>
    <t>RETEN 6780 S</t>
  </si>
  <si>
    <t>RETEN 6897 (5494)</t>
  </si>
  <si>
    <t>RETEN 7014 (5089) (13005)</t>
  </si>
  <si>
    <t>RETEN 7487,,</t>
  </si>
  <si>
    <t>RETEN 7896-S   RETEN CON ORIFICIOS</t>
  </si>
  <si>
    <t>RETEN 107 TO  (5419  NATIONAL</t>
  </si>
  <si>
    <t>RETEN 5338   (196  c/R )</t>
  </si>
  <si>
    <t>RETEN 5414  (102  C/R)</t>
  </si>
  <si>
    <t>RETEN 5412  (181 C/R )</t>
  </si>
  <si>
    <t>RETEN 6884-S</t>
  </si>
  <si>
    <t>RETEN 6723-S    LAMINA CON RET</t>
  </si>
  <si>
    <t>RETEN 8962-S</t>
  </si>
  <si>
    <t>RETEN 716-1631169</t>
  </si>
  <si>
    <t>RETEN 7057 S</t>
  </si>
  <si>
    <t>RETEN 100557..</t>
  </si>
  <si>
    <t>RETEN 100263…</t>
  </si>
  <si>
    <t>RETEN 130012..</t>
  </si>
  <si>
    <t>RETEN 130603..</t>
  </si>
  <si>
    <t>RETEN 370023A</t>
  </si>
  <si>
    <t>RETEN 370048..</t>
  </si>
  <si>
    <t>RETEN N370131A</t>
  </si>
  <si>
    <t>RETEN 710079…</t>
  </si>
  <si>
    <t>RETEN 710134..  15887</t>
  </si>
  <si>
    <t>RETEN 3543..</t>
  </si>
  <si>
    <t>RETEN CO-91432-KPL   3577305</t>
  </si>
  <si>
    <t xml:space="preserve">RETEN CO-91533-KPL   PO-2174  </t>
  </si>
  <si>
    <t>RETEN CO-91403-KPL   PO-5818</t>
  </si>
  <si>
    <t>RETEN 20843..</t>
  </si>
  <si>
    <t>C/R</t>
  </si>
  <si>
    <t>DBH</t>
  </si>
  <si>
    <t>TTO</t>
  </si>
  <si>
    <t>MANUS</t>
  </si>
  <si>
    <t>PIT</t>
  </si>
  <si>
    <t>LINAN</t>
  </si>
  <si>
    <t>dbh</t>
  </si>
  <si>
    <t>RIR</t>
  </si>
  <si>
    <t>tto</t>
  </si>
  <si>
    <t>db</t>
  </si>
  <si>
    <t>wlk</t>
  </si>
  <si>
    <t>TCM</t>
  </si>
  <si>
    <t>C/R DBH</t>
  </si>
  <si>
    <t>CONS</t>
  </si>
  <si>
    <t>TGI</t>
  </si>
  <si>
    <t>CRY</t>
  </si>
  <si>
    <t>TF</t>
  </si>
  <si>
    <t>pit</t>
  </si>
  <si>
    <t>INGEL</t>
  </si>
  <si>
    <t>DB</t>
  </si>
  <si>
    <t>dBH</t>
  </si>
  <si>
    <t>DHH</t>
  </si>
  <si>
    <t>KOK</t>
  </si>
  <si>
    <t>BAL</t>
  </si>
  <si>
    <t>WKL</t>
  </si>
  <si>
    <t>ING</t>
  </si>
  <si>
    <t>DBH-TTOPIT</t>
  </si>
  <si>
    <t>all</t>
  </si>
  <si>
    <t>c/r</t>
  </si>
  <si>
    <t>BDH</t>
  </si>
  <si>
    <t>CRI</t>
  </si>
  <si>
    <t>SOG</t>
  </si>
  <si>
    <t>BDBH</t>
  </si>
  <si>
    <t>NOK</t>
  </si>
  <si>
    <t>LYO</t>
  </si>
  <si>
    <t>PIT/DBH</t>
  </si>
  <si>
    <t>VICTOR</t>
  </si>
  <si>
    <t>MC CORD</t>
  </si>
  <si>
    <t>SN</t>
  </si>
  <si>
    <t>dbH</t>
  </si>
  <si>
    <t>HTC</t>
  </si>
  <si>
    <t>TCR</t>
  </si>
  <si>
    <t>CFW</t>
  </si>
  <si>
    <t>ROGER</t>
  </si>
  <si>
    <t>ERIKS</t>
  </si>
  <si>
    <t>NAK</t>
  </si>
  <si>
    <t>BAF</t>
  </si>
  <si>
    <t>WL</t>
  </si>
  <si>
    <t>GM</t>
  </si>
  <si>
    <t>TF VICTOR</t>
  </si>
  <si>
    <t>STEFA</t>
  </si>
  <si>
    <t>TT</t>
  </si>
  <si>
    <t>TT0</t>
  </si>
  <si>
    <t>JM CLIPPER</t>
  </si>
  <si>
    <t>CHROMITE</t>
  </si>
  <si>
    <t>tt</t>
  </si>
  <si>
    <t>MTP</t>
  </si>
  <si>
    <t>JMCLIPPER</t>
  </si>
  <si>
    <t>MILER</t>
  </si>
  <si>
    <t>SUDISA</t>
  </si>
  <si>
    <t>M</t>
  </si>
  <si>
    <t>.</t>
  </si>
  <si>
    <t>----</t>
  </si>
  <si>
    <t>MEDIDAS 1.625</t>
  </si>
  <si>
    <t>MEDIDAS 0.000X53.27X23.83</t>
  </si>
  <si>
    <t>MEDIDAS 0.000X76.97X8.26</t>
  </si>
  <si>
    <t>MEDIDAS 5X15X4</t>
  </si>
  <si>
    <t>MEDIDAS 5X16X7</t>
  </si>
  <si>
    <t>MEDIDAS 6X11X4</t>
  </si>
  <si>
    <t>MEDIDAS 6X20X7</t>
  </si>
  <si>
    <t>MEDIDAS 6X22X7</t>
  </si>
  <si>
    <t>MEDIDAS 6.35X19.25X6.17</t>
  </si>
  <si>
    <t>MEDIDAS 7X16X7</t>
  </si>
  <si>
    <t>MEDIDAS 7X20X7</t>
  </si>
  <si>
    <t>MEDIDAS 7X22X7</t>
  </si>
  <si>
    <t>MEDIDAS 7.98X15.90X3.96</t>
  </si>
  <si>
    <t>MEDIDAS 8x14x4</t>
  </si>
  <si>
    <t>MEDIDAS 8X15X3</t>
  </si>
  <si>
    <t>MEDIDAS 8X16X6</t>
  </si>
  <si>
    <t>MEDIDAS 8X16X7</t>
  </si>
  <si>
    <t>MEDIDAS 8X17X7</t>
  </si>
  <si>
    <t>MEDIDAS 8X18X7</t>
  </si>
  <si>
    <t>MEDIDAS 8X19X7</t>
  </si>
  <si>
    <t>MEDIDAS 8X20X7</t>
  </si>
  <si>
    <t>MEDIDAS 8X22X7</t>
  </si>
  <si>
    <t>MEDIDAS 8X24X7</t>
  </si>
  <si>
    <t>MEDIDAS 8X25X7</t>
  </si>
  <si>
    <t>MEDIDAS 9.5X16X4</t>
  </si>
  <si>
    <t>MEDIDAS 9.53X19.03X6.35</t>
  </si>
  <si>
    <t>MEDIDAS 9.52x19.05x5.55</t>
  </si>
  <si>
    <t>MEDIDAS 10X14X3</t>
  </si>
  <si>
    <t>MEDIDAS 10X16X4</t>
  </si>
  <si>
    <t>MEDIDAS 10X16X5</t>
  </si>
  <si>
    <t>MEDIDAS 10X17X5</t>
  </si>
  <si>
    <t>MEDIDAS 10X18X5</t>
  </si>
  <si>
    <t>MEDIDAS 10X19X6</t>
  </si>
  <si>
    <t>MEDIDAS 10X19X7</t>
  </si>
  <si>
    <t>MEDIDAS 10X20X5</t>
  </si>
  <si>
    <t>MEDIDAS 10X20X6</t>
  </si>
  <si>
    <t>MEDIDAS 10X21X7</t>
  </si>
  <si>
    <t>MEDIDAS 10X22X5</t>
  </si>
  <si>
    <t>MEDIDAS 10X22X7</t>
  </si>
  <si>
    <t>MEDIDAS 10X24X7</t>
  </si>
  <si>
    <t>MEDIDAS 10X25X7</t>
  </si>
  <si>
    <t>MEDIDAS 10X26X7</t>
  </si>
  <si>
    <t>MEDIDAS 10X26X8</t>
  </si>
  <si>
    <t>MEDIDAS 10x30x7</t>
  </si>
  <si>
    <t>MEDIDAS 11X17X4</t>
  </si>
  <si>
    <t>MEDIDAS 11X19X7</t>
  </si>
  <si>
    <t>MEDIDAS 11X22X7</t>
  </si>
  <si>
    <t>MEDIDAS 11X26X7</t>
  </si>
  <si>
    <t>MEDIDAS 11X30X10</t>
  </si>
  <si>
    <t>MEDIDAS 11.10X22.23X6.35</t>
  </si>
  <si>
    <t>MEDIDAS 11.10x25.400x9.40</t>
  </si>
  <si>
    <t>MEDIDAS 11.13X25.400X9.53</t>
  </si>
  <si>
    <t>MEDIDAS 11.6X24X10</t>
  </si>
  <si>
    <t>MEDIDAS 12X16X3</t>
  </si>
  <si>
    <t>MEDIDAS 12X17X5</t>
  </si>
  <si>
    <t>MEDIDAS 12X18X3</t>
  </si>
  <si>
    <t>MEDIDAS 12X18X5</t>
  </si>
  <si>
    <t>MEDIDAS 12X19X3</t>
  </si>
  <si>
    <t>MEDIDAS 12X19X5</t>
  </si>
  <si>
    <t>MEDIDAS 12X19X7</t>
  </si>
  <si>
    <t>MEDIDAS 12X20X5</t>
  </si>
  <si>
    <t>MEDIDAS 12X20X7</t>
  </si>
  <si>
    <t>MEDIDAS 12X20X8</t>
  </si>
  <si>
    <t>MEDIDAS 12X21X5</t>
  </si>
  <si>
    <t>MEDIDAS 12X21X7</t>
  </si>
  <si>
    <t>MEDIDAS 12X22X5</t>
  </si>
  <si>
    <t>MEDIDAS 12X22X6</t>
  </si>
  <si>
    <t>MEDIDAS 12X22X7</t>
  </si>
  <si>
    <t>MEDIDAS 12x22x7</t>
  </si>
  <si>
    <t>MEDIDAS 12X23X7</t>
  </si>
  <si>
    <t>MEDIDAS 12X24X5</t>
  </si>
  <si>
    <t>MEDIDAS 12X24X6</t>
  </si>
  <si>
    <t>MEDIDAS 12X24X7</t>
  </si>
  <si>
    <t>MEDIDAS 12X25X5</t>
  </si>
  <si>
    <t>MEDIDAS 12X25X7</t>
  </si>
  <si>
    <t>MEDIDAS 12X26X7</t>
  </si>
  <si>
    <t>MEDIDAS 12X26X8</t>
  </si>
  <si>
    <t>MEDIDAS 12X28X7</t>
  </si>
  <si>
    <t>MEDIDAS 12X30X7</t>
  </si>
  <si>
    <t>MEDIDAS 12X30X9</t>
  </si>
  <si>
    <t>MEDIDAS 12X32X7</t>
  </si>
  <si>
    <t>MEDIDAS 12X35X7</t>
  </si>
  <si>
    <t>MEDIDAS 12X36X7</t>
  </si>
  <si>
    <t>MEDIDAS 12X48X8</t>
  </si>
  <si>
    <t>MEDIDAS 12X30X8/12</t>
  </si>
  <si>
    <t>MEDIDAS 12.7X25.4X6.35</t>
  </si>
  <si>
    <t>MEDIDAS 12.70x28.55x6.35</t>
  </si>
  <si>
    <t>MEDIDAS 12.70x28.55x7.95</t>
  </si>
  <si>
    <t>MEDIDAS 12.7x28.54x6.50</t>
  </si>
  <si>
    <t>MEDIDAS 12.7X28.58X6.35</t>
  </si>
  <si>
    <t>MEDIDAS 12.7X28.58X7.14</t>
  </si>
  <si>
    <t>MEDIDAS 12.70X28.66X7.62</t>
  </si>
  <si>
    <t>MEDIDAS 12.70X31.75X9.52</t>
  </si>
  <si>
    <t>MEDIDAS 12.70X34.93X10.74</t>
  </si>
  <si>
    <t>MEDIDAS 13X19X3</t>
  </si>
  <si>
    <t>MEDIDAS 13X20X5</t>
  </si>
  <si>
    <t>MEDIDAS 13X22X5</t>
  </si>
  <si>
    <t>MEDIDAS 13X24X7</t>
  </si>
  <si>
    <t>MEDIDAS 13x25x7</t>
  </si>
  <si>
    <t>MEDIDAS 13X26X7</t>
  </si>
  <si>
    <t>MEDIDAS 13X26X8</t>
  </si>
  <si>
    <t>MEDIDAS 13X27X7</t>
  </si>
  <si>
    <t>MEDIDAS 13X28X7</t>
  </si>
  <si>
    <t>MEDIDAS 13X29X7</t>
  </si>
  <si>
    <t>MEDIDAS 13X29X9</t>
  </si>
  <si>
    <t>MEDIDAS 13X59X7</t>
  </si>
  <si>
    <t>MEDIDAS 14X20X5</t>
  </si>
  <si>
    <t>MEDIDAS 14X22X4</t>
  </si>
  <si>
    <t>MEDIDAS 14X22X7</t>
  </si>
  <si>
    <t>MEDIDAS 14X24X6</t>
  </si>
  <si>
    <t>MEDIDAS 14X24X7</t>
  </si>
  <si>
    <t>MEDIDAS 14X25X7</t>
  </si>
  <si>
    <t>MEDIDAS 14X26X7</t>
  </si>
  <si>
    <t>MEDIDAS 14X27X7</t>
  </si>
  <si>
    <t>MEDIDAS 14X28X7</t>
  </si>
  <si>
    <t>MEDIDAS 14X29X7</t>
  </si>
  <si>
    <t>MEDIDAS 14X30X7</t>
  </si>
  <si>
    <t>MEDIDAS 14X32X7</t>
  </si>
  <si>
    <t>MEDIDAS 14X35X7</t>
  </si>
  <si>
    <t>MEDIDAS 14X37X8</t>
  </si>
  <si>
    <t>MEDIDAS 14.28x25.38x7.93</t>
  </si>
  <si>
    <t>MEDIDAS 15X22X7</t>
  </si>
  <si>
    <t>MEDIDAS 15x23x3</t>
  </si>
  <si>
    <t>MEDIDAS 15X24X5</t>
  </si>
  <si>
    <t>MEDIDAS 15X24X6</t>
  </si>
  <si>
    <t>MEDIDAS 15X24X7</t>
  </si>
  <si>
    <t>MEDIDAS 15X24.15X5</t>
  </si>
  <si>
    <t>MEDIDAS 15X25X6</t>
  </si>
  <si>
    <t>MEDIDAS 15X25X7</t>
  </si>
  <si>
    <t>MEDIDAS 15X25X7 V</t>
  </si>
  <si>
    <t>MEDIDAS 15x25.5x7</t>
  </si>
  <si>
    <t>MEDIDAS 15X26X4</t>
  </si>
  <si>
    <t>MEDIDAS 15X26X7</t>
  </si>
  <si>
    <t>MEDIDAS 15x26x7</t>
  </si>
  <si>
    <t>MEDIDAS 15X28X6</t>
  </si>
  <si>
    <t>MEDIDAS 15X30X4.5</t>
  </si>
  <si>
    <t>MEDIDAS 15X30X7</t>
  </si>
  <si>
    <t xml:space="preserve">MEDIDAS 15x30x10 </t>
  </si>
  <si>
    <t>MEDIDAS 15X31.73X7/10</t>
  </si>
  <si>
    <t>MEDIDAS 15X32X7  SILICON</t>
  </si>
  <si>
    <t>MEDIDAS 15X32X7  VITO</t>
  </si>
  <si>
    <t>MEDIDAS 15X32X7</t>
  </si>
  <si>
    <t>MEDIDAS 15x35x7</t>
  </si>
  <si>
    <t>MEDIDAS 15X35X7</t>
  </si>
  <si>
    <t>MEDIDAS 15X35X8</t>
  </si>
  <si>
    <t>MEDIDAS 15X35X10</t>
  </si>
  <si>
    <t>MEDIDAS 15X40X7</t>
  </si>
  <si>
    <t>MEDIDAS 15X40X8</t>
  </si>
  <si>
    <t>MEDIDAS 15X40X10</t>
  </si>
  <si>
    <t>MEDIDAS 15.24X20.70X2.31</t>
  </si>
  <si>
    <t>MEDIDAS 15.75X25.40X5.16</t>
  </si>
  <si>
    <t>MEDIDAS 15.88X23.79X4.77</t>
  </si>
  <si>
    <t>MEDIDAS 15.88X24.76X4.57</t>
  </si>
  <si>
    <t>MEDIDAS 15.88X25.38X6.35</t>
  </si>
  <si>
    <t>MEDIDAS 15.88x25.37x6.35</t>
  </si>
  <si>
    <t>MEDIDAS 15.88X25.4X3.17</t>
  </si>
  <si>
    <t>MEDIDAS 15.88X25.4X6.35</t>
  </si>
  <si>
    <t>MEDIDAS 15.88x27.19x6.35</t>
  </si>
  <si>
    <t>MEDIDAS 15.88X28.55X6.35</t>
  </si>
  <si>
    <t>MEDIDAS 15.88X28.55X9.53</t>
  </si>
  <si>
    <t>MEDIDAS 15.88x31.75x9.53</t>
  </si>
  <si>
    <t>MEDIDAS 15.88X31.75X6.35</t>
  </si>
  <si>
    <t>MEDIDAS 15.88x31.75x6.35</t>
  </si>
  <si>
    <t>MEDIDAS 15.88x31.75x7.92</t>
  </si>
  <si>
    <t>MEDIDAS 15.88X31.75X7.95</t>
  </si>
  <si>
    <t>MEDIDAS 15.88X34.92X6.35</t>
  </si>
  <si>
    <t>MEDIDAS 15.88x34.93x7.93</t>
  </si>
  <si>
    <t>MEDIDAS 15.88X35.02X9.52</t>
  </si>
  <si>
    <t>MEDIDAS 16X21X4</t>
  </si>
  <si>
    <t>MEDIDAS 16X22X3</t>
  </si>
  <si>
    <t>MEDIDAS 16X22X4</t>
  </si>
  <si>
    <t>MEDIDAS 16X22X5</t>
  </si>
  <si>
    <t>MEDIDAS 16X22X7</t>
  </si>
  <si>
    <t>MEDIDAS 16X23X5</t>
  </si>
  <si>
    <t>MEDIDAS 16X24X4</t>
  </si>
  <si>
    <t>MEDIDAS 16X24X5</t>
  </si>
  <si>
    <t>MEDIDAS 16X24X7</t>
  </si>
  <si>
    <t>MEDIDAS 16X25X5</t>
  </si>
  <si>
    <t>MEDIDAS 16X25X7</t>
  </si>
  <si>
    <t>MEDIDAS 16X26X6</t>
  </si>
  <si>
    <t>MEDIDAS 16X27X5</t>
  </si>
  <si>
    <t>MEDIDAS 16X28X7</t>
  </si>
  <si>
    <t>MEDIDAS 16X29X7</t>
  </si>
  <si>
    <t>MEDIDAS 16X30X7</t>
  </si>
  <si>
    <t>MEDIDAS 16X32X7</t>
  </si>
  <si>
    <t>MEDIDAS 16X35X7</t>
  </si>
  <si>
    <t>MEDIDAS 16X35X10</t>
  </si>
  <si>
    <t>MEDIDAS 16X35X12</t>
  </si>
  <si>
    <t>MEDIDAS 16X40X8</t>
  </si>
  <si>
    <t>MEDIDAS 16X30.14X6</t>
  </si>
  <si>
    <t>MEDIDAS 17X24X4</t>
  </si>
  <si>
    <t>MEDIDAS 17X24X7</t>
  </si>
  <si>
    <t>MEDIDAS 16.51x25.04x6.99</t>
  </si>
  <si>
    <t>MEDIDAS 17X24X5</t>
  </si>
  <si>
    <t>MEDIDAS 16.66X28.54X6.35</t>
  </si>
  <si>
    <t>MEDIDAS 16.66x28.54x8</t>
  </si>
  <si>
    <t>MEDIDAS 16.66X31.75X6.35</t>
  </si>
  <si>
    <t>MEDIDAS 16.66X40.00X6.6</t>
  </si>
  <si>
    <t>MEDIDAS 17X25X4</t>
  </si>
  <si>
    <t>MEDIDAS 17X25X7</t>
  </si>
  <si>
    <t>MEDIDAS 17X27X6</t>
  </si>
  <si>
    <t>MEDIDAS 17X28X7</t>
  </si>
  <si>
    <t>MEDIDAS 17X29X5</t>
  </si>
  <si>
    <t>MEDIDAS 17X29X8</t>
  </si>
  <si>
    <t>MEDIDAS 17X30X5</t>
  </si>
  <si>
    <t>MEDIDAS 17X30X7</t>
  </si>
  <si>
    <t>MEDIDAS 17X30X10</t>
  </si>
  <si>
    <t>MEDIDAS 17X32X3</t>
  </si>
  <si>
    <t>MEDIDAS 17X32X7</t>
  </si>
  <si>
    <t>MEDIDAS 17X32X8</t>
  </si>
  <si>
    <t>MEDIDAS 17X34X4</t>
  </si>
  <si>
    <t>MEDIDAS 17X34X7</t>
  </si>
  <si>
    <t>MEDIDAS 17x35x5</t>
  </si>
  <si>
    <t>MEDIDAS 17X35X7</t>
  </si>
  <si>
    <t>MEDIDAS 17X35X10</t>
  </si>
  <si>
    <t>MEDIDAS 17X35.18X8.01</t>
  </si>
  <si>
    <t>MEDIDAS 17X36X7</t>
  </si>
  <si>
    <t>MEDIDAS 17X37X7</t>
  </si>
  <si>
    <t>MEDIDAS 17X37X10</t>
  </si>
  <si>
    <t>MEDIDAS 17X38X7</t>
  </si>
  <si>
    <t>MEDIDAS 17X40X6</t>
  </si>
  <si>
    <t>MEDIDAS 17X40X7</t>
  </si>
  <si>
    <t>MEDIDAS 17X40X7/12</t>
  </si>
  <si>
    <t>MEDIDAS 17X40X8</t>
  </si>
  <si>
    <t>MEDIDAS 17X40X8.5</t>
  </si>
  <si>
    <t>MEDIDAS 17X40X10</t>
  </si>
  <si>
    <t>MEDIDAS 17X42X7</t>
  </si>
  <si>
    <t>MEDIDAS 17x47x8</t>
  </si>
  <si>
    <t>MEDIDAS 17.44X25.4X6.98</t>
  </si>
  <si>
    <t>MEDIDAS 17.48X28.58X6.35</t>
  </si>
  <si>
    <t>MEDIDAS 17.47X31.75X6.5</t>
  </si>
  <si>
    <t>MEDIDAS 17.47X31.75X7.95</t>
  </si>
  <si>
    <t>MEDIDAS 17.48X31.75X7.95</t>
  </si>
  <si>
    <t>MEDIDAS 17.5X32X6.5</t>
  </si>
  <si>
    <t>MEDIDAS 17.53X25.48X7.50</t>
  </si>
  <si>
    <t>MEDIDAS 17.86X29.47X6.35</t>
  </si>
  <si>
    <t>MEDIDAS 17.86X33.35X7.95</t>
  </si>
  <si>
    <t>MEDIDAS 18X24X3</t>
  </si>
  <si>
    <t>MEDIDAS 18X25X7</t>
  </si>
  <si>
    <t>MEDIDAS 18X26X4</t>
  </si>
  <si>
    <t>MEDIDAS 18x26x5</t>
  </si>
  <si>
    <t>MEDIDAS 18X26X7</t>
  </si>
  <si>
    <t>MEDIDAS 18x26.4x4</t>
  </si>
  <si>
    <t>MEDIDAS 18X27X7</t>
  </si>
  <si>
    <t>MEDIDAS 18X28X4</t>
  </si>
  <si>
    <t>MEDIDAS 18X28X6</t>
  </si>
  <si>
    <t>MEDIDAS 18x28x7</t>
  </si>
  <si>
    <t>MEDIDAS 18X29X7</t>
  </si>
  <si>
    <t>MEDIDAS 18X30X7</t>
  </si>
  <si>
    <t>MEDIDAS 18X32X7</t>
  </si>
  <si>
    <t>MEDIDAS 18X34X4.5</t>
  </si>
  <si>
    <t>MEDIDAS 18X35X7</t>
  </si>
  <si>
    <t>MEDIDAS 18x36x7</t>
  </si>
  <si>
    <t>MEDIDAS 18X37X7</t>
  </si>
  <si>
    <t>MEDIDAS 18X38X7</t>
  </si>
  <si>
    <t>MEDIDAS 18X40X7</t>
  </si>
  <si>
    <t>MEDIDAS 18X40X10</t>
  </si>
  <si>
    <t>MEDIDAS 18.01X32.24X12.70</t>
  </si>
  <si>
    <t>MEDIDAS 18.42X28.55X6.35</t>
  </si>
  <si>
    <t>MEDIDAS 19X25X7</t>
  </si>
  <si>
    <t>MEDIDAS 19X27X6</t>
  </si>
  <si>
    <t>MEDIDAS 19X28X7</t>
  </si>
  <si>
    <t>MEDIDAS 19X28.5X6</t>
  </si>
  <si>
    <t>MEDIDAS 19X30X7</t>
  </si>
  <si>
    <t>MEDIDAS 19X32X7</t>
  </si>
  <si>
    <t>MEDIDAS 19X35X7</t>
  </si>
  <si>
    <t>MEDIDAS 19X35X8</t>
  </si>
  <si>
    <t>MEDIDAS 19X36X7</t>
  </si>
  <si>
    <t>MEDIDAS 19X36X7.5</t>
  </si>
  <si>
    <t>MEDIDAS 19X37X10</t>
  </si>
  <si>
    <t>MEDIDAS 19X38X7</t>
  </si>
  <si>
    <t>MEDIDAS 19X40X7</t>
  </si>
  <si>
    <t>MEDIDAS 19X42X7</t>
  </si>
  <si>
    <t>MEDIDAS 19X45X7</t>
  </si>
  <si>
    <t>MEDIDAS 19.05x25.51x3.18</t>
  </si>
  <si>
    <t>MEDIDAS 19.05x26.98x4.75</t>
  </si>
  <si>
    <t>MEDIDAS 19.05X28.57X4.76</t>
  </si>
  <si>
    <t>MEDIDAS 19.05X28.58X4.78</t>
  </si>
  <si>
    <t>MEDIDAS 19.05X31.49X8.5</t>
  </si>
  <si>
    <t>MEDIDAS 19.05X31.75X6.35</t>
  </si>
  <si>
    <t>MEDIDAS 19.05X31.75X7.92</t>
  </si>
  <si>
    <t>MEDIDAS 19.05x31.75x7.93</t>
  </si>
  <si>
    <t>MEDIDAS 19.05x31.75x9.53</t>
  </si>
  <si>
    <t>MEDIDAS 19.05X31.8X6.35</t>
  </si>
  <si>
    <t>MEDIDAS 19.05X31.91X6.35</t>
  </si>
  <si>
    <t>MEDIDAS 19.05x33.33x7.93</t>
  </si>
  <si>
    <t>MEDIDAS 19.05X34.92X6.35</t>
  </si>
  <si>
    <t>MEDIDAS 19.05X34.92X8</t>
  </si>
  <si>
    <t>MEDIDAS 19.05X38.07X7.92</t>
  </si>
  <si>
    <t>MEDIDAS 19.05X41.28X6.35</t>
  </si>
  <si>
    <t>MEDIDAS 19.05X41.36X7.93</t>
  </si>
  <si>
    <t>MEDIDAS 19.05X44.50X7.95</t>
  </si>
  <si>
    <t>MEDIDAS 19.05X46.44X10.98</t>
  </si>
  <si>
    <t>MEDIDAS 19.05X47.62X6.35</t>
  </si>
  <si>
    <t>MEDIDAS 19.84X41.25X7.93</t>
  </si>
  <si>
    <t>MEDIDAS 20X26X4</t>
  </si>
  <si>
    <t>MEDIDAS 20X27X5</t>
  </si>
  <si>
    <t>MEDIDAS 20X28X4</t>
  </si>
  <si>
    <t>MEDIDAS 20X28X6</t>
  </si>
  <si>
    <t>MEDIDAS 20X28.55X5.85</t>
  </si>
  <si>
    <t>MEDIDAS 20X30X5</t>
  </si>
  <si>
    <t>MEDIDAS 20X30X6</t>
  </si>
  <si>
    <t>MEDIDAS 20X30X7</t>
  </si>
  <si>
    <t>MEDIDAS 20X31X7</t>
  </si>
  <si>
    <t>MEDIDAS 20X32X5</t>
  </si>
  <si>
    <t>MEDIDAS 20X32X6</t>
  </si>
  <si>
    <t>MEDIDAS 20X32X7</t>
  </si>
  <si>
    <t>MEDIDAS 20X32X7 V</t>
  </si>
  <si>
    <t>MEDIDAS 20X33X7</t>
  </si>
  <si>
    <t>MEDIDAS 20X33X10</t>
  </si>
  <si>
    <t>MEDIDAS 20X34X7</t>
  </si>
  <si>
    <t>MEDIDAS 20X35X6</t>
  </si>
  <si>
    <t>MEDIDAS 20X35X7</t>
  </si>
  <si>
    <t>MEDIDAS 20X35X8</t>
  </si>
  <si>
    <t>MEDIDAS 20X35X10</t>
  </si>
  <si>
    <t>MEDIDAS 20X36X7</t>
  </si>
  <si>
    <t>MEDIDAS 20X36.20X9.99</t>
  </si>
  <si>
    <t>MEDIDAS 20X37X8</t>
  </si>
  <si>
    <t>MEDIDAS 20X37X7</t>
  </si>
  <si>
    <t>MEDIDAS 20X38X7</t>
  </si>
  <si>
    <t>MEDIDAS 20X40X6</t>
  </si>
  <si>
    <t>MEDIDAS 20X40X7</t>
  </si>
  <si>
    <t>MEDIDAS 20X40X10</t>
  </si>
  <si>
    <t>MEDIDAS 20X42X7</t>
  </si>
  <si>
    <t>MEDIDAS 20X42X10</t>
  </si>
  <si>
    <t>MEDIDAS 20X45X7</t>
  </si>
  <si>
    <t>MEDIDAS 20X45X10</t>
  </si>
  <si>
    <t>MEDIDAS 20X46X7</t>
  </si>
  <si>
    <t>MEDIDAS 20X47X7</t>
  </si>
  <si>
    <t>MEDIDAS 20X47X8</t>
  </si>
  <si>
    <t>MEDIDAS 20X47X10</t>
  </si>
  <si>
    <t>MEDIDAS 20x48x7.5</t>
  </si>
  <si>
    <t>MEDIDAS 20X50X7</t>
  </si>
  <si>
    <t>MEDIDAS 20X52X7</t>
  </si>
  <si>
    <t>MEDIDAS 20X52X10</t>
  </si>
  <si>
    <t>MEDIDAS 20.63x34.93x7.93</t>
  </si>
  <si>
    <t>MEDIDAS 20.65X31.75X8.13</t>
  </si>
  <si>
    <t>MEDIDAS 20.65X34.93X7.62</t>
  </si>
  <si>
    <t>MEDIDAS 20.65X38.07X6.35</t>
  </si>
  <si>
    <t>MEDIDAS 21X28X7</t>
  </si>
  <si>
    <t>MEDIDAS 21X30X7</t>
  </si>
  <si>
    <t>MEDIDAS 21X32X9</t>
  </si>
  <si>
    <t>MEDIDAS 21X35X7</t>
  </si>
  <si>
    <t>MEDIDAS 21X40X7</t>
  </si>
  <si>
    <t>MEDIDAS 21.44X46.44X10.93</t>
  </si>
  <si>
    <t>MEDIDAS 21.59X29.92X17.78</t>
  </si>
  <si>
    <t>MEDIDAS 21.82x39.98x16.01</t>
  </si>
  <si>
    <t>MEDIDAS 21.85x36.61x6.35</t>
  </si>
  <si>
    <t>MEDIDAS 21.85X5441X7.83</t>
  </si>
  <si>
    <t>MEDIDAS 22X30X4</t>
  </si>
  <si>
    <t>MEDIDAS 22X30X6</t>
  </si>
  <si>
    <t>MEDIDAS 22X32X7</t>
  </si>
  <si>
    <t>MEDIDAS 22X32X7.8</t>
  </si>
  <si>
    <t>MEDIDAS 22X33X7</t>
  </si>
  <si>
    <t>MEDIDAS 22X34X5</t>
  </si>
  <si>
    <t>MEDIDAS 22X34X6</t>
  </si>
  <si>
    <t>MEDIDAS 22X34X7</t>
  </si>
  <si>
    <t>MEDIDAS 22x35x5</t>
  </si>
  <si>
    <t>MEDIDAS 22x35x6</t>
  </si>
  <si>
    <t>MEDIDAS 22X35X7</t>
  </si>
  <si>
    <t>MEDIDAS 22X35X8</t>
  </si>
  <si>
    <t>MEDIDAS 22X35X10</t>
  </si>
  <si>
    <t>MEDIDAS 22x36x7.5/11</t>
  </si>
  <si>
    <t>MEDIDAS 22X37X7</t>
  </si>
  <si>
    <t>MEDIDAS 22X37X10</t>
  </si>
  <si>
    <t>MEDIDAS 22X38X7</t>
  </si>
  <si>
    <t>MEDIDAS 22X38X8</t>
  </si>
  <si>
    <t>MEDIDAS 22X40X7</t>
  </si>
  <si>
    <t>MEDIDAS 22X40X8</t>
  </si>
  <si>
    <t>MEDIDAS 22X40X10</t>
  </si>
  <si>
    <t>MEDIDAS 22X42X7</t>
  </si>
  <si>
    <t>MEDIDAS 22X45X7</t>
  </si>
  <si>
    <t>MEDIDAS 22X45X8</t>
  </si>
  <si>
    <t>MEDIDAS 22X46X7</t>
  </si>
  <si>
    <t>MEDIDAS 22X47X7</t>
  </si>
  <si>
    <t>MEDIDAS 22X47X10</t>
  </si>
  <si>
    <t>MEDIDAS 22X48X10</t>
  </si>
  <si>
    <t>MEDIDAS 22X52X7</t>
  </si>
  <si>
    <t>MEDIDAS 22.23X25.40X2.06</t>
  </si>
  <si>
    <t>MEDIDAS 22.22X28.57X3.18</t>
  </si>
  <si>
    <t>MEDIDAS 22.22X31.75X4.77</t>
  </si>
  <si>
    <t>MEDIDAS 22.23X31.75X4.76</t>
  </si>
  <si>
    <t>MEDIDAS 22.23x31.96x4.78</t>
  </si>
  <si>
    <t>MEDIDAS 22.23x33.24x6.35</t>
  </si>
  <si>
    <t>MEDIDAS 22.22X34.16X6.09</t>
  </si>
  <si>
    <t>MEDIDAS 22.22x34.92X6.35</t>
  </si>
  <si>
    <t>MEDIDAS 22.22x34.92x6.35</t>
  </si>
  <si>
    <t>MEDIDAS 22.22X34.92X6.35</t>
  </si>
  <si>
    <t>MEDIDAS 22.22X34.92X6.6</t>
  </si>
  <si>
    <t>MEDIDAS 22.23X34.93X6.35</t>
  </si>
  <si>
    <t>MEDIDAS 22.22X35.91X9.52</t>
  </si>
  <si>
    <t>MEDIDAS 22.22X38.07X6.35</t>
  </si>
  <si>
    <t>MEDIDAS 22.22X38.07X7.95</t>
  </si>
  <si>
    <t>MEDIDAS 22.22x38.07X6.35</t>
  </si>
  <si>
    <t>MEDIDAS 22.22X38.07X7.36</t>
  </si>
  <si>
    <t>MEDIDAS 22.22X41.24X4.77</t>
  </si>
  <si>
    <t>MEDIDAS 22.22X41.24X5.77</t>
  </si>
  <si>
    <t>MEDIDAS 22.23Z44.45X6.86</t>
  </si>
  <si>
    <t>MEDIDAS 22.23x44.50x9.53</t>
  </si>
  <si>
    <t>MEDIDAS 22.23x46.44x9.53</t>
  </si>
  <si>
    <t>MEDIDAS 22.23X46.44X11.13</t>
  </si>
  <si>
    <t>MEDIDAS 22.36x41.25x7.93</t>
  </si>
  <si>
    <t>MEDIDAS 23X34X6</t>
  </si>
  <si>
    <t>MEDIDAS 23X36X7</t>
  </si>
  <si>
    <t>MEDIDAS 23X35X6</t>
  </si>
  <si>
    <t>MEDIDAS 23X42X10</t>
  </si>
  <si>
    <t>MEDIDAS 23x52x8</t>
  </si>
  <si>
    <t>MEDIDAS 23.79x34.92x6.35</t>
  </si>
  <si>
    <t>MEDIDAS 23.79x41.24x6.35</t>
  </si>
  <si>
    <t>MEDIDAS 23.83x34.93x6.35</t>
  </si>
  <si>
    <t>MEDIDAS 23.83X38.10X7.93</t>
  </si>
  <si>
    <t>MEDIDAS 23.83x41.38x0.312</t>
  </si>
  <si>
    <t>MEDIDAS 23.83X41.28X7.95</t>
  </si>
  <si>
    <t>MEDIDAS 23.82x46.43x1</t>
  </si>
  <si>
    <t>MEDIDAS 24X32X4</t>
  </si>
  <si>
    <t>MEDIDAS 24X35X7</t>
  </si>
  <si>
    <t>MEDIDAS 24X36X7</t>
  </si>
  <si>
    <t>MEDIDAS 24X36X12</t>
  </si>
  <si>
    <t>MEDIDAS 24X37X7</t>
  </si>
  <si>
    <t>MEDIDAS 24x37x7</t>
  </si>
  <si>
    <t>MEDIDAS 24X38X8</t>
  </si>
  <si>
    <t>MEDIDAS 24X40X7</t>
  </si>
  <si>
    <t>MEDIDAS 24X40X8</t>
  </si>
  <si>
    <t>MEDIDAS 24X42X8</t>
  </si>
  <si>
    <t>MEDIDAS 24X42X10</t>
  </si>
  <si>
    <t>MEDIDAS 24X47X7</t>
  </si>
  <si>
    <t>MEDIDAS 24X48X7</t>
  </si>
  <si>
    <t>MEDIDAS 24X50X8</t>
  </si>
  <si>
    <t>MEDIDAS 24x50x10</t>
  </si>
  <si>
    <t>MEDIDAS 24X52X7</t>
  </si>
  <si>
    <t>MEDIDAS 24X62X10</t>
  </si>
  <si>
    <t>MEDIDAS 24X62X7</t>
  </si>
  <si>
    <t>MEDIDAS 24.58x41.24x6.35</t>
  </si>
  <si>
    <t>MEDIDAS 24.62X41.25X6.35</t>
  </si>
  <si>
    <t>MEDIDAS 24.62X41.25X10.11</t>
  </si>
  <si>
    <t>MEDIDAS 24.61X41.40X6.22</t>
  </si>
  <si>
    <t>MEDIDAS 24.61X50.49X7.95</t>
  </si>
  <si>
    <t>MEDIDAS 24.61X44.5X7.84</t>
  </si>
  <si>
    <t>MEDIDAS TAPA 25X7</t>
  </si>
  <si>
    <t>MEDIDAS 25X32X4</t>
  </si>
  <si>
    <t>MEDIDAS 25X32X5</t>
  </si>
  <si>
    <t>MEDIDAS 25X33X4</t>
  </si>
  <si>
    <t>MEDIDAS 25X34X7</t>
  </si>
  <si>
    <t>MEDIDAS 25X35X4</t>
  </si>
  <si>
    <t>MEDIDAS 25X35X5</t>
  </si>
  <si>
    <t>MEDIDAS 25X35X7</t>
  </si>
  <si>
    <t>MEDIDAS 25X35X10</t>
  </si>
  <si>
    <t>MEDIDAS 25X36X7</t>
  </si>
  <si>
    <t>MEDIDAS 25X37X7</t>
  </si>
  <si>
    <t>MEDIDAS 25X38X7</t>
  </si>
  <si>
    <t>MEDIDAS 25X38X6</t>
  </si>
  <si>
    <t>MEDIDAS 25X38.05X8</t>
  </si>
  <si>
    <t>MEDIDAS 25X40X5</t>
  </si>
  <si>
    <t>MEDIDAS 25X40X7</t>
  </si>
  <si>
    <t>MEDIDAS 25X40X8</t>
  </si>
  <si>
    <t>MEDIDAS 25X40X8 POLIACRILICO</t>
  </si>
  <si>
    <t>MEDIDAS 25X40X10</t>
  </si>
  <si>
    <t>MEDIDAS 25X40X10 VITON</t>
  </si>
  <si>
    <t>MEDIDAS 25X42X6</t>
  </si>
  <si>
    <t>MEDIDAS 25X42X7</t>
  </si>
  <si>
    <t>MEDIDAS 25X42X8</t>
  </si>
  <si>
    <t>MEDIDAS 25X42X10</t>
  </si>
  <si>
    <t>MEDIDAS 25X42.5X8</t>
  </si>
  <si>
    <t>MEDIDAS 25X43X8</t>
  </si>
  <si>
    <t>MEDIDAS 25x44x7</t>
  </si>
  <si>
    <t>MEDIDAS 25X45X5</t>
  </si>
  <si>
    <t>MEDIDAS 25X45X7</t>
  </si>
  <si>
    <t>MEDIDAS 25X45X8</t>
  </si>
  <si>
    <t>MEDIDAS 25X45X10</t>
  </si>
  <si>
    <t>MEDIDAS 25X46X8</t>
  </si>
  <si>
    <t>MEDIDAS 25X47X7</t>
  </si>
  <si>
    <t>MEDIDAS 25X47X8</t>
  </si>
  <si>
    <t>MEDIDAS 25X47X10</t>
  </si>
  <si>
    <t>MEDIDAS 25X47X11</t>
  </si>
  <si>
    <t>MEDIDAS 25X47X13</t>
  </si>
  <si>
    <t>MEDIDAS 25X50X10</t>
  </si>
  <si>
    <t>MEDIDAS 25X52X7</t>
  </si>
  <si>
    <t>MEDIDAS 25X52X10</t>
  </si>
  <si>
    <t>MEDIDAS 25X54X8</t>
  </si>
  <si>
    <t>MEDIDAS 25X55X8</t>
  </si>
  <si>
    <t>MEDIDAS 25X62X7</t>
  </si>
  <si>
    <t>MEDIDAS 25X62X8</t>
  </si>
  <si>
    <t>MEDIDAS 25X62X10</t>
  </si>
  <si>
    <t>MEDIDAS 25.40X31.75X3.18</t>
  </si>
  <si>
    <t>MEDIDAS 25.4x31.75x3.14</t>
  </si>
  <si>
    <t>MEDIDAS 25.40X33.33X4.45</t>
  </si>
  <si>
    <t>MEDIDAS 25.4X34.92X6.35</t>
  </si>
  <si>
    <t>MEDIDAS 25.4x36.49x6.35</t>
  </si>
  <si>
    <t>MEDIDAS 25.40x36.50x9.53</t>
  </si>
  <si>
    <t>MEDIDAS 25.4X36X5X6.35</t>
  </si>
  <si>
    <t>MEDIDAS 25.4X38.07X6.35</t>
  </si>
  <si>
    <t>MEDIDAS 25.4x38.07x6.35</t>
  </si>
  <si>
    <t>MEDIDAS 25.4X38.07X8.18</t>
  </si>
  <si>
    <t>MEDIDAS 25.4x38.07x8.15</t>
  </si>
  <si>
    <t>MEDIDAS 25.40X38.1X6.35</t>
  </si>
  <si>
    <t>MEDIDAS 25.40X38.10X6.35</t>
  </si>
  <si>
    <t>MEDIDAS 25.40X39.65X6.35</t>
  </si>
  <si>
    <t>MEDIDAS 25.4X41.25X6.35</t>
  </si>
  <si>
    <t>MEDIDAS 25.4X41.28X6.35</t>
  </si>
  <si>
    <t>MEDIDAS 25.40x41.28x7.95</t>
  </si>
  <si>
    <t>MEDIDAS 25.4X44.45X7.92</t>
  </si>
  <si>
    <t>MEDIDAS 25.4X44.5X5</t>
  </si>
  <si>
    <t>MEDIDAS 25.4X46.43X11.13</t>
  </si>
  <si>
    <t>MEDIDAS 25.4X46.48X11.43</t>
  </si>
  <si>
    <t>MEDIDAS 25.4X47.63X9.52</t>
  </si>
  <si>
    <t>MEDIDAS 25.40X50.80X9.53</t>
  </si>
  <si>
    <t>MEDIDAS 25.40X50.80X11.10</t>
  </si>
  <si>
    <t>MEDIDAS 25.4X50.80X15.88</t>
  </si>
  <si>
    <t>MEDIDAS 25.40X52.48X11.11</t>
  </si>
  <si>
    <t>MEDIDAS 25.4X62X9.52</t>
  </si>
  <si>
    <t>MEDIDAS TAPA 26X7</t>
  </si>
  <si>
    <t>MEDIDAS 26X34X7</t>
  </si>
  <si>
    <t>MEDIDAS 26X35X7</t>
  </si>
  <si>
    <t>MEDIDAS 26X37X7</t>
  </si>
  <si>
    <t>MEDIDAS 26X37X8</t>
  </si>
  <si>
    <t>MEDIDAS 26X38X5</t>
  </si>
  <si>
    <t>MEDIDAS 26X38X8.5</t>
  </si>
  <si>
    <t>MEDIDAS 26x40x7</t>
  </si>
  <si>
    <t>MEDIDAS 26X40X8</t>
  </si>
  <si>
    <t>MEDIDAS 26X41X8</t>
  </si>
  <si>
    <t>MEDIDAS 26X42X7</t>
  </si>
  <si>
    <t>MEDIDAS 26X42X8</t>
  </si>
  <si>
    <t>MEDIDAS 26X45X7</t>
  </si>
  <si>
    <t>MEDIDAS 26X45X10</t>
  </si>
  <si>
    <t>MEDIDAS 26X47X6</t>
  </si>
  <si>
    <t>MEDIDAS 26X47X7</t>
  </si>
  <si>
    <t>MEDIDAS 26x50x8</t>
  </si>
  <si>
    <t>MEDIDAS 26.17X44.45X5.08</t>
  </si>
  <si>
    <t>MEDIDAS 26.18X44.67X6.60</t>
  </si>
  <si>
    <t>MEDIDAS 26.8X38.05X5.5</t>
  </si>
  <si>
    <t>MEDIDAS 26.79X38.10X5.53</t>
  </si>
  <si>
    <t>MEDIDAS 26.80X43.67X9.53</t>
  </si>
  <si>
    <t>MEDIDAS 26.90X36.83X11.48</t>
  </si>
  <si>
    <t>MEDIDAS 27x36x8</t>
  </si>
  <si>
    <t>MEDIDAS 27X37X7</t>
  </si>
  <si>
    <t>MEDIDAS 26.98X38.08X7.93</t>
  </si>
  <si>
    <t>MEDIDAS 27X38.1X7.95</t>
  </si>
  <si>
    <t>MEDIDAS 27X39X10.5</t>
  </si>
  <si>
    <t>MEDIDAS 27x40x8</t>
  </si>
  <si>
    <t>MEDIDAS 27X40X8</t>
  </si>
  <si>
    <t>MEDIDAS 27X40X7</t>
  </si>
  <si>
    <t>MEDIDAS 27X41X10</t>
  </si>
  <si>
    <t>MEDIDAS 27X46.44X11.10</t>
  </si>
  <si>
    <t>MEDIDAS 27X39.75X6.35</t>
  </si>
  <si>
    <t>MEDIDAS 27X41.25X8</t>
  </si>
  <si>
    <t>MEDIDAS 27X42X7</t>
  </si>
  <si>
    <t>MEDIDAS 27X42.83X12.7</t>
  </si>
  <si>
    <t>MEDIDAS 27X43X7</t>
  </si>
  <si>
    <t>MEDIDAS 27X43X9</t>
  </si>
  <si>
    <t>MEDIDAS 27X44X5</t>
  </si>
  <si>
    <t>MEDIDAS 27X44.50X6.35</t>
  </si>
  <si>
    <t>MEDIDAS 27X45X8</t>
  </si>
  <si>
    <t>MEDIDAS 27X47X7</t>
  </si>
  <si>
    <t>MEDIDAS 27X47X10</t>
  </si>
  <si>
    <t>MEDIDAS 27X47.60X6.35</t>
  </si>
  <si>
    <t>MEDIDAS 27X50.08X11.04</t>
  </si>
  <si>
    <t>MEDIDAS 27X52X7</t>
  </si>
  <si>
    <t>MEDIDAS 27X55X10</t>
  </si>
  <si>
    <t>MEDIDAS 27X55X11</t>
  </si>
  <si>
    <t>MEDIDAS 27.18X46.99X3.81</t>
  </si>
  <si>
    <t>MEDIDAS 27.44x110.19x2.04</t>
  </si>
  <si>
    <t>MEDIDAS 27.69X47.63X3.81</t>
  </si>
  <si>
    <t>MEDIDAS TAPA 28X7</t>
  </si>
  <si>
    <t>MEDIDAS 28X37X7</t>
  </si>
  <si>
    <t>MEDIDAS 28X38X5</t>
  </si>
  <si>
    <t>MEDIDAS 28X38X6</t>
  </si>
  <si>
    <t>MEDIDAS 28X38X7</t>
  </si>
  <si>
    <t>MEDIDAS 28X38X7 V</t>
  </si>
  <si>
    <t>MEDIDAS 28X40X7</t>
  </si>
  <si>
    <t>MEDIDAS 28X40X8</t>
  </si>
  <si>
    <t>MEDIDAS 28X42X7</t>
  </si>
  <si>
    <t>MEDIDAS 28X42X10</t>
  </si>
  <si>
    <t>MEDIDAS 28X42.5X8</t>
  </si>
  <si>
    <t>MEDIDAS 28X43X8</t>
  </si>
  <si>
    <t>MEDIDAS 28X43X10</t>
  </si>
  <si>
    <t>MEDIDAS 28X44X8</t>
  </si>
  <si>
    <t>MEDIDAS 28X45X7.5</t>
  </si>
  <si>
    <t>MEDIDAS 28X45X8</t>
  </si>
  <si>
    <t>MEDIDAS 28X47X7</t>
  </si>
  <si>
    <t>MEDIDAS 28X47X8</t>
  </si>
  <si>
    <t>MEDIDAS 28X47X10</t>
  </si>
  <si>
    <t>MEDIDAS 28X48X8</t>
  </si>
  <si>
    <t>MEDIDAS 28X50X10</t>
  </si>
  <si>
    <t>MEDIDAS 28X52X7</t>
  </si>
  <si>
    <t>MEDIDAS 28X52X8</t>
  </si>
  <si>
    <t>MEDIDAS 28X52X10</t>
  </si>
  <si>
    <t>MEDIDAS 28X56X8</t>
  </si>
  <si>
    <t>MEDIDAS 28X62X10</t>
  </si>
  <si>
    <t>MEDIDAS 28.5X39.64X6.35</t>
  </si>
  <si>
    <t>MEDIDAS 28.58X34.93X3.18</t>
  </si>
  <si>
    <t>MEDIDAS 28.60X36.40X5.15</t>
  </si>
  <si>
    <t>MEDIDAS 28.57X36.52X5.15</t>
  </si>
  <si>
    <t>MEDIDAS 28.57X38.10X7.95</t>
  </si>
  <si>
    <t>MEDIDAS 28.58X38.28X6.1</t>
  </si>
  <si>
    <t>MEDIDAS 28.57X39.64X9.52</t>
  </si>
  <si>
    <t>MEDIDAS 28.58X39.64X9.76</t>
  </si>
  <si>
    <t>MEDIDAS 28.5x39.65x6.35</t>
  </si>
  <si>
    <t>MEDIDAS 28.58x39.68x4.78</t>
  </si>
  <si>
    <t>MEDIDAS 28.58X39.7X9.53</t>
  </si>
  <si>
    <t>MEDIDAS 28.58X41.26X6.35</t>
  </si>
  <si>
    <t>MEDIDAS 28.58X41.28X6.35</t>
  </si>
  <si>
    <t>MEDIDAS 28.58x41.28x6.35</t>
  </si>
  <si>
    <t>MEDIDAS 28.57X41.24X6.5</t>
  </si>
  <si>
    <t>MEDIDAS 28.58X41.26X7.97</t>
  </si>
  <si>
    <t>MEDIDAS 28.58X42.87X6.35</t>
  </si>
  <si>
    <t>MEDIDAS 28.58x44.50x6.35</t>
  </si>
  <si>
    <t>MEDIDAS 28.58X46.44X6.35</t>
  </si>
  <si>
    <t>MEDIDAS 28.58X46.44X11.13</t>
  </si>
  <si>
    <t>MEDIDAS 28.58X47.63X6.35</t>
  </si>
  <si>
    <t>MEDIDAS 28.58X47.63X11.13</t>
  </si>
  <si>
    <t>MEDIDAS 58.58X47.63X11.13</t>
  </si>
  <si>
    <t>MEDIDAS 28.58X50.37X11.10</t>
  </si>
  <si>
    <t>MEDIDAS 28.57x50.8x9.52</t>
  </si>
  <si>
    <t>MEDIDAS 28.57X50.08X6.35</t>
  </si>
  <si>
    <t>MEDIDAS 28.57X50.08X11.09</t>
  </si>
  <si>
    <t>MEDIDAS 28.58X52.10X10.16</t>
  </si>
  <si>
    <t>MEDIDAS 28.58x52.38x11.10</t>
  </si>
  <si>
    <t>MEDIDAS 28.58x57.15x12.70</t>
  </si>
  <si>
    <t>MEDIDAS 28.58x73.03x11.92</t>
  </si>
  <si>
    <t>MEDIDAS 29X45X7</t>
  </si>
  <si>
    <t>MEDIDAS 29X45X8.01</t>
  </si>
  <si>
    <t>MEDIDAS 29X45X9</t>
  </si>
  <si>
    <t>MEDIDAS 29X42X7</t>
  </si>
  <si>
    <t>MEDIDAS 29X54X10</t>
  </si>
  <si>
    <t>MEDIDAS 29.29X42.83X9.53</t>
  </si>
  <si>
    <t>MEDIDAS 29.36X42.82X9.52</t>
  </si>
  <si>
    <t>MEDIDAS 29.36X42.82X10.79</t>
  </si>
  <si>
    <t>MEDIDAS 29.36X47.62X6.35</t>
  </si>
  <si>
    <t>MEDIDAS 29.36X54X11</t>
  </si>
  <si>
    <t>MEDIDAS 30X7</t>
  </si>
  <si>
    <t>MEDIDAS 30X37X4</t>
  </si>
  <si>
    <t>MEDIDAS 30X38X4</t>
  </si>
  <si>
    <t>MEDIDAS 30X38X7</t>
  </si>
  <si>
    <t>MEDIDAS 30X40X4</t>
  </si>
  <si>
    <t>MEDIDAS 30X40X7</t>
  </si>
  <si>
    <t>MEDIDAS 30X40X10  VITON</t>
  </si>
  <si>
    <t>MEDIDAS 30X40X10</t>
  </si>
  <si>
    <t>MEDIDAS 30x42x4.5</t>
  </si>
  <si>
    <t>MEDIDAS 30X42X7</t>
  </si>
  <si>
    <t>MEDIDAS 30x42x8  viton</t>
  </si>
  <si>
    <t>MEDIDAS 30X42X8</t>
  </si>
  <si>
    <t>MEDIDAS 30X42X10</t>
  </si>
  <si>
    <t>MEDIDAS 30X42.17X8.01</t>
  </si>
  <si>
    <t>MEDIDAS 30x43x7</t>
  </si>
  <si>
    <t>MEDIDAS 30X44X7</t>
  </si>
  <si>
    <t>MEDIDAS 30X44X10</t>
  </si>
  <si>
    <t>MEDIDAS 30X45X7</t>
  </si>
  <si>
    <t>MEDIDAS 30X45X8</t>
  </si>
  <si>
    <t>MEDIDAS 30X45X10</t>
  </si>
  <si>
    <t>MEDIDAS 30X46X7</t>
  </si>
  <si>
    <t>MEDIDAS 30X46X8</t>
  </si>
  <si>
    <t>MEDIDAS 30x46.22x7</t>
  </si>
  <si>
    <t>MEDIDAS 30X47X5</t>
  </si>
  <si>
    <t>MEDIDAS 30X47X7</t>
  </si>
  <si>
    <t>MEDIDAS 30X47X8</t>
  </si>
  <si>
    <t>MEDIDAS 30X47X10</t>
  </si>
  <si>
    <t>MEDIDAS 30X47X12</t>
  </si>
  <si>
    <t>MEDIDAS 30X48X8</t>
  </si>
  <si>
    <t>MEDIDAS 30X48X8 V</t>
  </si>
  <si>
    <t>MEDIDAS 30X50X7</t>
  </si>
  <si>
    <t>MEDIDAS 30X50X8</t>
  </si>
  <si>
    <t>MEDIDAS 30X50X10</t>
  </si>
  <si>
    <t>MEDIDAS 30X52X7</t>
  </si>
  <si>
    <t>MEDIDAS 30X52X8</t>
  </si>
  <si>
    <t>MEDIDAS 30X52X10</t>
  </si>
  <si>
    <t>MEDIDAS 30X52X12</t>
  </si>
  <si>
    <t>MEDIDAS 30X54X8</t>
  </si>
  <si>
    <t>MEDIDAS 30X55X7</t>
  </si>
  <si>
    <t>MEDIDAS 30X55X10</t>
  </si>
  <si>
    <t>MEDIDAS 30X56X8</t>
  </si>
  <si>
    <t>MEDIDAS 30X56X10</t>
  </si>
  <si>
    <t>MEDIDAS 30X58X8</t>
  </si>
  <si>
    <t>MEDIDAS 30X60X7</t>
  </si>
  <si>
    <t>MEDIDAS 30X60X8</t>
  </si>
  <si>
    <t>MEDIDAS 30X60X10</t>
  </si>
  <si>
    <t>MEDIDAS 30X62X7</t>
  </si>
  <si>
    <t>MEDIDAS 30X62X10</t>
  </si>
  <si>
    <t>MEDIDAS 30X65X8</t>
  </si>
  <si>
    <t>MEDIDAS 30X70X10</t>
  </si>
  <si>
    <t>MEDIDAS 30X72X10</t>
  </si>
  <si>
    <t>MEDIDAS 30X80X8</t>
  </si>
  <si>
    <t>MEDIDAS 30X80X10</t>
  </si>
  <si>
    <t>MEDIDAS 30.10X42.82X9.52</t>
  </si>
  <si>
    <t>MEDIDAS 30.10X47.62X6.35</t>
  </si>
  <si>
    <t>MEDIDAS 30.15X42.93X9.78</t>
  </si>
  <si>
    <t>MEDIDAS 30.15x53.98x11.10</t>
  </si>
  <si>
    <t>MEDIDAS 30.17X42.11X6.09</t>
  </si>
  <si>
    <t>MEDIDAS 30.17X44.52X6.35</t>
  </si>
  <si>
    <t>MEDIDAS 30.17X46.43X9.52</t>
  </si>
  <si>
    <t>MEDIDAS 30.18X50.37X11.03</t>
  </si>
  <si>
    <t>MEDIDAS 30.18X52.38X6.35</t>
  </si>
  <si>
    <t>MEDIDAS 30.18X52.38X11.10</t>
  </si>
  <si>
    <t>MEDIDAS 30.18X52.38X11.13</t>
  </si>
  <si>
    <t>MEDIDAS 30.18X57.15X6.50</t>
  </si>
  <si>
    <t>MEDIDAS 30.23x50.72x6.35</t>
  </si>
  <si>
    <t>MEDIDAS 30.27X28.57X8.89</t>
  </si>
  <si>
    <t>MEDIDAS 30.48X63.16X7.36</t>
  </si>
  <si>
    <t>MEDIDAS 31X50X8</t>
  </si>
  <si>
    <t>MEDIDAS 31.12X57.15X9.53</t>
  </si>
  <si>
    <t>MEDIDAS 31.75X41.27X4.77</t>
  </si>
  <si>
    <t>MEDIDAS 31.75X42.83X4.78</t>
  </si>
  <si>
    <t>MEDIDAS 31.75X42.88X4.78</t>
  </si>
  <si>
    <t>MEDIDAS 31.75X42.84X6.35</t>
  </si>
  <si>
    <t>MEDIDAS 31.75X42.84X7.95</t>
  </si>
  <si>
    <t>MEDIDAS 31.75X42.84X9.53</t>
  </si>
  <si>
    <t>MEDIDAS 31.75X44.45X6.35</t>
  </si>
  <si>
    <t>MEDIDAS 31.75X44.45X9.53</t>
  </si>
  <si>
    <t>MEDIDAS 31.75X44.50X6.35</t>
  </si>
  <si>
    <t>MEDIDAS 31.72X44.50X6.35</t>
  </si>
  <si>
    <t>MEDIDAS 31.75X44.5X6.35</t>
  </si>
  <si>
    <t>MEDIDAS 31.75x44.50x6.35</t>
  </si>
  <si>
    <t>MEDIDAS 31.75X44.55X6.35</t>
  </si>
  <si>
    <t>MEDIDAS 31.75X44.60X9.52</t>
  </si>
  <si>
    <t>MEDIDAS 31.75X47.62X6.35</t>
  </si>
  <si>
    <t>MEDIDAS 31.75X49.22X7</t>
  </si>
  <si>
    <t>MEDIDAS 31.75x50.37x11.10</t>
  </si>
  <si>
    <t>MEDIDAS 31.75x50.8x6.35</t>
  </si>
  <si>
    <t>MEDIDAS 31.75X50.8X11.13</t>
  </si>
  <si>
    <t>MEDIDAS 31.75X52.38X11.10</t>
  </si>
  <si>
    <t>MEDIDAS 31.75X52.48X6.15</t>
  </si>
  <si>
    <t>MEDIDAS 31.75X53.98X11.10</t>
  </si>
  <si>
    <t>MEDIDAS 31.75x53.97x7.95</t>
  </si>
  <si>
    <t>MEDIDAS 31.75X56.70X12.70</t>
  </si>
  <si>
    <t>MEDIDAS 31.75X57.26X18.72</t>
  </si>
  <si>
    <t>MEDIDAS 31.75X57.15X9.52</t>
  </si>
  <si>
    <t>MEDIDAS 31.75X57.15X10.05</t>
  </si>
  <si>
    <t>MEDIDAS 31.75X57.97X6.51</t>
  </si>
  <si>
    <t>MEDIDAS 31.75X61.90X11.84</t>
  </si>
  <si>
    <t>MEDIDAS 31.75X90.05X6.35</t>
  </si>
  <si>
    <t>MEDIDAS TAPA 32X7</t>
  </si>
  <si>
    <t>MEDIDAS 32X40X5</t>
  </si>
  <si>
    <t>MEDIDAS 32X40X8</t>
  </si>
  <si>
    <t>MEDIDAS 32X42X7</t>
  </si>
  <si>
    <t>MEDIDAS 32X44X9</t>
  </si>
  <si>
    <t>MEDIDAS 32X44X10</t>
  </si>
  <si>
    <t>MEDIDAS 32X45X7</t>
  </si>
  <si>
    <t>MEDIDAS 32X45X8</t>
  </si>
  <si>
    <t>MEDIDAS 32X46X6</t>
  </si>
  <si>
    <t>MEDIDAS 32x46.5x11</t>
  </si>
  <si>
    <t>MEDIDAS 32X47X7</t>
  </si>
  <si>
    <t>MEDIDAS 32X47X10</t>
  </si>
  <si>
    <t>MEDIDAS 32X47X10 SIL</t>
  </si>
  <si>
    <t>MEDIDAS 32X48X8</t>
  </si>
  <si>
    <t>MEDIDAS 32X50X8</t>
  </si>
  <si>
    <t>MEDIDAS 32X50X10</t>
  </si>
  <si>
    <t>MEDIDAS 32X50X12</t>
  </si>
  <si>
    <t>MEDIDAS 32X50X7</t>
  </si>
  <si>
    <t>MEDIDAS 32X52X7</t>
  </si>
  <si>
    <t>MEDIDAS 32X52X8</t>
  </si>
  <si>
    <t>MEDIDAS 32X52X10</t>
  </si>
  <si>
    <t>MEDIDAS 32X52X11</t>
  </si>
  <si>
    <t>MEDIDAS 32X53X7</t>
  </si>
  <si>
    <t>MEDIDAS 32X54X8</t>
  </si>
  <si>
    <t>MEDIDAS 32x55x7</t>
  </si>
  <si>
    <t>MEDIDAS 32X55X8</t>
  </si>
  <si>
    <t>MEDIDAS 32X55X10</t>
  </si>
  <si>
    <t>MEDIDAS 32X56X7</t>
  </si>
  <si>
    <t>MEDIDAS 32X56X8</t>
  </si>
  <si>
    <t>MEDIDAS 32X56X10</t>
  </si>
  <si>
    <t>MEDIDAS 32X57X10</t>
  </si>
  <si>
    <t>MEDIDAS 32X58X12</t>
  </si>
  <si>
    <t>MEDIDAS 32X60X8</t>
  </si>
  <si>
    <t>MEDIDAS 32X62X7</t>
  </si>
  <si>
    <t>MEDIDAS 32X65X13</t>
  </si>
  <si>
    <t>MEDIDAS 32X68X8</t>
  </si>
  <si>
    <t>MEDIDAS 32X72X10</t>
  </si>
  <si>
    <t>MEDIDAS 32X53.08X7.01</t>
  </si>
  <si>
    <t>MEDIDAS 32.39X44X7.12</t>
  </si>
  <si>
    <t>MEDIDAS 32.39X51.44X9.58</t>
  </si>
  <si>
    <t>MEDIDAS 32.54X44.50X9.53</t>
  </si>
  <si>
    <t>MEDIDAS 32.54X50.8X11.11</t>
  </si>
  <si>
    <t>MEDIDAS 33X40X10</t>
  </si>
  <si>
    <t>MEDIDAS 33X45X10.5</t>
  </si>
  <si>
    <t>MEDIDAS 33X47X8</t>
  </si>
  <si>
    <t>MEDIDAS 33X47X10</t>
  </si>
  <si>
    <t>MEDIDAS 33X52.32X11.17</t>
  </si>
  <si>
    <t>MEDIDAS 33X56X12</t>
  </si>
  <si>
    <t>MEDIDAS 33X50X12</t>
  </si>
  <si>
    <t>MEDIDAS 33.05X50.80X11.13</t>
  </si>
  <si>
    <t>MEDIDAS 33.32X46.22X8.63</t>
  </si>
  <si>
    <t>MEDIDAS 33.32X46.48X9.53</t>
  </si>
  <si>
    <t>MEDIDAS 33.33x47.60x9.53</t>
  </si>
  <si>
    <t>MEDIDAS 33.33X49.20X7.93</t>
  </si>
  <si>
    <t>MEDIDAS 33.32X52.3X11.10</t>
  </si>
  <si>
    <t>MEDIDAS 33.35x53.98x11.10</t>
  </si>
  <si>
    <t>MEDIDAS 33.35X57.15X9.53</t>
  </si>
  <si>
    <t>MEDIDAS 33.35X57.94X6.35</t>
  </si>
  <si>
    <t>MEDIDAS 33.57X56.66X12.7</t>
  </si>
  <si>
    <t>MEDIDAS 33.66X51.59X9.78</t>
  </si>
  <si>
    <t>MEDIDAS 33.93X47.62X9.52</t>
  </si>
  <si>
    <t>MEDIDAS 34X45X8</t>
  </si>
  <si>
    <t>MEDIDAS 34X47X10</t>
  </si>
  <si>
    <t>MEDIDAS 34X48X7</t>
  </si>
  <si>
    <t>MEDIDAS 34X48X8</t>
  </si>
  <si>
    <t>MEDIDAS 34X50X7</t>
  </si>
  <si>
    <t>MEDIDAS 34X50X8</t>
  </si>
  <si>
    <t>MEDIDAS 34X52X7</t>
  </si>
  <si>
    <t>MEDIDAS 34X52X8</t>
  </si>
  <si>
    <t>MEDIDAS 34X54X8</t>
  </si>
  <si>
    <t>MEDIDAS 34X56X8</t>
  </si>
  <si>
    <t>MEDIDAS 34X62X8</t>
  </si>
  <si>
    <t>MEDIDAS 34X62X12</t>
  </si>
  <si>
    <t>MEDIDAS 34X72X14</t>
  </si>
  <si>
    <t>MEDIDAS 34.17X53.50X12.70</t>
  </si>
  <si>
    <t>MEDIDAS 34.59x55.65x6.35</t>
  </si>
  <si>
    <t>MEDIDAS 34.68x52.86x7.95</t>
  </si>
  <si>
    <t>MEDIDAS 34.68X57.26X6.35</t>
  </si>
  <si>
    <t>MEDIDAS 34.92x44.45x4.78</t>
  </si>
  <si>
    <t>MEDIDAS 34.92X44.45X5.97</t>
  </si>
  <si>
    <t>MEDIDAS 34.92X44.45X6.35</t>
  </si>
  <si>
    <t>MEDIDAS 34.92x46.44x9.53</t>
  </si>
  <si>
    <t>MEDIDAS 34.92X47.59X6.35</t>
  </si>
  <si>
    <t>MEDIDAS 34.92x47.59x6.5</t>
  </si>
  <si>
    <t>MEDIDAS 34.92X47.59X7.95</t>
  </si>
  <si>
    <t>MEDIDAS 34.92X47.59X11.17</t>
  </si>
  <si>
    <t>MEDIDAS 34.92X47.63X4.75</t>
  </si>
  <si>
    <t>MEDIDAS 34.92x47.59x6.35</t>
  </si>
  <si>
    <t>MEDIDAS 34.92X47.63X6.35</t>
  </si>
  <si>
    <t>MEDIDAS 34.92X47.63X7.95</t>
  </si>
  <si>
    <t>MEDIDAS 34.92X47.71X5.72</t>
  </si>
  <si>
    <t>MEDIDAS 34.92X49.6X12.7</t>
  </si>
  <si>
    <t>MEDIDAS 34.92X50.8X7.95</t>
  </si>
  <si>
    <t>MEDIDAS 34.92X50.8X7.93</t>
  </si>
  <si>
    <t>MEDIDAS 34.92x50.80x8.26</t>
  </si>
  <si>
    <t>MEDIDAS 34.92X52.47X11.12</t>
  </si>
  <si>
    <t>MEDIDAS 34.92X53.49X7.95</t>
  </si>
  <si>
    <t>MEDIDAS 34.92x53.50x11.38</t>
  </si>
  <si>
    <t>MEDIDAS 34.92X53.50X11.61</t>
  </si>
  <si>
    <t>MEDIDAS 34.92X53.65X12.70</t>
  </si>
  <si>
    <t>MEDIDAS 34.92X53.98X6.35</t>
  </si>
  <si>
    <t>MEDIDAS 34.92X53.98X7.95</t>
  </si>
  <si>
    <t>MEDIDAS 34.92X53.98X11.10</t>
  </si>
  <si>
    <t>MEDIDAS 34.92x57.15x12.70</t>
  </si>
  <si>
    <t>MEDIDAS 34.92X57.17X16.07</t>
  </si>
  <si>
    <t>MEDIDAS 34.92X57.15X7.95</t>
  </si>
  <si>
    <t>MEDIDAS 34.92X57.15X11.9</t>
  </si>
  <si>
    <t>MEDIDAS 34.92X57.18X18.11</t>
  </si>
  <si>
    <t>MEDIDAS 34.92X57.96X6.35</t>
  </si>
  <si>
    <t>MEDIDAS 34.92X57.97X11.13</t>
  </si>
  <si>
    <t>MEDIDAS 34.92x60.30x7.93</t>
  </si>
  <si>
    <t>MEDIDAS 34.92X60.33X12.12</t>
  </si>
  <si>
    <t>MEDIDAS 34.92x62.01x6.35</t>
  </si>
  <si>
    <t>MEDIDAS 34.92x61.90x11.89</t>
  </si>
  <si>
    <t>MEDIDAS 34.92X63.55X7.93</t>
  </si>
  <si>
    <t>MEDIDAS 34.92X63.55X12.7</t>
  </si>
  <si>
    <t>MEDIDAS 34.92X68.22X12.7</t>
  </si>
  <si>
    <t>MEDIDAS 34.92X68.23X10.29</t>
  </si>
  <si>
    <t>MEDIDAS TAPA 35X5</t>
  </si>
  <si>
    <t>MEDIDAS TAPA 35X8</t>
  </si>
  <si>
    <t>MEDIDAS 35X45X7</t>
  </si>
  <si>
    <t>MEDIDAS 35X45X10</t>
  </si>
  <si>
    <t>MEDIDAS 35X46X7</t>
  </si>
  <si>
    <t>MEDIDAS 35X47X7</t>
  </si>
  <si>
    <t>MEDIDAS 35x47x10</t>
  </si>
  <si>
    <t>MEDIDAS 35X46X9</t>
  </si>
  <si>
    <t>MEDIDAS 35X48X6</t>
  </si>
  <si>
    <t>MEDIDAS 35X48X7</t>
  </si>
  <si>
    <t>MEDIDAS 35X48X7  SIL</t>
  </si>
  <si>
    <t>MEDIDAS 35X48X8 VIT</t>
  </si>
  <si>
    <t>MEDIDAS 35X48X8</t>
  </si>
  <si>
    <t>MEDIDAS 35X48X10</t>
  </si>
  <si>
    <t>MEDIDAS 35X48X11</t>
  </si>
  <si>
    <t>MEDIDAS 35X49X6</t>
  </si>
  <si>
    <t>MEDIDAS 35X50X7</t>
  </si>
  <si>
    <t>MEDIDAS 35X50X8</t>
  </si>
  <si>
    <t>MEDIDAS 35X50X10</t>
  </si>
  <si>
    <t>MEDIDAS 35X50X11</t>
  </si>
  <si>
    <t>MEDIDAS 35X52X5</t>
  </si>
  <si>
    <t>MEDIDAS 35X52X7</t>
  </si>
  <si>
    <t>MEDIDAS 35X52X8</t>
  </si>
  <si>
    <t>MEDIDAS 35X52X10</t>
  </si>
  <si>
    <t>MEDIDAS 35X52X10 V</t>
  </si>
  <si>
    <t>MEDIDAS 35X53X8.20</t>
  </si>
  <si>
    <t>MEDIDAS 35X54X8</t>
  </si>
  <si>
    <t>MEDIDAS 35X54X10</t>
  </si>
  <si>
    <t>MEDIDAS 35X55X8</t>
  </si>
  <si>
    <t>MEDIDAS 35X55X10</t>
  </si>
  <si>
    <t>MEDIDAS 35X55X11</t>
  </si>
  <si>
    <t>MEDIDAS 35X56X7</t>
  </si>
  <si>
    <t>MEDIDAS 35X56X8</t>
  </si>
  <si>
    <t>MEDIDAS 35X56X10</t>
  </si>
  <si>
    <t>MEDIDAS 35X57X7</t>
  </si>
  <si>
    <t>MEDIDAS 35X58X8</t>
  </si>
  <si>
    <t>MEDIDAS 35X58X10</t>
  </si>
  <si>
    <t>MEDIDAS 35X60X8</t>
  </si>
  <si>
    <t>MEDIDAS 35X60X10</t>
  </si>
  <si>
    <t>MEDIDAS 35X62X7</t>
  </si>
  <si>
    <t>MEDIDAS 35X62X8</t>
  </si>
  <si>
    <t>MEDIDAS 35X62X10</t>
  </si>
  <si>
    <t>MEDIDAS 35X62X12</t>
  </si>
  <si>
    <t>MEDIDAS 35X63.27X9</t>
  </si>
  <si>
    <t>MEDIDAS 35X63X10</t>
  </si>
  <si>
    <t>MEDIDAS 35X65X8</t>
  </si>
  <si>
    <t>MEDIDAS 35x65x12</t>
  </si>
  <si>
    <t>MEDIDAS 35X68X6.5</t>
  </si>
  <si>
    <t>MEDIDAS 35X70X8</t>
  </si>
  <si>
    <t>MEDIDAS 35X72X7</t>
  </si>
  <si>
    <t>MEDIDAS 35X72X8</t>
  </si>
  <si>
    <t>MEDIDAS 35X72X8+B1354</t>
  </si>
  <si>
    <t>MEDIDAS 35X72X10</t>
  </si>
  <si>
    <t>MEDIDAS 35X72X12</t>
  </si>
  <si>
    <t>MEDIDAS 35x78x8</t>
  </si>
  <si>
    <t>MEDIDAS 35X80X8</t>
  </si>
  <si>
    <t>MEDIDAS 35X80X10</t>
  </si>
  <si>
    <t>MEDIDAS 35X82X8</t>
  </si>
  <si>
    <t>MEDIDAS 35X90X10</t>
  </si>
  <si>
    <t>MEDIDAS 35X50.16X7.98</t>
  </si>
  <si>
    <t>MEDIDAS 35X50.19X10.99</t>
  </si>
  <si>
    <t>MEDIDAS 35.01X50.19X11.99</t>
  </si>
  <si>
    <t>MEDIDAS 35X50.24X8</t>
  </si>
  <si>
    <t>MEDIDAS 35.53X58.17X12.7</t>
  </si>
  <si>
    <t>MEDIDAS 35.53X58.26X11.91</t>
  </si>
  <si>
    <t>MEDIDAS 35.53X63.11X7.89</t>
  </si>
  <si>
    <t>MEDIDAS 35.56X63.50X12.70</t>
  </si>
  <si>
    <t>MEDIDAS 36X48X8</t>
  </si>
  <si>
    <t>MEDIDAS 36X48X10</t>
  </si>
  <si>
    <t>MEDIDAS 36X49X7</t>
  </si>
  <si>
    <t>MEDIDAS 36X50X7</t>
  </si>
  <si>
    <t>MEDIDAS 36X52X6.35</t>
  </si>
  <si>
    <t>MEDIDAS 36X52X7</t>
  </si>
  <si>
    <t>MEDIDAS 36X52X8</t>
  </si>
  <si>
    <t>MEDIDAS 36X52X10</t>
  </si>
  <si>
    <t>MEDIDAS 36X53X8</t>
  </si>
  <si>
    <t>MEDIDAS 36X54X7</t>
  </si>
  <si>
    <t>MEDIDAS 36X55X7</t>
  </si>
  <si>
    <t>MEDIDAS 36X56X8</t>
  </si>
  <si>
    <t>MEDIDAS 36X58X8</t>
  </si>
  <si>
    <t>MEDIDAS 36X58X10/16</t>
  </si>
  <si>
    <t>MEDIDAS 36X58X15</t>
  </si>
  <si>
    <t>MEDIDAS 36X60X8</t>
  </si>
  <si>
    <t>MEDIDAS 36X62X7</t>
  </si>
  <si>
    <t>MEDIDAS 36x62x8</t>
  </si>
  <si>
    <t>MEDIDAS 36X64X8</t>
  </si>
  <si>
    <t>MEDIDAS 36X68X10</t>
  </si>
  <si>
    <t>MEDIDAS 36X70X8</t>
  </si>
  <si>
    <t>MEDIDAS 36.33X88.90X12.70</t>
  </si>
  <si>
    <t>MEDIDAS 36.5X51X8</t>
  </si>
  <si>
    <t>MEDIDAS 36.52X48.46X6.09</t>
  </si>
  <si>
    <t>MEDIDAS 36.52X50.90X7.95</t>
  </si>
  <si>
    <t>MEDIDAS 36.52X52.42X7.95</t>
  </si>
  <si>
    <t>MEDIDAS 36.53x57.15x11.13</t>
  </si>
  <si>
    <t>MEDIDAS 36.53X57.15x0.795</t>
  </si>
  <si>
    <t>MEDIDAS 36.52X57.15X12.7</t>
  </si>
  <si>
    <t>MEDIDAS 36.52X60.30X7.95</t>
  </si>
  <si>
    <t>MEDIDAS 36.53X60.30X11.10</t>
  </si>
  <si>
    <t>MEDIDAS 36.52X61.90X6.35</t>
  </si>
  <si>
    <t>MEDIDAS 36.53x61.90x7.37</t>
  </si>
  <si>
    <t>MEDIDAS 36.53x61.90x11.89</t>
  </si>
  <si>
    <t>MEDIDAS 36.53X63.55X7.95</t>
  </si>
  <si>
    <t>MEDIDAS 36.53X63.55X12.48</t>
  </si>
  <si>
    <t>MEDIDAS 36.53X67.95X10.16</t>
  </si>
  <si>
    <t>MEDIDAS 36.53x68.23x12.70</t>
  </si>
  <si>
    <t>MEDIDAS 36.83X66.73X6.30</t>
  </si>
  <si>
    <t>MEDIDAS 36.91X52.37X4.36</t>
  </si>
  <si>
    <t>MEDIDAS TAPA 37X10</t>
  </si>
  <si>
    <t>MEDIDAS 37X50X6</t>
  </si>
  <si>
    <t>MEDIDAS 37X50X11</t>
  </si>
  <si>
    <t>MEDIDAS 37X52X7</t>
  </si>
  <si>
    <t>MEDIDAS 37X52X10</t>
  </si>
  <si>
    <t>MEDIDAS 37X54X8</t>
  </si>
  <si>
    <t>MEDIDAS 37X55X10</t>
  </si>
  <si>
    <t>MEDIDAS 37X57X7</t>
  </si>
  <si>
    <t>MEDIDAS 37X57X8</t>
  </si>
  <si>
    <t>MEDIDAS 37X57X10</t>
  </si>
  <si>
    <t>MEDIDAS 37X62X10</t>
  </si>
  <si>
    <t>MEDIDAS 37.33X52.32X6.83</t>
  </si>
  <si>
    <t>MEDIDAS 37.47X47.02X6.35</t>
  </si>
  <si>
    <t>MEDIDAS TAPA 38X8</t>
  </si>
  <si>
    <t>MEDIDAS 38X47X7</t>
  </si>
  <si>
    <t>MEDIDAS 38X50X7</t>
  </si>
  <si>
    <t>MEDIDAS 38X50X8</t>
  </si>
  <si>
    <t>MEDIDAS 38X50X10/16</t>
  </si>
  <si>
    <t>MEDIDAS 38X50X10</t>
  </si>
  <si>
    <t>MEDIDAS 38X52X7</t>
  </si>
  <si>
    <t>MEDIDAS 38X52X8</t>
  </si>
  <si>
    <t>MEDIDAS 38X52X10</t>
  </si>
  <si>
    <t>MEDIDAS 38x52.10x8.51</t>
  </si>
  <si>
    <t>MEDIDAS 38X54X10</t>
  </si>
  <si>
    <t>MEDIDAS 38X55X7</t>
  </si>
  <si>
    <t>MEDIDAS 38X55X8</t>
  </si>
  <si>
    <t>MEDIDAS 38X56X8</t>
  </si>
  <si>
    <t>MEDIDAS 38X56X10</t>
  </si>
  <si>
    <t>MEDIDAS 38X60X8</t>
  </si>
  <si>
    <t>MEDIDAS 38X58X8.5</t>
  </si>
  <si>
    <t>MEDIDAS 38X58X11</t>
  </si>
  <si>
    <t>MEDIDAS 38X60X10</t>
  </si>
  <si>
    <t>MEDIDAS 38X62X7</t>
  </si>
  <si>
    <t>MEDIDAS 38X62X10</t>
  </si>
  <si>
    <t>MEDIDAS 38X62X11</t>
  </si>
  <si>
    <t>MEDIDAS 38x62x12</t>
  </si>
  <si>
    <t>MEDIDAS 38X62X12 V</t>
  </si>
  <si>
    <t>MEDIDAS 38X65X10</t>
  </si>
  <si>
    <t>MEDIDAS 38X65X12</t>
  </si>
  <si>
    <t>MEDIDAS 38X72X7</t>
  </si>
  <si>
    <t>MEDIDAS 38X72X10</t>
  </si>
  <si>
    <t>MEDIDAS 38X74X10</t>
  </si>
  <si>
    <t>MEDIDAS 38X74X11</t>
  </si>
  <si>
    <t>MEDIDAS 38X80X8</t>
  </si>
  <si>
    <t>MEDIDAS 38X80X10</t>
  </si>
  <si>
    <t>MEDIDAS 38X70X7</t>
  </si>
  <si>
    <t>MEDIDAS 38.01x47.59x6.35</t>
  </si>
  <si>
    <t>MEDIDAS 38.10x50.37x11.10</t>
  </si>
  <si>
    <t>MEDIDAS 38.10X50.52X7.24</t>
  </si>
  <si>
    <t>MEDIDAS 38.1X50+B1909.8X7.95</t>
  </si>
  <si>
    <t>MEDIDAS 38.1x50.8x6.35</t>
  </si>
  <si>
    <t>MEDIDAS 38.10X50.80X5.08</t>
  </si>
  <si>
    <t>MEDIDAS 38.10X52.37X5.33</t>
  </si>
  <si>
    <t>MEDIDAS 38.10x52.38x11.10</t>
  </si>
  <si>
    <t>MEDIDAS 38.01X52.37X6.35</t>
  </si>
  <si>
    <t>MEDIDAS 38.1X53.08X7.11</t>
  </si>
  <si>
    <t>MEDIDAS 38.10x53.98x11.13</t>
  </si>
  <si>
    <t>MEDIDAS 38.1X53.97X7.92</t>
  </si>
  <si>
    <t>MEDIDAS 38.10X57.99X12.70</t>
  </si>
  <si>
    <t>MEDIDAS 38.10x57.15x7.95</t>
  </si>
  <si>
    <t>MEDIDAS 38.1X57.15X7.95</t>
  </si>
  <si>
    <t>MEDIDAS 38.1X57.15X9.49</t>
  </si>
  <si>
    <t>MEDIDAS 38.10X60.30X19.05</t>
  </si>
  <si>
    <t>MEDIDAS 38.10X60.30X7.95</t>
  </si>
  <si>
    <t>MEDIDAS 38.10X60.30X12.70</t>
  </si>
  <si>
    <t>MEDIDAS 38.10X60.41X12.70</t>
  </si>
  <si>
    <t>MEDIDAS 38.10X60.32X12.70</t>
  </si>
  <si>
    <t>MEDIDAS 38.10x61.93x7.78</t>
  </si>
  <si>
    <t>MEDIDAS 38.10X61.90X6.35</t>
  </si>
  <si>
    <t>MEDIDAS 38.10X62.11X13.72</t>
  </si>
  <si>
    <t>MEDIDAS 38.10X62.23X12.70</t>
  </si>
  <si>
    <t>MEDIDAS 38.10X63.55X12.70</t>
  </si>
  <si>
    <t>MEDIDAS 38.10X63.55X7.9</t>
  </si>
  <si>
    <t>MEDIDAS 38.10X63.55X16.72</t>
  </si>
  <si>
    <t>MEDIDAS 38.10x63.55x19.10</t>
  </si>
  <si>
    <t>MEDIDAS 38.10X63.55X7.95</t>
  </si>
  <si>
    <t>MEDIDAS 38.10x65.05x12.70</t>
  </si>
  <si>
    <t>MEDIDAS 38.10X68.23X12.70</t>
  </si>
  <si>
    <t>MEDIDAS 38.10X70.10X12.7</t>
  </si>
  <si>
    <t>MEDIDAS 38.17X60.33X12.7</t>
  </si>
  <si>
    <t>MEDIDAS 38.7x58.75x9.53</t>
  </si>
  <si>
    <t>MEDIDAS 38.70X67.46X15.41</t>
  </si>
  <si>
    <t>MEDIDAS 38.89X57.49X6.35</t>
  </si>
  <si>
    <t>MEDIDAS 39X50X10</t>
  </si>
  <si>
    <t>MEDIDAS 39X55X7</t>
  </si>
  <si>
    <t>MEDIDAS 39X57X8</t>
  </si>
  <si>
    <t>MEDIDAS 39X74X11</t>
  </si>
  <si>
    <t>MEDIDAS 39.42X68.22X12.7</t>
  </si>
  <si>
    <t>MEDIDAS 39.42X70.06X15.63</t>
  </si>
  <si>
    <t>MEDIDAS 39.42X80.26X16.89</t>
  </si>
  <si>
    <t>MEDIDAS 39.45X68.18X6.35</t>
  </si>
  <si>
    <t>MEDIDAS 39.67X60.32X6.97</t>
  </si>
  <si>
    <t>MEDIDAS 69.67X60.32X8</t>
  </si>
  <si>
    <t>MEDIDAS 39.68x52.38x6.35</t>
  </si>
  <si>
    <t>MEDIDAS 39.70x79.38x11.08</t>
  </si>
  <si>
    <t>MEDIDAS 39.70X57.17X9.85</t>
  </si>
  <si>
    <t>MEDIDAS 39.70X57.20X12.7</t>
  </si>
  <si>
    <t>MEDIDAS 39.68x60.30x12.70</t>
  </si>
  <si>
    <t>MEDIDAS 39.7061.95X12.00</t>
  </si>
  <si>
    <t>MEDIDAS 39.70x62.11x11.94</t>
  </si>
  <si>
    <t>MEDIDAS 39.70X62.01X12.70</t>
  </si>
  <si>
    <t>MEDIDAS 39.70x62.01x19.18</t>
  </si>
  <si>
    <t>MEDIDAS 39.70X63.55X8</t>
  </si>
  <si>
    <t>MEDIDAS 39.70X63.55X9.66</t>
  </si>
  <si>
    <t>MEDIDAS 39.70x63.55x12.70</t>
  </si>
  <si>
    <t>MEDIDAS 39.68x66.63x12.70</t>
  </si>
  <si>
    <t>MEDIDAS 39.69x68.25x12.7</t>
  </si>
  <si>
    <t>MEDIDAS 39.68X68.61X6.35</t>
  </si>
  <si>
    <t>MEDIDAS TAPA 40X8  TAPA</t>
  </si>
  <si>
    <t>MEDIDAS 40X47X4</t>
  </si>
  <si>
    <t>MEDIDAS 40X50X7</t>
  </si>
  <si>
    <t>MEDIDAS 40X50X10</t>
  </si>
  <si>
    <t>MEDIDAS 40X52X5</t>
  </si>
  <si>
    <t>MEDIDAS 40X52X6</t>
  </si>
  <si>
    <t>MEDIDAS 40X52X7</t>
  </si>
  <si>
    <t>MEDIDAS 40X52X7.5</t>
  </si>
  <si>
    <t>MEDIDAS 40X52X8</t>
  </si>
  <si>
    <t>MEDIDAS 40X52X10</t>
  </si>
  <si>
    <t>MEDIDAS 40X52.24X7.01</t>
  </si>
  <si>
    <t>MEDIDAS 40X54X5</t>
  </si>
  <si>
    <t>MEDIDAS 40X54X7</t>
  </si>
  <si>
    <t>MEDIDAS 40X54X10</t>
  </si>
  <si>
    <t>MEDIDAS 40X55X7</t>
  </si>
  <si>
    <t>MEDIDAS 40X55X8  VITON</t>
  </si>
  <si>
    <t>MEDIDAS 40X55X8</t>
  </si>
  <si>
    <t>MEDIDAS 40X55X10</t>
  </si>
  <si>
    <t>MEDIDAS 40X56X7</t>
  </si>
  <si>
    <t>MEDIDAS 40X56X8</t>
  </si>
  <si>
    <t>MEDIDAS 40X56X10</t>
  </si>
  <si>
    <t>MEDIDAS 40X57X8</t>
  </si>
  <si>
    <t>MEDIDAS 40X57X10</t>
  </si>
  <si>
    <t>MEDIDAS 40X58.06X8.99</t>
  </si>
  <si>
    <t>MEDIDAS 40X58X7</t>
  </si>
  <si>
    <t>MEDIDAS 40X58X10 VITON</t>
  </si>
  <si>
    <t>MEDIDAS 40x58x10</t>
  </si>
  <si>
    <t>MEDIDAS 40X60X7</t>
  </si>
  <si>
    <t>MEDIDAS 40X60X8</t>
  </si>
  <si>
    <t>MEDIDAS 40X60X10</t>
  </si>
  <si>
    <t>MEDIDAS 40X60X12</t>
  </si>
  <si>
    <t>MEDIDAS 40X62X7</t>
  </si>
  <si>
    <t>MEDIDAS 40X62X8</t>
  </si>
  <si>
    <t>MEDIDAS 40X62X10</t>
  </si>
  <si>
    <t>MEDIDAS 40X62X11</t>
  </si>
  <si>
    <t>MEDIDAS 40X62X11.5</t>
  </si>
  <si>
    <t>MEDIDAS 40X62X12</t>
  </si>
  <si>
    <t>MEDIDAS 40X63X7</t>
  </si>
  <si>
    <t>MEDIDAS 40X63X8</t>
  </si>
  <si>
    <t>MEDIDAS 40X64X12/17.5</t>
  </si>
  <si>
    <t>MEDIDAS 40X65X7</t>
  </si>
  <si>
    <t>MEDIDAS 40X65X8</t>
  </si>
  <si>
    <t>MEDIDAS 40X65X10</t>
  </si>
  <si>
    <t>MEDIDAS 40X65X12</t>
  </si>
  <si>
    <t>MEDIDAS 40X67X7</t>
  </si>
  <si>
    <t>MEDIDAS 40X68X7</t>
  </si>
  <si>
    <t>MEDIDAS 40X68X8</t>
  </si>
  <si>
    <t>MEDIDAS 40X68X10</t>
  </si>
  <si>
    <t>MEDIDAS 40X70X6</t>
  </si>
  <si>
    <t>MEDIDAS 40X70X8</t>
  </si>
  <si>
    <t>MEDIDAS 40X70X12</t>
  </si>
  <si>
    <t>MEDIDAS 40X72X7</t>
  </si>
  <si>
    <t>MEDIDAS 40X72X8</t>
  </si>
  <si>
    <t>MEDIDAS 40X72X10</t>
  </si>
  <si>
    <t>MEDIDAS 40X72X11</t>
  </si>
  <si>
    <t>MEDIDAS 40X72X11/18</t>
  </si>
  <si>
    <t>MEDIDAS 40X74X10</t>
  </si>
  <si>
    <t>MEDIDAS 40X75X8</t>
  </si>
  <si>
    <t>MEDIDAS 40X75X12</t>
  </si>
  <si>
    <t>MEDIDAS 40X76X12</t>
  </si>
  <si>
    <t>MEDIDAS 40X80X8</t>
  </si>
  <si>
    <t>MEDIDAS 40X80X10</t>
  </si>
  <si>
    <t>MEDIDAS 40x80x12</t>
  </si>
  <si>
    <t>MEDIDAS 40X84X12</t>
  </si>
  <si>
    <t>MEDIDAS 40X85X10</t>
  </si>
  <si>
    <t>MEDIDAS 40X90X8</t>
  </si>
  <si>
    <t>MEDIDAS 40x90x10</t>
  </si>
  <si>
    <t>MEDIDAS 40X90X12</t>
  </si>
  <si>
    <t>MEDIDAS 40.09X61.17X12.70</t>
  </si>
  <si>
    <t>MEDIDAS 40.09X62/56.26X19.98</t>
  </si>
  <si>
    <t>MEDIDAS 40.48X53.97X7.93</t>
  </si>
  <si>
    <t>MEDIDAS 40.49X53.98X7.14</t>
  </si>
  <si>
    <t>MEDIDAS 40.64X64.39X18.32</t>
  </si>
  <si>
    <t>MEDIDAS 41X53X7</t>
  </si>
  <si>
    <t>MEDIDAS 41X56X7</t>
  </si>
  <si>
    <t>MEDIDAS 41X56X9</t>
  </si>
  <si>
    <t>MEDIDAS 41X62X10</t>
  </si>
  <si>
    <t>MEDIDAS 41X67X5</t>
  </si>
  <si>
    <t>MEDIDAS 41.09X64.28X11.12</t>
  </si>
  <si>
    <t>MEDIDAS 41.09X65.40X12.7</t>
  </si>
  <si>
    <t>MEDIDAS 41.10X65.40X12.40</t>
  </si>
  <si>
    <t>MEDIDAS 41.10X72.26X12.7</t>
  </si>
  <si>
    <t>MEDIDAS 41.28x53.98x6.35</t>
  </si>
  <si>
    <t>MEDIDAS 41.27X30.149X14.27</t>
  </si>
  <si>
    <t>MEDIDAS 41.27x57.09x7.82</t>
  </si>
  <si>
    <t>MEDIDAS 41.27X59.13X11.12</t>
  </si>
  <si>
    <t>MEDIDAS 41.27X60.29X7.95</t>
  </si>
  <si>
    <t>MEDIDAS 41.27X60.29X10.26</t>
  </si>
  <si>
    <t>MEDIDAS 41.27X60.29X12.7</t>
  </si>
  <si>
    <t>MEDIDAS 41.27x61.89x10.56</t>
  </si>
  <si>
    <t>MEDIDAS 41.28X61.93X7.95</t>
  </si>
  <si>
    <t>MEDIDAS 41.28x62.01x19.77</t>
  </si>
  <si>
    <t>MEDIDAS 41.27X62X21.59</t>
  </si>
  <si>
    <t>MEDIDAS 41.27X62.05X7.95</t>
  </si>
  <si>
    <t>MEDIDAS 41.27X62.53X6.35</t>
  </si>
  <si>
    <t>MEDIDAS 41.27X63.55X7.95</t>
  </si>
  <si>
    <t>MEDIDAS 41.27X63.55X12.7</t>
  </si>
  <si>
    <t>MEDIDAS 41.27X66.63X7.95</t>
  </si>
  <si>
    <t>MEDIDAS 41.28X66.63X12.70</t>
  </si>
  <si>
    <t>MEDIDAS 41.28X66.68X12.70</t>
  </si>
  <si>
    <t>MEDIDAS 41.28x68.33x12.40</t>
  </si>
  <si>
    <t>MEDIDAS 41.28X69.85X6.35</t>
  </si>
  <si>
    <t>MEDIDAS 41.28x76.20x7.95</t>
  </si>
  <si>
    <t>MEDIDAS TAPA 42X7</t>
  </si>
  <si>
    <t>MEDIDAS 42X52X8</t>
  </si>
  <si>
    <t>MEDIDAS 42X53X8</t>
  </si>
  <si>
    <t>MEDIDAS 42X55X7</t>
  </si>
  <si>
    <t>MEDIDAS 42x55x7</t>
  </si>
  <si>
    <t>MEDIDAS 42X55X9</t>
  </si>
  <si>
    <t>MEDIDAS 42X56X7</t>
  </si>
  <si>
    <t>MEDIDAS 42X57X10</t>
  </si>
  <si>
    <t>MEDIDAS 42X58X8</t>
  </si>
  <si>
    <t>MEDIDAS 42X58X10</t>
  </si>
  <si>
    <t>MEDIDAS 42X60X8</t>
  </si>
  <si>
    <t>MEDIDAS 42X60X10</t>
  </si>
  <si>
    <t>MEDIDAS 42X62X7  VITON</t>
  </si>
  <si>
    <t>MEDIDAS 42X62X7</t>
  </si>
  <si>
    <t>MEDIDAS 42X62X8</t>
  </si>
  <si>
    <t>MEDIDAS 42X62X10  VITON</t>
  </si>
  <si>
    <t>MEDIDAS 42X62X10</t>
  </si>
  <si>
    <t>MEDIDAS 42X62X12</t>
  </si>
  <si>
    <t>MEDIDAS 42X65X8</t>
  </si>
  <si>
    <t>MEDIDAS 42X65X10</t>
  </si>
  <si>
    <t>MEDIDAS 42X65X12</t>
  </si>
  <si>
    <t>MEDIDAS 42X66X10</t>
  </si>
  <si>
    <t>MEDIDAS 42X70X10</t>
  </si>
  <si>
    <t>MEDIDAS 42X72X8</t>
  </si>
  <si>
    <t>MEDIDAS 42X72X10</t>
  </si>
  <si>
    <t>MEDIDAS 42X76X12</t>
  </si>
  <si>
    <t>MEDIDAS 42X80X8</t>
  </si>
  <si>
    <t>MEDIDAS 42x80x10</t>
  </si>
  <si>
    <t>MEDIDAS 42.06x66.62x12.7</t>
  </si>
  <si>
    <t>MEDIDAS 42.42X61.98X16.03</t>
  </si>
  <si>
    <t>MEDIDAS 42.50x54.92X8</t>
  </si>
  <si>
    <t>MEDIDAS 42.50X54.92X7.37</t>
  </si>
  <si>
    <t>MEDIDAS 42.85X59.14X13.49</t>
  </si>
  <si>
    <t>MEDIDAS 42.85x66.63x12.70</t>
  </si>
  <si>
    <t>MEDIDAS 42.85x70.16x12.70</t>
  </si>
  <si>
    <t>MEDIDAS 42.88x63.55x12.70</t>
  </si>
  <si>
    <t>MEDIDAS 42.87X63.55X15.87</t>
  </si>
  <si>
    <t>MEDIDAS 42.87X63.55X19.05</t>
  </si>
  <si>
    <t>MEDIDAS 42.88X63.66X21.21</t>
  </si>
  <si>
    <t>MEDIDAS 42.88X64.80X9.53</t>
  </si>
  <si>
    <t>MEDIDAS 42.87X64.80X11.93</t>
  </si>
  <si>
    <t>MEDIDAS 42.87x66.62x9.52</t>
  </si>
  <si>
    <t>MEDIDAS 42.88X66.63X13.49</t>
  </si>
  <si>
    <t>MEDIDAS 42.88X69.96X12.22</t>
  </si>
  <si>
    <t>MEDIDAS 42.88X77.75X11.82</t>
  </si>
  <si>
    <t>MEDIDAS 43X52X4</t>
  </si>
  <si>
    <t>MEDIDAS 43X54X7.5</t>
  </si>
  <si>
    <t>MEDIDAS 43X54.13X7.50</t>
  </si>
  <si>
    <t>MEDIDAS 43X55X8</t>
  </si>
  <si>
    <t>MEDIDAS 43X58X8</t>
  </si>
  <si>
    <t>MEDIDAS 43X60X7</t>
  </si>
  <si>
    <t>MEDIDAS 43X62X10</t>
  </si>
  <si>
    <t>MEDIDAS 43.18X62.87X20.32</t>
  </si>
  <si>
    <t>MEDIDAS 43.30X77.14X14.27</t>
  </si>
  <si>
    <t>MEDIDAS 1.706X0.12</t>
  </si>
  <si>
    <t>MEDIDAS 43.64X61.90X11.89</t>
  </si>
  <si>
    <t>MEDIDAS 43.67X66.63X12.70</t>
  </si>
  <si>
    <t>MEDIDAS 43.8x92.03x12.7</t>
  </si>
  <si>
    <t>MEDIDAS 43.82X62.74X20.32</t>
  </si>
  <si>
    <t>MEDIDAS 43.95X59.44X6.35</t>
  </si>
  <si>
    <t>MEDIDAS 44X60X8</t>
  </si>
  <si>
    <t>MEDIDAS 44X60X10</t>
  </si>
  <si>
    <t>MEDIDAS 44X62X6</t>
  </si>
  <si>
    <t>MEDIDAS 44X62X8</t>
  </si>
  <si>
    <t>MEDIDAS 44X62X12</t>
  </si>
  <si>
    <t>MEDIDAS 44X62X14</t>
  </si>
  <si>
    <t>MEDIDAS 44X65X10</t>
  </si>
  <si>
    <t>MEDIDAS 44x65x11</t>
  </si>
  <si>
    <t>MEDIDAS 44X68X8</t>
  </si>
  <si>
    <t>MEDIDAS 44.04X90.98X5.33</t>
  </si>
  <si>
    <t>MEDIDAS 44.05X61.09X6.10</t>
  </si>
  <si>
    <t>MEDIDAS 44.05X62.21X6.35</t>
  </si>
  <si>
    <t>MEDIDAS 44.17X71.42X15.08</t>
  </si>
  <si>
    <t>MEDIDAS 44.40X70.77X12.70</t>
  </si>
  <si>
    <t>MEDIDAS 44.45X57.15X7.92</t>
  </si>
  <si>
    <t>MEDIDAS 44.45X59.29X6.35</t>
  </si>
  <si>
    <t>MEDIDAS 44.45X60.40X11.13</t>
  </si>
  <si>
    <t>MEDIDAS 44.45X60.40X11.12</t>
  </si>
  <si>
    <t>MEDIDAS 44.45x61.90X8.00</t>
  </si>
  <si>
    <t>MEDIDAS 44.45X62.01X10.93</t>
  </si>
  <si>
    <t>MEDIDAS 44.45X62.25X10</t>
  </si>
  <si>
    <t>MEDIDAS 44.45x63.55x12.70</t>
  </si>
  <si>
    <t>MEDIDAS 44.45X63.5X7.93</t>
  </si>
  <si>
    <t>MEDIDAS 44.45X63.55X7.95</t>
  </si>
  <si>
    <t>MEDIDAS 44.45X63.55X9.52</t>
  </si>
  <si>
    <t>MEDIDAS 44.45x65.15x7.95</t>
  </si>
  <si>
    <t>MEDIDAS 44.45X65.15X7.92</t>
  </si>
  <si>
    <t>MEDIDAS 44.45x66.63x12.70</t>
  </si>
  <si>
    <t>MEDIDAS 44.45X66.63X9</t>
  </si>
  <si>
    <t>MEDIDAS 44.45X69.06X11.12</t>
  </si>
  <si>
    <t>MEDIDAS 44.45X69.85X19.36</t>
  </si>
  <si>
    <t>MEDIDAS 44.45X69.85X7.95</t>
  </si>
  <si>
    <t>MEDIDAS 44.45X69.85X12.70</t>
  </si>
  <si>
    <t>MEDIDAS 44.45X69.85X19.05</t>
  </si>
  <si>
    <t>MEDIDAS 44.45X69.85X7.87</t>
  </si>
  <si>
    <t>MEDIDAS 44.45X70.06X12.70</t>
  </si>
  <si>
    <t>MEDIDAS 44.45X73.13X11.92</t>
  </si>
  <si>
    <t>MEDIDAS 44.45X76.2X12.7</t>
  </si>
  <si>
    <t>MEDIDAS 44.45x76.36x12.70</t>
  </si>
  <si>
    <t>MEDIDAS 44.45X77.68X11.71</t>
  </si>
  <si>
    <t>MEDIDAS 44.45X77.70X13.06</t>
  </si>
  <si>
    <t>MEDIDAS 44.45X80.12X7.93</t>
  </si>
  <si>
    <t>MEDIDAS 44.70X61.20X9</t>
  </si>
  <si>
    <t>MEDIDAS 44.76X61.37X8.84</t>
  </si>
  <si>
    <t>MEDIDAS 44.78X61.199.53</t>
  </si>
  <si>
    <t>MEDIDAS 45x59.13x10</t>
  </si>
  <si>
    <t>MEDIDAS 45X52X4</t>
  </si>
  <si>
    <t>MEDIDAS 45X52X5</t>
  </si>
  <si>
    <t>MEDIDAS 45x52x7</t>
  </si>
  <si>
    <t>MEDIDAS 45X55X4</t>
  </si>
  <si>
    <t>MEDIDAS 45X55X7</t>
  </si>
  <si>
    <t>MEDIDAS 45X62.23/55.25X22.23</t>
  </si>
  <si>
    <t>MEDIDAS 45X60X7</t>
  </si>
  <si>
    <t>MEDIDAS 45X60X8</t>
  </si>
  <si>
    <t>MEDIDAS 45x60x8</t>
  </si>
  <si>
    <t>MEDIDAS 45X60X9.8</t>
  </si>
  <si>
    <t>MEDIDAS 45X60X10</t>
  </si>
  <si>
    <t>MEDIDAS 45X61X10</t>
  </si>
  <si>
    <t>MEDIDAS 45X61.27X9.53</t>
  </si>
  <si>
    <t>MEDIDAS 45.01X61.27X9.53</t>
  </si>
  <si>
    <t>MEDIDAS 45X62X7</t>
  </si>
  <si>
    <t>MEDIDAS 45X62X7 VITON</t>
  </si>
  <si>
    <t>MEDIDAS 45X62X8</t>
  </si>
  <si>
    <t>MEDIDAS 45X62X10</t>
  </si>
  <si>
    <t>MEDIDAS 45X62X12</t>
  </si>
  <si>
    <t>MEDIDAS 45X63X7</t>
  </si>
  <si>
    <t>MEDIDAS 45X65X7</t>
  </si>
  <si>
    <t>MEDIDAS 45X65X8</t>
  </si>
  <si>
    <t>MEDIDAS 45X65X10</t>
  </si>
  <si>
    <t>MEDIDAS 45X65X12</t>
  </si>
  <si>
    <t>MEDIDAS 45X67X8</t>
  </si>
  <si>
    <t>MEDIDAS 45X68X8</t>
  </si>
  <si>
    <t>MEDIDAS 45X68X10</t>
  </si>
  <si>
    <t>MEDIDAS 45X68X12</t>
  </si>
  <si>
    <t>MEDIDAS 45X70X8.5</t>
  </si>
  <si>
    <t>MEDIDAS 45X70X10</t>
  </si>
  <si>
    <t>MEDIDAS 45X70X12</t>
  </si>
  <si>
    <t>MEDIDAS 45X72X7</t>
  </si>
  <si>
    <t>MEDIDAS 45X72X8 VIT</t>
  </si>
  <si>
    <t>MEDIDAS 45X72X10</t>
  </si>
  <si>
    <t>MEDIDAS 45X72X12</t>
  </si>
  <si>
    <t>MEDIDAS 45X72X13</t>
  </si>
  <si>
    <t>MEDIDAS 45X72X15</t>
  </si>
  <si>
    <t>MEDIDAS 45X75X7</t>
  </si>
  <si>
    <t>MEDIDAS 45X75X8</t>
  </si>
  <si>
    <t>MEDIDAS 45X75X10</t>
  </si>
  <si>
    <t>MEDIDAS 45X75X12</t>
  </si>
  <si>
    <t>MEDIDAS 45X76X10</t>
  </si>
  <si>
    <t>MEDIDAS 45X78X12</t>
  </si>
  <si>
    <t>MEDIDAS 45X80X7</t>
  </si>
  <si>
    <t>MEDIDAS 45X80X10</t>
  </si>
  <si>
    <t>MEDIDAS 45X81X12</t>
  </si>
  <si>
    <t>MEDIDAS 45x85x10</t>
  </si>
  <si>
    <t>MEDIDAS 45X85X12</t>
  </si>
  <si>
    <t>MEDIDAS 45X85X13</t>
  </si>
  <si>
    <t>MEDIDAS 45X100X10</t>
  </si>
  <si>
    <t>MEDIDAS 45.09X77.70X13.21</t>
  </si>
  <si>
    <t>MEDIDAS 45.23X57.17X9.52</t>
  </si>
  <si>
    <t>MEDIDAS 45.23X63.55X8.38</t>
  </si>
  <si>
    <t>MEDIDAS 45.24x66.60x12.70</t>
  </si>
  <si>
    <t>MEDIDAS TAPA 46X8</t>
  </si>
  <si>
    <t>MEDIDAS 46X58.25X6.99</t>
  </si>
  <si>
    <t>MEDIDAS 46X60X10</t>
  </si>
  <si>
    <t>MEDIDAS 46X65X12.98</t>
  </si>
  <si>
    <t>MEDIDAS 46X72X7</t>
  </si>
  <si>
    <t>MEDIDAS 46X72X10</t>
  </si>
  <si>
    <t>MEDIDAS 46.03x69.85x12.70</t>
  </si>
  <si>
    <t>MEDIDAS 46.05X70.61X10.97</t>
  </si>
  <si>
    <t>MEDIDAS 46.05X70.61X15.24</t>
  </si>
  <si>
    <t>MEDIDAS 46.03x76.20x11.10</t>
  </si>
  <si>
    <t>MEDIDAS 46.05X76.27X11.70</t>
  </si>
  <si>
    <t>MEDIDAS 46.02X92.45X9.90</t>
  </si>
  <si>
    <t>MEDIDAS 46.03x104.86x17.28</t>
  </si>
  <si>
    <t>MEDIDAS 46.05X78.58X11.91</t>
  </si>
  <si>
    <t>MEDIDAS 46.23x88.02x10.16</t>
  </si>
  <si>
    <t>MEDIDAS 46.35X69.85X12.29</t>
  </si>
  <si>
    <t>MEDIDAS 46.36X69.85X12.70</t>
  </si>
  <si>
    <t>MEDIDAS 46.43x87.37x9.52</t>
  </si>
  <si>
    <t>MEDIDAS 46.51X61.12X9.28</t>
  </si>
  <si>
    <t>MEDIDAS TAPA 47X7</t>
  </si>
  <si>
    <t>MEDIDAS TAPA 47X10</t>
  </si>
  <si>
    <t>MEDIDAS 47X60X8</t>
  </si>
  <si>
    <t>MEDIDAS 47X62X8</t>
  </si>
  <si>
    <t>MEDIDAS 47X63X6</t>
  </si>
  <si>
    <t>MEDIDAS 47X65X10</t>
  </si>
  <si>
    <t>MEDIDAS 47X67X8</t>
  </si>
  <si>
    <t>MEDIDAS 47X68X8</t>
  </si>
  <si>
    <t>MEDIDAS 47X70X8</t>
  </si>
  <si>
    <t>MEDIDAS 47X80X6.35</t>
  </si>
  <si>
    <t>MEDIDAS 47x80x10</t>
  </si>
  <si>
    <t>MEDIDAS 47.63X60.91X6.51</t>
  </si>
  <si>
    <t>MEDIDAS 47.63x62.87x10.49</t>
  </si>
  <si>
    <t>MEDIDAS 47.63X63.50X9.78</t>
  </si>
  <si>
    <t>MEDIDAS 47.63x63.55x6.35</t>
  </si>
  <si>
    <t>MEDIDAS 47.63X63.50X7.95</t>
  </si>
  <si>
    <t>MEDIDAS 47.63X65X13</t>
  </si>
  <si>
    <t>MEDIDAS 47.63X65.05X13.42</t>
  </si>
  <si>
    <t>MEDIDAS 47.63X65.12X10.16</t>
  </si>
  <si>
    <t>MEDIDAS 47.63x66.73x12.70</t>
  </si>
  <si>
    <t>MEDIDAS 47.63X66.73X7.95</t>
  </si>
  <si>
    <t>MEDIDAS 47.62X66.62X18.87</t>
  </si>
  <si>
    <t>MEDIDAS 47.63x66.76x8.34</t>
  </si>
  <si>
    <t>MEDIDAS 47.63X66.88X8.44</t>
  </si>
  <si>
    <t>MEDIDAS 47.63X68.23X12.70</t>
  </si>
  <si>
    <t>MEDIDAS 47.63x69.12x5.97</t>
  </si>
  <si>
    <t>MEDIDAS 47.63X69.12X6.43</t>
  </si>
  <si>
    <t>MEDIDAS 47.63X69.14X11.89</t>
  </si>
  <si>
    <t>MEDIDAS 47.63x69.85x6.35</t>
  </si>
  <si>
    <t>MEDIDAS 47.63X69.85X6.35</t>
  </si>
  <si>
    <t>MEDIDAS 47.63X69.85X12.70</t>
  </si>
  <si>
    <t>MEDIDAS 47.63X69.85X6.61</t>
  </si>
  <si>
    <t>MEDIDAS 47..63X69.85X7.95</t>
  </si>
  <si>
    <t>MEDIDAS 47.63X70.16x10.16</t>
  </si>
  <si>
    <t>MEDIDAS 47.63x70.16x12.53</t>
  </si>
  <si>
    <t>MEDIDAS 47.62X70.10X10.16</t>
  </si>
  <si>
    <t>MEDIDAS 47.63X70.10X11.43</t>
  </si>
  <si>
    <t>MEDIDAS 47.63X70.62X6.10</t>
  </si>
  <si>
    <t>MEDIDAS 47.63X70.67X13.47</t>
  </si>
  <si>
    <t>MEDIDAS 47.63X71.23X11.03</t>
  </si>
  <si>
    <t>MEDIDAS 47.62X72.84X9.52</t>
  </si>
  <si>
    <t>MEDIDAS 47.63X73.03X11.26</t>
  </si>
  <si>
    <t>MEDIDAS 47.63X73.06X12.07</t>
  </si>
  <si>
    <t>MEDIDAS 47.63x76.20x12.70</t>
  </si>
  <si>
    <t>MEDIDAS 47.63X76.20X7.95</t>
  </si>
  <si>
    <t>MEDIDAS 47.63X77.75X11.99</t>
  </si>
  <si>
    <t>MEDIDAS 47.63X77.75X12.17</t>
  </si>
  <si>
    <t>MEDIDAS 47.63X79X12.70</t>
  </si>
  <si>
    <t>MEDIDAS 47.62X80.26X19.55</t>
  </si>
  <si>
    <t>MEDIDAS 47.63X81X11.31</t>
  </si>
  <si>
    <t>MEDIDAS 47.63X82.53X12.70</t>
  </si>
  <si>
    <t>MEDIDAS 48X58X4</t>
  </si>
  <si>
    <t>MEDIDAS 48X58X7</t>
  </si>
  <si>
    <t>MEDIDAS 48X60X8</t>
  </si>
  <si>
    <t>MEDIDAS 48X62X7</t>
  </si>
  <si>
    <t>MEDIDAS 48X62X8</t>
  </si>
  <si>
    <t>MEDIDAS 48X62X9</t>
  </si>
  <si>
    <t>MEDIDAS 48X63X11</t>
  </si>
  <si>
    <t>MEDIDAS 48X65X8</t>
  </si>
  <si>
    <t>MEDIDAS 48X65X10</t>
  </si>
  <si>
    <t>MEDIDAS 48.01x65.13x6.99</t>
  </si>
  <si>
    <t>MEDIDAS 48X68X10</t>
  </si>
  <si>
    <t>MEDIDAS 48X70X8</t>
  </si>
  <si>
    <t>MEDIDAS 48X70X10</t>
  </si>
  <si>
    <t>MEDIDAS 48X72X7</t>
  </si>
  <si>
    <t>MEDIDAS 48X72X8</t>
  </si>
  <si>
    <t>MEDIDAS 48x72x10</t>
  </si>
  <si>
    <t>MEDIDAS 48X78X8</t>
  </si>
  <si>
    <t>MEDIDAS 48X80X10</t>
  </si>
  <si>
    <t>MEDIDAS 48X80X12</t>
  </si>
  <si>
    <t>MEDIDAS 48x82x10</t>
  </si>
  <si>
    <t>MEDIDAS 48.68X64.72X6.35</t>
  </si>
  <si>
    <t>MEDIDAS 49X57X8</t>
  </si>
  <si>
    <t>MEDIDAS 49X66X13</t>
  </si>
  <si>
    <t>MEDIDAS 49X70X12</t>
  </si>
  <si>
    <t>MEDIDAS 49.22X63.55X7.42</t>
  </si>
  <si>
    <t>MEDIDAS 49.2x63.55x7.14</t>
  </si>
  <si>
    <t>MEDIDAS 49.2X63.55X9.52</t>
  </si>
  <si>
    <t>MEDIDAS 49.22X65.53X7.46</t>
  </si>
  <si>
    <t>MEDIDAS 49.22X66.57X14.47</t>
  </si>
  <si>
    <t>MEDIDAS 49.23x66.63x13.01</t>
  </si>
  <si>
    <t>MEDIDAS 49.23X66.73X7.14</t>
  </si>
  <si>
    <t>MEDIDAS 49.22x68.22x9.52</t>
  </si>
  <si>
    <t>MEDIDAS 49.22X69.85X9.77</t>
  </si>
  <si>
    <t>MEDIDAS 49.22X70.15X12.7</t>
  </si>
  <si>
    <t>MEDIDAS 49.22X76.12X12.7</t>
  </si>
  <si>
    <t>MEDIDAS 49.23x76.20x12.70</t>
  </si>
  <si>
    <t>MEDIDAS 49.19x81x10.46</t>
  </si>
  <si>
    <t>MEDIDAS 49.19X81x12.7</t>
  </si>
  <si>
    <t>MEDIDAS 50X57X6</t>
  </si>
  <si>
    <t>MEDIDAS 50X58X4</t>
  </si>
  <si>
    <t>MEDIDAS 50X60X6</t>
  </si>
  <si>
    <t>MEDIDAS 50X60X7/10</t>
  </si>
  <si>
    <t>MEDIDAS 50X60X7</t>
  </si>
  <si>
    <t>MEDIDAS 50X60X8</t>
  </si>
  <si>
    <t>MEDIDAS 50X60.5X7</t>
  </si>
  <si>
    <t>MEDIDAS 50X62X7</t>
  </si>
  <si>
    <t>MEDIDAS 50X64X10/13</t>
  </si>
  <si>
    <t>MEDIDAS 50X65X8</t>
  </si>
  <si>
    <t>MEDIDAS 50X65X10</t>
  </si>
  <si>
    <t>MEDIDAS 50X65.4X8</t>
  </si>
  <si>
    <t>MEDIDAS 50X66X10</t>
  </si>
  <si>
    <t>MEDIDAS 50X66.5X13.00</t>
  </si>
  <si>
    <t>MEDIDAS 50X67X9</t>
  </si>
  <si>
    <t>MEDIDAS 50X67X11</t>
  </si>
  <si>
    <t>MEDIDAS 50X68X8</t>
  </si>
  <si>
    <t>MEDIDAS 50X68X8 VITON</t>
  </si>
  <si>
    <t>MEDIDAS 50X68X9</t>
  </si>
  <si>
    <t>MEDIDAS 50X68X10</t>
  </si>
  <si>
    <t>MEDIDAS 50X70X8</t>
  </si>
  <si>
    <t>MEDIDAS 50X70X10</t>
  </si>
  <si>
    <t>MEDIDAS 50X72X7</t>
  </si>
  <si>
    <t>MEDIDAS 50X72X8</t>
  </si>
  <si>
    <t>MEDIDAS 50X72X10</t>
  </si>
  <si>
    <t>MEDIDAS 50X72X12</t>
  </si>
  <si>
    <t>MEDIDAS 50X74X12</t>
  </si>
  <si>
    <t>MEDIDAS 50X75X6.5</t>
  </si>
  <si>
    <t>MEDIDAS 50X75X10</t>
  </si>
  <si>
    <t>MEDIDAS 50x75x10</t>
  </si>
  <si>
    <t>MEDIDAS 50X80X8</t>
  </si>
  <si>
    <t>MEDIDAS 50X80X10</t>
  </si>
  <si>
    <t>MEDIDAS 50X80X13</t>
  </si>
  <si>
    <t>MEDIDAS 50X85X10</t>
  </si>
  <si>
    <t>MEDIDAS 50X90X10</t>
  </si>
  <si>
    <t>MEDIDAS 50x92x8</t>
  </si>
  <si>
    <t>MEDIDAS 50X95X10</t>
  </si>
  <si>
    <t>MEDIDAS 50X100X8</t>
  </si>
  <si>
    <t>MEDIDAS 50X100X10</t>
  </si>
  <si>
    <t>MEDIDAS 50X100X12</t>
  </si>
  <si>
    <t>MEDIDAS 50.69X78.12X8.73</t>
  </si>
  <si>
    <t>MEDIDAS 266.70X317.50X25.4</t>
  </si>
  <si>
    <t>MEDIDAS 50.80X63.55X6.35</t>
  </si>
  <si>
    <t>MEDIDAS 50.80X63.65X6.35</t>
  </si>
  <si>
    <t>MEDIDAS 50.80X63.65X12.7</t>
  </si>
  <si>
    <t>MEDIDAS 50.8x65x7</t>
  </si>
  <si>
    <t>MEDIDAS 50.8X65.10X5.68</t>
  </si>
  <si>
    <t>MEDIDAS 50.8X65.07X5.76</t>
  </si>
  <si>
    <t>MEDIDAS 50.80X65.16X13.90</t>
  </si>
  <si>
    <t>MEDIDAS 50.8X66.59X7.74</t>
  </si>
  <si>
    <t>MEDIDAS 50.8X66.62X6.35</t>
  </si>
  <si>
    <t>MEDIDAS 50.8X66.59X7.112</t>
  </si>
  <si>
    <t>MEDIDAS 50.8X66.59X16.68</t>
  </si>
  <si>
    <t>MEDIDAS 50.80X66.63X7.12</t>
  </si>
  <si>
    <t>MEDIDAS 50.80X66.53X7.95</t>
  </si>
  <si>
    <t>MEDIDAS 50.80X66.63X7.95</t>
  </si>
  <si>
    <t>MEDIDAS 50.80X67.34X14.28</t>
  </si>
  <si>
    <t>MEDIDAS 50.80X69.34X12.70</t>
  </si>
  <si>
    <t>MEDIDAS 50.80X69.75X9.53</t>
  </si>
  <si>
    <t>MEDIDAS 50.8X69.85X9.5</t>
  </si>
  <si>
    <t>MEDIDAS 50.8X69.85X12.7</t>
  </si>
  <si>
    <t>MEDIDAS 50.88X73.02x7.95</t>
  </si>
  <si>
    <t>MEDIDAS 50.88X73.02X12.7</t>
  </si>
  <si>
    <t>MEDIDAS 50.88x73.02x12.7</t>
  </si>
  <si>
    <t>MEDIDAS 50.80X75.24X6.35</t>
  </si>
  <si>
    <t>MEDIDAS 50.80X75.24X10.24</t>
  </si>
  <si>
    <t>MEDIDAS 50.80X75.39X7.95</t>
  </si>
  <si>
    <t>MEDIDAS 50.80x76.13x12.70</t>
  </si>
  <si>
    <t>MEDIDAS 50.80X76.2X7.95</t>
  </si>
  <si>
    <t>MEDIDAS 50.80X76.2X9.52</t>
  </si>
  <si>
    <t>MEDIDAS 50.80X76.2X12.7</t>
  </si>
  <si>
    <t>MEDIDAS 50.80X76.2X17.85</t>
  </si>
  <si>
    <t>MEDIDAS 50.80X76.73X16</t>
  </si>
  <si>
    <t>MEDIDAS 50.80x77.88x12.70</t>
  </si>
  <si>
    <t>MEDIDAS 50.8X77.8X9.53</t>
  </si>
  <si>
    <t>MEDIDAS 50.80x81x11.89</t>
  </si>
  <si>
    <t>MEDIDAS 50.80x84.97x13.14</t>
  </si>
  <si>
    <t>MEDIDAS 50.80X85.62X11.12</t>
  </si>
  <si>
    <t>MEDIDAS 50.80X101.68X11.89</t>
  </si>
  <si>
    <t>MEDIDAS TAPA 52X7</t>
  </si>
  <si>
    <t>MEDIDAS TAPA 52X10</t>
  </si>
  <si>
    <t>MEDIDAS 51X60X10</t>
  </si>
  <si>
    <t>MEDIDAS 52X62X10</t>
  </si>
  <si>
    <t>MEDIDAS 52X65X5</t>
  </si>
  <si>
    <t>MEDIDAS 52X65X8</t>
  </si>
  <si>
    <t>MEDIDAS 52X66X8</t>
  </si>
  <si>
    <t>MEDIDAS 52X67.01X6.25</t>
  </si>
  <si>
    <t>MEDIDAS 52X68X7</t>
  </si>
  <si>
    <t>MEDIDAS 52X68X8</t>
  </si>
  <si>
    <t>MEDIDAS 52X68X10</t>
  </si>
  <si>
    <t>MEDIDAS 52X68X13</t>
  </si>
  <si>
    <t>MEDIDAS 52X70X8</t>
  </si>
  <si>
    <t>MEDIDAS 52x72x8</t>
  </si>
  <si>
    <t>MEDIDAS 52X72X10</t>
  </si>
  <si>
    <t>MEDIDAS 52X73X6</t>
  </si>
  <si>
    <t>MEDIDAS 52X75X10</t>
  </si>
  <si>
    <t>MEDIDAS 52X75X12</t>
  </si>
  <si>
    <t>MEDIDAS 52X75X7.46</t>
  </si>
  <si>
    <t>MEDIDAS 52X80X8</t>
  </si>
  <si>
    <t>MEDIDAS 52X100X10</t>
  </si>
  <si>
    <t>MEDIDAS 52.02x69.30x14.99</t>
  </si>
  <si>
    <t>MEDIDAS 52.38X88.90X6.74</t>
  </si>
  <si>
    <t>MEDIDAS 52.40X73.03X12.50</t>
  </si>
  <si>
    <t>MEDIDAS 52.40X76.20X7.95</t>
  </si>
  <si>
    <t>MEDIDAS 52.40X81X11.96</t>
  </si>
  <si>
    <t>MEDIDAS 53X68X10 S</t>
  </si>
  <si>
    <t>MEDIDAS 53X72X8</t>
  </si>
  <si>
    <t>MEDIDAS 53.19X69.85X6.35</t>
  </si>
  <si>
    <t>MEDIDAS 53.34x77.86x7.62</t>
  </si>
  <si>
    <t>MEDIDAS 53.34X81.23X23.12</t>
  </si>
  <si>
    <t>MEDIDAS 53.34X85.09X6.35</t>
  </si>
  <si>
    <t>MEDIDAS 53.49X69.57X6.98</t>
  </si>
  <si>
    <t>MEDIDAS 54x65x12</t>
  </si>
  <si>
    <t>MEDIDAS 53.97X65.17X12.7</t>
  </si>
  <si>
    <t>MEDIDAS 54X68X10.5</t>
  </si>
  <si>
    <t>MEDIDAS 53.97X70.20X12.7</t>
  </si>
  <si>
    <t>MEDIDAS 54X72X10</t>
  </si>
  <si>
    <t>MEDIDAS 53.97X73.02X6.35</t>
  </si>
  <si>
    <t>MEDIDAS 53.98X73.02X9.53</t>
  </si>
  <si>
    <t>MEDIDAS 54X73.02X12.7</t>
  </si>
  <si>
    <t>MEDIDAS 53.98X73.13X15.88</t>
  </si>
  <si>
    <t>MEDIDAS 53.97X73.12X6.35</t>
  </si>
  <si>
    <t>MEDIDAS 53.97X73.12X11.09</t>
  </si>
  <si>
    <t>MEDIDAS 54X74X8</t>
  </si>
  <si>
    <t>MEDIDAS 53.98x76.13x12.70</t>
  </si>
  <si>
    <t>MEDIDAS 53.97X76.2X6.35</t>
  </si>
  <si>
    <t>MEDIDAS 53.97X76.2X9.39</t>
  </si>
  <si>
    <t>MEDIDAS 53.97X76.2X9.52</t>
  </si>
  <si>
    <t>MEDIDAS 53.97X76.2X12.7</t>
  </si>
  <si>
    <t>MEDIDAS 53.97X77.72X5.96</t>
  </si>
  <si>
    <t>MEDIDAS 53.98X77.75X12.70</t>
  </si>
  <si>
    <t>MEDIDAS 53.98X77.75X17.71</t>
  </si>
  <si>
    <t>MEDIDAS 53.98X79.45X11.09</t>
  </si>
  <si>
    <t>MEDIDAS 53.97X79.50X12.7</t>
  </si>
  <si>
    <t>MEDIDAS 53.98X79.78X11.13/14.08</t>
  </si>
  <si>
    <t>MEDIDAS 53.98X79.91X12.70</t>
  </si>
  <si>
    <t>MEDIDAS 53.98x79.94x14.15</t>
  </si>
  <si>
    <t>MEDIDAS 54X80X10</t>
  </si>
  <si>
    <t>MEDIDAS 54X81X12</t>
  </si>
  <si>
    <t>MEDIDAS 53.98X81X11.92</t>
  </si>
  <si>
    <t>MEDIDAS 53.98X82.57X11.12</t>
  </si>
  <si>
    <t>MEDIDAS 54X85X10</t>
  </si>
  <si>
    <t>MEDIDAS 53.98X92.03X11.89</t>
  </si>
  <si>
    <t>MEDIDAS 53.98X79.76X14.17</t>
  </si>
  <si>
    <t>MEDIDAS 54.04X95.33X11.99</t>
  </si>
  <si>
    <t>MEDIDAS 54.76x81.16x12.70</t>
  </si>
  <si>
    <t>MEDIDAS TAPA 55X9</t>
  </si>
  <si>
    <t>MEDIDAS 55X65X9</t>
  </si>
  <si>
    <t>MEDIDAS 55X68X7.77</t>
  </si>
  <si>
    <t>MEDIDAS 55X68X8</t>
  </si>
  <si>
    <t>MEDIDAS 55X70X8</t>
  </si>
  <si>
    <t>MEDIDAS 55X70X10</t>
  </si>
  <si>
    <t>MEDIDAS 55X72X7.5</t>
  </si>
  <si>
    <t>MEDIDAS 55X72X8</t>
  </si>
  <si>
    <t>MEDIDAS 55X72X10</t>
  </si>
  <si>
    <t>MEDIDAS 55X75X8</t>
  </si>
  <si>
    <t>MEDIDAS 55X75X10</t>
  </si>
  <si>
    <t>MEDIDAS 55x75x14</t>
  </si>
  <si>
    <t>MEDIDAS 55X66X10</t>
  </si>
  <si>
    <t>MEDIDAS 55X76X10</t>
  </si>
  <si>
    <t>MEDIDAS 55X78X8</t>
  </si>
  <si>
    <t>MEDIDAS 55X78X10</t>
  </si>
  <si>
    <t>MEDIDAS 55X78X12</t>
  </si>
  <si>
    <t>MEDIDAS 55X80X8</t>
  </si>
  <si>
    <t>MEDIDAS 55X80X10</t>
  </si>
  <si>
    <t>MEDIDAS 55X80X12</t>
  </si>
  <si>
    <t>MEDIDAS 55X80X13</t>
  </si>
  <si>
    <t>MEDIDAS 55X82X10</t>
  </si>
  <si>
    <t>MEDIDAS 55X85X8</t>
  </si>
  <si>
    <t>MEDIDAS 55X85X12</t>
  </si>
  <si>
    <t>MEDIDAS 55X90X8</t>
  </si>
  <si>
    <t>MEDIDAS 55X90X10</t>
  </si>
  <si>
    <t>MEDIDAS 55X95X10</t>
  </si>
  <si>
    <t>MEDIDAS 55X100X10</t>
  </si>
  <si>
    <t>MEDIDAS 55.38X77.80X7.62</t>
  </si>
  <si>
    <t>MEDIDAS 55.38X81.03X11.43</t>
  </si>
  <si>
    <t>MEDIDAS 55.3X81X15</t>
  </si>
  <si>
    <t>MEDIDAS 55.54X73.22X12.7</t>
  </si>
  <si>
    <t>MEDIDAS 55.55X81.13X18.24</t>
  </si>
  <si>
    <t>MEDIDAS 55.57X76.12X9.52</t>
  </si>
  <si>
    <t>MEDIDAS 55.57x76.20x12.70</t>
  </si>
  <si>
    <t>MEDIDAS 55.57X76.25X6.5</t>
  </si>
  <si>
    <t>MEDIDAS 55.57X76.25X8.38</t>
  </si>
  <si>
    <t>MEDIDAS 55.58x76.20x12.70</t>
  </si>
  <si>
    <t>MEDIDAS 55.57X81.02X15.62</t>
  </si>
  <si>
    <t>MEDIDAS 55.58X81X16.26</t>
  </si>
  <si>
    <t>MEDIDAS 56X72X8</t>
  </si>
  <si>
    <t>MEDIDAS 56X72X11.5</t>
  </si>
  <si>
    <t>MEDIDAS 56X74.2X8/10.7</t>
  </si>
  <si>
    <t>MEDIDAS 56X82X10</t>
  </si>
  <si>
    <t>MEDIDAS 56XX72.11X0.433</t>
  </si>
  <si>
    <t>MEDIDAS 56X74.29X7.69</t>
  </si>
  <si>
    <t>MEDIDAS 56.13X81.12X15.67</t>
  </si>
  <si>
    <t>MEDIDAS 56.34X85.22X12.70</t>
  </si>
  <si>
    <t>MEDIDAS 57X79X8</t>
  </si>
  <si>
    <t>MEDIDAS 57.15X76.20X9.52</t>
  </si>
  <si>
    <t>MEDIDAS 57.15X76.23X9.53</t>
  </si>
  <si>
    <t>MEDIDAS 57.15x76.23x9.53</t>
  </si>
  <si>
    <t>MEDIDAS 57.15x76.23x12.70</t>
  </si>
  <si>
    <t>MEDIDAS 57.15X77.75X12.50</t>
  </si>
  <si>
    <t>MEDIDAS 57.15X91.70X11.08</t>
  </si>
  <si>
    <t>MEDIDAS 57.15X77.83X11.87</t>
  </si>
  <si>
    <t>MEDIDAS 57.15x81x16.03</t>
  </si>
  <si>
    <t>MEDIDAS 57.15X81.16X11.12</t>
  </si>
  <si>
    <t>MEDIDAS 57.15x81x12.70</t>
  </si>
  <si>
    <t>MEDIDAS 57.15X81X12.70</t>
  </si>
  <si>
    <t>MEDIDAS 57.15x81x12.96</t>
  </si>
  <si>
    <t>MEDIDAS 57.15x81.06x16.21</t>
  </si>
  <si>
    <t>MEDIDAS 57.15X82.57X12.7</t>
  </si>
  <si>
    <t>MEDIDAS 57.15X82.57X9.52</t>
  </si>
  <si>
    <t>MEDIDAS 57.15X82.57X11.12</t>
  </si>
  <si>
    <t>MEDIDAS 57.15X84.07X9.52</t>
  </si>
  <si>
    <t>MEDIDAS 57.15X85.69X11.12</t>
  </si>
  <si>
    <t>MEDIDAS 57.15X85.75X13.33</t>
  </si>
  <si>
    <t>MEDIDAS 57.15X88.90X12.70</t>
  </si>
  <si>
    <t>MEDIDAS 57.15X88.90X9.52</t>
  </si>
  <si>
    <t>MEDIDAS 57.15X92.07X10.99</t>
  </si>
  <si>
    <t>MEDIDAS 57.15X92.07X17.85</t>
  </si>
  <si>
    <t>MEDIDAS 57.15x101.60x11.12</t>
  </si>
  <si>
    <t>MEDIDAS 57.20X82.6X14</t>
  </si>
  <si>
    <t>MEDIDAS 65x95x10</t>
  </si>
  <si>
    <t>MEDIDAS 65X95X10</t>
  </si>
  <si>
    <t>MEDIDAS 57.94x80.12x9.15</t>
  </si>
  <si>
    <t>MEDIDAS TAPA 58X8</t>
  </si>
  <si>
    <t>MEDIDAS 58X72X8</t>
  </si>
  <si>
    <t>MEDIDAS 58X74X10</t>
  </si>
  <si>
    <t>MEDIDAS 58X75X8</t>
  </si>
  <si>
    <t>MEDIDAS 58X75X10</t>
  </si>
  <si>
    <t>MEDIDAS 58X75X14</t>
  </si>
  <si>
    <t>MEDIDAS 58X80X10</t>
  </si>
  <si>
    <t>MEDIDAS 58X82X10</t>
  </si>
  <si>
    <t>MEDIDAS 58X85X10</t>
  </si>
  <si>
    <t>MEDIDAS 58X87X7</t>
  </si>
  <si>
    <t>MEDIDAS 58.42X66.68X13.21</t>
  </si>
  <si>
    <t>MEDIDAS 58.73X76.257.89</t>
  </si>
  <si>
    <t>MEDIDAS 58.75X82.58X12.70</t>
  </si>
  <si>
    <t>MEDIDAS 58.95X76.32X7.95</t>
  </si>
  <si>
    <t>MEDIDAS 59x76x9</t>
  </si>
  <si>
    <t>MEDIDAS 59.19x81.13x11.89</t>
  </si>
  <si>
    <t>MEDIDAS 59.30X73.15X5.96</t>
  </si>
  <si>
    <t>MEDIDAS 59.92X78.18X8.74</t>
  </si>
  <si>
    <t>MEDIDAS 60X74X10</t>
  </si>
  <si>
    <t>MEDIDAS 60X75X8</t>
  </si>
  <si>
    <t>MEDIDAS 60X76X9</t>
  </si>
  <si>
    <t>MEDIDAS 60X78X10</t>
  </si>
  <si>
    <t>MEDIDAS 60X80X7</t>
  </si>
  <si>
    <t>MEDIDAS 60X80X8</t>
  </si>
  <si>
    <t>MEDIDAS 60X80X10</t>
  </si>
  <si>
    <t>MEDIDAS 60X80X12</t>
  </si>
  <si>
    <t>MEDIDAS 60X80X13</t>
  </si>
  <si>
    <t>MEDIDAS 60X82X7</t>
  </si>
  <si>
    <t>MEDIDAS 60X82X12</t>
  </si>
  <si>
    <t>MEDIDAS 60X82X12 V</t>
  </si>
  <si>
    <t>MEDIDAS 60X85X8</t>
  </si>
  <si>
    <t>MEDIDAS 60X85X10</t>
  </si>
  <si>
    <t>MEDIDAS 60X85X10 V</t>
  </si>
  <si>
    <t>MEDIDAS 60X85X13</t>
  </si>
  <si>
    <t>MEDIDAS 60X86X13</t>
  </si>
  <si>
    <t>MEDIDAS 60X90X8</t>
  </si>
  <si>
    <t>MEDIDAS 60X90X10</t>
  </si>
  <si>
    <t>MEDIDAS 60X90X12</t>
  </si>
  <si>
    <t>MEDIDAS 60X90X13</t>
  </si>
  <si>
    <t>MEDIDAS 60X92X12</t>
  </si>
  <si>
    <t>MEDIDAS 60X95X10</t>
  </si>
  <si>
    <t>MEDIDAS 60x100x10</t>
  </si>
  <si>
    <t>MEDIDAS 60X110X12</t>
  </si>
  <si>
    <t>MEDIDAS 60.33X76.20X9.52</t>
  </si>
  <si>
    <t>MEDIDAS 60.33X79.37X10.8</t>
  </si>
  <si>
    <t>MEDIDAS 60.33x79.43x9.45</t>
  </si>
  <si>
    <t>MEDIDAS 60.33X81X11.89</t>
  </si>
  <si>
    <t>MEDIDAS 60.33X82.55X9.39</t>
  </si>
  <si>
    <t>MEDIDAS 60.33X82.55X10.99</t>
  </si>
  <si>
    <t>MEDIDAS 60.33x82.55X11.56</t>
  </si>
  <si>
    <t>MEDIDAS 60.33x85.09x9.53</t>
  </si>
  <si>
    <t>MEDIDAS 60.33X85.12X12.55</t>
  </si>
  <si>
    <t>MEDIDAS 60.33X85.63X12.7</t>
  </si>
  <si>
    <t>MEDIDAS 60.33X60.32X9.52</t>
  </si>
  <si>
    <t>MEDIDAS 60.33X88.32X12.70</t>
  </si>
  <si>
    <t>MEDIDAS 60.33X88.42X11.13</t>
  </si>
  <si>
    <t>MEDIDAS 60.33X88.42X11.69</t>
  </si>
  <si>
    <t>MEDIDAS 60.33X88.42X12.70</t>
  </si>
  <si>
    <t>MEDIDAS 60.33X88.42X17.40</t>
  </si>
  <si>
    <t>MEDIDAS 60.33X88.9012.70</t>
  </si>
  <si>
    <t>MEDIDAS 60.32x91.46x11.12</t>
  </si>
  <si>
    <t>MEDIDAS 60.33X149.23X6.99</t>
  </si>
  <si>
    <t>MEDIDAS 60.96X98.51X17.86</t>
  </si>
  <si>
    <t>MEDIDAS 61.11X79.37X9.52</t>
  </si>
  <si>
    <t>MEDIDAS 61.46X76.25X9.7</t>
  </si>
  <si>
    <t>MEDIDAS 61.47X79.25X10.67</t>
  </si>
  <si>
    <t>MEDIDAS 61.59X87.12X6.78</t>
  </si>
  <si>
    <t>MEDIDAS 61.93X88.42X12.70</t>
  </si>
  <si>
    <t>MEDIDAS 61.93X88.90X12.70</t>
  </si>
  <si>
    <t>MEDIDAS 61.93x92.03x9.12</t>
  </si>
  <si>
    <t>MEDIDAS TAPA 62X7</t>
  </si>
  <si>
    <t>MEDIDAS TAPA 62X8  TAPA</t>
  </si>
  <si>
    <t>MEDIDAS 62X75X10</t>
  </si>
  <si>
    <t>MEDIDAS 62X80X10</t>
  </si>
  <si>
    <t>MEDIDAS 62X80X16</t>
  </si>
  <si>
    <t>MEDIDAS 62X85X10</t>
  </si>
  <si>
    <t>MEDIDAS 62x85x12</t>
  </si>
  <si>
    <t>MEDIDAS 62x100x12</t>
  </si>
  <si>
    <t>MEDIDAS 62.74X77.80X12.96</t>
  </si>
  <si>
    <t>MEDIDAS 62.83X89.99X6.85</t>
  </si>
  <si>
    <t>MEDIDAS 62.83X89.99X7.36</t>
  </si>
  <si>
    <t>MEDIDAS 63x80x12</t>
  </si>
  <si>
    <t>MEDIDAS 63x84.08x12.70</t>
  </si>
  <si>
    <t>MEDIDAS 63X88X10</t>
  </si>
  <si>
    <t>MEDIDAS 63X90X7.24</t>
  </si>
  <si>
    <t>MEDIDAS 63.50x88.9x11.12</t>
  </si>
  <si>
    <t>MEDIDAS 63.50X76.20X6.35</t>
  </si>
  <si>
    <t>MEDIDAS 63.50X80.01X7.90</t>
  </si>
  <si>
    <t>MEDIDAS 63.50x82.55x9.53</t>
  </si>
  <si>
    <t>MEDIDAS 63.50X82.58X6.35</t>
  </si>
  <si>
    <t>MEDIDAS 63.50X82.60X10</t>
  </si>
  <si>
    <t>MEDIDAS 63.5x83.84x11.50</t>
  </si>
  <si>
    <t>MEDIDAS 63.50X84X11.82</t>
  </si>
  <si>
    <t>MEDIDAS 63.50x85.72x12.7</t>
  </si>
  <si>
    <t>MEDIDAS 63.50X87.07X9.52</t>
  </si>
  <si>
    <t>MEDIDAS 63.5x88.9x12.7</t>
  </si>
  <si>
    <t>MEDIDAS 63.5X9011.9</t>
  </si>
  <si>
    <t>MEDIDAS 63.5X95.25X12.7</t>
  </si>
  <si>
    <t>MEDIDAS 63.5X95.28X12.70</t>
  </si>
  <si>
    <t>MEDIDAS 63.5X102.56X12.34</t>
  </si>
  <si>
    <t>MEDIDAS 63.5X112.90X11.35</t>
  </si>
  <si>
    <t>MEDIDAS 64x80x8</t>
  </si>
  <si>
    <t>MEDIDAS 65X75X8</t>
  </si>
  <si>
    <t>MEDIDAS 65X80X8</t>
  </si>
  <si>
    <t>MEDIDAS 65X85X10</t>
  </si>
  <si>
    <t>MEDIDAS 65X85X10 V</t>
  </si>
  <si>
    <t>MEDIDAS 65X85X12</t>
  </si>
  <si>
    <t>MEDIDAS 65X88X12</t>
  </si>
  <si>
    <t>MEDIDAS 65X90X10</t>
  </si>
  <si>
    <t>MEDIDAS 65X90X12</t>
  </si>
  <si>
    <t>MEDIDAS 65X120X8</t>
  </si>
  <si>
    <t>MEDIDAS 65X100X10</t>
  </si>
  <si>
    <t>MEDIDAS 65X100X10 V</t>
  </si>
  <si>
    <t>MEDIDAS 65X100X13</t>
  </si>
  <si>
    <t>MEDIDAS 65X120X13</t>
  </si>
  <si>
    <t>MEDIDAS 65.10X88.9X10.99</t>
  </si>
  <si>
    <t>MEDIDAS 65.10X92.07X11.12</t>
  </si>
  <si>
    <t>MEDIDAS 65.41X88.83X17.53</t>
  </si>
  <si>
    <t>MEDIDAS 65.89X88.42X12.70</t>
  </si>
  <si>
    <t>MEDIDAS 66X80X9</t>
  </si>
  <si>
    <t>MEDIDAS 66X85X9/10</t>
  </si>
  <si>
    <t>MEDIDAS 66X99X9/13</t>
  </si>
  <si>
    <t>MEDIDAS 66.67X82.57X11.12</t>
  </si>
  <si>
    <t>MEDIDAS 66.68x82.71X11.10</t>
  </si>
  <si>
    <t>MEDIDAS 66.68x85.09x7.93</t>
  </si>
  <si>
    <t>MEDIDAS 66.67X85.62X11.12</t>
  </si>
  <si>
    <t>MEDIDAS 66.68X88.90X12.70</t>
  </si>
  <si>
    <t>MEDIDAS 66.68x92.03x11.13</t>
  </si>
  <si>
    <t>MEDIDAS 66.68X92.03X12.36</t>
  </si>
  <si>
    <t>MEDIDAS 66.68X92.16X19.05</t>
  </si>
  <si>
    <t>MEDIDAS 66.68X93.98X12.70</t>
  </si>
  <si>
    <t>MEDIDAS 66.67x115.90x18.26</t>
  </si>
  <si>
    <t>MEDIDAS 67X90X10</t>
  </si>
  <si>
    <t>MEDIDAS TAPA 68X10</t>
  </si>
  <si>
    <t>MEDIDAS 68X80X10</t>
  </si>
  <si>
    <t>MEDIDAS 68X90X10</t>
  </si>
  <si>
    <t>MEDIDAS 68X95X13</t>
  </si>
  <si>
    <t>MEDIDAS 68.25X98.45X12.70</t>
  </si>
  <si>
    <t>MEDIDAS 69X90X10</t>
  </si>
  <si>
    <t>MEDIDAS 69.01X85.85X8</t>
  </si>
  <si>
    <t>MEDIDAS 69.85X92.07X11.12</t>
  </si>
  <si>
    <t>MEDIDAS 69.85X88.9X6.35</t>
  </si>
  <si>
    <t>MEDIDAS 69.85x88.9X9.52</t>
  </si>
  <si>
    <t>MEDIDAS 69.85X89.99X10.31</t>
  </si>
  <si>
    <t>MEDIDAS 69.85x90x11.10</t>
  </si>
  <si>
    <t>MEDIDAS 69.85x90x11.13</t>
  </si>
  <si>
    <t>MEDIDAS 69.85X90X12.62</t>
  </si>
  <si>
    <t>MEDIDAS 69.85X95.28X18.80</t>
  </si>
  <si>
    <t>MEDIDAS 69.85X95.28X11.13</t>
  </si>
  <si>
    <t>MEDIDAS 69.85X95.41X17.30</t>
  </si>
  <si>
    <t>MEDIDAS 69.85x98.45x11.13</t>
  </si>
  <si>
    <t>MEDIDAS 69.85X98.45X11.92</t>
  </si>
  <si>
    <t>MEDIDAS 69.85X98.45X12.54</t>
  </si>
  <si>
    <t>MEDIDAS 69.85x98.45x17.86</t>
  </si>
  <si>
    <t>MEDIDAS 69.85x63.52x34.92</t>
  </si>
  <si>
    <t>MEDIDAS 70x85x8</t>
  </si>
  <si>
    <t>MEDIDAS 70x85x10</t>
  </si>
  <si>
    <t>MEDIDAS 70X88X7</t>
  </si>
  <si>
    <t>MEDIDAS 70X88X12</t>
  </si>
  <si>
    <t>MEDIDAS 70X90X10</t>
  </si>
  <si>
    <t>MEDIDAS 70X90X14</t>
  </si>
  <si>
    <t>MEDIDAS 70X92X10</t>
  </si>
  <si>
    <t>MEDIDAS 70X92X12</t>
  </si>
  <si>
    <t>MEDIDAS 70X95X10</t>
  </si>
  <si>
    <t>MEDIDAS 70X95X13</t>
  </si>
  <si>
    <t>MEDIDAS 70X100X10</t>
  </si>
  <si>
    <t>MEDIDAS 70X100X12</t>
  </si>
  <si>
    <t>MEDIDAS 70X105X10</t>
  </si>
  <si>
    <t>MEDIDAS 70X110X12</t>
  </si>
  <si>
    <t>MEDIDAS 70X110X13</t>
  </si>
  <si>
    <t>MEDIDAS 70X120X13</t>
  </si>
  <si>
    <t>MEDIDAS 70x125X13</t>
  </si>
  <si>
    <t>MEDIDAS 71.43X98.45X11.89</t>
  </si>
  <si>
    <t>MEDIDAS 71.43x98.45x11.89</t>
  </si>
  <si>
    <t>MEDIDAS 71.45X101.6X11.91</t>
  </si>
  <si>
    <t>MEDIDAS 71.78X95.33X17.48</t>
  </si>
  <si>
    <t>MEDIDAS TAPA 72X8</t>
  </si>
  <si>
    <t>MEDIDAS TAPA 72X9</t>
  </si>
  <si>
    <t>MEDIDAS TAPA 72X12</t>
  </si>
  <si>
    <t>MEDIDAS 72X88X8</t>
  </si>
  <si>
    <t>MEDIDAS 72X90X10</t>
  </si>
  <si>
    <t>MEDIDAS 72X94X8</t>
  </si>
  <si>
    <t>MEDIDAS 72X95X10</t>
  </si>
  <si>
    <t>MEDIDAS 72X95X12</t>
  </si>
  <si>
    <t>MEDIDAS 72x95x13</t>
  </si>
  <si>
    <t>MEDIDAS 72X100X7</t>
  </si>
  <si>
    <t>MEDIDAS 72X100X10</t>
  </si>
  <si>
    <t>MEDIDAS 72X114X12</t>
  </si>
  <si>
    <t>MEDIDAS 72.23X100.10X12.7</t>
  </si>
  <si>
    <t>MEDIDAS 72.24X100.05X12.7</t>
  </si>
  <si>
    <t>MEDIDAS 72.23X100.10X13.97</t>
  </si>
  <si>
    <t>MEDIDAS 73.03X95.28X11.12</t>
  </si>
  <si>
    <t>MEDIDAS 73.03X95.28X25.4</t>
  </si>
  <si>
    <t>MEDIDAS 73.02X98.5X10.25</t>
  </si>
  <si>
    <t>MEDIDAS 73.02X98.43X4.78</t>
  </si>
  <si>
    <t>MEDIDAS 73.03X98.45X11.12</t>
  </si>
  <si>
    <t>MEDIDAS 73.03X98.45X4.78</t>
  </si>
  <si>
    <t>MEDIDAS 73.03X98.45X10.04</t>
  </si>
  <si>
    <t>MEDIDAS 73.02X98.55X11.17</t>
  </si>
  <si>
    <t>MEDIDAS 73.02X101.68X9.52</t>
  </si>
  <si>
    <t>MEDIDAS 73.02X101.68X11.89</t>
  </si>
  <si>
    <t>MEDIDAS 73.02x101.67x18.03</t>
  </si>
  <si>
    <t>MEDIDAS 73.02X101.6X15.47</t>
  </si>
  <si>
    <t>MEDIDAS 73.02X106.07X8.5/13.93</t>
  </si>
  <si>
    <t>MEDIDAS 73.15X77.97X10.92</t>
  </si>
  <si>
    <t>MEDIDAS 74.59X101.80X11.88</t>
  </si>
  <si>
    <t>MEDIDAS 74.63X95.32X9.52</t>
  </si>
  <si>
    <t>MEDIDAS 74.63X98.43X15.88</t>
  </si>
  <si>
    <t>MEDIDAS 75X90X8</t>
  </si>
  <si>
    <t>MEDIDAS 75X90X10</t>
  </si>
  <si>
    <t>MEDIDAS 75X93X8</t>
  </si>
  <si>
    <t>MEDIDAS 75X95X10</t>
  </si>
  <si>
    <t>MEDIDAS 75X95X12</t>
  </si>
  <si>
    <t>MEDIDAS 75X95X13</t>
  </si>
  <si>
    <t>MEDIDAS 75X100X10</t>
  </si>
  <si>
    <t>MEDIDAS 75X100X10  SILICON</t>
  </si>
  <si>
    <t>MEDIDAS 75X100X12</t>
  </si>
  <si>
    <t>MEDIDAS 75X100X13</t>
  </si>
  <si>
    <t>MEDIDAS 75X100X13V</t>
  </si>
  <si>
    <t>MEDIDAS 75X105X12</t>
  </si>
  <si>
    <t>MEDIDAS 75X110X13</t>
  </si>
  <si>
    <t>MEDIDAS 75X115X12</t>
  </si>
  <si>
    <t>MEDIDAS 75X120X13</t>
  </si>
  <si>
    <t>MEDIDAS 76X95X11</t>
  </si>
  <si>
    <t>MEDIDAS 76X100X12</t>
  </si>
  <si>
    <t>MEDIDAS 76.20/8847X98.43X18.11</t>
  </si>
  <si>
    <t>MEDIDAS 76.2x93.67x13</t>
  </si>
  <si>
    <t>MEDIDAS 76.2X95.27X11.12</t>
  </si>
  <si>
    <t>MEDIDAS 76.20X95.28X12.70</t>
  </si>
  <si>
    <t>MEDIDAS 76.2x98.43x12.7</t>
  </si>
  <si>
    <t>MEDIDAS 76.2X101.6X11.04</t>
  </si>
  <si>
    <t>MEDIDAS 76.2X101.6X11.9</t>
  </si>
  <si>
    <t>MEDIDAS 76.2x101.67x9.52</t>
  </si>
  <si>
    <t>MEDIDAS 76.2x101.72x9.52</t>
  </si>
  <si>
    <t>MEDIDAS 76.2X101.72X11.04</t>
  </si>
  <si>
    <t>MEDIDAS 76.20X104.78X11.12</t>
  </si>
  <si>
    <t>MEDIDAS 76.20X104.78X14.28</t>
  </si>
  <si>
    <t>MEDIDAS 76.20X107.95X12.7</t>
  </si>
  <si>
    <t>MEDIDAS 76.20x107.95x11.13</t>
  </si>
  <si>
    <t>MEDIDAS 76.20X107.95X15.87</t>
  </si>
  <si>
    <t>MEDIDAS 76.20X107.95X11.12</t>
  </si>
  <si>
    <t>MEDIDAS 76.20X114.30X11.12</t>
  </si>
  <si>
    <t>MEDIDAS 76.2X117.62X12.7</t>
  </si>
  <si>
    <t>MEDIDAS 76.2X125.47X20.49</t>
  </si>
  <si>
    <t>MEDIDAS 78X100X10</t>
  </si>
  <si>
    <t>MEDIDAS 78.96X146.05X8.25</t>
  </si>
  <si>
    <t>MEDIDAS 79.37X101.67X9.52</t>
  </si>
  <si>
    <t>MEDIDAS 79.37X104.77X10.92</t>
  </si>
  <si>
    <t>MEDIDAS 79.37X104.77X14.60</t>
  </si>
  <si>
    <t>MEDIDAS 79.38x106.02x8.01</t>
  </si>
  <si>
    <t>MEDIDAS 79.38x106.2x7.37</t>
  </si>
  <si>
    <t>MEDIDAS 79.37X117.50X14.60</t>
  </si>
  <si>
    <t>MEDIDAS 79.37X139.7X12.5</t>
  </si>
  <si>
    <t>MEDIDAS TAPA 80x12</t>
  </si>
  <si>
    <t>MEDIDAS 124X141X12</t>
  </si>
  <si>
    <t>MEDIDAS 80X95X8</t>
  </si>
  <si>
    <t>MEDIDAS 80X98X10</t>
  </si>
  <si>
    <t>MEDIDAS 80X100X7</t>
  </si>
  <si>
    <t>MEDIDAS 80X100X8.5</t>
  </si>
  <si>
    <t>MEDIDAS 80X100X10</t>
  </si>
  <si>
    <t>MEDIDAS 80X100X12</t>
  </si>
  <si>
    <t>MEDIDAS 80X100X13</t>
  </si>
  <si>
    <t>MEDIDAS 80X105X10</t>
  </si>
  <si>
    <t>MEDIDAS 80X105X13</t>
  </si>
  <si>
    <t>MEDIDAS 80X110X10</t>
  </si>
  <si>
    <t>MEDIDAS 80X110X12</t>
  </si>
  <si>
    <t>MEDIDAS 80X110X13</t>
  </si>
  <si>
    <t>MEDIDAS 80X115X10</t>
  </si>
  <si>
    <t xml:space="preserve">MEDIDAS 80X125X10 V </t>
  </si>
  <si>
    <t>MEDIDAS 80X125X12</t>
  </si>
  <si>
    <t>MEDIDAS 80X105X12</t>
  </si>
  <si>
    <t>MEDIDAS 80X120X13</t>
  </si>
  <si>
    <t>MEDIDAS 80X130X12</t>
  </si>
  <si>
    <t>MEDIDAS 80.16X106.76X12.7</t>
  </si>
  <si>
    <t>MEDIDAS 80.95x114.33x11.92</t>
  </si>
  <si>
    <t>MEDIDAS 3.187X5.000X0.483</t>
  </si>
  <si>
    <t>MEDIDAS 82.55X107.93X9.53</t>
  </si>
  <si>
    <t>MEDIDAS 82.55x107.93x15.88</t>
  </si>
  <si>
    <t>MEDIDAS 82.55X107.95X15.87</t>
  </si>
  <si>
    <t>MEDIDAS 82.55X114..37X11.91</t>
  </si>
  <si>
    <t>MEDIDAS 82.55X114.37X17.06</t>
  </si>
  <si>
    <t>MEDIDAS 82.55X127X16.45</t>
  </si>
  <si>
    <t>MEDIDAS 84X104X8.5 V</t>
  </si>
  <si>
    <t>MEDIDAS 84X104X11</t>
  </si>
  <si>
    <t>MEDIDAS 84X110X10</t>
  </si>
  <si>
    <t>MEDIDAS 84.15x104.78x14.28</t>
  </si>
  <si>
    <t>MEDIDAS 84.15X114.32X11.12</t>
  </si>
  <si>
    <t>MEDIDAS TAPA 85XX12</t>
  </si>
  <si>
    <t xml:space="preserve">MEDIDAS 85X100X10  </t>
  </si>
  <si>
    <t>MEDIDAS 85X100X10  VITON</t>
  </si>
  <si>
    <t>MEDIDAS 85X103X8</t>
  </si>
  <si>
    <t>MEDIDAS 85X105X10</t>
  </si>
  <si>
    <t>MEDIDAS 85X105X12</t>
  </si>
  <si>
    <t>MEDIDAS 85X105X13</t>
  </si>
  <si>
    <t>MEDIDAS 85X110X12</t>
  </si>
  <si>
    <t>MEDIDAS 85X110X13</t>
  </si>
  <si>
    <t>MEDIDAS 85X115X10</t>
  </si>
  <si>
    <t>MEDIDAS 85X120X12</t>
  </si>
  <si>
    <t>MEDIDAS 85x120x12</t>
  </si>
  <si>
    <t>MEDIDAS 85x120x13</t>
  </si>
  <si>
    <t>MEDIDAS 85X125X12</t>
  </si>
  <si>
    <t>MEDIDAS 85X130X12</t>
  </si>
  <si>
    <t>MEDIDAS 85X130X12 V</t>
  </si>
  <si>
    <t>MEDIDAS 85X130X13</t>
  </si>
  <si>
    <t>MEDIDAS 85X140X12</t>
  </si>
  <si>
    <t>MEDIDAS 85X150X13</t>
  </si>
  <si>
    <t>MEDIDAS 3.375X4.250X12.7</t>
  </si>
  <si>
    <t>MEDIDAS 85.72X111.15X9.52</t>
  </si>
  <si>
    <t>MEDIDAS 85.72x114.3x11.09</t>
  </si>
  <si>
    <t>MEDIDAS 85.72x119.02x12.7</t>
  </si>
  <si>
    <t>MEDIDAS 86x100x10</t>
  </si>
  <si>
    <t>MEDIDAS 87.30X120.81X14.28</t>
  </si>
  <si>
    <t>MEDIDAS 87.33x120.81x14.38</t>
  </si>
  <si>
    <t>MEDIDAS 88X110X13</t>
  </si>
  <si>
    <t>MEDIDAS 88X140X15</t>
  </si>
  <si>
    <t>MEDIDAS 88.01X108X10.84</t>
  </si>
  <si>
    <t>MEDIDAS 88.08x111.30x6.35</t>
  </si>
  <si>
    <t>MEDIDAS 88.9X111.20X9.52</t>
  </si>
  <si>
    <t>MEDIDAS 88.9X111.20X11.12</t>
  </si>
  <si>
    <t>MEDIDAS 88.90X114.33X9.52</t>
  </si>
  <si>
    <t>MEDIDAS 88.90X114.33x11.12</t>
  </si>
  <si>
    <t>MEDIDAS 88.90X114.33X12.7</t>
  </si>
  <si>
    <t>MEDIDAS 88.90x114.33x21.87</t>
  </si>
  <si>
    <t>MEDIDAS 88.90X115.57X18.79</t>
  </si>
  <si>
    <t>MEDIDAS 88.90x117.57x11.13</t>
  </si>
  <si>
    <t>MEDIDAS 88.90x117.50x15.88</t>
  </si>
  <si>
    <t>MEDIDAS 88.9X120.80X15.74</t>
  </si>
  <si>
    <t>MEDIDAS 88.90X123.19X22.93</t>
  </si>
  <si>
    <t>MEDIDAS 88.90x123.14x22.74</t>
  </si>
  <si>
    <t>MEDIDAS 88.90X126.98X11.13</t>
  </si>
  <si>
    <t>MEDIDAS 88.90X130.20X15.88</t>
  </si>
  <si>
    <t>MEDIDAS TAPA 90X12</t>
  </si>
  <si>
    <t>MEDIDAS TAPA 90X10</t>
  </si>
  <si>
    <t>MEDIDAS 90X110X8</t>
  </si>
  <si>
    <t>MEDIDAS 90X110X10 VITON</t>
  </si>
  <si>
    <t>MEDIDAS 90X110X10</t>
  </si>
  <si>
    <t>MEDIDAS 90x110x12 sil</t>
  </si>
  <si>
    <t>MEDIDAS 90X110X12</t>
  </si>
  <si>
    <t>MEDIDAS 90X110X13</t>
  </si>
  <si>
    <t>MEDIDAS 90X110X14</t>
  </si>
  <si>
    <t>MEDIDAS 90X115X9</t>
  </si>
  <si>
    <t>MEDIDAS 90X115X12</t>
  </si>
  <si>
    <t>MEDIDAS 90X115X12 VITON</t>
  </si>
  <si>
    <t>MEDIDAS 90X115X13</t>
  </si>
  <si>
    <t>MEDIDAS 90x120x8</t>
  </si>
  <si>
    <t>MEDIDAS 90X120X12</t>
  </si>
  <si>
    <t>MEDIDAS 90X120X13</t>
  </si>
  <si>
    <t>MEDIDAS 90X120.14X12.97</t>
  </si>
  <si>
    <t>MEDIDAS 90X125X15</t>
  </si>
  <si>
    <t>MEDIDAS 90X140X10</t>
  </si>
  <si>
    <t>MEDIDAS 90X140X13</t>
  </si>
  <si>
    <t>MEDIDAS 90X125X13</t>
  </si>
  <si>
    <t>MEDIDAS 90.17X120.68X15.75</t>
  </si>
  <si>
    <t>MEDIDAS 90.48X114.33X11.89</t>
  </si>
  <si>
    <t>MEDIDAS 90.48X133.35X12.70</t>
  </si>
  <si>
    <t>MEDIDAS 91.00X111.13X10.01</t>
  </si>
  <si>
    <t>MEDIDAS 92.07X107.95X9.652</t>
  </si>
  <si>
    <t>MEDIDAS 92.08x111.15x9.53</t>
  </si>
  <si>
    <t>MEDIDAS 92.08X111.15X11.69</t>
  </si>
  <si>
    <t>MEDIDAS 92.08x114.30x9.52</t>
  </si>
  <si>
    <t>MEDIDAS 92.08x123.85x15.12</t>
  </si>
  <si>
    <t>MEDIDAS 93.64X130.15X12.7</t>
  </si>
  <si>
    <t>MEDIDAS 93.67X114.37X11.12</t>
  </si>
  <si>
    <t>MEDIDAS 95X110X12</t>
  </si>
  <si>
    <t>MEDIDAS 95X115X12  SILICON</t>
  </si>
  <si>
    <t>MEDIDAS 95X115X12</t>
  </si>
  <si>
    <t>MEDIDAS 95x115x13</t>
  </si>
  <si>
    <t>MEDIDAS 95X120X13</t>
  </si>
  <si>
    <t>MEDIDAS 95X125X12</t>
  </si>
  <si>
    <t>MEDIDAS 95X130X12</t>
  </si>
  <si>
    <t>MEDIDAS 95x130x15</t>
  </si>
  <si>
    <t>MEDIDAS 95X140X13</t>
  </si>
  <si>
    <t>MEDIDAS 95x145x10</t>
  </si>
  <si>
    <t>MEDIDAS 95X145X10</t>
  </si>
  <si>
    <t>MEDIDAS 95X145X12 VITON</t>
  </si>
  <si>
    <t>MEDIDAS 95.25X114.33x9.65</t>
  </si>
  <si>
    <t>MEDIDAS 95.25x114.33x11.92</t>
  </si>
  <si>
    <t>MEDIDAS 95.25x114.32x11.91</t>
  </si>
  <si>
    <t>MEDIDAS 95.25X120.70X11.12</t>
  </si>
  <si>
    <t>MEDIDAS 95.25X120.70X12.7</t>
  </si>
  <si>
    <t>MEDIDAS 95.25X126.98X11.92</t>
  </si>
  <si>
    <t>MEDIDAS 95.25X133.40X11.12</t>
  </si>
  <si>
    <t>MEDIDAS 96.52X135.64X12.20</t>
  </si>
  <si>
    <t>MEDIDAS 98.25X139.86X23.40</t>
  </si>
  <si>
    <t>MEDIDAS 98.42X123.82X12.7</t>
  </si>
  <si>
    <t>MEDIDAS 98.42x130.02x15.64</t>
  </si>
  <si>
    <t>MEDIDAS 98.42X130.20X15.74</t>
  </si>
  <si>
    <t>MEDIDAS 98.42X130.30X21.43</t>
  </si>
  <si>
    <t>MEDIDAS 98.42X133.37X11.12</t>
  </si>
  <si>
    <t>MEDIDAS 98.43X136.55X12.70</t>
  </si>
  <si>
    <t>MEDIDAS TAPA 100X10</t>
  </si>
  <si>
    <t>MEDIDAS TAPA 100X12</t>
  </si>
  <si>
    <t>MEDIDAS 100X114X10</t>
  </si>
  <si>
    <t>MEDIDAS 100X115X9</t>
  </si>
  <si>
    <t>MEDIDAS 100X120X13</t>
  </si>
  <si>
    <t>MEDIDAS 100X120X12.7</t>
  </si>
  <si>
    <t>MEDIDAS 100X125X12</t>
  </si>
  <si>
    <t>MEDIDAS 100X125X13</t>
  </si>
  <si>
    <t>MEDIDAS 100X130X12</t>
  </si>
  <si>
    <t>MEDIDAS 99.99X136.42X23.01</t>
  </si>
  <si>
    <t>MEDIDAS 100X140X13</t>
  </si>
  <si>
    <t>MEDIDAS 100X150X13</t>
  </si>
  <si>
    <t>MEDIDAS 100X155X14</t>
  </si>
  <si>
    <t xml:space="preserve">MEDIDAS 83.81x136.48x12.70 </t>
  </si>
  <si>
    <t>MEDIDAS 100.02X139.82X19.05</t>
  </si>
  <si>
    <t>MEDIDAS 101.60x126.97x14.43</t>
  </si>
  <si>
    <t>MEDIDAS 101.60x126.97x11.12</t>
  </si>
  <si>
    <t>MEDIDAS 101.60X126.9712.26</t>
  </si>
  <si>
    <t>MEDIDAS 101.60x126.98x15.50</t>
  </si>
  <si>
    <t>MEDIDAS 101.6X127X7.95</t>
  </si>
  <si>
    <t>MEDIDAS 101.6X127X9.52</t>
  </si>
  <si>
    <t>MEDIDAS 101.6X127.10X11.09</t>
  </si>
  <si>
    <t>MEDIDAS 101.6X139.9X12.7</t>
  </si>
  <si>
    <t>MEDIDAS 101.6x142.90x12.7</t>
  </si>
  <si>
    <t>MEDIDAS 101.6X146.05X14.27</t>
  </si>
  <si>
    <t>MEDIDAS 101.6X147.65X12.7</t>
  </si>
  <si>
    <t>MEDIDAS 101.60X158.75X15.88</t>
  </si>
  <si>
    <t>MEDIDAS 102.87X139.72X13.97</t>
  </si>
  <si>
    <t>MEDIDAS 103.17X127X12.5</t>
  </si>
  <si>
    <t>MEDIDAS 103.18X139.73X14.66</t>
  </si>
  <si>
    <t>MEDIDAS 104.14x157.14x15.36</t>
  </si>
  <si>
    <t>MEDIDAS 104.14X161.29X16.18</t>
  </si>
  <si>
    <t>MEDIDAS 104.77x127x11.12</t>
  </si>
  <si>
    <t>MEDIDAS 105X130X12</t>
  </si>
  <si>
    <t>MEDIDAS 105X140X12</t>
  </si>
  <si>
    <t>MEDIDAS 105X160X12</t>
  </si>
  <si>
    <t>MEDIDAS 105.66X139.85X15.24</t>
  </si>
  <si>
    <t>MEDIDAS 105X125X13</t>
  </si>
  <si>
    <t>MEDIDAS 106.35X127X12.70</t>
  </si>
  <si>
    <t>MEDIDAS 106.34X139.7X15.87</t>
  </si>
  <si>
    <t>MEDIDAS 106.34X157.14X15.87</t>
  </si>
  <si>
    <t>MEDIDAS 107.95X133.38X11.12</t>
  </si>
  <si>
    <t>MEDIDAS 107.95X136.60X11.12</t>
  </si>
  <si>
    <t>MEDIDAS 107.95x142/146.21x31.1</t>
  </si>
  <si>
    <t>MEDIDAS 108.35X154.07X16.20</t>
  </si>
  <si>
    <t>MEDIDAS TAPA 110X10</t>
  </si>
  <si>
    <t>MEDIDAS TAPA 110X12</t>
  </si>
  <si>
    <t>MEDIDAS 110X130X13</t>
  </si>
  <si>
    <t>MEDIDAS 110X135X12 V</t>
  </si>
  <si>
    <t>MEDIDAS 110X135X13</t>
  </si>
  <si>
    <t>MEDIDAS 110X140X13</t>
  </si>
  <si>
    <t>MEDIDAS 110X150X12</t>
  </si>
  <si>
    <t>MEDIDAS 110X150X13</t>
  </si>
  <si>
    <t>MEDIDAS 110X154X15</t>
  </si>
  <si>
    <t>MEDIDAS 110X155X14</t>
  </si>
  <si>
    <t>MEDIDAS 110X170X13</t>
  </si>
  <si>
    <t>MEDIDAS 111.12X150.16X22.47</t>
  </si>
  <si>
    <t>MEDIDAS 111.13X158.75X14.28</t>
  </si>
  <si>
    <t>MEDIDAS 111.12x158.75x14.98</t>
  </si>
  <si>
    <t>MEDIDAS 113x146x12</t>
  </si>
  <si>
    <t>MEDIDAS 114.30x136.53x25</t>
  </si>
  <si>
    <t>MEDIDAS 114.30X136.52X25.400</t>
  </si>
  <si>
    <t>MEDIDAS 114.30X139.70X11.12</t>
  </si>
  <si>
    <t>MEDIDAS 114.30X139.70X14.28</t>
  </si>
  <si>
    <t>MEDIDAS 114.30X146.05X11.12</t>
  </si>
  <si>
    <t>MEDIDAS 114.30X158.75X14.28</t>
  </si>
  <si>
    <t>MEDIDAS 115X140X13</t>
  </si>
  <si>
    <t>MEDIDAS 115X146X12</t>
  </si>
  <si>
    <t>MEDIDAS 115X150X12</t>
  </si>
  <si>
    <t>MEDIDAS 115X170X15</t>
  </si>
  <si>
    <t>MEDIDAS 115.87X157.14X12.5</t>
  </si>
  <si>
    <t>MEDIDAS 117.47X146.15X12.7</t>
  </si>
  <si>
    <t>MEDIDAS 117.45X155.57X</t>
  </si>
  <si>
    <t>MEDIDAS 119.05X146.08X19.05</t>
  </si>
  <si>
    <t>MEDIDAS TAPA 120X12</t>
  </si>
  <si>
    <t>MEDIDAS 120X146X12</t>
  </si>
  <si>
    <t>MEDIDAS 120X150X12</t>
  </si>
  <si>
    <t>MEDIDAS 120X150X12 VIT</t>
  </si>
  <si>
    <t>MEDIDAS 120X160X12</t>
  </si>
  <si>
    <t>MEDIDAS 120.65X143.03X15.88</t>
  </si>
  <si>
    <t>MEDIDAS 120.65X152.4X12.7</t>
  </si>
  <si>
    <t>MEDIDAS 120.65X152.4X15.87</t>
  </si>
  <si>
    <t>MEDIDAS 120.65X158.75X15.87</t>
  </si>
  <si>
    <t>MEDIDAS 121.04X158.93X15.37</t>
  </si>
  <si>
    <t>MEDIDAS 121.04X159.04X15.37</t>
  </si>
  <si>
    <t>MEDIDAS 121.04X177.96X31.75</t>
  </si>
  <si>
    <t>MEDIDAS 121.03x177.95x31.75</t>
  </si>
  <si>
    <t>MEDIDAS 121.05X158.90X15.875</t>
  </si>
  <si>
    <t>MEDIDAS 121.05X158.95X26.59</t>
  </si>
  <si>
    <t>MEDIDAS 121.06x160.30x28.58</t>
  </si>
  <si>
    <t>MEDIDAS 121.06X160.30X28.58</t>
  </si>
  <si>
    <t>MEDIDAS 119.78X160.29X28.57</t>
  </si>
  <si>
    <t>MEDIDAS 121.06x177.08x31.75</t>
  </si>
  <si>
    <t>MEDIDAS 121.05x177.8x31.75</t>
  </si>
  <si>
    <t>MEDIDAS 122.23X165.23X28.58</t>
  </si>
  <si>
    <t>MEDIDAS 123.82x161.92x13.10</t>
  </si>
  <si>
    <t>MEDIDAS 124.97X158.75X14.99</t>
  </si>
  <si>
    <t>MEDIDAS TAPA 125X12</t>
  </si>
  <si>
    <t>MEDIDAS 125X140X10</t>
  </si>
  <si>
    <t>MEDIDAS 125x150x12</t>
  </si>
  <si>
    <t>MEDIDAS 125X150X12</t>
  </si>
  <si>
    <t>MEDIDAS 125X150X13</t>
  </si>
  <si>
    <t>MEDIDAS 125X160X15</t>
  </si>
  <si>
    <t>MEDIDAS 127X152.43X12.70</t>
  </si>
  <si>
    <t>MEDIDAS 127X158.75X14.28</t>
  </si>
  <si>
    <t>MEDIDAS 128.58x160.28x31.75</t>
  </si>
  <si>
    <t>MEDIDAS 130X145X10</t>
  </si>
  <si>
    <t>MEDIDAS 130X160X12</t>
  </si>
  <si>
    <t>MEDIDAS 130X170X12</t>
  </si>
  <si>
    <t>MEDIDAS 130X170X14</t>
  </si>
  <si>
    <t>MEDIDAS 130X180X13</t>
  </si>
  <si>
    <t>MEDIDAS 130X182X16</t>
  </si>
  <si>
    <t>MEDIDAS 133.35X158.75X12.7</t>
  </si>
  <si>
    <t>MEDIDAS 133.35x165.10x15.88</t>
  </si>
  <si>
    <t>MEDIDAS 139.70x165.10x12.7</t>
  </si>
  <si>
    <t>MEDIDAS 139.70X171.45X15.88</t>
  </si>
  <si>
    <t>MEDIDAS 139.7X171.45X12.7</t>
  </si>
  <si>
    <t>MEDIDAS TAPA 140X12</t>
  </si>
  <si>
    <t>MEDIDAS 140X160X13</t>
  </si>
  <si>
    <t>MEDIDAS 140X170X13</t>
  </si>
  <si>
    <t>MEDIDAS 140X170X15</t>
  </si>
  <si>
    <t>MEDIDAS 140X180X12</t>
  </si>
  <si>
    <t>MEDIDAS 140x180x15</t>
  </si>
  <si>
    <t>MEDIDAS 142.87X168.27X12.7</t>
  </si>
  <si>
    <t>MEDIDAS 145X170X12</t>
  </si>
  <si>
    <t>MEDIDAS 145X170X13</t>
  </si>
  <si>
    <t>MEDIDAS 145X175X14</t>
  </si>
  <si>
    <t>MEDIDAS 150X170X15</t>
  </si>
  <si>
    <t>MEDIDAS 150X180X13</t>
  </si>
  <si>
    <t>MEDIDAS 150X180X15</t>
  </si>
  <si>
    <t>MEDIDAS 152.40X190.5X12.7</t>
  </si>
  <si>
    <t>MEDIDAS 155X170X15</t>
  </si>
  <si>
    <t>MEDIDAS 155X180X14</t>
  </si>
  <si>
    <t>MEDIDAS 155X213X19</t>
  </si>
  <si>
    <t>MEDIDAS TAPA 160X15</t>
  </si>
  <si>
    <t>MEDIDAS 160X190X10</t>
  </si>
  <si>
    <t>MEDIDAS 160X190X15 V</t>
  </si>
  <si>
    <t>MEDIDAS 160X190X15</t>
  </si>
  <si>
    <t>MEDIDAS 165.10X203.20X18.41</t>
  </si>
  <si>
    <t>MEDIDAS TAPA 170X15</t>
  </si>
  <si>
    <t>MEDIDAS 170X190X15</t>
  </si>
  <si>
    <t>MEDIDAS 170X200X15</t>
  </si>
  <si>
    <t>MEDIDAS 170X200X16</t>
  </si>
  <si>
    <t>MEDIDAS 174.62X212.95X15.87</t>
  </si>
  <si>
    <t>MEDIDAS 175X200X15</t>
  </si>
  <si>
    <t>MEDIDAS 184.15X215.90X12.7</t>
  </si>
  <si>
    <t>MEDIDAS 188X210X15 VITON</t>
  </si>
  <si>
    <t>MEDIDAS 190.50X228.60X15.87</t>
  </si>
  <si>
    <t>MEDIDAS 200X230X15 V</t>
  </si>
  <si>
    <t>MEDIDAS 230X255X10</t>
  </si>
  <si>
    <t>MEDIDAS 231.75X282.57X25.4</t>
  </si>
  <si>
    <t xml:space="preserve"> SELLOM PERNO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</si>
</sst>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2" fontId="0" fillId="0" borderId="0" xfId="42" applyNumberFormat="1" applyFont="1" applyFill="1" applyProtection="1"/>
    <xf numFmtId="2" fontId="0" fillId="0" borderId="0" xfId="42" applyNumberFormat="1" applyFont="1" applyFill="1"/>
    <xf numFmtId="0" fontId="0" fillId="0" borderId="0" xfId="0" applyAlignment="1">
      <alignment wrapText="1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4" borderId="0" xfId="0" applyFill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" xfId="43" xr:uid="{EA2CFF59-5EB5-4C19-B6B7-8969D9AFA983}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4870</xdr:row>
      <xdr:rowOff>0</xdr:rowOff>
    </xdr:from>
    <xdr:to>
      <xdr:col>0</xdr:col>
      <xdr:colOff>152400</xdr:colOff>
      <xdr:row>4871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25F549-3647-4449-B9A4-B3E07E885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4950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4873</xdr:row>
      <xdr:rowOff>0</xdr:rowOff>
    </xdr:from>
    <xdr:to>
      <xdr:col>0</xdr:col>
      <xdr:colOff>152400</xdr:colOff>
      <xdr:row>4874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2D0C3DA-4C0D-4933-B206-23A5377CA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30665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931"/>
  <sheetViews>
    <sheetView tabSelected="1" workbookViewId="0">
      <selection activeCell="G12928" sqref="G12928"/>
    </sheetView>
  </sheetViews>
  <sheetFormatPr baseColWidth="10" defaultRowHeight="15" x14ac:dyDescent="0.25"/>
  <cols>
    <col min="1" max="1" width="64.5703125" customWidth="1"/>
    <col min="2" max="2" width="34.85546875" customWidth="1"/>
    <col min="3" max="3" width="15.140625" customWidth="1"/>
    <col min="4" max="4" width="19.85546875" customWidth="1"/>
    <col min="5" max="5" width="17.42578125" style="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7" x14ac:dyDescent="0.25">
      <c r="A2" t="s">
        <v>14</v>
      </c>
      <c r="B2" t="s">
        <v>82</v>
      </c>
      <c r="C2" t="s">
        <v>103</v>
      </c>
      <c r="D2">
        <v>2</v>
      </c>
      <c r="E2" s="3">
        <v>394.68</v>
      </c>
    </row>
    <row r="3" spans="1:7" x14ac:dyDescent="0.25">
      <c r="A3" t="s">
        <v>47</v>
      </c>
      <c r="B3" t="s">
        <v>95</v>
      </c>
      <c r="C3" t="s">
        <v>103</v>
      </c>
      <c r="D3">
        <v>6</v>
      </c>
      <c r="E3" s="3">
        <v>1072.8</v>
      </c>
    </row>
    <row r="4" spans="1:7" x14ac:dyDescent="0.25">
      <c r="A4" s="4" t="s">
        <v>42</v>
      </c>
      <c r="B4" s="4" t="s">
        <v>78</v>
      </c>
      <c r="C4" t="s">
        <v>100</v>
      </c>
      <c r="D4" s="4">
        <v>5</v>
      </c>
      <c r="E4" s="3">
        <v>112.24000000000001</v>
      </c>
      <c r="G4" s="1"/>
    </row>
    <row r="5" spans="1:7" x14ac:dyDescent="0.25">
      <c r="A5" s="4" t="s">
        <v>43</v>
      </c>
      <c r="B5" s="4" t="s">
        <v>78</v>
      </c>
      <c r="C5" t="s">
        <v>100</v>
      </c>
      <c r="D5" s="4">
        <v>5</v>
      </c>
      <c r="E5" s="3">
        <v>684</v>
      </c>
    </row>
    <row r="6" spans="1:7" x14ac:dyDescent="0.25">
      <c r="A6" s="4" t="s">
        <v>15</v>
      </c>
      <c r="B6" s="4" t="s">
        <v>83</v>
      </c>
      <c r="C6" t="s">
        <v>104</v>
      </c>
      <c r="D6" s="4">
        <v>2</v>
      </c>
      <c r="E6" s="3">
        <v>127.4</v>
      </c>
    </row>
    <row r="7" spans="1:7" x14ac:dyDescent="0.25">
      <c r="A7" s="4" t="s">
        <v>16</v>
      </c>
      <c r="B7" s="4" t="s">
        <v>84</v>
      </c>
      <c r="C7" t="s">
        <v>104</v>
      </c>
      <c r="D7" s="4">
        <v>2</v>
      </c>
      <c r="E7" s="3">
        <v>242.20000000000002</v>
      </c>
    </row>
    <row r="8" spans="1:7" x14ac:dyDescent="0.25">
      <c r="A8" s="4" t="s">
        <v>44</v>
      </c>
      <c r="B8" s="4" t="s">
        <v>78</v>
      </c>
      <c r="C8" t="s">
        <v>100</v>
      </c>
      <c r="D8" s="4">
        <v>5</v>
      </c>
      <c r="E8" s="3">
        <v>215.06</v>
      </c>
    </row>
    <row r="9" spans="1:7" x14ac:dyDescent="0.25">
      <c r="A9" s="4" t="s">
        <v>36</v>
      </c>
      <c r="B9" s="4" t="s">
        <v>93</v>
      </c>
      <c r="C9" t="s">
        <v>104</v>
      </c>
      <c r="D9" s="4">
        <v>4</v>
      </c>
      <c r="E9" s="3">
        <v>98</v>
      </c>
    </row>
    <row r="10" spans="1:7" x14ac:dyDescent="0.25">
      <c r="A10" s="4" t="s">
        <v>37</v>
      </c>
      <c r="B10" s="4" t="s">
        <v>94</v>
      </c>
      <c r="C10" t="s">
        <v>104</v>
      </c>
      <c r="D10" s="4">
        <v>4</v>
      </c>
      <c r="E10" s="3">
        <v>277.2</v>
      </c>
    </row>
    <row r="11" spans="1:7" x14ac:dyDescent="0.25">
      <c r="A11" s="4" t="s">
        <v>33</v>
      </c>
      <c r="B11" s="4" t="s">
        <v>78</v>
      </c>
      <c r="C11" t="s">
        <v>100</v>
      </c>
      <c r="D11" s="4">
        <v>3</v>
      </c>
      <c r="E11" s="3">
        <v>184</v>
      </c>
    </row>
    <row r="12" spans="1:7" x14ac:dyDescent="0.25">
      <c r="A12" s="4" t="s">
        <v>17</v>
      </c>
      <c r="B12" s="4" t="s">
        <v>78</v>
      </c>
      <c r="C12" t="s">
        <v>100</v>
      </c>
      <c r="D12" s="4">
        <v>2</v>
      </c>
      <c r="E12" s="3">
        <v>504.85</v>
      </c>
    </row>
    <row r="13" spans="1:7" x14ac:dyDescent="0.25">
      <c r="A13" s="4" t="s">
        <v>18</v>
      </c>
      <c r="B13" s="4" t="s">
        <v>78</v>
      </c>
      <c r="C13" t="s">
        <v>100</v>
      </c>
      <c r="D13" s="4">
        <v>2</v>
      </c>
      <c r="E13" s="3">
        <v>812.57</v>
      </c>
    </row>
    <row r="14" spans="1:7" x14ac:dyDescent="0.25">
      <c r="A14" s="4" t="s">
        <v>19</v>
      </c>
      <c r="B14" s="4" t="s">
        <v>78</v>
      </c>
      <c r="C14" t="s">
        <v>100</v>
      </c>
      <c r="D14" s="4">
        <v>2</v>
      </c>
      <c r="E14" s="3">
        <v>1466.66</v>
      </c>
    </row>
    <row r="15" spans="1:7" x14ac:dyDescent="0.25">
      <c r="A15" s="4" t="s">
        <v>5</v>
      </c>
      <c r="B15" s="4" t="s">
        <v>78</v>
      </c>
      <c r="C15" t="s">
        <v>100</v>
      </c>
      <c r="D15" s="4">
        <v>1</v>
      </c>
      <c r="E15" s="3">
        <v>220</v>
      </c>
    </row>
    <row r="16" spans="1:7" x14ac:dyDescent="0.25">
      <c r="A16" s="4" t="s">
        <v>6</v>
      </c>
      <c r="B16" s="4" t="s">
        <v>78</v>
      </c>
      <c r="C16" t="s">
        <v>100</v>
      </c>
      <c r="D16" s="4">
        <v>1</v>
      </c>
      <c r="E16" s="3">
        <v>976.18</v>
      </c>
    </row>
    <row r="17" spans="1:5" x14ac:dyDescent="0.25">
      <c r="A17" s="4" t="s">
        <v>20</v>
      </c>
      <c r="B17" s="4" t="s">
        <v>85</v>
      </c>
      <c r="C17" t="s">
        <v>105</v>
      </c>
      <c r="D17" s="4">
        <v>2</v>
      </c>
      <c r="E17" s="3">
        <v>146.01</v>
      </c>
    </row>
    <row r="18" spans="1:5" x14ac:dyDescent="0.25">
      <c r="A18" s="4" t="s">
        <v>75</v>
      </c>
      <c r="B18" s="4" t="s">
        <v>78</v>
      </c>
      <c r="C18" t="s">
        <v>100</v>
      </c>
      <c r="D18" s="4">
        <v>40</v>
      </c>
      <c r="E18" s="3">
        <v>39.800000000000004</v>
      </c>
    </row>
    <row r="19" spans="1:5" x14ac:dyDescent="0.25">
      <c r="A19" s="4" t="s">
        <v>69</v>
      </c>
      <c r="B19" s="4" t="s">
        <v>78</v>
      </c>
      <c r="C19" t="s">
        <v>100</v>
      </c>
      <c r="D19" s="4">
        <v>28</v>
      </c>
      <c r="E19" s="3">
        <v>39.97</v>
      </c>
    </row>
    <row r="20" spans="1:5" x14ac:dyDescent="0.25">
      <c r="A20" s="4" t="s">
        <v>77</v>
      </c>
      <c r="B20" s="4" t="s">
        <v>78</v>
      </c>
      <c r="C20" t="s">
        <v>100</v>
      </c>
      <c r="D20" s="4">
        <v>50</v>
      </c>
      <c r="E20" s="3">
        <v>52.45</v>
      </c>
    </row>
    <row r="21" spans="1:5" x14ac:dyDescent="0.25">
      <c r="A21" s="4" t="s">
        <v>21</v>
      </c>
      <c r="B21" s="4" t="s">
        <v>78</v>
      </c>
      <c r="C21" t="s">
        <v>100</v>
      </c>
      <c r="D21" s="4">
        <v>2</v>
      </c>
      <c r="E21" s="3">
        <v>46.080000000000005</v>
      </c>
    </row>
    <row r="22" spans="1:5" x14ac:dyDescent="0.25">
      <c r="A22" s="4" t="s">
        <v>52</v>
      </c>
      <c r="B22" s="4" t="s">
        <v>78</v>
      </c>
      <c r="C22" t="s">
        <v>100</v>
      </c>
      <c r="D22" s="4">
        <v>10</v>
      </c>
      <c r="E22" s="3">
        <v>70.41</v>
      </c>
    </row>
    <row r="23" spans="1:5" x14ac:dyDescent="0.25">
      <c r="A23" s="4" t="s">
        <v>59</v>
      </c>
      <c r="B23" s="4" t="s">
        <v>78</v>
      </c>
      <c r="C23" t="s">
        <v>100</v>
      </c>
      <c r="D23" s="4">
        <v>20</v>
      </c>
      <c r="E23" s="3">
        <v>85.759999999999991</v>
      </c>
    </row>
    <row r="24" spans="1:5" x14ac:dyDescent="0.25">
      <c r="A24" s="4" t="s">
        <v>60</v>
      </c>
      <c r="B24" s="4" t="s">
        <v>78</v>
      </c>
      <c r="C24" t="s">
        <v>100</v>
      </c>
      <c r="D24" s="4">
        <v>20</v>
      </c>
      <c r="E24" s="3">
        <v>84.82</v>
      </c>
    </row>
    <row r="25" spans="1:5" x14ac:dyDescent="0.25">
      <c r="A25" s="4" t="s">
        <v>38</v>
      </c>
      <c r="B25" s="4" t="s">
        <v>78</v>
      </c>
      <c r="C25" t="s">
        <v>100</v>
      </c>
      <c r="D25" s="4">
        <v>22</v>
      </c>
      <c r="E25" s="3">
        <v>84.93</v>
      </c>
    </row>
    <row r="26" spans="1:5" x14ac:dyDescent="0.25">
      <c r="A26" s="4" t="s">
        <v>58</v>
      </c>
      <c r="B26" s="4" t="s">
        <v>78</v>
      </c>
      <c r="C26" t="s">
        <v>100</v>
      </c>
      <c r="D26" s="4">
        <v>15</v>
      </c>
      <c r="E26" s="3">
        <v>91.69</v>
      </c>
    </row>
    <row r="27" spans="1:5" x14ac:dyDescent="0.25">
      <c r="A27" s="4" t="s">
        <v>65</v>
      </c>
      <c r="B27" s="4" t="s">
        <v>78</v>
      </c>
      <c r="C27" t="s">
        <v>100</v>
      </c>
      <c r="D27" s="4">
        <v>22</v>
      </c>
      <c r="E27" s="3">
        <v>177.06</v>
      </c>
    </row>
    <row r="28" spans="1:5" x14ac:dyDescent="0.25">
      <c r="A28" s="4" t="s">
        <v>66</v>
      </c>
      <c r="B28" s="4" t="s">
        <v>78</v>
      </c>
      <c r="C28" t="s">
        <v>100</v>
      </c>
      <c r="D28" s="4">
        <v>25</v>
      </c>
      <c r="E28" s="3">
        <v>127.53</v>
      </c>
    </row>
    <row r="29" spans="1:5" x14ac:dyDescent="0.25">
      <c r="A29" s="4" t="s">
        <v>53</v>
      </c>
      <c r="B29" s="4" t="s">
        <v>78</v>
      </c>
      <c r="C29" t="s">
        <v>100</v>
      </c>
      <c r="D29" s="4">
        <v>10</v>
      </c>
      <c r="E29" s="3">
        <v>157.86000000000001</v>
      </c>
    </row>
    <row r="30" spans="1:5" x14ac:dyDescent="0.25">
      <c r="A30" s="4" t="s">
        <v>61</v>
      </c>
      <c r="B30" s="4" t="s">
        <v>78</v>
      </c>
      <c r="C30" t="s">
        <v>100</v>
      </c>
      <c r="D30" s="4">
        <v>20</v>
      </c>
      <c r="E30" s="3">
        <v>151.20000000000002</v>
      </c>
    </row>
    <row r="31" spans="1:5" x14ac:dyDescent="0.25">
      <c r="A31" s="4" t="s">
        <v>22</v>
      </c>
      <c r="B31" s="4" t="s">
        <v>78</v>
      </c>
      <c r="C31" t="s">
        <v>100</v>
      </c>
      <c r="D31" s="4">
        <v>2</v>
      </c>
      <c r="E31" s="3">
        <v>1578.66</v>
      </c>
    </row>
    <row r="32" spans="1:5" x14ac:dyDescent="0.25">
      <c r="A32" s="4" t="s">
        <v>62</v>
      </c>
      <c r="B32" s="4" t="s">
        <v>78</v>
      </c>
      <c r="C32" t="s">
        <v>100</v>
      </c>
      <c r="D32" s="4">
        <v>20</v>
      </c>
      <c r="E32" s="3">
        <v>56.13</v>
      </c>
    </row>
    <row r="33" spans="1:5" x14ac:dyDescent="0.25">
      <c r="A33" s="4" t="s">
        <v>54</v>
      </c>
      <c r="B33" s="4" t="s">
        <v>78</v>
      </c>
      <c r="C33" t="s">
        <v>100</v>
      </c>
      <c r="D33" s="4">
        <v>10</v>
      </c>
      <c r="E33" s="3">
        <v>46.45</v>
      </c>
    </row>
    <row r="34" spans="1:5" x14ac:dyDescent="0.25">
      <c r="A34" s="4" t="s">
        <v>23</v>
      </c>
      <c r="B34" s="4" t="s">
        <v>86</v>
      </c>
      <c r="C34" t="s">
        <v>106</v>
      </c>
      <c r="D34" s="4">
        <v>2</v>
      </c>
      <c r="E34" s="3">
        <v>148</v>
      </c>
    </row>
    <row r="35" spans="1:5" x14ac:dyDescent="0.25">
      <c r="A35" s="4" t="s">
        <v>55</v>
      </c>
      <c r="B35" s="4" t="s">
        <v>78</v>
      </c>
      <c r="C35" t="s">
        <v>100</v>
      </c>
      <c r="D35" s="4">
        <v>10</v>
      </c>
      <c r="E35" s="3">
        <v>39.86</v>
      </c>
    </row>
    <row r="36" spans="1:5" x14ac:dyDescent="0.25">
      <c r="A36" s="4" t="s">
        <v>34</v>
      </c>
      <c r="B36" s="4" t="s">
        <v>78</v>
      </c>
      <c r="C36" t="s">
        <v>100</v>
      </c>
      <c r="D36" s="4">
        <v>3</v>
      </c>
      <c r="E36" s="3">
        <v>48.61</v>
      </c>
    </row>
    <row r="37" spans="1:5" x14ac:dyDescent="0.25">
      <c r="A37" s="4" t="s">
        <v>56</v>
      </c>
      <c r="B37" s="4" t="s">
        <v>85</v>
      </c>
      <c r="C37" t="s">
        <v>105</v>
      </c>
      <c r="D37" s="4">
        <v>10</v>
      </c>
      <c r="E37" s="3">
        <v>27.37</v>
      </c>
    </row>
    <row r="38" spans="1:5" x14ac:dyDescent="0.25">
      <c r="A38" s="4" t="s">
        <v>7</v>
      </c>
      <c r="B38" s="4" t="s">
        <v>78</v>
      </c>
      <c r="C38" t="s">
        <v>100</v>
      </c>
      <c r="D38" s="4">
        <v>1</v>
      </c>
      <c r="E38" s="3">
        <v>38.21</v>
      </c>
    </row>
    <row r="39" spans="1:5" x14ac:dyDescent="0.25">
      <c r="A39" s="4" t="s">
        <v>24</v>
      </c>
      <c r="B39" s="4" t="s">
        <v>85</v>
      </c>
      <c r="C39" t="s">
        <v>105</v>
      </c>
      <c r="D39" s="4">
        <v>2</v>
      </c>
      <c r="E39" s="3">
        <v>51.72</v>
      </c>
    </row>
    <row r="40" spans="1:5" x14ac:dyDescent="0.25">
      <c r="A40" s="4" t="s">
        <v>57</v>
      </c>
      <c r="B40" s="4" t="s">
        <v>97</v>
      </c>
      <c r="C40" t="s">
        <v>107</v>
      </c>
      <c r="D40" s="4">
        <v>10</v>
      </c>
      <c r="E40" s="3">
        <v>67.2</v>
      </c>
    </row>
    <row r="41" spans="1:5" x14ac:dyDescent="0.25">
      <c r="A41" s="4" t="s">
        <v>39</v>
      </c>
      <c r="B41" s="4" t="s">
        <v>78</v>
      </c>
      <c r="C41" t="s">
        <v>100</v>
      </c>
      <c r="D41" s="4">
        <v>14</v>
      </c>
      <c r="E41" s="3">
        <v>77.12</v>
      </c>
    </row>
    <row r="42" spans="1:5" x14ac:dyDescent="0.25">
      <c r="A42" s="4" t="s">
        <v>111</v>
      </c>
      <c r="B42" s="4" t="s">
        <v>78</v>
      </c>
      <c r="C42" t="s">
        <v>100</v>
      </c>
      <c r="D42" s="4">
        <v>10</v>
      </c>
      <c r="E42" s="3">
        <v>66.239999999999995</v>
      </c>
    </row>
    <row r="43" spans="1:5" x14ac:dyDescent="0.25">
      <c r="A43" s="4" t="s">
        <v>112</v>
      </c>
      <c r="B43" s="4" t="s">
        <v>78</v>
      </c>
      <c r="C43" t="s">
        <v>100</v>
      </c>
      <c r="D43" s="4">
        <v>10</v>
      </c>
      <c r="E43" s="3">
        <v>79.92</v>
      </c>
    </row>
    <row r="44" spans="1:5" x14ac:dyDescent="0.25">
      <c r="A44" s="4" t="s">
        <v>51</v>
      </c>
      <c r="B44" s="4" t="s">
        <v>78</v>
      </c>
      <c r="C44" t="s">
        <v>100</v>
      </c>
      <c r="D44" s="4">
        <v>7</v>
      </c>
      <c r="E44" s="3">
        <v>84.9</v>
      </c>
    </row>
    <row r="45" spans="1:5" x14ac:dyDescent="0.25">
      <c r="A45" s="4" t="s">
        <v>72</v>
      </c>
      <c r="B45" s="4" t="s">
        <v>78</v>
      </c>
      <c r="C45" t="s">
        <v>100</v>
      </c>
      <c r="D45" s="4">
        <v>30</v>
      </c>
      <c r="E45" s="3">
        <v>160.82</v>
      </c>
    </row>
    <row r="46" spans="1:5" x14ac:dyDescent="0.25">
      <c r="A46" s="4" t="s">
        <v>70</v>
      </c>
      <c r="B46" s="4" t="s">
        <v>78</v>
      </c>
      <c r="C46" t="s">
        <v>100</v>
      </c>
      <c r="D46" s="4">
        <v>28</v>
      </c>
      <c r="E46" s="3">
        <v>206.06</v>
      </c>
    </row>
    <row r="47" spans="1:5" ht="45" x14ac:dyDescent="0.25">
      <c r="A47" s="4" t="s">
        <v>25</v>
      </c>
      <c r="B47" s="4" t="s">
        <v>87</v>
      </c>
      <c r="C47" t="s">
        <v>100</v>
      </c>
      <c r="D47" s="4">
        <v>2</v>
      </c>
      <c r="E47" s="3">
        <v>455.38</v>
      </c>
    </row>
    <row r="48" spans="1:5" x14ac:dyDescent="0.25">
      <c r="A48" s="4" t="s">
        <v>45</v>
      </c>
      <c r="B48" s="4" t="s">
        <v>78</v>
      </c>
      <c r="C48" t="s">
        <v>100</v>
      </c>
      <c r="D48" s="4">
        <v>5</v>
      </c>
      <c r="E48" s="3">
        <v>138.66</v>
      </c>
    </row>
    <row r="49" spans="1:5" x14ac:dyDescent="0.25">
      <c r="A49" s="4" t="s">
        <v>63</v>
      </c>
      <c r="B49" s="4" t="s">
        <v>78</v>
      </c>
      <c r="C49" t="s">
        <v>100</v>
      </c>
      <c r="D49" s="4">
        <v>20</v>
      </c>
      <c r="E49" s="3">
        <v>61.14</v>
      </c>
    </row>
    <row r="50" spans="1:5" x14ac:dyDescent="0.25">
      <c r="A50" s="4" t="s">
        <v>8</v>
      </c>
      <c r="B50" s="4" t="s">
        <v>78</v>
      </c>
      <c r="C50" t="s">
        <v>100</v>
      </c>
      <c r="D50" s="4">
        <v>1</v>
      </c>
      <c r="E50" s="3">
        <v>58.120000000000005</v>
      </c>
    </row>
    <row r="51" spans="1:5" x14ac:dyDescent="0.25">
      <c r="A51" s="4" t="s">
        <v>71</v>
      </c>
      <c r="B51" s="4" t="s">
        <v>78</v>
      </c>
      <c r="C51" t="s">
        <v>100</v>
      </c>
      <c r="D51" s="4">
        <v>29</v>
      </c>
      <c r="E51" s="3">
        <v>55.96</v>
      </c>
    </row>
    <row r="52" spans="1:5" x14ac:dyDescent="0.25">
      <c r="A52" s="4" t="s">
        <v>40</v>
      </c>
      <c r="B52" s="4" t="s">
        <v>85</v>
      </c>
      <c r="C52" t="s">
        <v>105</v>
      </c>
      <c r="D52" s="4">
        <v>4</v>
      </c>
      <c r="E52" s="3">
        <v>74.819999999999993</v>
      </c>
    </row>
    <row r="53" spans="1:5" x14ac:dyDescent="0.25">
      <c r="A53" s="4" t="s">
        <v>26</v>
      </c>
      <c r="B53" s="4" t="s">
        <v>85</v>
      </c>
      <c r="C53" t="s">
        <v>105</v>
      </c>
      <c r="D53" s="4">
        <v>2</v>
      </c>
      <c r="E53" s="3">
        <v>63.879999999999995</v>
      </c>
    </row>
    <row r="54" spans="1:5" x14ac:dyDescent="0.25">
      <c r="A54" s="4" t="s">
        <v>46</v>
      </c>
      <c r="B54" s="4" t="s">
        <v>78</v>
      </c>
      <c r="C54" t="s">
        <v>100</v>
      </c>
      <c r="D54" s="4">
        <v>5</v>
      </c>
      <c r="E54" s="3">
        <v>62.199999999999996</v>
      </c>
    </row>
    <row r="55" spans="1:5" x14ac:dyDescent="0.25">
      <c r="A55" s="4" t="s">
        <v>74</v>
      </c>
      <c r="B55" s="4" t="s">
        <v>78</v>
      </c>
      <c r="C55" t="s">
        <v>100</v>
      </c>
      <c r="D55" s="4">
        <v>32</v>
      </c>
      <c r="E55" s="3">
        <v>95.09</v>
      </c>
    </row>
    <row r="56" spans="1:5" x14ac:dyDescent="0.25">
      <c r="A56" s="4" t="s">
        <v>73</v>
      </c>
      <c r="B56" s="4" t="s">
        <v>78</v>
      </c>
      <c r="C56" t="s">
        <v>100</v>
      </c>
      <c r="D56" s="4">
        <v>30</v>
      </c>
      <c r="E56" s="3">
        <v>93.7</v>
      </c>
    </row>
    <row r="57" spans="1:5" x14ac:dyDescent="0.25">
      <c r="A57" s="4" t="s">
        <v>64</v>
      </c>
      <c r="B57" s="4" t="s">
        <v>78</v>
      </c>
      <c r="C57" t="s">
        <v>100</v>
      </c>
      <c r="D57" s="4">
        <v>20</v>
      </c>
      <c r="E57" s="3">
        <v>149</v>
      </c>
    </row>
    <row r="58" spans="1:5" x14ac:dyDescent="0.25">
      <c r="A58" s="4" t="s">
        <v>68</v>
      </c>
      <c r="B58" s="4" t="s">
        <v>78</v>
      </c>
      <c r="C58" t="s">
        <v>100</v>
      </c>
      <c r="D58" s="4">
        <v>26</v>
      </c>
      <c r="E58" s="3">
        <v>176.42</v>
      </c>
    </row>
    <row r="59" spans="1:5" x14ac:dyDescent="0.25">
      <c r="A59" s="4" t="s">
        <v>27</v>
      </c>
      <c r="B59" s="4" t="s">
        <v>78</v>
      </c>
      <c r="C59" t="s">
        <v>100</v>
      </c>
      <c r="D59" s="4">
        <v>2</v>
      </c>
      <c r="E59" s="3">
        <v>312.08</v>
      </c>
    </row>
    <row r="60" spans="1:5" x14ac:dyDescent="0.25">
      <c r="A60" s="4" t="s">
        <v>9</v>
      </c>
      <c r="B60" s="4" t="s">
        <v>78</v>
      </c>
      <c r="C60" t="s">
        <v>100</v>
      </c>
      <c r="D60" s="4">
        <v>1</v>
      </c>
      <c r="E60" s="3">
        <v>379.93</v>
      </c>
    </row>
    <row r="61" spans="1:5" x14ac:dyDescent="0.25">
      <c r="A61" s="4" t="s">
        <v>10</v>
      </c>
      <c r="B61" s="4" t="s">
        <v>78</v>
      </c>
      <c r="C61" t="s">
        <v>100</v>
      </c>
      <c r="D61" s="4">
        <v>1</v>
      </c>
      <c r="E61" s="3">
        <v>255.85</v>
      </c>
    </row>
    <row r="62" spans="1:5" x14ac:dyDescent="0.25">
      <c r="A62" s="4" t="s">
        <v>48</v>
      </c>
      <c r="B62" s="4" t="s">
        <v>96</v>
      </c>
      <c r="C62" t="s">
        <v>108</v>
      </c>
      <c r="D62" s="4">
        <v>6</v>
      </c>
      <c r="E62" s="3">
        <v>55.14</v>
      </c>
    </row>
    <row r="63" spans="1:5" x14ac:dyDescent="0.25">
      <c r="A63" s="4" t="s">
        <v>49</v>
      </c>
      <c r="B63" s="4" t="s">
        <v>96</v>
      </c>
      <c r="C63" t="s">
        <v>108</v>
      </c>
      <c r="D63" s="4">
        <v>6</v>
      </c>
      <c r="E63" s="3">
        <v>63.29</v>
      </c>
    </row>
    <row r="64" spans="1:5" x14ac:dyDescent="0.25">
      <c r="A64" s="4" t="s">
        <v>11</v>
      </c>
      <c r="B64" s="4" t="s">
        <v>79</v>
      </c>
      <c r="C64" t="s">
        <v>106</v>
      </c>
      <c r="D64" s="4">
        <v>1</v>
      </c>
      <c r="E64" s="3">
        <v>13.33</v>
      </c>
    </row>
    <row r="65" spans="1:5" x14ac:dyDescent="0.25">
      <c r="A65" s="4" t="s">
        <v>28</v>
      </c>
      <c r="B65" s="4" t="s">
        <v>88</v>
      </c>
      <c r="C65" t="s">
        <v>88</v>
      </c>
      <c r="D65" s="4">
        <v>2</v>
      </c>
      <c r="E65" s="3">
        <v>2298.67</v>
      </c>
    </row>
    <row r="66" spans="1:5" ht="30" x14ac:dyDescent="0.25">
      <c r="A66" s="4" t="s">
        <v>50</v>
      </c>
      <c r="B66" s="4" t="s">
        <v>116</v>
      </c>
      <c r="C66" t="s">
        <v>88</v>
      </c>
      <c r="D66" s="4">
        <v>6</v>
      </c>
      <c r="E66" s="3">
        <v>296.36</v>
      </c>
    </row>
    <row r="67" spans="1:5" x14ac:dyDescent="0.25">
      <c r="A67" s="4" t="s">
        <v>41</v>
      </c>
      <c r="B67" s="4" t="s">
        <v>90</v>
      </c>
      <c r="C67" t="s">
        <v>109</v>
      </c>
      <c r="D67" s="4">
        <v>4</v>
      </c>
      <c r="E67" s="3">
        <v>455.68</v>
      </c>
    </row>
    <row r="68" spans="1:5" x14ac:dyDescent="0.25">
      <c r="A68" s="4" t="s">
        <v>29</v>
      </c>
      <c r="B68" s="4" t="s">
        <v>89</v>
      </c>
      <c r="C68" t="s">
        <v>100</v>
      </c>
      <c r="D68" s="4">
        <v>2</v>
      </c>
      <c r="E68" s="3">
        <v>127</v>
      </c>
    </row>
    <row r="69" spans="1:5" x14ac:dyDescent="0.25">
      <c r="A69" s="4" t="s">
        <v>113</v>
      </c>
      <c r="B69" s="4" t="s">
        <v>114</v>
      </c>
      <c r="C69" t="s">
        <v>100</v>
      </c>
      <c r="D69" s="4">
        <v>2</v>
      </c>
      <c r="E69" s="3">
        <v>233.78</v>
      </c>
    </row>
    <row r="70" spans="1:5" ht="30" x14ac:dyDescent="0.25">
      <c r="A70" s="4" t="s">
        <v>12</v>
      </c>
      <c r="B70" s="4" t="s">
        <v>80</v>
      </c>
      <c r="C70" t="s">
        <v>101</v>
      </c>
      <c r="D70" s="4">
        <v>1</v>
      </c>
      <c r="E70" s="3">
        <v>4937.16</v>
      </c>
    </row>
    <row r="71" spans="1:5" ht="30" x14ac:dyDescent="0.25">
      <c r="A71" s="4" t="s">
        <v>76</v>
      </c>
      <c r="B71" s="4" t="s">
        <v>99</v>
      </c>
      <c r="C71" t="s">
        <v>115</v>
      </c>
      <c r="D71" s="4">
        <v>40</v>
      </c>
      <c r="E71" s="3">
        <v>13.33</v>
      </c>
    </row>
    <row r="72" spans="1:5" x14ac:dyDescent="0.25">
      <c r="A72" s="4" t="s">
        <v>67</v>
      </c>
      <c r="B72" s="4" t="s">
        <v>98</v>
      </c>
      <c r="C72" t="s">
        <v>115</v>
      </c>
      <c r="D72" s="4">
        <v>25</v>
      </c>
      <c r="E72" s="3">
        <v>85.33</v>
      </c>
    </row>
    <row r="73" spans="1:5" x14ac:dyDescent="0.25">
      <c r="A73" s="4" t="s">
        <v>13</v>
      </c>
      <c r="B73" s="4" t="s">
        <v>81</v>
      </c>
      <c r="C73" t="s">
        <v>102</v>
      </c>
      <c r="D73" s="4">
        <v>1</v>
      </c>
      <c r="E73" s="3">
        <v>950.33</v>
      </c>
    </row>
    <row r="74" spans="1:5" x14ac:dyDescent="0.25">
      <c r="A74" s="4" t="s">
        <v>35</v>
      </c>
      <c r="B74" s="4" t="s">
        <v>92</v>
      </c>
      <c r="C74" t="s">
        <v>110</v>
      </c>
      <c r="D74" s="4">
        <v>3</v>
      </c>
      <c r="E74" s="3">
        <v>497.76</v>
      </c>
    </row>
    <row r="75" spans="1:5" x14ac:dyDescent="0.25">
      <c r="A75" s="4" t="s">
        <v>30</v>
      </c>
      <c r="B75" s="4" t="s">
        <v>90</v>
      </c>
      <c r="C75" t="s">
        <v>109</v>
      </c>
      <c r="D75" s="4">
        <v>2</v>
      </c>
      <c r="E75" s="3">
        <v>466.66</v>
      </c>
    </row>
    <row r="76" spans="1:5" x14ac:dyDescent="0.25">
      <c r="A76" s="4" t="s">
        <v>31</v>
      </c>
      <c r="B76" s="4" t="s">
        <v>91</v>
      </c>
      <c r="C76" t="s">
        <v>105</v>
      </c>
      <c r="D76" s="4">
        <v>2</v>
      </c>
      <c r="E76" s="3">
        <v>859.96</v>
      </c>
    </row>
    <row r="77" spans="1:5" x14ac:dyDescent="0.25">
      <c r="A77" s="4" t="s">
        <v>32</v>
      </c>
      <c r="B77" s="4" t="s">
        <v>91</v>
      </c>
      <c r="C77" t="s">
        <v>105</v>
      </c>
      <c r="D77" s="4">
        <v>2</v>
      </c>
      <c r="E77" s="3">
        <v>960.82</v>
      </c>
    </row>
    <row r="78" spans="1:5" x14ac:dyDescent="0.25">
      <c r="A78" s="4" t="s">
        <v>117</v>
      </c>
      <c r="B78" s="4" t="s">
        <v>118</v>
      </c>
      <c r="C78" t="s">
        <v>100</v>
      </c>
      <c r="D78" s="4">
        <v>4</v>
      </c>
      <c r="E78" s="3">
        <v>31.93</v>
      </c>
    </row>
    <row r="79" spans="1:5" x14ac:dyDescent="0.25">
      <c r="A79" t="s">
        <v>119</v>
      </c>
      <c r="B79" t="s">
        <v>120</v>
      </c>
      <c r="C79" t="s">
        <v>121</v>
      </c>
      <c r="D79" s="4">
        <v>0</v>
      </c>
      <c r="E79" s="3">
        <v>48359.71</v>
      </c>
    </row>
    <row r="80" spans="1:5" x14ac:dyDescent="0.25">
      <c r="A80" t="s">
        <v>122</v>
      </c>
      <c r="B80" s="4" t="s">
        <v>85</v>
      </c>
      <c r="C80" t="s">
        <v>105</v>
      </c>
      <c r="D80" s="4">
        <v>10</v>
      </c>
      <c r="E80" s="3">
        <v>120</v>
      </c>
    </row>
    <row r="81" spans="1:4" x14ac:dyDescent="0.25">
      <c r="A81" t="s">
        <v>123</v>
      </c>
      <c r="B81" t="str">
        <f>"RODAMIENTO "&amp;C81</f>
        <v>RODAMIENTO TIMKEN</v>
      </c>
      <c r="C81" s="5" t="s">
        <v>7823</v>
      </c>
      <c r="D81" s="5">
        <v>5</v>
      </c>
    </row>
    <row r="82" spans="1:4" x14ac:dyDescent="0.25">
      <c r="A82" t="s">
        <v>124</v>
      </c>
      <c r="B82" t="str">
        <f t="shared" ref="B82:B145" si="0">"RODAMIENTO "&amp;C82</f>
        <v>RODAMIENTO KOYO</v>
      </c>
      <c r="C82" s="5" t="s">
        <v>104</v>
      </c>
      <c r="D82" s="5">
        <v>1</v>
      </c>
    </row>
    <row r="83" spans="1:4" x14ac:dyDescent="0.25">
      <c r="A83" t="s">
        <v>125</v>
      </c>
      <c r="B83" t="str">
        <f t="shared" si="0"/>
        <v>RODAMIENTO KOYO</v>
      </c>
      <c r="C83" s="5" t="s">
        <v>104</v>
      </c>
      <c r="D83" s="5">
        <v>2</v>
      </c>
    </row>
    <row r="84" spans="1:4" x14ac:dyDescent="0.25">
      <c r="A84" t="s">
        <v>126</v>
      </c>
      <c r="B84" t="str">
        <f t="shared" si="0"/>
        <v>RODAMIENTO NACHI</v>
      </c>
      <c r="C84" s="5" t="s">
        <v>7824</v>
      </c>
      <c r="D84" s="5">
        <v>20</v>
      </c>
    </row>
    <row r="85" spans="1:4" x14ac:dyDescent="0.25">
      <c r="A85" t="s">
        <v>127</v>
      </c>
      <c r="B85" t="str">
        <f t="shared" si="0"/>
        <v>RODAMIENTO TIMKEN</v>
      </c>
      <c r="C85" s="5" t="s">
        <v>7823</v>
      </c>
      <c r="D85" s="5">
        <v>0</v>
      </c>
    </row>
    <row r="86" spans="1:4" x14ac:dyDescent="0.25">
      <c r="A86" t="s">
        <v>127</v>
      </c>
      <c r="B86" t="str">
        <f t="shared" si="0"/>
        <v>RODAMIENTO IBI</v>
      </c>
      <c r="C86" s="5" t="s">
        <v>7825</v>
      </c>
      <c r="D86" s="5">
        <v>2</v>
      </c>
    </row>
    <row r="87" spans="1:4" x14ac:dyDescent="0.25">
      <c r="A87" t="s">
        <v>128</v>
      </c>
      <c r="B87" t="str">
        <f t="shared" si="0"/>
        <v>RODAMIENTO KOYO</v>
      </c>
      <c r="C87" s="5" t="s">
        <v>104</v>
      </c>
      <c r="D87" s="5">
        <v>1</v>
      </c>
    </row>
    <row r="88" spans="1:4" x14ac:dyDescent="0.25">
      <c r="A88" t="s">
        <v>129</v>
      </c>
      <c r="B88" t="str">
        <f t="shared" si="0"/>
        <v>RODAMIENTO KOYO</v>
      </c>
      <c r="C88" s="5" t="s">
        <v>104</v>
      </c>
      <c r="D88" s="5">
        <v>1</v>
      </c>
    </row>
    <row r="89" spans="1:4" x14ac:dyDescent="0.25">
      <c r="A89" t="s">
        <v>130</v>
      </c>
      <c r="B89" t="str">
        <f t="shared" si="0"/>
        <v>RODAMIENTO KOYO</v>
      </c>
      <c r="C89" s="5" t="s">
        <v>104</v>
      </c>
      <c r="D89" s="5">
        <v>5</v>
      </c>
    </row>
    <row r="90" spans="1:4" x14ac:dyDescent="0.25">
      <c r="A90" t="s">
        <v>130</v>
      </c>
      <c r="B90" t="str">
        <f t="shared" si="0"/>
        <v>RODAMIENTO IBI</v>
      </c>
      <c r="C90" s="5" t="s">
        <v>7825</v>
      </c>
      <c r="D90" s="5">
        <v>1</v>
      </c>
    </row>
    <row r="91" spans="1:4" x14ac:dyDescent="0.25">
      <c r="A91" t="s">
        <v>131</v>
      </c>
      <c r="B91" t="str">
        <f t="shared" si="0"/>
        <v>RODAMIENTO TIMKEN</v>
      </c>
      <c r="C91" s="5" t="s">
        <v>7823</v>
      </c>
      <c r="D91" s="5">
        <v>2</v>
      </c>
    </row>
    <row r="92" spans="1:4" x14ac:dyDescent="0.25">
      <c r="A92" t="s">
        <v>132</v>
      </c>
      <c r="B92" t="str">
        <f t="shared" si="0"/>
        <v>RODAMIENTO TIM</v>
      </c>
      <c r="C92" s="5" t="s">
        <v>7826</v>
      </c>
      <c r="D92" s="5">
        <v>2</v>
      </c>
    </row>
    <row r="93" spans="1:4" x14ac:dyDescent="0.25">
      <c r="A93" t="s">
        <v>133</v>
      </c>
      <c r="B93" t="str">
        <f t="shared" si="0"/>
        <v>RODAMIENTO TIMKEN</v>
      </c>
      <c r="C93" s="5" t="s">
        <v>7823</v>
      </c>
      <c r="D93" s="5">
        <v>0</v>
      </c>
    </row>
    <row r="94" spans="1:4" x14ac:dyDescent="0.25">
      <c r="A94" t="s">
        <v>134</v>
      </c>
      <c r="B94" t="str">
        <f t="shared" si="0"/>
        <v>RODAMIENTO SKF</v>
      </c>
      <c r="C94" s="5" t="s">
        <v>109</v>
      </c>
      <c r="D94" s="5">
        <v>1</v>
      </c>
    </row>
    <row r="95" spans="1:4" x14ac:dyDescent="0.25">
      <c r="A95" t="s">
        <v>134</v>
      </c>
      <c r="B95" t="str">
        <f t="shared" si="0"/>
        <v>RODAMIENTO FAG</v>
      </c>
      <c r="C95" s="5" t="s">
        <v>100</v>
      </c>
      <c r="D95" s="5">
        <v>1</v>
      </c>
    </row>
    <row r="96" spans="1:4" x14ac:dyDescent="0.25">
      <c r="A96" t="s">
        <v>134</v>
      </c>
      <c r="B96" t="str">
        <f t="shared" si="0"/>
        <v>RODAMIENTO HIC</v>
      </c>
      <c r="C96" s="5" t="s">
        <v>7827</v>
      </c>
      <c r="D96" s="5">
        <v>2</v>
      </c>
    </row>
    <row r="97" spans="1:4" x14ac:dyDescent="0.25">
      <c r="A97" t="s">
        <v>135</v>
      </c>
      <c r="B97" t="str">
        <f t="shared" si="0"/>
        <v>RODAMIENTO TIMKEN</v>
      </c>
      <c r="C97" s="5" t="s">
        <v>7823</v>
      </c>
      <c r="D97" s="5">
        <v>0</v>
      </c>
    </row>
    <row r="98" spans="1:4" x14ac:dyDescent="0.25">
      <c r="A98" t="s">
        <v>136</v>
      </c>
      <c r="B98" t="str">
        <f t="shared" si="0"/>
        <v>RODAMIENTO NEWDEPARTURE</v>
      </c>
      <c r="C98" s="5" t="s">
        <v>7828</v>
      </c>
      <c r="D98" s="5">
        <v>3</v>
      </c>
    </row>
    <row r="99" spans="1:4" x14ac:dyDescent="0.25">
      <c r="A99" t="s">
        <v>137</v>
      </c>
      <c r="B99" t="str">
        <f t="shared" si="0"/>
        <v>RODAMIENTO TIMKEN</v>
      </c>
      <c r="C99" s="6" t="s">
        <v>7823</v>
      </c>
      <c r="D99" s="6">
        <v>1</v>
      </c>
    </row>
    <row r="100" spans="1:4" x14ac:dyDescent="0.25">
      <c r="A100" t="s">
        <v>137</v>
      </c>
      <c r="B100" t="str">
        <f t="shared" si="0"/>
        <v>RODAMIENTO TIMKEN</v>
      </c>
      <c r="C100" s="5" t="s">
        <v>7823</v>
      </c>
      <c r="D100" s="5">
        <v>17</v>
      </c>
    </row>
    <row r="101" spans="1:4" x14ac:dyDescent="0.25">
      <c r="A101" t="s">
        <v>138</v>
      </c>
      <c r="B101" t="str">
        <f t="shared" si="0"/>
        <v>RODAMIENTO KOYO</v>
      </c>
      <c r="C101" s="5" t="s">
        <v>104</v>
      </c>
      <c r="D101" s="5">
        <v>2</v>
      </c>
    </row>
    <row r="102" spans="1:4" x14ac:dyDescent="0.25">
      <c r="A102" t="s">
        <v>138</v>
      </c>
      <c r="B102" t="str">
        <f t="shared" si="0"/>
        <v>RODAMIENTO TIM</v>
      </c>
      <c r="C102" s="5" t="s">
        <v>7826</v>
      </c>
      <c r="D102" s="5">
        <v>2</v>
      </c>
    </row>
    <row r="103" spans="1:4" x14ac:dyDescent="0.25">
      <c r="A103" t="s">
        <v>139</v>
      </c>
      <c r="B103" t="str">
        <f t="shared" si="0"/>
        <v>RODAMIENTO TIMKEN</v>
      </c>
      <c r="C103" s="5" t="s">
        <v>7823</v>
      </c>
      <c r="D103" s="5">
        <v>5</v>
      </c>
    </row>
    <row r="104" spans="1:4" x14ac:dyDescent="0.25">
      <c r="A104" t="s">
        <v>140</v>
      </c>
      <c r="B104" t="str">
        <f t="shared" si="0"/>
        <v>RODAMIENTO TIMKEN</v>
      </c>
      <c r="C104" s="5" t="s">
        <v>7823</v>
      </c>
      <c r="D104" s="5">
        <v>1</v>
      </c>
    </row>
    <row r="105" spans="1:4" x14ac:dyDescent="0.25">
      <c r="A105" t="s">
        <v>141</v>
      </c>
      <c r="B105" t="str">
        <f t="shared" si="0"/>
        <v>RODAMIENTO TIMKEN</v>
      </c>
      <c r="C105" s="6" t="s">
        <v>7823</v>
      </c>
      <c r="D105" s="6">
        <v>3</v>
      </c>
    </row>
    <row r="106" spans="1:4" x14ac:dyDescent="0.25">
      <c r="A106" t="s">
        <v>141</v>
      </c>
      <c r="B106" t="str">
        <f t="shared" si="0"/>
        <v>RODAMIENTO TIMKEN</v>
      </c>
      <c r="C106" s="5" t="s">
        <v>7823</v>
      </c>
      <c r="D106" s="5">
        <v>2</v>
      </c>
    </row>
    <row r="107" spans="1:4" x14ac:dyDescent="0.25">
      <c r="A107" t="s">
        <v>142</v>
      </c>
      <c r="B107" t="str">
        <f t="shared" si="0"/>
        <v>RODAMIENTO TIMKEN</v>
      </c>
      <c r="C107" s="5" t="s">
        <v>7823</v>
      </c>
      <c r="D107" s="5">
        <v>1</v>
      </c>
    </row>
    <row r="108" spans="1:4" x14ac:dyDescent="0.25">
      <c r="A108" t="s">
        <v>143</v>
      </c>
      <c r="B108" t="str">
        <f t="shared" si="0"/>
        <v>RODAMIENTO TIMKEN</v>
      </c>
      <c r="C108" s="5" t="s">
        <v>7823</v>
      </c>
      <c r="D108" s="5">
        <v>10</v>
      </c>
    </row>
    <row r="109" spans="1:4" x14ac:dyDescent="0.25">
      <c r="A109" t="s">
        <v>144</v>
      </c>
      <c r="B109" t="str">
        <f t="shared" si="0"/>
        <v>RODAMIENTO TIMKEN</v>
      </c>
      <c r="C109" s="6" t="s">
        <v>7823</v>
      </c>
      <c r="D109" s="6">
        <v>2</v>
      </c>
    </row>
    <row r="110" spans="1:4" x14ac:dyDescent="0.25">
      <c r="A110" t="s">
        <v>145</v>
      </c>
      <c r="B110" t="str">
        <f t="shared" si="0"/>
        <v>RODAMIENTO TIMKEN</v>
      </c>
      <c r="C110" s="5" t="s">
        <v>7823</v>
      </c>
      <c r="D110" s="5">
        <v>10</v>
      </c>
    </row>
    <row r="111" spans="1:4" x14ac:dyDescent="0.25">
      <c r="A111" t="s">
        <v>146</v>
      </c>
      <c r="B111" t="str">
        <f t="shared" si="0"/>
        <v>RODAMIENTO TIM</v>
      </c>
      <c r="C111" s="5" t="s">
        <v>7826</v>
      </c>
      <c r="D111" s="5">
        <v>3</v>
      </c>
    </row>
    <row r="112" spans="1:4" x14ac:dyDescent="0.25">
      <c r="A112" t="s">
        <v>147</v>
      </c>
      <c r="B112" t="str">
        <f t="shared" si="0"/>
        <v>RODAMIENTO timken</v>
      </c>
      <c r="C112" s="5" t="s">
        <v>7829</v>
      </c>
      <c r="D112" s="5">
        <v>20</v>
      </c>
    </row>
    <row r="113" spans="1:4" x14ac:dyDescent="0.25">
      <c r="A113" t="s">
        <v>148</v>
      </c>
      <c r="B113" t="str">
        <f t="shared" si="0"/>
        <v>RODAMIENTO TIM</v>
      </c>
      <c r="C113" s="5" t="s">
        <v>7826</v>
      </c>
      <c r="D113" s="5">
        <v>0</v>
      </c>
    </row>
    <row r="114" spans="1:4" x14ac:dyDescent="0.25">
      <c r="A114" t="s">
        <v>149</v>
      </c>
      <c r="B114" t="str">
        <f t="shared" si="0"/>
        <v>RODAMIENTO TIM</v>
      </c>
      <c r="C114" s="5" t="s">
        <v>7826</v>
      </c>
      <c r="D114" s="5">
        <v>20</v>
      </c>
    </row>
    <row r="115" spans="1:4" x14ac:dyDescent="0.25">
      <c r="A115" t="s">
        <v>150</v>
      </c>
      <c r="B115" t="str">
        <f t="shared" si="0"/>
        <v>RODAMIENTO TIM</v>
      </c>
      <c r="C115" s="5" t="s">
        <v>7826</v>
      </c>
      <c r="D115" s="5">
        <v>8</v>
      </c>
    </row>
    <row r="116" spans="1:4" x14ac:dyDescent="0.25">
      <c r="A116" t="s">
        <v>151</v>
      </c>
      <c r="B116" t="str">
        <f t="shared" si="0"/>
        <v>RODAMIENTO KOYO</v>
      </c>
      <c r="C116" s="5" t="s">
        <v>104</v>
      </c>
      <c r="D116" s="5">
        <v>1</v>
      </c>
    </row>
    <row r="117" spans="1:4" x14ac:dyDescent="0.25">
      <c r="A117" t="s">
        <v>152</v>
      </c>
      <c r="B117" t="str">
        <f t="shared" si="0"/>
        <v>RODAMIENTO TIMKEN</v>
      </c>
      <c r="C117" s="5" t="s">
        <v>7823</v>
      </c>
      <c r="D117" s="5">
        <v>0</v>
      </c>
    </row>
    <row r="118" spans="1:4" x14ac:dyDescent="0.25">
      <c r="A118" t="s">
        <v>153</v>
      </c>
      <c r="B118" t="str">
        <f t="shared" si="0"/>
        <v>RODAMIENTO TIMKEN</v>
      </c>
      <c r="C118" s="5" t="s">
        <v>7823</v>
      </c>
      <c r="D118" s="5">
        <v>0</v>
      </c>
    </row>
    <row r="119" spans="1:4" x14ac:dyDescent="0.25">
      <c r="A119" t="s">
        <v>154</v>
      </c>
      <c r="B119" t="str">
        <f t="shared" si="0"/>
        <v>RODAMIENTO TIMKEN</v>
      </c>
      <c r="C119" s="5" t="s">
        <v>7823</v>
      </c>
      <c r="D119" s="5">
        <v>0</v>
      </c>
    </row>
    <row r="120" spans="1:4" x14ac:dyDescent="0.25">
      <c r="A120" t="s">
        <v>154</v>
      </c>
      <c r="B120" t="str">
        <f t="shared" si="0"/>
        <v>RODAMIENTO KOYO</v>
      </c>
      <c r="C120" s="5" t="s">
        <v>104</v>
      </c>
      <c r="D120" s="5">
        <v>2</v>
      </c>
    </row>
    <row r="121" spans="1:4" x14ac:dyDescent="0.25">
      <c r="A121" t="s">
        <v>155</v>
      </c>
      <c r="B121" t="str">
        <f t="shared" si="0"/>
        <v>RODAMIENTO TIMKEN</v>
      </c>
      <c r="C121" s="5" t="s">
        <v>7823</v>
      </c>
      <c r="D121" s="5">
        <v>20</v>
      </c>
    </row>
    <row r="122" spans="1:4" x14ac:dyDescent="0.25">
      <c r="A122" t="s">
        <v>156</v>
      </c>
      <c r="B122" t="str">
        <f t="shared" si="0"/>
        <v>RODAMIENTO TIMKEN</v>
      </c>
      <c r="C122" s="5" t="s">
        <v>7823</v>
      </c>
      <c r="D122" s="5">
        <v>1</v>
      </c>
    </row>
    <row r="123" spans="1:4" x14ac:dyDescent="0.25">
      <c r="A123" t="s">
        <v>157</v>
      </c>
      <c r="B123" t="str">
        <f t="shared" si="0"/>
        <v>RODAMIENTO TIMKEN</v>
      </c>
      <c r="C123" s="5" t="s">
        <v>7823</v>
      </c>
      <c r="D123" s="5">
        <v>4</v>
      </c>
    </row>
    <row r="124" spans="1:4" x14ac:dyDescent="0.25">
      <c r="A124" t="s">
        <v>158</v>
      </c>
      <c r="B124" t="str">
        <f t="shared" si="0"/>
        <v>RODAMIENTO TIMKEN</v>
      </c>
      <c r="C124" s="5" t="s">
        <v>7823</v>
      </c>
      <c r="D124" s="5">
        <v>10</v>
      </c>
    </row>
    <row r="125" spans="1:4" x14ac:dyDescent="0.25">
      <c r="A125" t="s">
        <v>159</v>
      </c>
      <c r="B125" t="str">
        <f t="shared" si="0"/>
        <v>RODAMIENTO TIMKEN</v>
      </c>
      <c r="C125" s="6" t="s">
        <v>7823</v>
      </c>
      <c r="D125" s="6">
        <v>7</v>
      </c>
    </row>
    <row r="126" spans="1:4" x14ac:dyDescent="0.25">
      <c r="A126" t="s">
        <v>159</v>
      </c>
      <c r="B126" t="str">
        <f t="shared" si="0"/>
        <v>RODAMIENTO TIMKEN</v>
      </c>
      <c r="C126" s="5" t="s">
        <v>7823</v>
      </c>
      <c r="D126" s="5">
        <v>8</v>
      </c>
    </row>
    <row r="127" spans="1:4" x14ac:dyDescent="0.25">
      <c r="A127" t="s">
        <v>160</v>
      </c>
      <c r="B127" t="str">
        <f t="shared" si="0"/>
        <v>RODAMIENTO TIMKEN</v>
      </c>
      <c r="C127" s="5" t="s">
        <v>7823</v>
      </c>
      <c r="D127" s="5">
        <v>6</v>
      </c>
    </row>
    <row r="128" spans="1:4" x14ac:dyDescent="0.25">
      <c r="A128" t="s">
        <v>160</v>
      </c>
      <c r="B128" t="str">
        <f t="shared" si="0"/>
        <v>RODAMIENTO KOYO</v>
      </c>
      <c r="C128" s="5" t="s">
        <v>104</v>
      </c>
      <c r="D128" s="5">
        <v>0</v>
      </c>
    </row>
    <row r="129" spans="1:4" x14ac:dyDescent="0.25">
      <c r="A129" t="s">
        <v>161</v>
      </c>
      <c r="B129" t="str">
        <f t="shared" si="0"/>
        <v>RODAMIENTO TIMKEN</v>
      </c>
      <c r="C129" s="6" t="s">
        <v>7823</v>
      </c>
      <c r="D129" s="6">
        <v>3</v>
      </c>
    </row>
    <row r="130" spans="1:4" x14ac:dyDescent="0.25">
      <c r="A130" t="s">
        <v>161</v>
      </c>
      <c r="B130" t="str">
        <f t="shared" si="0"/>
        <v>RODAMIENTO TIMKEN</v>
      </c>
      <c r="C130" s="5" t="s">
        <v>7823</v>
      </c>
      <c r="D130" s="5">
        <v>12</v>
      </c>
    </row>
    <row r="131" spans="1:4" x14ac:dyDescent="0.25">
      <c r="A131" t="s">
        <v>162</v>
      </c>
      <c r="B131" t="str">
        <f t="shared" si="0"/>
        <v>RODAMIENTO TIM</v>
      </c>
      <c r="C131" s="5" t="s">
        <v>7826</v>
      </c>
      <c r="D131" s="5">
        <v>10</v>
      </c>
    </row>
    <row r="132" spans="1:4" x14ac:dyDescent="0.25">
      <c r="A132" t="s">
        <v>163</v>
      </c>
      <c r="B132" t="str">
        <f t="shared" si="0"/>
        <v>RODAMIENTO TIMKEN</v>
      </c>
      <c r="C132" s="6" t="s">
        <v>7823</v>
      </c>
      <c r="D132" s="6"/>
    </row>
    <row r="133" spans="1:4" x14ac:dyDescent="0.25">
      <c r="A133" t="s">
        <v>163</v>
      </c>
      <c r="B133" t="str">
        <f t="shared" si="0"/>
        <v>RODAMIENTO SKF</v>
      </c>
      <c r="C133" s="5" t="s">
        <v>109</v>
      </c>
      <c r="D133" s="5">
        <v>2</v>
      </c>
    </row>
    <row r="134" spans="1:4" x14ac:dyDescent="0.25">
      <c r="A134" t="s">
        <v>164</v>
      </c>
      <c r="B134" t="str">
        <f t="shared" si="0"/>
        <v>RODAMIENTO NAT</v>
      </c>
      <c r="C134" s="5" t="s">
        <v>7830</v>
      </c>
      <c r="D134" s="5">
        <v>1</v>
      </c>
    </row>
    <row r="135" spans="1:4" x14ac:dyDescent="0.25">
      <c r="A135" t="s">
        <v>165</v>
      </c>
      <c r="B135" t="str">
        <f t="shared" si="0"/>
        <v>RODAMIENTO SKF</v>
      </c>
      <c r="C135" s="5" t="s">
        <v>109</v>
      </c>
      <c r="D135" s="5">
        <v>0</v>
      </c>
    </row>
    <row r="136" spans="1:4" x14ac:dyDescent="0.25">
      <c r="A136" t="s">
        <v>165</v>
      </c>
      <c r="B136" t="str">
        <f t="shared" si="0"/>
        <v>RODAMIENTO TIMKEN</v>
      </c>
      <c r="C136" s="5" t="s">
        <v>7823</v>
      </c>
      <c r="D136" s="5">
        <v>3</v>
      </c>
    </row>
    <row r="137" spans="1:4" x14ac:dyDescent="0.25">
      <c r="A137" t="s">
        <v>166</v>
      </c>
      <c r="B137" t="str">
        <f t="shared" si="0"/>
        <v>RODAMIENTO S/M</v>
      </c>
      <c r="C137" s="6" t="s">
        <v>106</v>
      </c>
      <c r="D137" s="6">
        <v>1</v>
      </c>
    </row>
    <row r="138" spans="1:4" x14ac:dyDescent="0.25">
      <c r="A138" t="s">
        <v>167</v>
      </c>
      <c r="B138" t="str">
        <f t="shared" si="0"/>
        <v>RODAMIENTO KL</v>
      </c>
      <c r="C138" s="5" t="s">
        <v>7831</v>
      </c>
      <c r="D138" s="5">
        <v>4</v>
      </c>
    </row>
    <row r="139" spans="1:4" x14ac:dyDescent="0.25">
      <c r="A139" t="s">
        <v>168</v>
      </c>
      <c r="B139" t="str">
        <f t="shared" si="0"/>
        <v>RODAMIENTO KL</v>
      </c>
      <c r="C139" s="5" t="s">
        <v>7831</v>
      </c>
      <c r="D139" s="5">
        <v>0</v>
      </c>
    </row>
    <row r="140" spans="1:4" x14ac:dyDescent="0.25">
      <c r="A140" t="s">
        <v>169</v>
      </c>
      <c r="B140" t="str">
        <f t="shared" si="0"/>
        <v>RODAMIENTO DMB</v>
      </c>
      <c r="C140" s="5" t="s">
        <v>7832</v>
      </c>
      <c r="D140" s="5">
        <v>1</v>
      </c>
    </row>
    <row r="141" spans="1:4" x14ac:dyDescent="0.25">
      <c r="A141" t="s">
        <v>170</v>
      </c>
      <c r="B141" t="str">
        <f t="shared" si="0"/>
        <v>RODAMIENTO FAG NTN</v>
      </c>
      <c r="C141" s="5" t="s">
        <v>7833</v>
      </c>
      <c r="D141" s="5">
        <v>0</v>
      </c>
    </row>
    <row r="142" spans="1:4" x14ac:dyDescent="0.25">
      <c r="A142" t="s">
        <v>171</v>
      </c>
      <c r="B142" t="str">
        <f t="shared" si="0"/>
        <v>RODAMIENTO FAG</v>
      </c>
      <c r="C142" s="5" t="s">
        <v>100</v>
      </c>
      <c r="D142" s="5">
        <v>2</v>
      </c>
    </row>
    <row r="143" spans="1:4" x14ac:dyDescent="0.25">
      <c r="A143" t="s">
        <v>172</v>
      </c>
      <c r="B143" t="str">
        <f t="shared" si="0"/>
        <v>RODAMIENTO RHP</v>
      </c>
      <c r="C143" s="5" t="s">
        <v>101</v>
      </c>
      <c r="D143" s="5">
        <v>1</v>
      </c>
    </row>
    <row r="144" spans="1:4" x14ac:dyDescent="0.25">
      <c r="A144" t="s">
        <v>173</v>
      </c>
      <c r="B144" t="str">
        <f t="shared" si="0"/>
        <v>RODAMIENTO URB</v>
      </c>
      <c r="C144" s="5" t="s">
        <v>107</v>
      </c>
      <c r="D144" s="5">
        <v>5</v>
      </c>
    </row>
    <row r="145" spans="1:4" x14ac:dyDescent="0.25">
      <c r="A145" t="s">
        <v>174</v>
      </c>
      <c r="B145" t="str">
        <f t="shared" si="0"/>
        <v>RODAMIENTO ROLLER</v>
      </c>
      <c r="C145" s="6" t="s">
        <v>7834</v>
      </c>
      <c r="D145" s="6">
        <v>4</v>
      </c>
    </row>
    <row r="146" spans="1:4" x14ac:dyDescent="0.25">
      <c r="A146" t="s">
        <v>175</v>
      </c>
      <c r="B146" t="str">
        <f t="shared" ref="B146:B209" si="1">"RODAMIENTO "&amp;C146</f>
        <v>RODAMIENTO FAG</v>
      </c>
      <c r="C146" s="5" t="s">
        <v>100</v>
      </c>
      <c r="D146" s="5">
        <v>2</v>
      </c>
    </row>
    <row r="147" spans="1:4" x14ac:dyDescent="0.25">
      <c r="A147" t="s">
        <v>176</v>
      </c>
      <c r="B147" t="str">
        <f t="shared" si="1"/>
        <v>RODAMIENTO WIB</v>
      </c>
      <c r="C147" s="5" t="s">
        <v>7835</v>
      </c>
      <c r="D147" s="5">
        <v>200</v>
      </c>
    </row>
    <row r="148" spans="1:4" x14ac:dyDescent="0.25">
      <c r="A148" t="s">
        <v>177</v>
      </c>
      <c r="B148" t="str">
        <f t="shared" si="1"/>
        <v>RODAMIENTO WIB</v>
      </c>
      <c r="C148" s="6" t="s">
        <v>7835</v>
      </c>
      <c r="D148" s="6">
        <v>200</v>
      </c>
    </row>
    <row r="149" spans="1:4" x14ac:dyDescent="0.25">
      <c r="A149" t="s">
        <v>178</v>
      </c>
      <c r="B149" t="str">
        <f t="shared" si="1"/>
        <v>RODAMIENTO RHP</v>
      </c>
      <c r="C149" s="5" t="s">
        <v>101</v>
      </c>
      <c r="D149" s="5">
        <v>1</v>
      </c>
    </row>
    <row r="150" spans="1:4" x14ac:dyDescent="0.25">
      <c r="A150" t="s">
        <v>179</v>
      </c>
      <c r="B150" t="str">
        <f t="shared" si="1"/>
        <v>RODAMIENTO FAFNIR</v>
      </c>
      <c r="C150" s="5" t="s">
        <v>7836</v>
      </c>
      <c r="D150" s="5">
        <v>1</v>
      </c>
    </row>
    <row r="151" spans="1:4" x14ac:dyDescent="0.25">
      <c r="A151" t="s">
        <v>180</v>
      </c>
      <c r="B151" t="str">
        <f t="shared" si="1"/>
        <v>RODAMIENTO RHP</v>
      </c>
      <c r="C151" s="6" t="s">
        <v>101</v>
      </c>
      <c r="D151" s="6">
        <v>2</v>
      </c>
    </row>
    <row r="152" spans="1:4" x14ac:dyDescent="0.25">
      <c r="A152" t="s">
        <v>181</v>
      </c>
      <c r="B152" t="str">
        <f t="shared" si="1"/>
        <v>RODAMIENTO RHP</v>
      </c>
      <c r="C152" s="5" t="s">
        <v>101</v>
      </c>
      <c r="D152" s="5">
        <v>1</v>
      </c>
    </row>
    <row r="153" spans="1:4" x14ac:dyDescent="0.25">
      <c r="A153" t="s">
        <v>182</v>
      </c>
      <c r="B153" t="str">
        <f t="shared" si="1"/>
        <v>RODAMIENTO RHP</v>
      </c>
      <c r="C153" s="6" t="s">
        <v>101</v>
      </c>
      <c r="D153" s="6">
        <v>1</v>
      </c>
    </row>
    <row r="154" spans="1:4" x14ac:dyDescent="0.25">
      <c r="A154" t="s">
        <v>183</v>
      </c>
      <c r="B154" t="str">
        <f t="shared" si="1"/>
        <v>RODAMIENTO FAG</v>
      </c>
      <c r="C154" s="5" t="s">
        <v>100</v>
      </c>
      <c r="D154" s="5">
        <v>18</v>
      </c>
    </row>
    <row r="155" spans="1:4" x14ac:dyDescent="0.25">
      <c r="A155" t="s">
        <v>183</v>
      </c>
      <c r="B155" t="str">
        <f t="shared" si="1"/>
        <v>RODAMIENTO FAG</v>
      </c>
      <c r="C155" s="5" t="s">
        <v>100</v>
      </c>
      <c r="D155" s="5">
        <v>30</v>
      </c>
    </row>
    <row r="156" spans="1:4" x14ac:dyDescent="0.25">
      <c r="A156" t="s">
        <v>184</v>
      </c>
      <c r="B156" t="str">
        <f t="shared" si="1"/>
        <v>RODAMIENTO MBS</v>
      </c>
      <c r="C156" s="5" t="s">
        <v>7837</v>
      </c>
      <c r="D156" s="5">
        <v>1</v>
      </c>
    </row>
    <row r="157" spans="1:4" x14ac:dyDescent="0.25">
      <c r="A157" t="s">
        <v>185</v>
      </c>
      <c r="B157" t="str">
        <f t="shared" si="1"/>
        <v>RODAMIENTO AMB</v>
      </c>
      <c r="C157" s="6" t="s">
        <v>7838</v>
      </c>
      <c r="D157" s="6">
        <v>2</v>
      </c>
    </row>
    <row r="158" spans="1:4" x14ac:dyDescent="0.25">
      <c r="A158" t="s">
        <v>186</v>
      </c>
      <c r="B158" t="str">
        <f t="shared" si="1"/>
        <v>RODAMIENTO MARTIN</v>
      </c>
      <c r="C158" s="5" t="s">
        <v>7839</v>
      </c>
      <c r="D158" s="5">
        <v>1</v>
      </c>
    </row>
    <row r="159" spans="1:4" x14ac:dyDescent="0.25">
      <c r="A159" t="s">
        <v>187</v>
      </c>
      <c r="B159" t="str">
        <f t="shared" si="1"/>
        <v>RODAMIENTO URB</v>
      </c>
      <c r="C159" s="5" t="s">
        <v>107</v>
      </c>
      <c r="D159" s="5">
        <v>11</v>
      </c>
    </row>
    <row r="160" spans="1:4" x14ac:dyDescent="0.25">
      <c r="A160" t="s">
        <v>188</v>
      </c>
      <c r="B160" t="str">
        <f t="shared" si="1"/>
        <v>RODAMIENTO NSK</v>
      </c>
      <c r="C160" s="5" t="s">
        <v>7840</v>
      </c>
      <c r="D160" s="5">
        <v>2</v>
      </c>
    </row>
    <row r="161" spans="1:4" x14ac:dyDescent="0.25">
      <c r="A161" t="s">
        <v>189</v>
      </c>
      <c r="B161" t="str">
        <f t="shared" si="1"/>
        <v>RODAMIENTO TORRINGTON</v>
      </c>
      <c r="C161" s="6" t="s">
        <v>7841</v>
      </c>
      <c r="D161" s="6">
        <v>21</v>
      </c>
    </row>
    <row r="162" spans="1:4" x14ac:dyDescent="0.25">
      <c r="A162" t="s">
        <v>190</v>
      </c>
      <c r="B162" t="str">
        <f t="shared" si="1"/>
        <v>RODAMIENTO NEW</v>
      </c>
      <c r="C162" s="5" t="s">
        <v>7842</v>
      </c>
      <c r="D162" s="5">
        <v>1</v>
      </c>
    </row>
    <row r="163" spans="1:4" x14ac:dyDescent="0.25">
      <c r="A163" t="s">
        <v>191</v>
      </c>
      <c r="B163" t="str">
        <f t="shared" si="1"/>
        <v>RODAMIENTO FAF</v>
      </c>
      <c r="C163" s="5" t="s">
        <v>7843</v>
      </c>
      <c r="D163" s="5">
        <v>1</v>
      </c>
    </row>
    <row r="164" spans="1:4" x14ac:dyDescent="0.25">
      <c r="A164" t="s">
        <v>192</v>
      </c>
      <c r="B164" t="str">
        <f t="shared" si="1"/>
        <v>RODAMIENTO FAF</v>
      </c>
      <c r="C164" s="5" t="s">
        <v>7843</v>
      </c>
      <c r="D164" s="5">
        <v>1</v>
      </c>
    </row>
    <row r="165" spans="1:4" x14ac:dyDescent="0.25">
      <c r="A165" t="s">
        <v>193</v>
      </c>
      <c r="B165" t="str">
        <f t="shared" si="1"/>
        <v>RODAMIENTO FAF</v>
      </c>
      <c r="C165" s="6" t="s">
        <v>7843</v>
      </c>
      <c r="D165" s="6">
        <v>3</v>
      </c>
    </row>
    <row r="166" spans="1:4" x14ac:dyDescent="0.25">
      <c r="A166" t="s">
        <v>194</v>
      </c>
      <c r="B166" t="str">
        <f t="shared" si="1"/>
        <v>RODAMIENTO FAFNIR</v>
      </c>
      <c r="C166" s="5" t="s">
        <v>7836</v>
      </c>
      <c r="D166" s="5">
        <v>2</v>
      </c>
    </row>
    <row r="167" spans="1:4" x14ac:dyDescent="0.25">
      <c r="A167" t="s">
        <v>195</v>
      </c>
      <c r="B167" t="str">
        <f t="shared" si="1"/>
        <v>RODAMIENTO STY</v>
      </c>
      <c r="C167" s="5" t="s">
        <v>7844</v>
      </c>
      <c r="D167" s="5">
        <v>1</v>
      </c>
    </row>
    <row r="168" spans="1:4" x14ac:dyDescent="0.25">
      <c r="A168" t="s">
        <v>196</v>
      </c>
      <c r="B168" t="str">
        <f t="shared" si="1"/>
        <v>RODAMIENTO STY</v>
      </c>
      <c r="C168" s="5" t="s">
        <v>7844</v>
      </c>
      <c r="D168" s="5">
        <v>1</v>
      </c>
    </row>
    <row r="169" spans="1:4" x14ac:dyDescent="0.25">
      <c r="A169" t="s">
        <v>197</v>
      </c>
      <c r="B169" t="str">
        <f t="shared" si="1"/>
        <v>RODAMIENTO STEYR</v>
      </c>
      <c r="C169" s="5" t="s">
        <v>7845</v>
      </c>
      <c r="D169" s="5">
        <v>1</v>
      </c>
    </row>
    <row r="170" spans="1:4" x14ac:dyDescent="0.25">
      <c r="A170" t="s">
        <v>198</v>
      </c>
      <c r="B170" t="str">
        <f t="shared" si="1"/>
        <v>RODAMIENTO KOYO</v>
      </c>
      <c r="C170" s="5" t="s">
        <v>104</v>
      </c>
      <c r="D170" s="5">
        <v>2</v>
      </c>
    </row>
    <row r="171" spans="1:4" x14ac:dyDescent="0.25">
      <c r="A171" t="s">
        <v>199</v>
      </c>
      <c r="B171" t="str">
        <f t="shared" si="1"/>
        <v>RODAMIENTO KOYO</v>
      </c>
      <c r="C171" s="5" t="s">
        <v>104</v>
      </c>
      <c r="D171" s="5">
        <v>2</v>
      </c>
    </row>
    <row r="172" spans="1:4" x14ac:dyDescent="0.25">
      <c r="A172" t="s">
        <v>200</v>
      </c>
      <c r="B172" t="str">
        <f t="shared" si="1"/>
        <v>RODAMIENTO SKF</v>
      </c>
      <c r="C172" s="5" t="s">
        <v>109</v>
      </c>
      <c r="D172" s="5">
        <v>1</v>
      </c>
    </row>
    <row r="173" spans="1:4" x14ac:dyDescent="0.25">
      <c r="A173" t="s">
        <v>201</v>
      </c>
      <c r="B173" t="str">
        <f t="shared" si="1"/>
        <v>RODAMIENTO NDH</v>
      </c>
      <c r="C173" s="5" t="s">
        <v>7846</v>
      </c>
    </row>
    <row r="174" spans="1:4" x14ac:dyDescent="0.25">
      <c r="A174" t="s">
        <v>202</v>
      </c>
      <c r="B174" t="str">
        <f t="shared" si="1"/>
        <v>RODAMIENTO TIMKEN</v>
      </c>
      <c r="C174" s="5" t="s">
        <v>7823</v>
      </c>
      <c r="D174" s="5">
        <v>1</v>
      </c>
    </row>
    <row r="175" spans="1:4" x14ac:dyDescent="0.25">
      <c r="A175" t="s">
        <v>203</v>
      </c>
      <c r="B175" t="str">
        <f t="shared" si="1"/>
        <v>RODAMIENTO SNR</v>
      </c>
      <c r="C175" s="5" t="s">
        <v>7847</v>
      </c>
      <c r="D175" s="5">
        <v>2</v>
      </c>
    </row>
    <row r="176" spans="1:4" x14ac:dyDescent="0.25">
      <c r="A176" t="s">
        <v>204</v>
      </c>
      <c r="B176" t="str">
        <f t="shared" si="1"/>
        <v>RODAMIENTO FLT</v>
      </c>
      <c r="C176" s="5" t="s">
        <v>7848</v>
      </c>
    </row>
    <row r="177" spans="1:4" x14ac:dyDescent="0.25">
      <c r="A177" t="s">
        <v>205</v>
      </c>
      <c r="B177" t="str">
        <f t="shared" si="1"/>
        <v>RODAMIENTO SKF</v>
      </c>
      <c r="C177" s="5" t="s">
        <v>109</v>
      </c>
    </row>
    <row r="178" spans="1:4" x14ac:dyDescent="0.25">
      <c r="A178" t="s">
        <v>206</v>
      </c>
      <c r="B178" t="str">
        <f t="shared" si="1"/>
        <v>RODAMIENTO FAG</v>
      </c>
      <c r="C178" s="5" t="s">
        <v>100</v>
      </c>
      <c r="D178" s="5">
        <v>0</v>
      </c>
    </row>
    <row r="179" spans="1:4" x14ac:dyDescent="0.25">
      <c r="A179" t="s">
        <v>207</v>
      </c>
      <c r="B179" t="str">
        <f t="shared" si="1"/>
        <v>RODAMIENTO SKF</v>
      </c>
      <c r="C179" s="5" t="s">
        <v>109</v>
      </c>
      <c r="D179" s="5">
        <v>16</v>
      </c>
    </row>
    <row r="180" spans="1:4" x14ac:dyDescent="0.25">
      <c r="A180" t="s">
        <v>208</v>
      </c>
      <c r="B180" t="str">
        <f t="shared" si="1"/>
        <v>RODAMIENTO FAG</v>
      </c>
      <c r="C180" s="5" t="s">
        <v>100</v>
      </c>
      <c r="D180" s="5">
        <v>1</v>
      </c>
    </row>
    <row r="181" spans="1:4" x14ac:dyDescent="0.25">
      <c r="A181" t="s">
        <v>209</v>
      </c>
      <c r="B181" t="str">
        <f t="shared" si="1"/>
        <v>RODAMIENTO SNR</v>
      </c>
      <c r="C181" s="5" t="s">
        <v>7847</v>
      </c>
      <c r="D181" s="5">
        <v>1</v>
      </c>
    </row>
    <row r="182" spans="1:4" x14ac:dyDescent="0.25">
      <c r="A182" t="s">
        <v>210</v>
      </c>
      <c r="B182" t="str">
        <f t="shared" si="1"/>
        <v>RODAMIENTO SKF</v>
      </c>
      <c r="C182" s="5" t="s">
        <v>109</v>
      </c>
      <c r="D182" s="5">
        <v>3</v>
      </c>
    </row>
    <row r="183" spans="1:4" x14ac:dyDescent="0.25">
      <c r="A183" t="s">
        <v>211</v>
      </c>
      <c r="B183" t="str">
        <f t="shared" si="1"/>
        <v>RODAMIENTO TIMKEN</v>
      </c>
      <c r="C183" s="5" t="s">
        <v>7823</v>
      </c>
      <c r="D183" s="5">
        <v>5</v>
      </c>
    </row>
    <row r="184" spans="1:4" x14ac:dyDescent="0.25">
      <c r="A184" t="s">
        <v>212</v>
      </c>
      <c r="B184" t="str">
        <f t="shared" si="1"/>
        <v>RODAMIENTO FAG</v>
      </c>
      <c r="C184" s="5" t="s">
        <v>100</v>
      </c>
      <c r="D184" s="5">
        <v>7</v>
      </c>
    </row>
    <row r="185" spans="1:4" x14ac:dyDescent="0.25">
      <c r="A185" t="s">
        <v>213</v>
      </c>
      <c r="B185" t="str">
        <f t="shared" si="1"/>
        <v>RODAMIENTO FAG</v>
      </c>
      <c r="C185" s="5" t="s">
        <v>100</v>
      </c>
      <c r="D185" s="5">
        <v>1</v>
      </c>
    </row>
    <row r="186" spans="1:4" x14ac:dyDescent="0.25">
      <c r="A186" t="s">
        <v>214</v>
      </c>
      <c r="B186" t="str">
        <f t="shared" si="1"/>
        <v>RODAMIENTO S/M</v>
      </c>
      <c r="C186" s="5" t="s">
        <v>106</v>
      </c>
      <c r="D186" s="5">
        <v>3</v>
      </c>
    </row>
    <row r="187" spans="1:4" x14ac:dyDescent="0.25">
      <c r="A187" t="s">
        <v>215</v>
      </c>
      <c r="B187" t="str">
        <f t="shared" si="1"/>
        <v>RODAMIENTO ZKL</v>
      </c>
      <c r="C187" s="5" t="s">
        <v>7849</v>
      </c>
      <c r="D187" s="5">
        <v>3</v>
      </c>
    </row>
    <row r="188" spans="1:4" x14ac:dyDescent="0.25">
      <c r="A188" t="s">
        <v>215</v>
      </c>
      <c r="B188" t="str">
        <f t="shared" si="1"/>
        <v>RODAMIENTO URB</v>
      </c>
      <c r="C188" s="5" t="s">
        <v>107</v>
      </c>
      <c r="D188" s="5">
        <v>16</v>
      </c>
    </row>
    <row r="189" spans="1:4" x14ac:dyDescent="0.25">
      <c r="A189" t="s">
        <v>216</v>
      </c>
      <c r="B189" t="str">
        <f t="shared" si="1"/>
        <v>RODAMIENTO SKF</v>
      </c>
      <c r="C189" s="5" t="s">
        <v>109</v>
      </c>
      <c r="D189" s="5">
        <v>16</v>
      </c>
    </row>
    <row r="190" spans="1:4" x14ac:dyDescent="0.25">
      <c r="A190" t="s">
        <v>217</v>
      </c>
      <c r="B190" t="str">
        <f t="shared" si="1"/>
        <v>RODAMIENTO FAG</v>
      </c>
      <c r="C190" s="5" t="s">
        <v>100</v>
      </c>
      <c r="D190" s="5">
        <v>0</v>
      </c>
    </row>
    <row r="191" spans="1:4" x14ac:dyDescent="0.25">
      <c r="A191" t="s">
        <v>218</v>
      </c>
      <c r="B191" t="str">
        <f t="shared" si="1"/>
        <v>RODAMIENTO ZKL</v>
      </c>
      <c r="C191" s="5" t="s">
        <v>7849</v>
      </c>
      <c r="D191" s="5">
        <v>2</v>
      </c>
    </row>
    <row r="192" spans="1:4" x14ac:dyDescent="0.25">
      <c r="A192" t="s">
        <v>219</v>
      </c>
      <c r="B192" t="str">
        <f t="shared" si="1"/>
        <v>RODAMIENTO ATI</v>
      </c>
      <c r="C192" s="5" t="s">
        <v>7850</v>
      </c>
      <c r="D192" s="5">
        <v>1</v>
      </c>
    </row>
    <row r="193" spans="1:4" x14ac:dyDescent="0.25">
      <c r="A193" t="s">
        <v>219</v>
      </c>
      <c r="B193" t="str">
        <f t="shared" si="1"/>
        <v>RODAMIENTO SNR</v>
      </c>
      <c r="C193" s="5" t="s">
        <v>7847</v>
      </c>
      <c r="D193" s="5">
        <v>2</v>
      </c>
    </row>
    <row r="194" spans="1:4" x14ac:dyDescent="0.25">
      <c r="A194" t="s">
        <v>220</v>
      </c>
      <c r="B194" t="str">
        <f t="shared" si="1"/>
        <v>RODAMIENTO SKF</v>
      </c>
      <c r="C194" s="5" t="s">
        <v>109</v>
      </c>
      <c r="D194" s="5">
        <v>1</v>
      </c>
    </row>
    <row r="195" spans="1:4" x14ac:dyDescent="0.25">
      <c r="A195" t="s">
        <v>221</v>
      </c>
      <c r="B195" t="str">
        <f t="shared" si="1"/>
        <v>RODAMIENTO SKF</v>
      </c>
      <c r="C195" s="5" t="s">
        <v>109</v>
      </c>
      <c r="D195" s="5">
        <v>0</v>
      </c>
    </row>
    <row r="196" spans="1:4" x14ac:dyDescent="0.25">
      <c r="A196" t="s">
        <v>221</v>
      </c>
      <c r="B196" t="str">
        <f t="shared" si="1"/>
        <v>RODAMIENTO SKF</v>
      </c>
      <c r="C196" s="5" t="s">
        <v>109</v>
      </c>
      <c r="D196" s="5">
        <v>20</v>
      </c>
    </row>
    <row r="197" spans="1:4" x14ac:dyDescent="0.25">
      <c r="A197" t="s">
        <v>222</v>
      </c>
      <c r="B197" t="str">
        <f t="shared" si="1"/>
        <v>RODAMIENTO NTN</v>
      </c>
      <c r="C197" s="5" t="s">
        <v>105</v>
      </c>
      <c r="D197" s="5">
        <v>2</v>
      </c>
    </row>
    <row r="198" spans="1:4" x14ac:dyDescent="0.25">
      <c r="A198" t="s">
        <v>223</v>
      </c>
      <c r="B198" t="str">
        <f t="shared" si="1"/>
        <v>RODAMIENTO FAG</v>
      </c>
      <c r="C198" s="5" t="s">
        <v>100</v>
      </c>
      <c r="D198" s="5">
        <v>1</v>
      </c>
    </row>
    <row r="199" spans="1:4" x14ac:dyDescent="0.25">
      <c r="A199" t="s">
        <v>224</v>
      </c>
      <c r="B199" t="str">
        <f t="shared" si="1"/>
        <v>RODAMIENTO ZKL</v>
      </c>
      <c r="C199" s="5" t="s">
        <v>7849</v>
      </c>
      <c r="D199" s="5">
        <v>1</v>
      </c>
    </row>
    <row r="200" spans="1:4" x14ac:dyDescent="0.25">
      <c r="A200" t="s">
        <v>225</v>
      </c>
      <c r="B200" t="str">
        <f t="shared" si="1"/>
        <v>RODAMIENTO FAG</v>
      </c>
      <c r="C200" s="5" t="s">
        <v>100</v>
      </c>
      <c r="D200" s="5">
        <v>0</v>
      </c>
    </row>
    <row r="201" spans="1:4" x14ac:dyDescent="0.25">
      <c r="A201" t="s">
        <v>226</v>
      </c>
      <c r="B201" t="str">
        <f t="shared" si="1"/>
        <v>RODAMIENTO FAG</v>
      </c>
      <c r="C201" s="5" t="s">
        <v>100</v>
      </c>
      <c r="D201" s="5">
        <v>7</v>
      </c>
    </row>
    <row r="202" spans="1:4" x14ac:dyDescent="0.25">
      <c r="A202" t="s">
        <v>226</v>
      </c>
      <c r="B202" t="str">
        <f t="shared" si="1"/>
        <v>RODAMIENTO SNR</v>
      </c>
      <c r="C202" s="5" t="s">
        <v>7847</v>
      </c>
      <c r="D202" s="5">
        <v>1</v>
      </c>
    </row>
    <row r="203" spans="1:4" x14ac:dyDescent="0.25">
      <c r="A203" t="s">
        <v>227</v>
      </c>
      <c r="B203" t="str">
        <f t="shared" si="1"/>
        <v>RODAMIENTO ROLLWAY</v>
      </c>
      <c r="C203" s="5" t="s">
        <v>7851</v>
      </c>
      <c r="D203" s="5">
        <v>3</v>
      </c>
    </row>
    <row r="204" spans="1:4" x14ac:dyDescent="0.25">
      <c r="A204" t="s">
        <v>228</v>
      </c>
      <c r="B204" t="str">
        <f t="shared" si="1"/>
        <v>RODAMIENTO SNR</v>
      </c>
      <c r="C204" s="5" t="s">
        <v>7847</v>
      </c>
      <c r="D204" s="5">
        <v>4</v>
      </c>
    </row>
    <row r="205" spans="1:4" x14ac:dyDescent="0.25">
      <c r="A205" t="s">
        <v>229</v>
      </c>
      <c r="B205" t="str">
        <f t="shared" si="1"/>
        <v>RODAMIENTO SKF</v>
      </c>
      <c r="C205" s="5" t="s">
        <v>109</v>
      </c>
      <c r="D205" s="5">
        <v>20</v>
      </c>
    </row>
    <row r="206" spans="1:4" x14ac:dyDescent="0.25">
      <c r="A206" t="s">
        <v>230</v>
      </c>
      <c r="B206" t="str">
        <f t="shared" si="1"/>
        <v>RODAMIENTO SKF</v>
      </c>
      <c r="C206" s="5" t="s">
        <v>109</v>
      </c>
      <c r="D206" s="5">
        <v>4</v>
      </c>
    </row>
    <row r="207" spans="1:4" x14ac:dyDescent="0.25">
      <c r="A207" t="s">
        <v>231</v>
      </c>
      <c r="B207" t="str">
        <f t="shared" si="1"/>
        <v>RODAMIENTO URB</v>
      </c>
      <c r="C207" s="5" t="s">
        <v>107</v>
      </c>
      <c r="D207" s="5">
        <v>3</v>
      </c>
    </row>
    <row r="208" spans="1:4" x14ac:dyDescent="0.25">
      <c r="A208" t="s">
        <v>232</v>
      </c>
      <c r="B208" t="str">
        <f t="shared" si="1"/>
        <v>RODAMIENTO FAG</v>
      </c>
      <c r="C208" s="5" t="s">
        <v>100</v>
      </c>
      <c r="D208" s="5">
        <v>1</v>
      </c>
    </row>
    <row r="209" spans="1:4" x14ac:dyDescent="0.25">
      <c r="A209" t="s">
        <v>233</v>
      </c>
      <c r="B209" t="str">
        <f t="shared" si="1"/>
        <v>RODAMIENTO FAG</v>
      </c>
      <c r="C209" s="5" t="s">
        <v>100</v>
      </c>
      <c r="D209" s="5">
        <v>1</v>
      </c>
    </row>
    <row r="210" spans="1:4" x14ac:dyDescent="0.25">
      <c r="A210" t="s">
        <v>234</v>
      </c>
      <c r="B210" t="str">
        <f t="shared" ref="B210:B273" si="2">"RODAMIENTO "&amp;C210</f>
        <v>RODAMIENTO FAG</v>
      </c>
      <c r="C210" s="5" t="s">
        <v>100</v>
      </c>
      <c r="D210" s="5">
        <v>0</v>
      </c>
    </row>
    <row r="211" spans="1:4" x14ac:dyDescent="0.25">
      <c r="A211" t="s">
        <v>235</v>
      </c>
      <c r="B211" t="str">
        <f t="shared" si="2"/>
        <v>RODAMIENTO HIC</v>
      </c>
      <c r="C211" s="5" t="s">
        <v>7827</v>
      </c>
      <c r="D211" s="5">
        <v>0</v>
      </c>
    </row>
    <row r="212" spans="1:4" x14ac:dyDescent="0.25">
      <c r="A212" t="s">
        <v>235</v>
      </c>
      <c r="B212" t="str">
        <f t="shared" si="2"/>
        <v>RODAMIENTO NSK</v>
      </c>
      <c r="C212" s="5" t="s">
        <v>7840</v>
      </c>
      <c r="D212" s="5">
        <v>0</v>
      </c>
    </row>
    <row r="213" spans="1:4" x14ac:dyDescent="0.25">
      <c r="A213" t="s">
        <v>236</v>
      </c>
      <c r="B213" t="str">
        <f t="shared" si="2"/>
        <v>RODAMIENTO SKF</v>
      </c>
      <c r="C213" s="5" t="s">
        <v>109</v>
      </c>
      <c r="D213" s="5">
        <v>1</v>
      </c>
    </row>
    <row r="214" spans="1:4" x14ac:dyDescent="0.25">
      <c r="A214" t="s">
        <v>237</v>
      </c>
      <c r="B214" t="str">
        <f t="shared" si="2"/>
        <v>RODAMIENTO SKF</v>
      </c>
      <c r="C214" s="5" t="s">
        <v>109</v>
      </c>
      <c r="D214" s="5">
        <v>20</v>
      </c>
    </row>
    <row r="215" spans="1:4" x14ac:dyDescent="0.25">
      <c r="A215" t="s">
        <v>238</v>
      </c>
      <c r="B215" t="str">
        <f t="shared" si="2"/>
        <v>RODAMIENTO STY</v>
      </c>
      <c r="C215" s="5" t="s">
        <v>7844</v>
      </c>
      <c r="D215" s="5">
        <v>2</v>
      </c>
    </row>
    <row r="216" spans="1:4" x14ac:dyDescent="0.25">
      <c r="A216" t="s">
        <v>238</v>
      </c>
      <c r="B216" t="str">
        <f t="shared" si="2"/>
        <v>RODAMIENTO FAFNIR</v>
      </c>
      <c r="C216" s="5" t="s">
        <v>7836</v>
      </c>
      <c r="D216" s="5">
        <v>2</v>
      </c>
    </row>
    <row r="217" spans="1:4" x14ac:dyDescent="0.25">
      <c r="A217" t="s">
        <v>238</v>
      </c>
      <c r="B217" t="str">
        <f t="shared" si="2"/>
        <v>RODAMIENTO ZKL</v>
      </c>
      <c r="C217" s="5" t="s">
        <v>7849</v>
      </c>
      <c r="D217" s="5">
        <v>2</v>
      </c>
    </row>
    <row r="218" spans="1:4" x14ac:dyDescent="0.25">
      <c r="A218" t="s">
        <v>239</v>
      </c>
      <c r="B218" t="str">
        <f t="shared" si="2"/>
        <v>RODAMIENTO NTN</v>
      </c>
      <c r="C218" s="5" t="s">
        <v>105</v>
      </c>
      <c r="D218" s="5">
        <v>1</v>
      </c>
    </row>
    <row r="219" spans="1:4" x14ac:dyDescent="0.25">
      <c r="A219" t="s">
        <v>240</v>
      </c>
      <c r="B219" t="str">
        <f t="shared" si="2"/>
        <v>RODAMIENTO FAG</v>
      </c>
      <c r="C219" s="6" t="s">
        <v>100</v>
      </c>
      <c r="D219" s="6">
        <v>1</v>
      </c>
    </row>
    <row r="220" spans="1:4" x14ac:dyDescent="0.25">
      <c r="A220" t="s">
        <v>241</v>
      </c>
      <c r="B220" t="str">
        <f t="shared" si="2"/>
        <v>RODAMIENTO BOWER</v>
      </c>
      <c r="C220" s="5" t="s">
        <v>7852</v>
      </c>
      <c r="D220" s="5">
        <v>1</v>
      </c>
    </row>
    <row r="221" spans="1:4" x14ac:dyDescent="0.25">
      <c r="A221" t="s">
        <v>242</v>
      </c>
      <c r="B221" t="str">
        <f t="shared" si="2"/>
        <v>RODAMIENTO SNR</v>
      </c>
      <c r="C221" s="5" t="s">
        <v>7847</v>
      </c>
      <c r="D221" s="5">
        <v>0</v>
      </c>
    </row>
    <row r="222" spans="1:4" x14ac:dyDescent="0.25">
      <c r="A222" t="s">
        <v>243</v>
      </c>
      <c r="B222" t="str">
        <f t="shared" si="2"/>
        <v>RODAMIENTO FAG</v>
      </c>
      <c r="C222" s="5" t="s">
        <v>100</v>
      </c>
      <c r="D222" s="5">
        <v>1</v>
      </c>
    </row>
    <row r="223" spans="1:4" x14ac:dyDescent="0.25">
      <c r="A223" t="s">
        <v>244</v>
      </c>
      <c r="B223" t="str">
        <f t="shared" si="2"/>
        <v>RODAMIENTO FAG</v>
      </c>
      <c r="C223" s="5" t="s">
        <v>100</v>
      </c>
      <c r="D223" s="5">
        <v>0</v>
      </c>
    </row>
    <row r="224" spans="1:4" x14ac:dyDescent="0.25">
      <c r="A224" t="s">
        <v>245</v>
      </c>
      <c r="B224" t="str">
        <f t="shared" si="2"/>
        <v>RODAMIENTO DKF</v>
      </c>
      <c r="C224" s="5" t="s">
        <v>7853</v>
      </c>
      <c r="D224" s="5">
        <v>1</v>
      </c>
    </row>
    <row r="225" spans="1:4" x14ac:dyDescent="0.25">
      <c r="A225" t="s">
        <v>245</v>
      </c>
      <c r="B225" t="str">
        <f t="shared" si="2"/>
        <v>RODAMIENTO STY</v>
      </c>
      <c r="C225" s="5" t="s">
        <v>7844</v>
      </c>
      <c r="D225" s="5">
        <v>1</v>
      </c>
    </row>
    <row r="226" spans="1:4" x14ac:dyDescent="0.25">
      <c r="A226" t="s">
        <v>245</v>
      </c>
      <c r="B226" t="str">
        <f t="shared" si="2"/>
        <v>RODAMIENTO ZKL</v>
      </c>
      <c r="C226" s="5" t="s">
        <v>7849</v>
      </c>
      <c r="D226" s="5">
        <v>1</v>
      </c>
    </row>
    <row r="227" spans="1:4" x14ac:dyDescent="0.25">
      <c r="A227" t="s">
        <v>246</v>
      </c>
      <c r="B227" t="str">
        <f t="shared" si="2"/>
        <v>RODAMIENTO ROLLWAY</v>
      </c>
      <c r="C227" s="5" t="s">
        <v>7851</v>
      </c>
      <c r="D227" s="5">
        <v>1</v>
      </c>
    </row>
    <row r="228" spans="1:4" x14ac:dyDescent="0.25">
      <c r="A228" t="s">
        <v>247</v>
      </c>
      <c r="B228" t="str">
        <f t="shared" si="2"/>
        <v>RODAMIENTO SKF</v>
      </c>
      <c r="C228" s="5" t="s">
        <v>109</v>
      </c>
      <c r="D228" s="5">
        <v>8</v>
      </c>
    </row>
    <row r="229" spans="1:4" x14ac:dyDescent="0.25">
      <c r="A229" t="s">
        <v>248</v>
      </c>
      <c r="B229" t="str">
        <f t="shared" si="2"/>
        <v>RODAMIENTO FLT</v>
      </c>
      <c r="C229" s="5" t="s">
        <v>7848</v>
      </c>
      <c r="D229" s="5">
        <v>1</v>
      </c>
    </row>
    <row r="230" spans="1:4" x14ac:dyDescent="0.25">
      <c r="A230" t="s">
        <v>249</v>
      </c>
      <c r="B230" t="str">
        <f t="shared" si="2"/>
        <v>RODAMIENTO NSK</v>
      </c>
      <c r="C230" s="6" t="s">
        <v>7840</v>
      </c>
      <c r="D230" s="6">
        <v>1</v>
      </c>
    </row>
    <row r="231" spans="1:4" x14ac:dyDescent="0.25">
      <c r="A231" t="s">
        <v>249</v>
      </c>
      <c r="B231" t="str">
        <f t="shared" si="2"/>
        <v>RODAMIENTO ZKL</v>
      </c>
      <c r="C231" s="6" t="s">
        <v>7849</v>
      </c>
      <c r="D231" s="6">
        <v>2</v>
      </c>
    </row>
    <row r="232" spans="1:4" x14ac:dyDescent="0.25">
      <c r="A232" t="s">
        <v>250</v>
      </c>
      <c r="B232" t="str">
        <f t="shared" si="2"/>
        <v>RODAMIENTO SNR</v>
      </c>
      <c r="C232" s="6" t="s">
        <v>7847</v>
      </c>
      <c r="D232" s="6">
        <v>2</v>
      </c>
    </row>
    <row r="233" spans="1:4" x14ac:dyDescent="0.25">
      <c r="A233" t="s">
        <v>251</v>
      </c>
      <c r="B233" t="str">
        <f t="shared" si="2"/>
        <v>RODAMIENTO SNR</v>
      </c>
      <c r="C233" s="6" t="s">
        <v>7847</v>
      </c>
      <c r="D233" s="6">
        <v>2</v>
      </c>
    </row>
    <row r="234" spans="1:4" x14ac:dyDescent="0.25">
      <c r="A234" t="s">
        <v>252</v>
      </c>
      <c r="B234" t="str">
        <f t="shared" si="2"/>
        <v>RODAMIENTO FAG</v>
      </c>
      <c r="C234" s="6" t="s">
        <v>100</v>
      </c>
      <c r="D234" s="6">
        <v>7</v>
      </c>
    </row>
    <row r="235" spans="1:4" x14ac:dyDescent="0.25">
      <c r="A235" t="s">
        <v>253</v>
      </c>
      <c r="B235" t="str">
        <f t="shared" si="2"/>
        <v>RODAMIENTO FAG</v>
      </c>
      <c r="C235" s="5" t="s">
        <v>100</v>
      </c>
      <c r="D235" s="5">
        <v>8</v>
      </c>
    </row>
    <row r="236" spans="1:4" x14ac:dyDescent="0.25">
      <c r="A236" t="s">
        <v>254</v>
      </c>
      <c r="B236" t="str">
        <f t="shared" si="2"/>
        <v>RODAMIENTO FAG</v>
      </c>
      <c r="C236" s="6" t="s">
        <v>100</v>
      </c>
      <c r="D236" s="6">
        <v>4</v>
      </c>
    </row>
    <row r="237" spans="1:4" x14ac:dyDescent="0.25">
      <c r="A237" t="s">
        <v>255</v>
      </c>
      <c r="B237" t="str">
        <f t="shared" si="2"/>
        <v>RODAMIENTO SKF</v>
      </c>
      <c r="C237" s="6" t="s">
        <v>109</v>
      </c>
      <c r="D237" s="6">
        <v>1</v>
      </c>
    </row>
    <row r="238" spans="1:4" x14ac:dyDescent="0.25">
      <c r="A238" t="s">
        <v>256</v>
      </c>
      <c r="B238" t="str">
        <f t="shared" si="2"/>
        <v>RODAMIENTO ATI</v>
      </c>
      <c r="C238" s="6" t="s">
        <v>7850</v>
      </c>
      <c r="D238" s="6">
        <v>1</v>
      </c>
    </row>
    <row r="239" spans="1:4" x14ac:dyDescent="0.25">
      <c r="A239" t="s">
        <v>257</v>
      </c>
      <c r="B239" t="str">
        <f t="shared" si="2"/>
        <v>RODAMIENTO ATI</v>
      </c>
      <c r="C239" s="6" t="s">
        <v>7850</v>
      </c>
      <c r="D239" s="6">
        <v>1</v>
      </c>
    </row>
    <row r="240" spans="1:4" x14ac:dyDescent="0.25">
      <c r="A240" t="s">
        <v>258</v>
      </c>
      <c r="B240" t="str">
        <f t="shared" si="2"/>
        <v>RODAMIENTO FAG</v>
      </c>
      <c r="C240" s="6" t="s">
        <v>100</v>
      </c>
      <c r="D240" s="6">
        <v>8</v>
      </c>
    </row>
    <row r="241" spans="1:4" x14ac:dyDescent="0.25">
      <c r="A241" t="s">
        <v>259</v>
      </c>
      <c r="B241" t="str">
        <f t="shared" si="2"/>
        <v>RODAMIENTO FAG</v>
      </c>
      <c r="C241" s="6" t="s">
        <v>100</v>
      </c>
      <c r="D241" s="6">
        <v>5</v>
      </c>
    </row>
    <row r="242" spans="1:4" x14ac:dyDescent="0.25">
      <c r="A242" t="s">
        <v>260</v>
      </c>
      <c r="B242" t="str">
        <f t="shared" si="2"/>
        <v>RODAMIENTO SNR</v>
      </c>
      <c r="C242" s="6" t="s">
        <v>7847</v>
      </c>
      <c r="D242" s="6">
        <v>1</v>
      </c>
    </row>
    <row r="243" spans="1:4" x14ac:dyDescent="0.25">
      <c r="A243" t="s">
        <v>261</v>
      </c>
      <c r="B243" t="str">
        <f t="shared" si="2"/>
        <v>RODAMIENTO STY</v>
      </c>
      <c r="C243" s="6" t="s">
        <v>7844</v>
      </c>
      <c r="D243" s="6">
        <v>1</v>
      </c>
    </row>
    <row r="244" spans="1:4" x14ac:dyDescent="0.25">
      <c r="A244" t="s">
        <v>262</v>
      </c>
      <c r="B244" t="str">
        <f t="shared" si="2"/>
        <v>RODAMIENTO ZKL</v>
      </c>
      <c r="C244" s="5" t="s">
        <v>7849</v>
      </c>
      <c r="D244" s="5">
        <v>1</v>
      </c>
    </row>
    <row r="245" spans="1:4" x14ac:dyDescent="0.25">
      <c r="A245" t="s">
        <v>263</v>
      </c>
      <c r="B245" t="str">
        <f t="shared" si="2"/>
        <v>RODAMIENTO SKF</v>
      </c>
      <c r="C245" s="6" t="s">
        <v>109</v>
      </c>
      <c r="D245" s="6">
        <v>2</v>
      </c>
    </row>
    <row r="246" spans="1:4" x14ac:dyDescent="0.25">
      <c r="A246" t="s">
        <v>264</v>
      </c>
      <c r="B246" t="str">
        <f t="shared" si="2"/>
        <v>RODAMIENTO SKF</v>
      </c>
      <c r="C246" s="6" t="s">
        <v>109</v>
      </c>
      <c r="D246" s="6">
        <v>11</v>
      </c>
    </row>
    <row r="247" spans="1:4" x14ac:dyDescent="0.25">
      <c r="A247" t="s">
        <v>265</v>
      </c>
      <c r="B247" t="str">
        <f t="shared" si="2"/>
        <v>RODAMIENTO STY</v>
      </c>
      <c r="C247" s="6" t="s">
        <v>7844</v>
      </c>
      <c r="D247" s="6">
        <v>2</v>
      </c>
    </row>
    <row r="248" spans="1:4" x14ac:dyDescent="0.25">
      <c r="A248" t="s">
        <v>266</v>
      </c>
      <c r="B248" t="str">
        <f t="shared" si="2"/>
        <v>RODAMIENTO FAG</v>
      </c>
      <c r="C248" s="5" t="s">
        <v>100</v>
      </c>
      <c r="D248" s="5">
        <v>1</v>
      </c>
    </row>
    <row r="249" spans="1:4" x14ac:dyDescent="0.25">
      <c r="A249" t="s">
        <v>267</v>
      </c>
      <c r="B249" t="str">
        <f t="shared" si="2"/>
        <v>RODAMIENTO SNR</v>
      </c>
      <c r="C249" s="6" t="s">
        <v>7847</v>
      </c>
      <c r="D249" s="6">
        <v>3</v>
      </c>
    </row>
    <row r="250" spans="1:4" x14ac:dyDescent="0.25">
      <c r="A250" t="s">
        <v>268</v>
      </c>
      <c r="B250" t="str">
        <f t="shared" si="2"/>
        <v>RODAMIENTO FAG</v>
      </c>
      <c r="C250" s="6" t="s">
        <v>100</v>
      </c>
      <c r="D250" s="6">
        <v>0</v>
      </c>
    </row>
    <row r="251" spans="1:4" x14ac:dyDescent="0.25">
      <c r="A251" t="s">
        <v>269</v>
      </c>
      <c r="B251" t="str">
        <f t="shared" si="2"/>
        <v>RODAMIENTO FAG</v>
      </c>
      <c r="C251" s="6" t="s">
        <v>100</v>
      </c>
      <c r="D251" s="6">
        <v>0</v>
      </c>
    </row>
    <row r="252" spans="1:4" x14ac:dyDescent="0.25">
      <c r="A252" t="s">
        <v>270</v>
      </c>
      <c r="B252" t="str">
        <f t="shared" si="2"/>
        <v>RODAMIENTO ZKL</v>
      </c>
      <c r="C252" s="5" t="s">
        <v>7849</v>
      </c>
      <c r="D252" s="5">
        <v>2</v>
      </c>
    </row>
    <row r="253" spans="1:4" x14ac:dyDescent="0.25">
      <c r="A253" t="s">
        <v>270</v>
      </c>
      <c r="B253" t="str">
        <f t="shared" si="2"/>
        <v>RODAMIENTO FLT</v>
      </c>
      <c r="C253" s="5" t="s">
        <v>7848</v>
      </c>
      <c r="D253" s="5">
        <v>5</v>
      </c>
    </row>
    <row r="254" spans="1:4" x14ac:dyDescent="0.25">
      <c r="A254" t="s">
        <v>271</v>
      </c>
      <c r="B254" t="str">
        <f t="shared" si="2"/>
        <v>RODAMIENTO ROLLWAY</v>
      </c>
      <c r="C254" s="5" t="s">
        <v>7851</v>
      </c>
      <c r="D254" s="5">
        <v>1</v>
      </c>
    </row>
    <row r="255" spans="1:4" x14ac:dyDescent="0.25">
      <c r="A255" t="s">
        <v>272</v>
      </c>
      <c r="B255" t="str">
        <f t="shared" si="2"/>
        <v>RODAMIENTO SKF</v>
      </c>
      <c r="C255" s="6" t="s">
        <v>109</v>
      </c>
      <c r="D255" s="6">
        <v>6</v>
      </c>
    </row>
    <row r="256" spans="1:4" x14ac:dyDescent="0.25">
      <c r="A256" t="s">
        <v>273</v>
      </c>
      <c r="B256" t="str">
        <f t="shared" si="2"/>
        <v>RODAMIENTO FAG</v>
      </c>
      <c r="C256" s="6" t="s">
        <v>100</v>
      </c>
      <c r="D256" s="6">
        <v>1</v>
      </c>
    </row>
    <row r="257" spans="1:4" x14ac:dyDescent="0.25">
      <c r="A257" t="s">
        <v>274</v>
      </c>
      <c r="B257" t="str">
        <f t="shared" si="2"/>
        <v>RODAMIENTO URB</v>
      </c>
      <c r="C257" s="6" t="s">
        <v>107</v>
      </c>
      <c r="D257" s="6">
        <v>2</v>
      </c>
    </row>
    <row r="258" spans="1:4" x14ac:dyDescent="0.25">
      <c r="A258" t="s">
        <v>275</v>
      </c>
      <c r="B258" t="str">
        <f t="shared" si="2"/>
        <v>RODAMIENTO ROLLWAY</v>
      </c>
      <c r="C258" s="5" t="s">
        <v>7851</v>
      </c>
      <c r="D258" s="5">
        <v>2</v>
      </c>
    </row>
    <row r="259" spans="1:4" x14ac:dyDescent="0.25">
      <c r="A259" t="s">
        <v>275</v>
      </c>
      <c r="B259" t="str">
        <f t="shared" si="2"/>
        <v>RODAMIENTO SNR</v>
      </c>
      <c r="C259" s="6" t="s">
        <v>7847</v>
      </c>
      <c r="D259" s="6">
        <v>1</v>
      </c>
    </row>
    <row r="260" spans="1:4" x14ac:dyDescent="0.25">
      <c r="A260" t="s">
        <v>276</v>
      </c>
      <c r="B260" t="str">
        <f t="shared" si="2"/>
        <v>RODAMIENTO SKF</v>
      </c>
      <c r="C260" s="5" t="s">
        <v>109</v>
      </c>
      <c r="D260" s="5">
        <v>5</v>
      </c>
    </row>
    <row r="261" spans="1:4" x14ac:dyDescent="0.25">
      <c r="A261" t="s">
        <v>277</v>
      </c>
      <c r="B261" t="str">
        <f t="shared" si="2"/>
        <v>RODAMIENTO FAG</v>
      </c>
      <c r="C261" s="6" t="s">
        <v>100</v>
      </c>
      <c r="D261" s="6">
        <v>3</v>
      </c>
    </row>
    <row r="262" spans="1:4" x14ac:dyDescent="0.25">
      <c r="A262" t="s">
        <v>278</v>
      </c>
      <c r="B262" t="str">
        <f t="shared" si="2"/>
        <v>RODAMIENTO ZKL</v>
      </c>
      <c r="C262" s="5" t="s">
        <v>7849</v>
      </c>
      <c r="D262" s="5">
        <v>2</v>
      </c>
    </row>
    <row r="263" spans="1:4" x14ac:dyDescent="0.25">
      <c r="A263" t="s">
        <v>279</v>
      </c>
      <c r="B263" t="str">
        <f t="shared" si="2"/>
        <v>RODAMIENTO ATI</v>
      </c>
      <c r="C263" s="6" t="s">
        <v>7850</v>
      </c>
      <c r="D263" s="6">
        <v>1</v>
      </c>
    </row>
    <row r="264" spans="1:4" x14ac:dyDescent="0.25">
      <c r="A264" t="s">
        <v>280</v>
      </c>
      <c r="B264" t="str">
        <f t="shared" si="2"/>
        <v>RODAMIENTO FAG</v>
      </c>
      <c r="C264" s="5" t="s">
        <v>100</v>
      </c>
      <c r="D264" s="5">
        <v>3</v>
      </c>
    </row>
    <row r="265" spans="1:4" x14ac:dyDescent="0.25">
      <c r="A265" t="s">
        <v>281</v>
      </c>
      <c r="B265" t="str">
        <f t="shared" si="2"/>
        <v>RODAMIENTO ZKL</v>
      </c>
      <c r="C265" s="6" t="s">
        <v>7849</v>
      </c>
      <c r="D265" s="6">
        <v>2</v>
      </c>
    </row>
    <row r="266" spans="1:4" x14ac:dyDescent="0.25">
      <c r="A266" t="s">
        <v>282</v>
      </c>
      <c r="B266" t="str">
        <f t="shared" si="2"/>
        <v>RODAMIENTO SKF</v>
      </c>
      <c r="C266" s="5" t="s">
        <v>109</v>
      </c>
      <c r="D266" s="5">
        <v>6</v>
      </c>
    </row>
    <row r="267" spans="1:4" x14ac:dyDescent="0.25">
      <c r="A267" t="s">
        <v>283</v>
      </c>
      <c r="B267" t="str">
        <f t="shared" si="2"/>
        <v>RODAMIENTO SKF</v>
      </c>
      <c r="C267" s="5" t="s">
        <v>109</v>
      </c>
      <c r="D267" s="5">
        <v>3</v>
      </c>
    </row>
    <row r="268" spans="1:4" x14ac:dyDescent="0.25">
      <c r="A268" t="s">
        <v>284</v>
      </c>
      <c r="B268" t="str">
        <f t="shared" si="2"/>
        <v>RODAMIENTO URB</v>
      </c>
      <c r="C268" s="5" t="s">
        <v>107</v>
      </c>
      <c r="D268" s="5">
        <v>1</v>
      </c>
    </row>
    <row r="269" spans="1:4" x14ac:dyDescent="0.25">
      <c r="A269" t="s">
        <v>284</v>
      </c>
      <c r="B269" t="str">
        <f t="shared" si="2"/>
        <v>RODAMIENTO SKF</v>
      </c>
      <c r="C269" s="5" t="s">
        <v>109</v>
      </c>
      <c r="D269" s="5">
        <v>3</v>
      </c>
    </row>
    <row r="270" spans="1:4" x14ac:dyDescent="0.25">
      <c r="A270" t="s">
        <v>285</v>
      </c>
      <c r="B270" t="str">
        <f t="shared" si="2"/>
        <v>RODAMIENTO SKF</v>
      </c>
      <c r="C270" s="5" t="s">
        <v>109</v>
      </c>
      <c r="D270" s="5">
        <v>1</v>
      </c>
    </row>
    <row r="271" spans="1:4" x14ac:dyDescent="0.25">
      <c r="A271" t="s">
        <v>285</v>
      </c>
      <c r="B271" t="str">
        <f t="shared" si="2"/>
        <v>RODAMIENTO SNR</v>
      </c>
      <c r="C271" s="5" t="s">
        <v>7847</v>
      </c>
      <c r="D271" s="5">
        <v>3</v>
      </c>
    </row>
    <row r="272" spans="1:4" x14ac:dyDescent="0.25">
      <c r="A272" t="s">
        <v>285</v>
      </c>
      <c r="B272" t="str">
        <f t="shared" si="2"/>
        <v>RODAMIENTO ROLLWAY</v>
      </c>
      <c r="C272" s="5" t="s">
        <v>7851</v>
      </c>
      <c r="D272" s="5">
        <v>2</v>
      </c>
    </row>
    <row r="273" spans="1:4" x14ac:dyDescent="0.25">
      <c r="A273" t="s">
        <v>286</v>
      </c>
      <c r="B273" t="str">
        <f t="shared" si="2"/>
        <v>RODAMIENTO FAG</v>
      </c>
      <c r="C273" s="5" t="s">
        <v>100</v>
      </c>
      <c r="D273" s="5">
        <v>1</v>
      </c>
    </row>
    <row r="274" spans="1:4" x14ac:dyDescent="0.25">
      <c r="A274" t="s">
        <v>287</v>
      </c>
      <c r="B274" t="str">
        <f t="shared" ref="B274:B337" si="3">"RODAMIENTO "&amp;C274</f>
        <v>RODAMIENTO FAG</v>
      </c>
      <c r="C274" s="5" t="s">
        <v>100</v>
      </c>
      <c r="D274" s="5">
        <v>15</v>
      </c>
    </row>
    <row r="275" spans="1:4" x14ac:dyDescent="0.25">
      <c r="A275" t="s">
        <v>288</v>
      </c>
      <c r="B275" t="str">
        <f t="shared" si="3"/>
        <v>RODAMIENTO FAG</v>
      </c>
      <c r="C275" s="5" t="s">
        <v>100</v>
      </c>
      <c r="D275" s="5">
        <v>1</v>
      </c>
    </row>
    <row r="276" spans="1:4" x14ac:dyDescent="0.25">
      <c r="A276" t="s">
        <v>289</v>
      </c>
      <c r="B276" t="str">
        <f t="shared" si="3"/>
        <v>RODAMIENTO HIC</v>
      </c>
      <c r="C276" s="5" t="s">
        <v>7827</v>
      </c>
      <c r="D276" s="5">
        <v>1</v>
      </c>
    </row>
    <row r="277" spans="1:4" x14ac:dyDescent="0.25">
      <c r="A277" t="s">
        <v>290</v>
      </c>
      <c r="B277" t="str">
        <f t="shared" si="3"/>
        <v>RODAMIENTO MARTIN</v>
      </c>
      <c r="C277" s="5" t="s">
        <v>7839</v>
      </c>
      <c r="D277" s="5">
        <v>2</v>
      </c>
    </row>
    <row r="278" spans="1:4" x14ac:dyDescent="0.25">
      <c r="A278" t="s">
        <v>291</v>
      </c>
      <c r="B278" t="str">
        <f t="shared" si="3"/>
        <v>RODAMIENTO ZKL</v>
      </c>
      <c r="C278" s="5" t="s">
        <v>7849</v>
      </c>
      <c r="D278" s="5">
        <v>8</v>
      </c>
    </row>
    <row r="279" spans="1:4" x14ac:dyDescent="0.25">
      <c r="A279" t="s">
        <v>291</v>
      </c>
      <c r="B279" t="str">
        <f t="shared" si="3"/>
        <v>RODAMIENTO STEYR</v>
      </c>
      <c r="C279" s="5" t="s">
        <v>7845</v>
      </c>
      <c r="D279" s="5">
        <v>1</v>
      </c>
    </row>
    <row r="280" spans="1:4" x14ac:dyDescent="0.25">
      <c r="A280" t="s">
        <v>292</v>
      </c>
      <c r="B280" t="str">
        <f t="shared" si="3"/>
        <v>RODAMIENTO SKF</v>
      </c>
      <c r="C280" s="5" t="s">
        <v>109</v>
      </c>
      <c r="D280" s="5">
        <v>1</v>
      </c>
    </row>
    <row r="281" spans="1:4" x14ac:dyDescent="0.25">
      <c r="A281" t="s">
        <v>293</v>
      </c>
      <c r="B281" t="str">
        <f t="shared" si="3"/>
        <v>RODAMIENTO FAG</v>
      </c>
      <c r="C281" s="5" t="s">
        <v>100</v>
      </c>
      <c r="D281" s="5">
        <v>1</v>
      </c>
    </row>
    <row r="282" spans="1:4" x14ac:dyDescent="0.25">
      <c r="A282" t="s">
        <v>294</v>
      </c>
      <c r="B282" t="str">
        <f t="shared" si="3"/>
        <v>RODAMIENTO ZKL</v>
      </c>
      <c r="C282" s="5" t="s">
        <v>7849</v>
      </c>
      <c r="D282" s="5">
        <v>3</v>
      </c>
    </row>
    <row r="283" spans="1:4" x14ac:dyDescent="0.25">
      <c r="A283" t="s">
        <v>295</v>
      </c>
      <c r="B283" t="str">
        <f t="shared" si="3"/>
        <v>RODAMIENTO SKF</v>
      </c>
      <c r="C283" s="5" t="s">
        <v>109</v>
      </c>
      <c r="D283" s="5">
        <v>1</v>
      </c>
    </row>
    <row r="284" spans="1:4" x14ac:dyDescent="0.25">
      <c r="A284" t="s">
        <v>296</v>
      </c>
      <c r="B284" t="str">
        <f t="shared" si="3"/>
        <v>RODAMIENTO TIMKEN</v>
      </c>
      <c r="C284" s="5" t="s">
        <v>7823</v>
      </c>
      <c r="D284" s="5">
        <v>4</v>
      </c>
    </row>
    <row r="285" spans="1:4" x14ac:dyDescent="0.25">
      <c r="A285" t="s">
        <v>297</v>
      </c>
      <c r="B285" t="str">
        <f t="shared" si="3"/>
        <v>RODAMIENTO FAG</v>
      </c>
      <c r="C285" s="5" t="s">
        <v>100</v>
      </c>
      <c r="D285" s="5">
        <v>2</v>
      </c>
    </row>
    <row r="286" spans="1:4" x14ac:dyDescent="0.25">
      <c r="A286" t="s">
        <v>298</v>
      </c>
      <c r="B286" t="str">
        <f t="shared" si="3"/>
        <v>RODAMIENTO NTN</v>
      </c>
      <c r="C286" s="6" t="s">
        <v>105</v>
      </c>
      <c r="D286" s="6">
        <v>1</v>
      </c>
    </row>
    <row r="287" spans="1:4" x14ac:dyDescent="0.25">
      <c r="A287" t="s">
        <v>299</v>
      </c>
      <c r="B287" t="str">
        <f t="shared" si="3"/>
        <v>RODAMIENTO SKF</v>
      </c>
      <c r="C287" s="5" t="s">
        <v>109</v>
      </c>
      <c r="D287" s="5">
        <v>2</v>
      </c>
    </row>
    <row r="288" spans="1:4" x14ac:dyDescent="0.25">
      <c r="A288" t="s">
        <v>300</v>
      </c>
      <c r="B288" t="str">
        <f t="shared" si="3"/>
        <v>RODAMIENTO TIMKEN</v>
      </c>
      <c r="C288" s="5" t="s">
        <v>7823</v>
      </c>
      <c r="D288" s="5">
        <v>1</v>
      </c>
    </row>
    <row r="289" spans="1:4" x14ac:dyDescent="0.25">
      <c r="A289" t="s">
        <v>301</v>
      </c>
      <c r="B289" t="str">
        <f t="shared" si="3"/>
        <v>RODAMIENTO URB</v>
      </c>
      <c r="C289" s="5" t="s">
        <v>107</v>
      </c>
      <c r="D289" s="5">
        <v>1</v>
      </c>
    </row>
    <row r="290" spans="1:4" x14ac:dyDescent="0.25">
      <c r="A290" t="s">
        <v>301</v>
      </c>
      <c r="B290" t="str">
        <f t="shared" si="3"/>
        <v>RODAMIENTO SKF</v>
      </c>
      <c r="C290" s="5" t="s">
        <v>109</v>
      </c>
      <c r="D290" s="5">
        <v>1</v>
      </c>
    </row>
    <row r="291" spans="1:4" x14ac:dyDescent="0.25">
      <c r="A291" t="s">
        <v>302</v>
      </c>
      <c r="B291" t="str">
        <f t="shared" si="3"/>
        <v>RODAMIENTO SKF</v>
      </c>
      <c r="C291" s="5" t="s">
        <v>109</v>
      </c>
      <c r="D291" s="5">
        <v>2</v>
      </c>
    </row>
    <row r="292" spans="1:4" x14ac:dyDescent="0.25">
      <c r="A292" t="s">
        <v>303</v>
      </c>
      <c r="B292" t="str">
        <f t="shared" si="3"/>
        <v>RODAMIENTO SNR</v>
      </c>
      <c r="C292" s="5" t="s">
        <v>7847</v>
      </c>
      <c r="D292" s="5">
        <v>1</v>
      </c>
    </row>
    <row r="293" spans="1:4" x14ac:dyDescent="0.25">
      <c r="A293" t="s">
        <v>304</v>
      </c>
      <c r="B293" t="str">
        <f t="shared" si="3"/>
        <v>RODAMIENTO FAG</v>
      </c>
      <c r="C293" s="5" t="s">
        <v>100</v>
      </c>
      <c r="D293" s="5">
        <v>1</v>
      </c>
    </row>
    <row r="294" spans="1:4" x14ac:dyDescent="0.25">
      <c r="A294" t="s">
        <v>305</v>
      </c>
      <c r="B294" t="str">
        <f t="shared" si="3"/>
        <v>RODAMIENTO TIM</v>
      </c>
      <c r="C294" s="5" t="s">
        <v>7826</v>
      </c>
      <c r="D294" s="5">
        <v>0</v>
      </c>
    </row>
    <row r="295" spans="1:4" x14ac:dyDescent="0.25">
      <c r="A295" t="s">
        <v>306</v>
      </c>
      <c r="B295" t="str">
        <f t="shared" si="3"/>
        <v>RODAMIENTO SKF</v>
      </c>
      <c r="C295" s="5" t="s">
        <v>109</v>
      </c>
      <c r="D295" s="5">
        <v>3</v>
      </c>
    </row>
    <row r="296" spans="1:4" x14ac:dyDescent="0.25">
      <c r="A296" t="s">
        <v>307</v>
      </c>
      <c r="B296" t="str">
        <f t="shared" si="3"/>
        <v>RODAMIENTO SNR</v>
      </c>
      <c r="C296" s="5" t="s">
        <v>7847</v>
      </c>
      <c r="D296" s="5">
        <v>2</v>
      </c>
    </row>
    <row r="297" spans="1:4" x14ac:dyDescent="0.25">
      <c r="A297" t="s">
        <v>308</v>
      </c>
      <c r="B297" t="str">
        <f t="shared" si="3"/>
        <v>RODAMIENTO ZKL</v>
      </c>
      <c r="C297" s="5" t="s">
        <v>7849</v>
      </c>
      <c r="D297" s="5">
        <v>3</v>
      </c>
    </row>
    <row r="298" spans="1:4" x14ac:dyDescent="0.25">
      <c r="A298" t="s">
        <v>309</v>
      </c>
      <c r="B298" t="str">
        <f t="shared" si="3"/>
        <v>RODAMIENTO SKF</v>
      </c>
      <c r="C298" s="5" t="s">
        <v>109</v>
      </c>
      <c r="D298" s="5">
        <v>0</v>
      </c>
    </row>
    <row r="299" spans="1:4" x14ac:dyDescent="0.25">
      <c r="A299" t="s">
        <v>310</v>
      </c>
      <c r="B299" t="str">
        <f t="shared" si="3"/>
        <v>RODAMIENTO FAG</v>
      </c>
      <c r="C299" s="5" t="s">
        <v>100</v>
      </c>
      <c r="D299" s="5">
        <v>4</v>
      </c>
    </row>
    <row r="300" spans="1:4" x14ac:dyDescent="0.25">
      <c r="A300" t="s">
        <v>311</v>
      </c>
      <c r="B300" t="str">
        <f t="shared" si="3"/>
        <v>RODAMIENTO ZKL</v>
      </c>
      <c r="C300" s="5" t="s">
        <v>7849</v>
      </c>
      <c r="D300" s="5">
        <v>2</v>
      </c>
    </row>
    <row r="301" spans="1:4" x14ac:dyDescent="0.25">
      <c r="A301" t="s">
        <v>312</v>
      </c>
      <c r="B301" t="str">
        <f t="shared" si="3"/>
        <v>RODAMIENTO ZKL</v>
      </c>
      <c r="C301" s="5" t="s">
        <v>7849</v>
      </c>
      <c r="D301" s="5">
        <v>2</v>
      </c>
    </row>
    <row r="302" spans="1:4" x14ac:dyDescent="0.25">
      <c r="A302" t="s">
        <v>313</v>
      </c>
      <c r="B302" t="str">
        <f t="shared" si="3"/>
        <v>RODAMIENTO HIC</v>
      </c>
      <c r="C302" s="5" t="s">
        <v>7827</v>
      </c>
      <c r="D302" s="5">
        <v>0</v>
      </c>
    </row>
    <row r="303" spans="1:4" x14ac:dyDescent="0.25">
      <c r="A303" t="s">
        <v>314</v>
      </c>
      <c r="B303" t="str">
        <f t="shared" si="3"/>
        <v>RODAMIENTO TIMKEN</v>
      </c>
      <c r="C303" s="5" t="s">
        <v>7823</v>
      </c>
      <c r="D303" s="5">
        <v>1</v>
      </c>
    </row>
    <row r="304" spans="1:4" x14ac:dyDescent="0.25">
      <c r="A304" t="s">
        <v>315</v>
      </c>
      <c r="B304" t="str">
        <f t="shared" si="3"/>
        <v>RODAMIENTO SKF</v>
      </c>
      <c r="C304" s="5" t="s">
        <v>109</v>
      </c>
      <c r="D304" s="5">
        <v>1</v>
      </c>
    </row>
    <row r="305" spans="1:4" x14ac:dyDescent="0.25">
      <c r="A305" t="s">
        <v>315</v>
      </c>
      <c r="B305" t="str">
        <f t="shared" si="3"/>
        <v>RODAMIENTO SNR</v>
      </c>
      <c r="C305" s="5" t="s">
        <v>7847</v>
      </c>
      <c r="D305" s="5">
        <v>2</v>
      </c>
    </row>
    <row r="306" spans="1:4" x14ac:dyDescent="0.25">
      <c r="A306" t="s">
        <v>316</v>
      </c>
      <c r="B306" t="str">
        <f t="shared" si="3"/>
        <v>RODAMIENTO SKF</v>
      </c>
      <c r="C306" s="5" t="s">
        <v>109</v>
      </c>
      <c r="D306" s="5">
        <v>3</v>
      </c>
    </row>
    <row r="307" spans="1:4" x14ac:dyDescent="0.25">
      <c r="A307" t="s">
        <v>317</v>
      </c>
      <c r="B307" t="str">
        <f t="shared" si="3"/>
        <v>RODAMIENTO TIM</v>
      </c>
      <c r="C307" s="5" t="s">
        <v>7826</v>
      </c>
      <c r="D307" s="5">
        <v>0</v>
      </c>
    </row>
    <row r="308" spans="1:4" x14ac:dyDescent="0.25">
      <c r="A308" t="s">
        <v>318</v>
      </c>
      <c r="B308" t="str">
        <f t="shared" si="3"/>
        <v>RODAMIENTO TIM</v>
      </c>
      <c r="C308" s="5" t="s">
        <v>7826</v>
      </c>
      <c r="D308" s="5">
        <v>0</v>
      </c>
    </row>
    <row r="309" spans="1:4" x14ac:dyDescent="0.25">
      <c r="A309" t="s">
        <v>319</v>
      </c>
      <c r="B309" t="str">
        <f t="shared" si="3"/>
        <v>RODAMIENTO FAG</v>
      </c>
      <c r="C309" s="6" t="s">
        <v>100</v>
      </c>
      <c r="D309" s="6">
        <v>10</v>
      </c>
    </row>
    <row r="310" spans="1:4" x14ac:dyDescent="0.25">
      <c r="A310" t="s">
        <v>319</v>
      </c>
      <c r="B310" t="str">
        <f t="shared" si="3"/>
        <v>RODAMIENTO FAG</v>
      </c>
      <c r="C310" s="5" t="s">
        <v>100</v>
      </c>
      <c r="D310" s="5">
        <v>30</v>
      </c>
    </row>
    <row r="311" spans="1:4" x14ac:dyDescent="0.25">
      <c r="A311" t="s">
        <v>320</v>
      </c>
      <c r="B311" t="str">
        <f t="shared" si="3"/>
        <v>RODAMIENTO KOYO</v>
      </c>
      <c r="C311" s="5" t="s">
        <v>104</v>
      </c>
      <c r="D311" s="5">
        <v>2</v>
      </c>
    </row>
    <row r="312" spans="1:4" x14ac:dyDescent="0.25">
      <c r="A312" t="s">
        <v>321</v>
      </c>
      <c r="B312" t="str">
        <f t="shared" si="3"/>
        <v>RODAMIENTO TIMKEN</v>
      </c>
      <c r="C312" s="6" t="s">
        <v>7823</v>
      </c>
      <c r="D312" s="6">
        <v>2</v>
      </c>
    </row>
    <row r="313" spans="1:4" x14ac:dyDescent="0.25">
      <c r="A313" t="s">
        <v>322</v>
      </c>
      <c r="B313" t="str">
        <f t="shared" si="3"/>
        <v>RODAMIENTO KOYO</v>
      </c>
      <c r="C313" s="6" t="s">
        <v>104</v>
      </c>
      <c r="D313" s="6">
        <v>2</v>
      </c>
    </row>
    <row r="314" spans="1:4" x14ac:dyDescent="0.25">
      <c r="A314" t="s">
        <v>323</v>
      </c>
      <c r="B314" t="str">
        <f t="shared" si="3"/>
        <v>RODAMIENTO MAR</v>
      </c>
      <c r="C314" s="5" t="s">
        <v>7854</v>
      </c>
      <c r="D314" s="5">
        <v>3</v>
      </c>
    </row>
    <row r="315" spans="1:4" x14ac:dyDescent="0.25">
      <c r="A315" t="s">
        <v>324</v>
      </c>
      <c r="B315" t="str">
        <f t="shared" si="3"/>
        <v>RODAMIENTO MAR</v>
      </c>
      <c r="C315" s="6" t="s">
        <v>7854</v>
      </c>
      <c r="D315" s="6">
        <v>1</v>
      </c>
    </row>
    <row r="316" spans="1:4" x14ac:dyDescent="0.25">
      <c r="A316" t="s">
        <v>325</v>
      </c>
      <c r="B316" t="str">
        <f t="shared" si="3"/>
        <v>RODAMIENTO ZKL</v>
      </c>
      <c r="C316" s="5" t="s">
        <v>7849</v>
      </c>
      <c r="D316" s="5">
        <v>1</v>
      </c>
    </row>
    <row r="317" spans="1:4" x14ac:dyDescent="0.25">
      <c r="A317" t="s">
        <v>326</v>
      </c>
      <c r="B317" t="str">
        <f t="shared" si="3"/>
        <v>RODAMIENTO FAG</v>
      </c>
      <c r="C317" s="5" t="s">
        <v>100</v>
      </c>
      <c r="D317" s="5">
        <v>1</v>
      </c>
    </row>
    <row r="318" spans="1:4" x14ac:dyDescent="0.25">
      <c r="A318">
        <v>1303</v>
      </c>
      <c r="B318" t="str">
        <f t="shared" si="3"/>
        <v>RODAMIENTO FAG</v>
      </c>
      <c r="C318" s="6" t="s">
        <v>100</v>
      </c>
      <c r="D318" s="6">
        <v>1</v>
      </c>
    </row>
    <row r="319" spans="1:4" x14ac:dyDescent="0.25">
      <c r="A319" t="s">
        <v>327</v>
      </c>
      <c r="B319" t="str">
        <f t="shared" si="3"/>
        <v>RODAMIENTO FAG</v>
      </c>
      <c r="C319" s="6" t="s">
        <v>100</v>
      </c>
      <c r="D319" s="6">
        <v>2</v>
      </c>
    </row>
    <row r="320" spans="1:4" x14ac:dyDescent="0.25">
      <c r="A320" t="s">
        <v>328</v>
      </c>
      <c r="B320" t="str">
        <f t="shared" si="3"/>
        <v>RODAMIENTO FAG</v>
      </c>
      <c r="C320" s="6" t="s">
        <v>100</v>
      </c>
      <c r="D320" s="6">
        <v>2</v>
      </c>
    </row>
    <row r="321" spans="1:4" x14ac:dyDescent="0.25">
      <c r="A321" t="s">
        <v>329</v>
      </c>
      <c r="B321" t="str">
        <f t="shared" si="3"/>
        <v>RODAMIENTO SKF</v>
      </c>
      <c r="C321" s="5" t="s">
        <v>109</v>
      </c>
      <c r="D321" s="5">
        <v>2</v>
      </c>
    </row>
    <row r="322" spans="1:4" x14ac:dyDescent="0.25">
      <c r="A322" t="s">
        <v>330</v>
      </c>
      <c r="B322" t="str">
        <f t="shared" si="3"/>
        <v>RODAMIENTO HIC</v>
      </c>
      <c r="C322" s="5" t="s">
        <v>7827</v>
      </c>
      <c r="D322" s="5">
        <v>5</v>
      </c>
    </row>
    <row r="323" spans="1:4" x14ac:dyDescent="0.25">
      <c r="A323" t="s">
        <v>331</v>
      </c>
      <c r="B323" t="str">
        <f t="shared" si="3"/>
        <v>RODAMIENTO SKF</v>
      </c>
      <c r="C323" s="5" t="s">
        <v>109</v>
      </c>
      <c r="D323" s="5">
        <v>2</v>
      </c>
    </row>
    <row r="324" spans="1:4" x14ac:dyDescent="0.25">
      <c r="A324" t="s">
        <v>331</v>
      </c>
      <c r="B324" t="str">
        <f t="shared" si="3"/>
        <v>RODAMIENTO SKF</v>
      </c>
      <c r="C324" s="5" t="s">
        <v>109</v>
      </c>
      <c r="D324" s="5">
        <v>8</v>
      </c>
    </row>
    <row r="325" spans="1:4" x14ac:dyDescent="0.25">
      <c r="A325" t="s">
        <v>332</v>
      </c>
      <c r="B325" t="str">
        <f t="shared" si="3"/>
        <v>RODAMIENTO SKF</v>
      </c>
      <c r="C325" s="5" t="s">
        <v>109</v>
      </c>
      <c r="D325" s="5">
        <v>20</v>
      </c>
    </row>
    <row r="326" spans="1:4" x14ac:dyDescent="0.25">
      <c r="A326" t="s">
        <v>333</v>
      </c>
      <c r="B326" t="str">
        <f t="shared" si="3"/>
        <v>RODAMIENTO FAG</v>
      </c>
      <c r="C326" s="5" t="s">
        <v>100</v>
      </c>
      <c r="D326" s="5">
        <v>2</v>
      </c>
    </row>
    <row r="327" spans="1:4" x14ac:dyDescent="0.25">
      <c r="A327" t="s">
        <v>334</v>
      </c>
      <c r="B327" t="str">
        <f t="shared" si="3"/>
        <v>RODAMIENTO FAG</v>
      </c>
      <c r="C327" s="6" t="s">
        <v>100</v>
      </c>
      <c r="D327" s="6">
        <v>3</v>
      </c>
    </row>
    <row r="328" spans="1:4" x14ac:dyDescent="0.25">
      <c r="A328" t="s">
        <v>335</v>
      </c>
      <c r="B328" t="str">
        <f t="shared" si="3"/>
        <v>RODAMIENTO FAG</v>
      </c>
      <c r="C328" s="6" t="s">
        <v>100</v>
      </c>
      <c r="D328" s="6">
        <v>1</v>
      </c>
    </row>
    <row r="329" spans="1:4" x14ac:dyDescent="0.25">
      <c r="A329" t="s">
        <v>336</v>
      </c>
      <c r="B329" t="str">
        <f t="shared" si="3"/>
        <v>RODAMIENTO FAG</v>
      </c>
      <c r="C329" s="6" t="s">
        <v>100</v>
      </c>
      <c r="D329" s="6">
        <v>1</v>
      </c>
    </row>
    <row r="330" spans="1:4" x14ac:dyDescent="0.25">
      <c r="A330" t="s">
        <v>336</v>
      </c>
      <c r="B330" t="str">
        <f t="shared" si="3"/>
        <v>RODAMIENTO FAG</v>
      </c>
      <c r="C330" s="6" t="s">
        <v>100</v>
      </c>
      <c r="D330" s="6">
        <v>1</v>
      </c>
    </row>
    <row r="331" spans="1:4" x14ac:dyDescent="0.25">
      <c r="A331" t="s">
        <v>337</v>
      </c>
      <c r="B331" t="str">
        <f t="shared" si="3"/>
        <v>RODAMIENTO SKF</v>
      </c>
      <c r="C331" s="6" t="s">
        <v>109</v>
      </c>
      <c r="D331" s="6">
        <v>2</v>
      </c>
    </row>
    <row r="332" spans="1:4" x14ac:dyDescent="0.25">
      <c r="A332" t="s">
        <v>338</v>
      </c>
      <c r="B332" t="str">
        <f t="shared" si="3"/>
        <v>RODAMIENTO SNR</v>
      </c>
      <c r="C332" s="5" t="s">
        <v>7847</v>
      </c>
      <c r="D332" s="5">
        <v>0</v>
      </c>
    </row>
    <row r="333" spans="1:4" x14ac:dyDescent="0.25">
      <c r="A333" t="s">
        <v>339</v>
      </c>
      <c r="B333" t="str">
        <f t="shared" si="3"/>
        <v>RODAMIENTO BCA</v>
      </c>
      <c r="C333" s="5" t="s">
        <v>7855</v>
      </c>
      <c r="D333" s="5">
        <v>1</v>
      </c>
    </row>
    <row r="334" spans="1:4" x14ac:dyDescent="0.25">
      <c r="A334" t="s">
        <v>340</v>
      </c>
      <c r="B334" t="str">
        <f t="shared" si="3"/>
        <v>RODAMIENTO ATI</v>
      </c>
      <c r="C334" s="5" t="s">
        <v>7850</v>
      </c>
      <c r="D334" s="5">
        <v>1</v>
      </c>
    </row>
    <row r="335" spans="1:4" x14ac:dyDescent="0.25">
      <c r="A335" t="s">
        <v>341</v>
      </c>
      <c r="B335" t="str">
        <f t="shared" si="3"/>
        <v>RODAMIENTO SKF</v>
      </c>
      <c r="C335" s="5" t="s">
        <v>109</v>
      </c>
      <c r="D335" s="5">
        <v>1</v>
      </c>
    </row>
    <row r="336" spans="1:4" x14ac:dyDescent="0.25">
      <c r="A336" t="s">
        <v>342</v>
      </c>
      <c r="B336" t="str">
        <f t="shared" si="3"/>
        <v>RODAMIENTO SNR</v>
      </c>
      <c r="C336" s="5" t="s">
        <v>7847</v>
      </c>
      <c r="D336" s="5">
        <v>2</v>
      </c>
    </row>
    <row r="337" spans="1:4" x14ac:dyDescent="0.25">
      <c r="A337" t="s">
        <v>343</v>
      </c>
      <c r="B337" t="str">
        <f t="shared" si="3"/>
        <v>RODAMIENTO FAG</v>
      </c>
      <c r="C337" s="5" t="s">
        <v>100</v>
      </c>
      <c r="D337" s="5">
        <v>0</v>
      </c>
    </row>
    <row r="338" spans="1:4" x14ac:dyDescent="0.25">
      <c r="A338" t="s">
        <v>344</v>
      </c>
      <c r="B338" t="str">
        <f t="shared" ref="B338:B401" si="4">"RODAMIENTO "&amp;C338</f>
        <v>RODAMIENTO FAG</v>
      </c>
      <c r="C338" s="6" t="s">
        <v>100</v>
      </c>
      <c r="D338" s="6">
        <v>1</v>
      </c>
    </row>
    <row r="339" spans="1:4" x14ac:dyDescent="0.25">
      <c r="A339" t="s">
        <v>345</v>
      </c>
      <c r="B339" t="str">
        <f t="shared" si="4"/>
        <v>RODAMIENTO SKF</v>
      </c>
      <c r="C339" s="6" t="s">
        <v>109</v>
      </c>
      <c r="D339" s="6">
        <v>5</v>
      </c>
    </row>
    <row r="340" spans="1:4" x14ac:dyDescent="0.25">
      <c r="A340" t="s">
        <v>346</v>
      </c>
      <c r="B340" t="str">
        <f t="shared" si="4"/>
        <v>RODAMIENTO SKF</v>
      </c>
      <c r="C340" s="5" t="s">
        <v>109</v>
      </c>
      <c r="D340" s="5">
        <v>6</v>
      </c>
    </row>
    <row r="341" spans="1:4" x14ac:dyDescent="0.25">
      <c r="A341" t="s">
        <v>346</v>
      </c>
      <c r="B341" t="str">
        <f t="shared" si="4"/>
        <v>RODAMIENTO SKF</v>
      </c>
      <c r="C341" s="5" t="s">
        <v>109</v>
      </c>
      <c r="D341" s="5">
        <v>10</v>
      </c>
    </row>
    <row r="342" spans="1:4" x14ac:dyDescent="0.25">
      <c r="A342" t="s">
        <v>347</v>
      </c>
      <c r="B342" t="str">
        <f t="shared" si="4"/>
        <v>RODAMIENTO ATI</v>
      </c>
      <c r="C342" s="5" t="s">
        <v>7850</v>
      </c>
      <c r="D342" s="5">
        <v>1</v>
      </c>
    </row>
    <row r="343" spans="1:4" x14ac:dyDescent="0.25">
      <c r="A343" t="s">
        <v>348</v>
      </c>
      <c r="B343" t="str">
        <f t="shared" si="4"/>
        <v>RODAMIENTO FAG</v>
      </c>
      <c r="C343" s="5" t="s">
        <v>100</v>
      </c>
      <c r="D343" s="5">
        <v>1</v>
      </c>
    </row>
    <row r="344" spans="1:4" x14ac:dyDescent="0.25">
      <c r="A344" t="s">
        <v>349</v>
      </c>
      <c r="B344" t="str">
        <f t="shared" si="4"/>
        <v>RODAMIENTO FAG</v>
      </c>
      <c r="C344" s="5" t="s">
        <v>100</v>
      </c>
    </row>
    <row r="345" spans="1:4" x14ac:dyDescent="0.25">
      <c r="A345" t="s">
        <v>350</v>
      </c>
      <c r="B345" t="str">
        <f t="shared" si="4"/>
        <v>RODAMIENTO FAG</v>
      </c>
      <c r="C345" s="5" t="s">
        <v>100</v>
      </c>
      <c r="D345" s="5">
        <v>0</v>
      </c>
    </row>
    <row r="346" spans="1:4" x14ac:dyDescent="0.25">
      <c r="A346" t="s">
        <v>351</v>
      </c>
      <c r="B346" t="str">
        <f t="shared" si="4"/>
        <v>RODAMIENTO FAG</v>
      </c>
      <c r="C346" s="5" t="s">
        <v>100</v>
      </c>
      <c r="D346" s="5">
        <v>1</v>
      </c>
    </row>
    <row r="347" spans="1:4" x14ac:dyDescent="0.25">
      <c r="A347" t="s">
        <v>352</v>
      </c>
      <c r="B347" t="str">
        <f t="shared" si="4"/>
        <v>RODAMIENTO ROLLWAY</v>
      </c>
      <c r="C347" s="5" t="s">
        <v>7851</v>
      </c>
      <c r="D347" s="5">
        <v>1</v>
      </c>
    </row>
    <row r="348" spans="1:4" x14ac:dyDescent="0.25">
      <c r="A348" t="s">
        <v>352</v>
      </c>
      <c r="B348" t="str">
        <f t="shared" si="4"/>
        <v>RODAMIENTO ZKL</v>
      </c>
      <c r="C348" s="5" t="s">
        <v>7849</v>
      </c>
      <c r="D348" s="5">
        <v>3</v>
      </c>
    </row>
    <row r="349" spans="1:4" x14ac:dyDescent="0.25">
      <c r="A349" t="s">
        <v>353</v>
      </c>
      <c r="B349" t="str">
        <f t="shared" si="4"/>
        <v>RODAMIENTO ROLLWAY</v>
      </c>
      <c r="C349" s="5" t="s">
        <v>7851</v>
      </c>
      <c r="D349" s="5">
        <v>4</v>
      </c>
    </row>
    <row r="350" spans="1:4" x14ac:dyDescent="0.25">
      <c r="A350" t="s">
        <v>353</v>
      </c>
      <c r="B350" t="str">
        <f t="shared" si="4"/>
        <v>RODAMIENTO ZKL</v>
      </c>
      <c r="C350" s="5" t="s">
        <v>7849</v>
      </c>
      <c r="D350" s="5">
        <v>1</v>
      </c>
    </row>
    <row r="351" spans="1:4" x14ac:dyDescent="0.25">
      <c r="A351" t="s">
        <v>354</v>
      </c>
      <c r="B351" t="str">
        <f t="shared" si="4"/>
        <v>RODAMIENTO FAG</v>
      </c>
      <c r="C351" s="5" t="s">
        <v>100</v>
      </c>
      <c r="D351" s="5">
        <v>14</v>
      </c>
    </row>
    <row r="352" spans="1:4" x14ac:dyDescent="0.25">
      <c r="A352" t="s">
        <v>355</v>
      </c>
      <c r="B352" t="str">
        <f t="shared" si="4"/>
        <v>RODAMIENTO FAG</v>
      </c>
      <c r="C352" s="5" t="s">
        <v>100</v>
      </c>
      <c r="D352" s="5">
        <v>2</v>
      </c>
    </row>
    <row r="353" spans="1:4" x14ac:dyDescent="0.25">
      <c r="A353" t="s">
        <v>356</v>
      </c>
      <c r="B353" t="str">
        <f t="shared" si="4"/>
        <v>RODAMIENTO SKF</v>
      </c>
      <c r="C353" s="6" t="s">
        <v>109</v>
      </c>
      <c r="D353" s="6">
        <v>1</v>
      </c>
    </row>
    <row r="354" spans="1:4" x14ac:dyDescent="0.25">
      <c r="A354" t="s">
        <v>357</v>
      </c>
      <c r="B354" t="str">
        <f t="shared" si="4"/>
        <v>RODAMIENTO ZKL</v>
      </c>
      <c r="C354" s="5" t="s">
        <v>7849</v>
      </c>
      <c r="D354" s="5">
        <v>1</v>
      </c>
    </row>
    <row r="355" spans="1:4" x14ac:dyDescent="0.25">
      <c r="A355" t="s">
        <v>358</v>
      </c>
      <c r="B355" t="str">
        <f t="shared" si="4"/>
        <v>RODAMIENTO SKF</v>
      </c>
      <c r="C355" s="5" t="s">
        <v>109</v>
      </c>
      <c r="D355" s="5">
        <v>5</v>
      </c>
    </row>
    <row r="356" spans="1:4" x14ac:dyDescent="0.25">
      <c r="A356" t="s">
        <v>359</v>
      </c>
      <c r="B356" t="str">
        <f t="shared" si="4"/>
        <v>RODAMIENTO SKF</v>
      </c>
      <c r="C356" s="5" t="s">
        <v>109</v>
      </c>
      <c r="D356" s="5">
        <v>3</v>
      </c>
    </row>
    <row r="357" spans="1:4" x14ac:dyDescent="0.25">
      <c r="A357" t="s">
        <v>360</v>
      </c>
      <c r="B357" t="str">
        <f t="shared" si="4"/>
        <v>RODAMIENTO NTN</v>
      </c>
      <c r="C357" s="5" t="s">
        <v>105</v>
      </c>
      <c r="D357" s="5">
        <v>1</v>
      </c>
    </row>
    <row r="358" spans="1:4" x14ac:dyDescent="0.25">
      <c r="A358" t="s">
        <v>361</v>
      </c>
      <c r="B358" t="str">
        <f t="shared" si="4"/>
        <v>RODAMIENTO FAG</v>
      </c>
      <c r="C358" s="5" t="s">
        <v>100</v>
      </c>
      <c r="D358" s="5">
        <v>0</v>
      </c>
    </row>
    <row r="359" spans="1:4" x14ac:dyDescent="0.25">
      <c r="A359" t="s">
        <v>362</v>
      </c>
      <c r="B359" t="str">
        <f t="shared" si="4"/>
        <v>RODAMIENTO FAFNIR</v>
      </c>
      <c r="C359" s="5" t="s">
        <v>7836</v>
      </c>
      <c r="D359" s="5">
        <v>3</v>
      </c>
    </row>
    <row r="360" spans="1:4" x14ac:dyDescent="0.25">
      <c r="A360" t="s">
        <v>363</v>
      </c>
      <c r="B360" t="str">
        <f t="shared" si="4"/>
        <v>RODAMIENTO STY</v>
      </c>
      <c r="C360" s="5" t="s">
        <v>7844</v>
      </c>
      <c r="D360" s="5">
        <v>2</v>
      </c>
    </row>
    <row r="361" spans="1:4" x14ac:dyDescent="0.25">
      <c r="A361" t="s">
        <v>363</v>
      </c>
      <c r="B361" t="str">
        <f t="shared" si="4"/>
        <v>RODAMIENTO ZKL</v>
      </c>
      <c r="C361" s="5" t="s">
        <v>7849</v>
      </c>
      <c r="D361" s="5">
        <v>1</v>
      </c>
    </row>
    <row r="362" spans="1:4" x14ac:dyDescent="0.25">
      <c r="A362" t="s">
        <v>364</v>
      </c>
      <c r="B362" t="str">
        <f t="shared" si="4"/>
        <v>RODAMIENTO ROLLWAY</v>
      </c>
      <c r="C362" s="5" t="s">
        <v>7851</v>
      </c>
      <c r="D362" s="5">
        <v>2</v>
      </c>
    </row>
    <row r="363" spans="1:4" x14ac:dyDescent="0.25">
      <c r="A363" t="s">
        <v>365</v>
      </c>
      <c r="B363" t="str">
        <f t="shared" si="4"/>
        <v>RODAMIENTO FAG</v>
      </c>
      <c r="C363" s="5" t="s">
        <v>100</v>
      </c>
      <c r="D363" s="5">
        <v>2</v>
      </c>
    </row>
    <row r="364" spans="1:4" x14ac:dyDescent="0.25">
      <c r="A364" t="s">
        <v>366</v>
      </c>
      <c r="B364" t="str">
        <f t="shared" si="4"/>
        <v>RODAMIENTO TAM</v>
      </c>
      <c r="C364" s="5" t="s">
        <v>7856</v>
      </c>
      <c r="D364" s="5">
        <v>1</v>
      </c>
    </row>
    <row r="365" spans="1:4" x14ac:dyDescent="0.25">
      <c r="A365" t="s">
        <v>367</v>
      </c>
      <c r="B365" t="str">
        <f t="shared" si="4"/>
        <v>RODAMIENTO NSK</v>
      </c>
      <c r="C365" s="6" t="s">
        <v>7840</v>
      </c>
      <c r="D365" s="6">
        <v>1</v>
      </c>
    </row>
    <row r="366" spans="1:4" x14ac:dyDescent="0.25">
      <c r="A366" t="s">
        <v>368</v>
      </c>
      <c r="B366" t="str">
        <f t="shared" si="4"/>
        <v>RODAMIENTO NSK</v>
      </c>
      <c r="C366" s="5" t="s">
        <v>7840</v>
      </c>
      <c r="D366" s="5">
        <v>1</v>
      </c>
    </row>
    <row r="367" spans="1:4" x14ac:dyDescent="0.25">
      <c r="A367" t="s">
        <v>369</v>
      </c>
      <c r="B367" t="str">
        <f t="shared" si="4"/>
        <v>RODAMIENTO ATI</v>
      </c>
      <c r="C367" s="5" t="s">
        <v>7850</v>
      </c>
      <c r="D367" s="5">
        <v>1</v>
      </c>
    </row>
    <row r="368" spans="1:4" x14ac:dyDescent="0.25">
      <c r="A368" t="s">
        <v>370</v>
      </c>
      <c r="B368" t="str">
        <f t="shared" si="4"/>
        <v>RODAMIENTO SKF</v>
      </c>
      <c r="C368" s="5" t="s">
        <v>109</v>
      </c>
      <c r="D368" s="5">
        <v>2</v>
      </c>
    </row>
    <row r="369" spans="1:4" x14ac:dyDescent="0.25">
      <c r="A369" t="s">
        <v>371</v>
      </c>
      <c r="B369" t="str">
        <f t="shared" si="4"/>
        <v>RODAMIENTO FAG</v>
      </c>
      <c r="C369" s="5" t="s">
        <v>100</v>
      </c>
      <c r="D369" s="5">
        <v>1</v>
      </c>
    </row>
    <row r="370" spans="1:4" x14ac:dyDescent="0.25">
      <c r="A370" t="s">
        <v>372</v>
      </c>
      <c r="B370" t="str">
        <f t="shared" si="4"/>
        <v>RODAMIENTO FAG</v>
      </c>
      <c r="C370" s="5" t="s">
        <v>100</v>
      </c>
      <c r="D370" s="5">
        <v>3</v>
      </c>
    </row>
    <row r="371" spans="1:4" x14ac:dyDescent="0.25">
      <c r="A371" t="s">
        <v>373</v>
      </c>
      <c r="B371" t="str">
        <f t="shared" si="4"/>
        <v>RODAMIENTO STEYR</v>
      </c>
      <c r="C371" s="5" t="s">
        <v>7845</v>
      </c>
      <c r="D371" s="5">
        <v>1</v>
      </c>
    </row>
    <row r="372" spans="1:4" x14ac:dyDescent="0.25">
      <c r="A372" t="s">
        <v>374</v>
      </c>
      <c r="B372" t="str">
        <f t="shared" si="4"/>
        <v>RODAMIENTO STY</v>
      </c>
      <c r="C372" s="5" t="s">
        <v>7844</v>
      </c>
      <c r="D372" s="5">
        <v>1</v>
      </c>
    </row>
    <row r="373" spans="1:4" x14ac:dyDescent="0.25">
      <c r="A373" t="s">
        <v>375</v>
      </c>
      <c r="B373" t="str">
        <f t="shared" si="4"/>
        <v>RODAMIENTO SKF</v>
      </c>
      <c r="C373" s="5" t="s">
        <v>109</v>
      </c>
      <c r="D373" s="5">
        <v>1</v>
      </c>
    </row>
    <row r="374" spans="1:4" x14ac:dyDescent="0.25">
      <c r="A374" t="s">
        <v>375</v>
      </c>
      <c r="B374" t="str">
        <f t="shared" si="4"/>
        <v>RODAMIENTO MGM</v>
      </c>
      <c r="C374" s="5" t="s">
        <v>7857</v>
      </c>
      <c r="D374" s="5">
        <v>1</v>
      </c>
    </row>
    <row r="375" spans="1:4" x14ac:dyDescent="0.25">
      <c r="A375" t="s">
        <v>375</v>
      </c>
      <c r="B375" t="str">
        <f t="shared" si="4"/>
        <v>RODAMIENTO ZKL</v>
      </c>
      <c r="C375" s="5" t="s">
        <v>7849</v>
      </c>
      <c r="D375" s="5">
        <v>1</v>
      </c>
    </row>
    <row r="376" spans="1:4" x14ac:dyDescent="0.25">
      <c r="A376" t="s">
        <v>376</v>
      </c>
      <c r="B376" t="str">
        <f t="shared" si="4"/>
        <v>RODAMIENTO FAG</v>
      </c>
      <c r="C376" s="5" t="s">
        <v>100</v>
      </c>
      <c r="D376" s="5">
        <v>1</v>
      </c>
    </row>
    <row r="377" spans="1:4" x14ac:dyDescent="0.25">
      <c r="A377" t="s">
        <v>377</v>
      </c>
      <c r="B377" t="str">
        <f t="shared" si="4"/>
        <v>RODAMIENTO FAG</v>
      </c>
      <c r="C377" s="5" t="s">
        <v>100</v>
      </c>
      <c r="D377" s="5">
        <v>1</v>
      </c>
    </row>
    <row r="378" spans="1:4" x14ac:dyDescent="0.25">
      <c r="A378" t="s">
        <v>378</v>
      </c>
      <c r="B378" t="str">
        <f t="shared" si="4"/>
        <v>RODAMIENTO FAG</v>
      </c>
      <c r="C378" s="5" t="s">
        <v>100</v>
      </c>
      <c r="D378" s="5">
        <v>3</v>
      </c>
    </row>
    <row r="379" spans="1:4" x14ac:dyDescent="0.25">
      <c r="A379" t="s">
        <v>379</v>
      </c>
      <c r="B379" t="str">
        <f t="shared" si="4"/>
        <v>RODAMIENTO ZKL</v>
      </c>
      <c r="C379" s="5" t="s">
        <v>7849</v>
      </c>
      <c r="D379" s="5">
        <v>0</v>
      </c>
    </row>
    <row r="380" spans="1:4" x14ac:dyDescent="0.25">
      <c r="A380" t="s">
        <v>380</v>
      </c>
      <c r="B380" t="str">
        <f t="shared" si="4"/>
        <v>RODAMIENTO STY</v>
      </c>
      <c r="C380" s="5" t="s">
        <v>7844</v>
      </c>
      <c r="D380" s="5">
        <v>1</v>
      </c>
    </row>
    <row r="381" spans="1:4" x14ac:dyDescent="0.25">
      <c r="A381" t="s">
        <v>380</v>
      </c>
      <c r="B381" t="str">
        <f t="shared" si="4"/>
        <v>RODAMIENTO FAG</v>
      </c>
      <c r="C381" s="5" t="s">
        <v>100</v>
      </c>
      <c r="D381" s="5">
        <v>1</v>
      </c>
    </row>
    <row r="382" spans="1:4" x14ac:dyDescent="0.25">
      <c r="A382" t="s">
        <v>381</v>
      </c>
      <c r="B382" t="str">
        <f t="shared" si="4"/>
        <v>RODAMIENTO STEYR</v>
      </c>
      <c r="C382" s="5" t="s">
        <v>7845</v>
      </c>
      <c r="D382" s="5">
        <v>1</v>
      </c>
    </row>
    <row r="383" spans="1:4" x14ac:dyDescent="0.25">
      <c r="A383" t="s">
        <v>382</v>
      </c>
      <c r="B383" t="str">
        <f t="shared" si="4"/>
        <v>RODAMIENTO ZKL</v>
      </c>
      <c r="C383" s="5" t="s">
        <v>7849</v>
      </c>
      <c r="D383" s="5">
        <v>1</v>
      </c>
    </row>
    <row r="384" spans="1:4" x14ac:dyDescent="0.25">
      <c r="A384" t="s">
        <v>383</v>
      </c>
      <c r="B384" t="str">
        <f t="shared" si="4"/>
        <v>RODAMIENTO ZKL</v>
      </c>
      <c r="C384" s="5" t="s">
        <v>7849</v>
      </c>
      <c r="D384" s="5">
        <v>2</v>
      </c>
    </row>
    <row r="385" spans="1:4" x14ac:dyDescent="0.25">
      <c r="A385" t="s">
        <v>384</v>
      </c>
      <c r="B385" t="str">
        <f t="shared" si="4"/>
        <v>RODAMIENTO ZKL</v>
      </c>
      <c r="C385" s="5" t="s">
        <v>7849</v>
      </c>
      <c r="D385" s="5">
        <v>2</v>
      </c>
    </row>
    <row r="386" spans="1:4" x14ac:dyDescent="0.25">
      <c r="A386" t="s">
        <v>385</v>
      </c>
      <c r="B386" t="str">
        <f t="shared" si="4"/>
        <v>RODAMIENTO ZKL</v>
      </c>
      <c r="C386" s="5" t="s">
        <v>7849</v>
      </c>
      <c r="D386" s="5">
        <v>2</v>
      </c>
    </row>
    <row r="387" spans="1:4" x14ac:dyDescent="0.25">
      <c r="A387" t="s">
        <v>386</v>
      </c>
      <c r="B387" t="str">
        <f t="shared" si="4"/>
        <v>RODAMIENTO ZKL</v>
      </c>
      <c r="C387" s="5" t="s">
        <v>7849</v>
      </c>
      <c r="D387" s="5">
        <v>1</v>
      </c>
    </row>
    <row r="388" spans="1:4" x14ac:dyDescent="0.25">
      <c r="A388" t="s">
        <v>387</v>
      </c>
      <c r="B388" t="str">
        <f t="shared" si="4"/>
        <v>RODAMIENTO TIMKEN</v>
      </c>
      <c r="C388" s="5" t="s">
        <v>7823</v>
      </c>
      <c r="D388" s="5">
        <v>1</v>
      </c>
    </row>
    <row r="389" spans="1:4" x14ac:dyDescent="0.25">
      <c r="A389" t="s">
        <v>388</v>
      </c>
      <c r="B389" t="str">
        <f t="shared" si="4"/>
        <v>RODAMIENTO KOYO</v>
      </c>
      <c r="C389" s="5" t="s">
        <v>104</v>
      </c>
      <c r="D389" s="5">
        <v>1</v>
      </c>
    </row>
    <row r="390" spans="1:4" x14ac:dyDescent="0.25">
      <c r="A390" t="s">
        <v>389</v>
      </c>
      <c r="B390" t="str">
        <f t="shared" si="4"/>
        <v>RODAMIENTO NTN</v>
      </c>
      <c r="C390" s="5" t="s">
        <v>105</v>
      </c>
      <c r="D390" s="5">
        <v>1</v>
      </c>
    </row>
    <row r="391" spans="1:4" x14ac:dyDescent="0.25">
      <c r="A391" t="s">
        <v>390</v>
      </c>
      <c r="B391" t="str">
        <f t="shared" si="4"/>
        <v>RODAMIENTO TIMKEN</v>
      </c>
      <c r="C391" s="5" t="s">
        <v>7823</v>
      </c>
      <c r="D391" s="5">
        <v>2</v>
      </c>
    </row>
    <row r="392" spans="1:4" x14ac:dyDescent="0.25">
      <c r="A392" t="s">
        <v>391</v>
      </c>
      <c r="B392" t="str">
        <f t="shared" si="4"/>
        <v>RODAMIENTO SDS</v>
      </c>
      <c r="C392" s="5" t="s">
        <v>7858</v>
      </c>
      <c r="D392" s="5">
        <v>1</v>
      </c>
    </row>
    <row r="393" spans="1:4" x14ac:dyDescent="0.25">
      <c r="A393" t="s">
        <v>392</v>
      </c>
      <c r="B393" t="str">
        <f t="shared" si="4"/>
        <v>RODAMIENTO TIMKEN</v>
      </c>
      <c r="C393" s="5" t="s">
        <v>7823</v>
      </c>
      <c r="D393" s="5">
        <v>1</v>
      </c>
    </row>
    <row r="394" spans="1:4" x14ac:dyDescent="0.25">
      <c r="A394" t="s">
        <v>393</v>
      </c>
      <c r="B394" t="str">
        <f t="shared" si="4"/>
        <v>RODAMIENTO KOYO</v>
      </c>
      <c r="C394" s="5" t="s">
        <v>104</v>
      </c>
      <c r="D394" s="5">
        <v>2</v>
      </c>
    </row>
    <row r="395" spans="1:4" x14ac:dyDescent="0.25">
      <c r="A395" t="s">
        <v>393</v>
      </c>
      <c r="B395" t="str">
        <f t="shared" si="4"/>
        <v>RODAMIENTO TIM</v>
      </c>
      <c r="C395" s="5" t="s">
        <v>7826</v>
      </c>
      <c r="D395" s="5">
        <v>1</v>
      </c>
    </row>
    <row r="396" spans="1:4" x14ac:dyDescent="0.25">
      <c r="A396" t="s">
        <v>394</v>
      </c>
      <c r="B396" t="str">
        <f t="shared" si="4"/>
        <v>RODAMIENTO TIMKEN</v>
      </c>
      <c r="C396" s="5" t="s">
        <v>7823</v>
      </c>
      <c r="D396" s="5">
        <v>1</v>
      </c>
    </row>
    <row r="397" spans="1:4" x14ac:dyDescent="0.25">
      <c r="A397" t="s">
        <v>394</v>
      </c>
      <c r="B397" t="str">
        <f t="shared" si="4"/>
        <v>RODAMIENTO BOWER</v>
      </c>
      <c r="C397" s="5" t="s">
        <v>7852</v>
      </c>
      <c r="D397" s="5">
        <v>1</v>
      </c>
    </row>
    <row r="398" spans="1:4" x14ac:dyDescent="0.25">
      <c r="A398" t="s">
        <v>395</v>
      </c>
      <c r="B398" t="str">
        <f t="shared" si="4"/>
        <v>RODAMIENTO KOYO</v>
      </c>
      <c r="C398" s="5" t="s">
        <v>104</v>
      </c>
      <c r="D398" s="5">
        <v>2</v>
      </c>
    </row>
    <row r="399" spans="1:4" x14ac:dyDescent="0.25">
      <c r="A399" t="s">
        <v>396</v>
      </c>
      <c r="B399" t="str">
        <f t="shared" si="4"/>
        <v>RODAMIENTO CCA</v>
      </c>
      <c r="C399" s="5" t="s">
        <v>7859</v>
      </c>
      <c r="D399" s="5">
        <v>2</v>
      </c>
    </row>
    <row r="400" spans="1:4" x14ac:dyDescent="0.25">
      <c r="A400" t="s">
        <v>397</v>
      </c>
      <c r="B400" t="str">
        <f t="shared" si="4"/>
        <v>RODAMIENTO CCA</v>
      </c>
      <c r="C400" s="5" t="s">
        <v>7859</v>
      </c>
      <c r="D400" s="5">
        <v>2</v>
      </c>
    </row>
    <row r="401" spans="1:4" x14ac:dyDescent="0.25">
      <c r="A401" t="s">
        <v>398</v>
      </c>
      <c r="B401" t="str">
        <f t="shared" si="4"/>
        <v>RODAMIENTO KOYO</v>
      </c>
      <c r="C401" s="5" t="s">
        <v>104</v>
      </c>
      <c r="D401" s="5">
        <v>1</v>
      </c>
    </row>
    <row r="402" spans="1:4" x14ac:dyDescent="0.25">
      <c r="A402" t="s">
        <v>399</v>
      </c>
      <c r="B402" t="str">
        <f t="shared" ref="B402:B465" si="5">"RODAMIENTO "&amp;C402</f>
        <v>RODAMIENTO TYSON</v>
      </c>
      <c r="C402" s="5" t="s">
        <v>7860</v>
      </c>
      <c r="D402" s="5">
        <v>2</v>
      </c>
    </row>
    <row r="403" spans="1:4" x14ac:dyDescent="0.25">
      <c r="A403" t="s">
        <v>400</v>
      </c>
      <c r="B403" t="str">
        <f t="shared" si="5"/>
        <v>RODAMIENTO NTN</v>
      </c>
      <c r="C403" s="5" t="s">
        <v>105</v>
      </c>
      <c r="D403" s="5">
        <v>2</v>
      </c>
    </row>
    <row r="404" spans="1:4" x14ac:dyDescent="0.25">
      <c r="A404" t="s">
        <v>401</v>
      </c>
      <c r="B404" t="str">
        <f t="shared" si="5"/>
        <v>RODAMIENTO TIMKEN</v>
      </c>
      <c r="C404" s="5" t="s">
        <v>7823</v>
      </c>
      <c r="D404" s="5">
        <v>1</v>
      </c>
    </row>
    <row r="405" spans="1:4" x14ac:dyDescent="0.25">
      <c r="A405" t="s">
        <v>401</v>
      </c>
      <c r="B405" t="str">
        <f t="shared" si="5"/>
        <v>RODAMIENTO KOYO</v>
      </c>
      <c r="C405" s="5" t="s">
        <v>104</v>
      </c>
      <c r="D405" s="5">
        <v>2</v>
      </c>
    </row>
    <row r="406" spans="1:4" x14ac:dyDescent="0.25">
      <c r="A406" t="s">
        <v>402</v>
      </c>
      <c r="B406" t="str">
        <f t="shared" si="5"/>
        <v>RODAMIENTO TIMKEN</v>
      </c>
      <c r="C406" s="6" t="s">
        <v>7823</v>
      </c>
      <c r="D406" s="6">
        <v>1</v>
      </c>
    </row>
    <row r="407" spans="1:4" x14ac:dyDescent="0.25">
      <c r="A407" t="s">
        <v>403</v>
      </c>
      <c r="B407" t="str">
        <f t="shared" si="5"/>
        <v>RODAMIENTO BOWER</v>
      </c>
      <c r="C407" s="5" t="s">
        <v>7852</v>
      </c>
      <c r="D407" s="5">
        <v>1</v>
      </c>
    </row>
    <row r="408" spans="1:4" x14ac:dyDescent="0.25">
      <c r="A408" t="s">
        <v>404</v>
      </c>
      <c r="B408" t="str">
        <f t="shared" si="5"/>
        <v>RODAMIENTO TIM</v>
      </c>
      <c r="C408" s="5" t="s">
        <v>7826</v>
      </c>
      <c r="D408" s="5">
        <v>4</v>
      </c>
    </row>
    <row r="409" spans="1:4" x14ac:dyDescent="0.25">
      <c r="A409" t="s">
        <v>405</v>
      </c>
      <c r="B409" t="str">
        <f t="shared" si="5"/>
        <v>RODAMIENTO TIMKEN</v>
      </c>
      <c r="C409" s="5" t="s">
        <v>7823</v>
      </c>
      <c r="D409" s="5">
        <v>13</v>
      </c>
    </row>
    <row r="410" spans="1:4" x14ac:dyDescent="0.25">
      <c r="A410" t="s">
        <v>406</v>
      </c>
      <c r="B410" t="str">
        <f t="shared" si="5"/>
        <v>RODAMIENTO SKF</v>
      </c>
      <c r="C410" s="5" t="s">
        <v>109</v>
      </c>
      <c r="D410" s="5">
        <v>1</v>
      </c>
    </row>
    <row r="411" spans="1:4" x14ac:dyDescent="0.25">
      <c r="A411" t="s">
        <v>407</v>
      </c>
      <c r="B411" t="str">
        <f t="shared" si="5"/>
        <v>RODAMIENTO TIMKEN</v>
      </c>
      <c r="C411" s="6" t="s">
        <v>7823</v>
      </c>
      <c r="D411" s="6">
        <v>1</v>
      </c>
    </row>
    <row r="412" spans="1:4" x14ac:dyDescent="0.25">
      <c r="A412" t="s">
        <v>407</v>
      </c>
      <c r="B412" t="str">
        <f t="shared" si="5"/>
        <v>RODAMIENTO TIMKEN</v>
      </c>
      <c r="C412" s="5" t="s">
        <v>7823</v>
      </c>
      <c r="D412" s="5">
        <v>0</v>
      </c>
    </row>
    <row r="413" spans="1:4" x14ac:dyDescent="0.25">
      <c r="A413" t="s">
        <v>408</v>
      </c>
      <c r="B413" t="str">
        <f t="shared" si="5"/>
        <v>RODAMIENTO KOYO</v>
      </c>
      <c r="C413" s="5" t="s">
        <v>104</v>
      </c>
      <c r="D413" s="5">
        <v>2</v>
      </c>
    </row>
    <row r="414" spans="1:4" x14ac:dyDescent="0.25">
      <c r="A414" t="s">
        <v>408</v>
      </c>
      <c r="B414" t="str">
        <f t="shared" si="5"/>
        <v>RODAMIENTO TIMKEN</v>
      </c>
      <c r="C414" s="6" t="s">
        <v>7823</v>
      </c>
      <c r="D414" s="6">
        <v>1</v>
      </c>
    </row>
    <row r="415" spans="1:4" x14ac:dyDescent="0.25">
      <c r="A415" t="s">
        <v>409</v>
      </c>
      <c r="B415" t="str">
        <f t="shared" si="5"/>
        <v>RODAMIENTO TIMKEN</v>
      </c>
      <c r="C415" s="5" t="s">
        <v>7823</v>
      </c>
      <c r="D415" s="5">
        <v>1</v>
      </c>
    </row>
    <row r="416" spans="1:4" x14ac:dyDescent="0.25">
      <c r="A416" t="s">
        <v>410</v>
      </c>
      <c r="B416" t="str">
        <f t="shared" si="5"/>
        <v>RODAMIENTO KOYO</v>
      </c>
      <c r="C416" s="6" t="s">
        <v>104</v>
      </c>
      <c r="D416" s="6">
        <v>1</v>
      </c>
    </row>
    <row r="417" spans="1:4" x14ac:dyDescent="0.25">
      <c r="A417" t="s">
        <v>411</v>
      </c>
      <c r="B417" t="str">
        <f t="shared" si="5"/>
        <v>RODAMIENTO KOYO</v>
      </c>
      <c r="C417" s="5" t="s">
        <v>104</v>
      </c>
      <c r="D417" s="5">
        <v>2</v>
      </c>
    </row>
    <row r="418" spans="1:4" x14ac:dyDescent="0.25">
      <c r="A418" t="s">
        <v>412</v>
      </c>
      <c r="B418" t="str">
        <f t="shared" si="5"/>
        <v>RODAMIENTO TIMKEN</v>
      </c>
      <c r="C418" s="5" t="s">
        <v>7823</v>
      </c>
      <c r="D418" s="5">
        <v>4</v>
      </c>
    </row>
    <row r="419" spans="1:4" x14ac:dyDescent="0.25">
      <c r="A419" t="s">
        <v>413</v>
      </c>
      <c r="B419" t="str">
        <f t="shared" si="5"/>
        <v>RODAMIENTO KOYO</v>
      </c>
      <c r="C419" s="5" t="s">
        <v>104</v>
      </c>
      <c r="D419" s="5">
        <v>4</v>
      </c>
    </row>
    <row r="420" spans="1:4" x14ac:dyDescent="0.25">
      <c r="A420" t="s">
        <v>414</v>
      </c>
      <c r="B420" t="str">
        <f t="shared" si="5"/>
        <v>RODAMIENTO CCA</v>
      </c>
      <c r="C420" s="5" t="s">
        <v>7859</v>
      </c>
      <c r="D420" s="5">
        <v>1</v>
      </c>
    </row>
    <row r="421" spans="1:4" x14ac:dyDescent="0.25">
      <c r="A421" t="s">
        <v>415</v>
      </c>
      <c r="B421" t="str">
        <f t="shared" si="5"/>
        <v>RODAMIENTO TIMKEN</v>
      </c>
      <c r="C421" s="5" t="s">
        <v>7823</v>
      </c>
      <c r="D421" s="5">
        <v>0</v>
      </c>
    </row>
    <row r="422" spans="1:4" x14ac:dyDescent="0.25">
      <c r="A422" t="s">
        <v>416</v>
      </c>
      <c r="B422" t="str">
        <f t="shared" si="5"/>
        <v>RODAMIENTO TIMKEN</v>
      </c>
      <c r="C422" s="5" t="s">
        <v>7823</v>
      </c>
      <c r="D422" s="5">
        <v>1</v>
      </c>
    </row>
    <row r="423" spans="1:4" x14ac:dyDescent="0.25">
      <c r="A423" t="s">
        <v>417</v>
      </c>
      <c r="B423" t="str">
        <f t="shared" si="5"/>
        <v>RODAMIENTO TIM</v>
      </c>
      <c r="C423" s="5" t="s">
        <v>7826</v>
      </c>
      <c r="D423" s="5">
        <v>2</v>
      </c>
    </row>
    <row r="424" spans="1:4" x14ac:dyDescent="0.25">
      <c r="A424" t="s">
        <v>417</v>
      </c>
      <c r="B424" t="str">
        <f t="shared" si="5"/>
        <v>RODAMIENTO KOYO</v>
      </c>
      <c r="C424" s="5" t="s">
        <v>104</v>
      </c>
      <c r="D424" s="5">
        <v>1</v>
      </c>
    </row>
    <row r="425" spans="1:4" x14ac:dyDescent="0.25">
      <c r="A425" t="s">
        <v>417</v>
      </c>
      <c r="B425" t="str">
        <f t="shared" si="5"/>
        <v>RODAMIENTO NTN</v>
      </c>
      <c r="C425" s="5" t="s">
        <v>105</v>
      </c>
      <c r="D425" s="5">
        <v>1</v>
      </c>
    </row>
    <row r="426" spans="1:4" x14ac:dyDescent="0.25">
      <c r="A426" t="s">
        <v>418</v>
      </c>
      <c r="B426" t="str">
        <f t="shared" si="5"/>
        <v>RODAMIENTO TIMKEN</v>
      </c>
      <c r="C426" s="5" t="s">
        <v>7823</v>
      </c>
      <c r="D426" s="5">
        <v>3</v>
      </c>
    </row>
    <row r="427" spans="1:4" x14ac:dyDescent="0.25">
      <c r="A427" t="s">
        <v>418</v>
      </c>
      <c r="B427" t="str">
        <f t="shared" si="5"/>
        <v>RODAMIENTO KOYO</v>
      </c>
      <c r="C427" s="5" t="s">
        <v>104</v>
      </c>
      <c r="D427" s="5">
        <v>3</v>
      </c>
    </row>
    <row r="428" spans="1:4" x14ac:dyDescent="0.25">
      <c r="A428" t="s">
        <v>419</v>
      </c>
      <c r="B428" t="str">
        <f t="shared" si="5"/>
        <v>RODAMIENTO TIMKEN</v>
      </c>
      <c r="C428" s="5" t="s">
        <v>7823</v>
      </c>
      <c r="D428" s="5">
        <v>0</v>
      </c>
    </row>
    <row r="429" spans="1:4" x14ac:dyDescent="0.25">
      <c r="A429" t="s">
        <v>420</v>
      </c>
      <c r="B429" t="str">
        <f t="shared" si="5"/>
        <v>RODAMIENTO TIMKEN</v>
      </c>
      <c r="C429" s="6" t="s">
        <v>7823</v>
      </c>
      <c r="D429" s="6">
        <v>1</v>
      </c>
    </row>
    <row r="430" spans="1:4" x14ac:dyDescent="0.25">
      <c r="A430" t="s">
        <v>421</v>
      </c>
      <c r="B430" t="str">
        <f t="shared" si="5"/>
        <v>RODAMIENTO TIMKEN</v>
      </c>
      <c r="C430" s="5" t="s">
        <v>7823</v>
      </c>
      <c r="D430" s="5">
        <v>3</v>
      </c>
    </row>
    <row r="431" spans="1:4" x14ac:dyDescent="0.25">
      <c r="A431" t="s">
        <v>422</v>
      </c>
      <c r="B431" t="str">
        <f t="shared" si="5"/>
        <v>RODAMIENTO TIMKEN</v>
      </c>
      <c r="C431" s="5" t="s">
        <v>7823</v>
      </c>
      <c r="D431" s="5">
        <v>4</v>
      </c>
    </row>
    <row r="432" spans="1:4" x14ac:dyDescent="0.25">
      <c r="A432" t="s">
        <v>423</v>
      </c>
      <c r="B432" t="str">
        <f t="shared" si="5"/>
        <v>RODAMIENTO TIM</v>
      </c>
      <c r="C432" s="5" t="s">
        <v>7826</v>
      </c>
      <c r="D432" s="5">
        <v>1</v>
      </c>
    </row>
    <row r="433" spans="1:4" x14ac:dyDescent="0.25">
      <c r="A433" t="s">
        <v>424</v>
      </c>
      <c r="B433" t="str">
        <f t="shared" si="5"/>
        <v>RODAMIENTO TIMKEN</v>
      </c>
      <c r="C433" s="5" t="s">
        <v>7823</v>
      </c>
      <c r="D433" s="5">
        <v>3</v>
      </c>
    </row>
    <row r="434" spans="1:4" x14ac:dyDescent="0.25">
      <c r="A434" t="s">
        <v>425</v>
      </c>
      <c r="B434" t="str">
        <f t="shared" si="5"/>
        <v>RODAMIENTO TIM</v>
      </c>
      <c r="C434" s="5" t="s">
        <v>7826</v>
      </c>
      <c r="D434" s="5">
        <v>1</v>
      </c>
    </row>
    <row r="435" spans="1:4" x14ac:dyDescent="0.25">
      <c r="A435" t="s">
        <v>426</v>
      </c>
      <c r="B435" t="str">
        <f t="shared" si="5"/>
        <v>RODAMIENTO MAR</v>
      </c>
      <c r="C435" s="6" t="s">
        <v>7854</v>
      </c>
      <c r="D435" s="6">
        <v>1</v>
      </c>
    </row>
    <row r="436" spans="1:4" x14ac:dyDescent="0.25">
      <c r="A436" t="s">
        <v>427</v>
      </c>
      <c r="B436" t="str">
        <f t="shared" si="5"/>
        <v>RODAMIENTO TIMKEN</v>
      </c>
      <c r="C436" s="5" t="s">
        <v>7823</v>
      </c>
      <c r="D436" s="5">
        <v>1</v>
      </c>
    </row>
    <row r="437" spans="1:4" x14ac:dyDescent="0.25">
      <c r="A437" t="s">
        <v>428</v>
      </c>
      <c r="B437" t="str">
        <f t="shared" si="5"/>
        <v>RODAMIENTO TIM</v>
      </c>
      <c r="C437" s="5" t="s">
        <v>7826</v>
      </c>
      <c r="D437" s="5">
        <v>1</v>
      </c>
    </row>
    <row r="438" spans="1:4" x14ac:dyDescent="0.25">
      <c r="A438" t="s">
        <v>429</v>
      </c>
      <c r="B438" t="str">
        <f t="shared" si="5"/>
        <v>RODAMIENTO KOYO</v>
      </c>
      <c r="C438" s="5" t="s">
        <v>104</v>
      </c>
      <c r="D438" s="5">
        <v>3</v>
      </c>
    </row>
    <row r="439" spans="1:4" x14ac:dyDescent="0.25">
      <c r="A439" t="s">
        <v>430</v>
      </c>
      <c r="B439" t="str">
        <f t="shared" si="5"/>
        <v>RODAMIENTO TIM</v>
      </c>
      <c r="C439" s="5" t="s">
        <v>7826</v>
      </c>
      <c r="D439" s="5">
        <v>3</v>
      </c>
    </row>
    <row r="440" spans="1:4" x14ac:dyDescent="0.25">
      <c r="A440" t="s">
        <v>431</v>
      </c>
      <c r="B440" t="str">
        <f t="shared" si="5"/>
        <v>RODAMIENTO KOYO</v>
      </c>
      <c r="C440" s="5" t="s">
        <v>104</v>
      </c>
    </row>
    <row r="441" spans="1:4" x14ac:dyDescent="0.25">
      <c r="A441" t="s">
        <v>431</v>
      </c>
      <c r="B441" t="str">
        <f t="shared" si="5"/>
        <v>RODAMIENTO KML</v>
      </c>
      <c r="C441" s="5" t="s">
        <v>7861</v>
      </c>
      <c r="D441" s="5">
        <v>8</v>
      </c>
    </row>
    <row r="442" spans="1:4" x14ac:dyDescent="0.25">
      <c r="A442" t="s">
        <v>432</v>
      </c>
      <c r="B442" t="str">
        <f t="shared" si="5"/>
        <v>RODAMIENTO KOYO</v>
      </c>
      <c r="C442" s="5" t="s">
        <v>104</v>
      </c>
      <c r="D442" s="5">
        <v>2</v>
      </c>
    </row>
    <row r="443" spans="1:4" x14ac:dyDescent="0.25">
      <c r="A443" t="s">
        <v>433</v>
      </c>
      <c r="B443" t="str">
        <f t="shared" si="5"/>
        <v>RODAMIENTO TIMKEN</v>
      </c>
      <c r="C443" s="5" t="s">
        <v>7823</v>
      </c>
      <c r="D443" s="5">
        <v>3</v>
      </c>
    </row>
    <row r="444" spans="1:4" x14ac:dyDescent="0.25">
      <c r="A444" t="s">
        <v>433</v>
      </c>
      <c r="B444" t="str">
        <f t="shared" si="5"/>
        <v>RODAMIENTO KOYO</v>
      </c>
      <c r="C444" s="5" t="s">
        <v>104</v>
      </c>
      <c r="D444" s="5">
        <v>1</v>
      </c>
    </row>
    <row r="445" spans="1:4" x14ac:dyDescent="0.25">
      <c r="A445" t="s">
        <v>434</v>
      </c>
      <c r="B445" t="str">
        <f t="shared" si="5"/>
        <v>RODAMIENTO SKF</v>
      </c>
      <c r="C445" s="5" t="s">
        <v>109</v>
      </c>
      <c r="D445" s="5">
        <v>0</v>
      </c>
    </row>
    <row r="446" spans="1:4" x14ac:dyDescent="0.25">
      <c r="A446" t="s">
        <v>434</v>
      </c>
      <c r="B446" t="str">
        <f t="shared" si="5"/>
        <v>RODAMIENTO KOYO</v>
      </c>
      <c r="C446" s="5" t="s">
        <v>104</v>
      </c>
      <c r="D446" s="5">
        <v>7</v>
      </c>
    </row>
    <row r="447" spans="1:4" x14ac:dyDescent="0.25">
      <c r="A447" t="s">
        <v>435</v>
      </c>
      <c r="B447" t="str">
        <f t="shared" si="5"/>
        <v>RODAMIENTO koyo</v>
      </c>
      <c r="C447" s="5" t="s">
        <v>7862</v>
      </c>
      <c r="D447" s="5">
        <v>1</v>
      </c>
    </row>
    <row r="448" spans="1:4" x14ac:dyDescent="0.25">
      <c r="A448" t="s">
        <v>435</v>
      </c>
      <c r="B448" t="str">
        <f t="shared" si="5"/>
        <v>RODAMIENTO TIM</v>
      </c>
      <c r="C448" s="5" t="s">
        <v>7826</v>
      </c>
      <c r="D448" s="5">
        <v>1</v>
      </c>
    </row>
    <row r="449" spans="1:4" x14ac:dyDescent="0.25">
      <c r="A449" t="s">
        <v>436</v>
      </c>
      <c r="B449" t="str">
        <f t="shared" si="5"/>
        <v>RODAMIENTO TIM</v>
      </c>
      <c r="C449" s="5" t="s">
        <v>7826</v>
      </c>
      <c r="D449" s="5">
        <v>1</v>
      </c>
    </row>
    <row r="450" spans="1:4" x14ac:dyDescent="0.25">
      <c r="A450" t="s">
        <v>437</v>
      </c>
      <c r="B450" t="str">
        <f t="shared" si="5"/>
        <v>RODAMIENTO TIMKEN</v>
      </c>
      <c r="C450" s="5" t="s">
        <v>7823</v>
      </c>
      <c r="D450" s="5">
        <v>2</v>
      </c>
    </row>
    <row r="451" spans="1:4" x14ac:dyDescent="0.25">
      <c r="A451">
        <v>15112</v>
      </c>
      <c r="B451" t="str">
        <f t="shared" si="5"/>
        <v>RODAMIENTO TIM</v>
      </c>
      <c r="C451" s="6" t="s">
        <v>7826</v>
      </c>
      <c r="D451" s="6">
        <v>3</v>
      </c>
    </row>
    <row r="452" spans="1:4" x14ac:dyDescent="0.25">
      <c r="A452" t="s">
        <v>438</v>
      </c>
      <c r="B452" t="str">
        <f t="shared" si="5"/>
        <v>RODAMIENTO SKF</v>
      </c>
      <c r="C452" s="5" t="s">
        <v>109</v>
      </c>
      <c r="D452" s="5">
        <v>8</v>
      </c>
    </row>
    <row r="453" spans="1:4" x14ac:dyDescent="0.25">
      <c r="A453" t="s">
        <v>439</v>
      </c>
      <c r="B453" t="str">
        <f t="shared" si="5"/>
        <v>RODAMIENTO KOYO</v>
      </c>
      <c r="C453" s="5" t="s">
        <v>104</v>
      </c>
      <c r="D453" s="5">
        <v>2</v>
      </c>
    </row>
    <row r="454" spans="1:4" x14ac:dyDescent="0.25">
      <c r="A454" t="s">
        <v>440</v>
      </c>
      <c r="B454" t="str">
        <f t="shared" si="5"/>
        <v>RODAMIENTO KOYO</v>
      </c>
      <c r="C454" s="5" t="s">
        <v>104</v>
      </c>
      <c r="D454" s="5">
        <v>2</v>
      </c>
    </row>
    <row r="455" spans="1:4" x14ac:dyDescent="0.25">
      <c r="A455" t="s">
        <v>441</v>
      </c>
      <c r="B455" t="str">
        <f t="shared" si="5"/>
        <v>RODAMIENTO GIMBEL</v>
      </c>
      <c r="C455" s="5" t="s">
        <v>7863</v>
      </c>
      <c r="D455" s="5">
        <v>1</v>
      </c>
    </row>
    <row r="456" spans="1:4" x14ac:dyDescent="0.25">
      <c r="A456" t="s">
        <v>442</v>
      </c>
      <c r="B456" t="str">
        <f t="shared" si="5"/>
        <v>RODAMIENTO KOYO</v>
      </c>
      <c r="C456" s="5" t="s">
        <v>104</v>
      </c>
      <c r="D456" s="5">
        <v>2</v>
      </c>
    </row>
    <row r="457" spans="1:4" x14ac:dyDescent="0.25">
      <c r="A457" t="s">
        <v>443</v>
      </c>
      <c r="B457" t="str">
        <f t="shared" si="5"/>
        <v>RODAMIENTO TIMKEN</v>
      </c>
      <c r="C457" s="5" t="s">
        <v>7823</v>
      </c>
      <c r="D457" s="5">
        <v>1</v>
      </c>
    </row>
    <row r="458" spans="1:4" x14ac:dyDescent="0.25">
      <c r="A458" t="s">
        <v>444</v>
      </c>
      <c r="B458" t="str">
        <f t="shared" si="5"/>
        <v>RODAMIENTO TIM</v>
      </c>
      <c r="C458" s="6" t="s">
        <v>7826</v>
      </c>
      <c r="D458" s="6">
        <v>0</v>
      </c>
    </row>
    <row r="459" spans="1:4" x14ac:dyDescent="0.25">
      <c r="A459" t="s">
        <v>444</v>
      </c>
      <c r="B459" t="str">
        <f t="shared" si="5"/>
        <v>RODAMIENTO KOYONT</v>
      </c>
      <c r="C459" s="5" t="s">
        <v>7864</v>
      </c>
      <c r="D459" s="5">
        <v>48</v>
      </c>
    </row>
    <row r="460" spans="1:4" x14ac:dyDescent="0.25">
      <c r="A460" t="s">
        <v>445</v>
      </c>
      <c r="B460" t="str">
        <f t="shared" si="5"/>
        <v>RODAMIENTO CCA</v>
      </c>
      <c r="C460" s="5" t="s">
        <v>7859</v>
      </c>
      <c r="D460" s="5">
        <v>1</v>
      </c>
    </row>
    <row r="461" spans="1:4" x14ac:dyDescent="0.25">
      <c r="A461" t="s">
        <v>446</v>
      </c>
      <c r="B461" t="str">
        <f t="shared" si="5"/>
        <v>RODAMIENTO KOYO</v>
      </c>
      <c r="C461" s="5" t="s">
        <v>104</v>
      </c>
      <c r="D461" s="5">
        <v>4</v>
      </c>
    </row>
    <row r="462" spans="1:4" x14ac:dyDescent="0.25">
      <c r="A462" t="s">
        <v>447</v>
      </c>
      <c r="B462" t="str">
        <f t="shared" si="5"/>
        <v>RODAMIENTO KOYO</v>
      </c>
      <c r="C462" s="5" t="s">
        <v>104</v>
      </c>
      <c r="D462" s="5">
        <v>4</v>
      </c>
    </row>
    <row r="463" spans="1:4" x14ac:dyDescent="0.25">
      <c r="A463" t="s">
        <v>448</v>
      </c>
      <c r="B463" t="str">
        <f t="shared" si="5"/>
        <v>RODAMIENTO TIM</v>
      </c>
      <c r="C463" s="6" t="s">
        <v>7826</v>
      </c>
      <c r="D463" s="6">
        <v>0</v>
      </c>
    </row>
    <row r="464" spans="1:4" x14ac:dyDescent="0.25">
      <c r="A464" t="s">
        <v>448</v>
      </c>
      <c r="B464" t="str">
        <f t="shared" si="5"/>
        <v>RODAMIENTO KOYO</v>
      </c>
      <c r="C464" s="6" t="s">
        <v>104</v>
      </c>
      <c r="D464" s="6">
        <v>1</v>
      </c>
    </row>
    <row r="465" spans="1:4" x14ac:dyDescent="0.25">
      <c r="A465" t="s">
        <v>449</v>
      </c>
      <c r="B465" t="str">
        <f t="shared" si="5"/>
        <v>RODAMIENTO TIMKEN</v>
      </c>
      <c r="C465" s="5" t="s">
        <v>7823</v>
      </c>
      <c r="D465" s="5">
        <v>4</v>
      </c>
    </row>
    <row r="466" spans="1:4" x14ac:dyDescent="0.25">
      <c r="A466" t="s">
        <v>450</v>
      </c>
      <c r="B466" t="str">
        <f t="shared" ref="B466:B529" si="6">"RODAMIENTO "&amp;C466</f>
        <v>RODAMIENTO TIM</v>
      </c>
      <c r="C466" s="6" t="s">
        <v>7826</v>
      </c>
      <c r="D466" s="6">
        <v>7</v>
      </c>
    </row>
    <row r="467" spans="1:4" x14ac:dyDescent="0.25">
      <c r="A467" t="s">
        <v>451</v>
      </c>
      <c r="B467" t="str">
        <f t="shared" si="6"/>
        <v>RODAMIENTO SKF</v>
      </c>
      <c r="C467" s="5" t="s">
        <v>109</v>
      </c>
      <c r="D467" s="5">
        <v>4</v>
      </c>
    </row>
    <row r="468" spans="1:4" x14ac:dyDescent="0.25">
      <c r="A468" t="s">
        <v>451</v>
      </c>
      <c r="B468" t="str">
        <f t="shared" si="6"/>
        <v>RODAMIENTO KOYO</v>
      </c>
      <c r="C468" s="6" t="s">
        <v>104</v>
      </c>
      <c r="D468" s="6">
        <v>3</v>
      </c>
    </row>
    <row r="469" spans="1:4" x14ac:dyDescent="0.25">
      <c r="A469" t="s">
        <v>452</v>
      </c>
      <c r="B469" t="str">
        <f t="shared" si="6"/>
        <v>RODAMIENTO TIMKEN</v>
      </c>
      <c r="C469" s="5" t="s">
        <v>7823</v>
      </c>
      <c r="D469" s="5">
        <v>6</v>
      </c>
    </row>
    <row r="470" spans="1:4" x14ac:dyDescent="0.25">
      <c r="A470" t="s">
        <v>453</v>
      </c>
      <c r="B470" t="str">
        <f t="shared" si="6"/>
        <v>RODAMIENTO KOYO</v>
      </c>
      <c r="C470" s="6" t="s">
        <v>104</v>
      </c>
      <c r="D470" s="6">
        <v>3</v>
      </c>
    </row>
    <row r="471" spans="1:4" x14ac:dyDescent="0.25">
      <c r="A471" t="s">
        <v>454</v>
      </c>
      <c r="B471" t="str">
        <f t="shared" si="6"/>
        <v>RODAMIENTO KOYO</v>
      </c>
      <c r="C471" s="6" t="s">
        <v>104</v>
      </c>
      <c r="D471" s="6">
        <v>0</v>
      </c>
    </row>
    <row r="472" spans="1:4" x14ac:dyDescent="0.25">
      <c r="A472" t="s">
        <v>455</v>
      </c>
      <c r="B472" t="str">
        <f t="shared" si="6"/>
        <v>RODAMIENTO MOH</v>
      </c>
      <c r="C472" s="5" t="s">
        <v>7865</v>
      </c>
      <c r="D472" s="5">
        <v>20</v>
      </c>
    </row>
    <row r="473" spans="1:4" x14ac:dyDescent="0.25">
      <c r="A473" t="s">
        <v>456</v>
      </c>
      <c r="B473" t="str">
        <f t="shared" si="6"/>
        <v>RODAMIENTO KOYO</v>
      </c>
      <c r="C473" s="6" t="s">
        <v>104</v>
      </c>
      <c r="D473" s="6">
        <v>3</v>
      </c>
    </row>
    <row r="474" spans="1:4" x14ac:dyDescent="0.25">
      <c r="A474" t="s">
        <v>457</v>
      </c>
      <c r="B474" t="str">
        <f t="shared" si="6"/>
        <v>RODAMIENTO TIMKEN</v>
      </c>
      <c r="C474" s="5" t="s">
        <v>7823</v>
      </c>
      <c r="D474" s="5">
        <v>2</v>
      </c>
    </row>
    <row r="475" spans="1:4" x14ac:dyDescent="0.25">
      <c r="A475" t="s">
        <v>458</v>
      </c>
      <c r="B475" t="str">
        <f t="shared" si="6"/>
        <v>RODAMIENTO TIMKEN</v>
      </c>
      <c r="C475" s="5" t="s">
        <v>7823</v>
      </c>
      <c r="D475" s="5">
        <v>2</v>
      </c>
    </row>
    <row r="476" spans="1:4" x14ac:dyDescent="0.25">
      <c r="A476" t="s">
        <v>459</v>
      </c>
      <c r="B476" t="str">
        <f t="shared" si="6"/>
        <v>RODAMIENTO TIMKEN</v>
      </c>
      <c r="C476" s="5" t="s">
        <v>7823</v>
      </c>
      <c r="D476" s="5">
        <v>0</v>
      </c>
    </row>
    <row r="477" spans="1:4" x14ac:dyDescent="0.25">
      <c r="A477" t="s">
        <v>460</v>
      </c>
      <c r="B477" t="str">
        <f t="shared" si="6"/>
        <v>RODAMIENTO SKF</v>
      </c>
      <c r="C477" s="5" t="s">
        <v>109</v>
      </c>
      <c r="D477" s="5">
        <v>1</v>
      </c>
    </row>
    <row r="478" spans="1:4" x14ac:dyDescent="0.25">
      <c r="A478" t="s">
        <v>461</v>
      </c>
      <c r="B478" t="str">
        <f t="shared" si="6"/>
        <v>RODAMIENTO KOYO</v>
      </c>
      <c r="C478" s="5" t="s">
        <v>104</v>
      </c>
      <c r="D478" s="5">
        <v>2</v>
      </c>
    </row>
    <row r="479" spans="1:4" x14ac:dyDescent="0.25">
      <c r="A479" t="s">
        <v>462</v>
      </c>
      <c r="B479" t="str">
        <f t="shared" si="6"/>
        <v>RODAMIENTO URB</v>
      </c>
      <c r="C479" s="5" t="s">
        <v>107</v>
      </c>
      <c r="D479" s="5">
        <v>8</v>
      </c>
    </row>
    <row r="480" spans="1:4" x14ac:dyDescent="0.25">
      <c r="A480" t="s">
        <v>463</v>
      </c>
      <c r="B480" t="str">
        <f t="shared" si="6"/>
        <v>RODAMIENTO AMB</v>
      </c>
      <c r="C480" s="5" t="s">
        <v>7838</v>
      </c>
      <c r="D480" s="5">
        <v>1</v>
      </c>
    </row>
    <row r="481" spans="1:4" x14ac:dyDescent="0.25">
      <c r="A481" t="s">
        <v>464</v>
      </c>
      <c r="B481" t="str">
        <f t="shared" si="6"/>
        <v>RODAMIENTO NDX</v>
      </c>
      <c r="C481" s="5" t="s">
        <v>7866</v>
      </c>
      <c r="D481" s="5">
        <v>30</v>
      </c>
    </row>
    <row r="482" spans="1:4" x14ac:dyDescent="0.25">
      <c r="A482" t="s">
        <v>465</v>
      </c>
      <c r="B482" t="str">
        <f t="shared" si="6"/>
        <v>RODAMIENTO URB</v>
      </c>
      <c r="C482" s="5" t="s">
        <v>107</v>
      </c>
      <c r="D482" s="5">
        <v>11</v>
      </c>
    </row>
    <row r="483" spans="1:4" x14ac:dyDescent="0.25">
      <c r="A483" t="s">
        <v>465</v>
      </c>
      <c r="B483" t="str">
        <f t="shared" si="6"/>
        <v>RODAMIENTO FAG</v>
      </c>
      <c r="C483" s="5" t="s">
        <v>100</v>
      </c>
      <c r="D483" s="5">
        <v>2</v>
      </c>
    </row>
    <row r="484" spans="1:4" x14ac:dyDescent="0.25">
      <c r="A484" t="s">
        <v>466</v>
      </c>
      <c r="B484" t="str">
        <f t="shared" si="6"/>
        <v>RODAMIENTO URB</v>
      </c>
      <c r="C484" s="5" t="s">
        <v>107</v>
      </c>
      <c r="D484" s="5">
        <v>33</v>
      </c>
    </row>
    <row r="485" spans="1:4" x14ac:dyDescent="0.25">
      <c r="A485" t="s">
        <v>467</v>
      </c>
      <c r="B485" t="str">
        <f t="shared" si="6"/>
        <v>RODAMIENTO FAG</v>
      </c>
      <c r="C485" s="5" t="s">
        <v>100</v>
      </c>
      <c r="D485" s="5">
        <v>1</v>
      </c>
    </row>
    <row r="486" spans="1:4" x14ac:dyDescent="0.25">
      <c r="A486" t="s">
        <v>468</v>
      </c>
      <c r="B486" t="str">
        <f t="shared" si="6"/>
        <v>RODAMIENTO skf</v>
      </c>
      <c r="C486" s="5" t="s">
        <v>7867</v>
      </c>
      <c r="D486" s="5">
        <v>20</v>
      </c>
    </row>
    <row r="487" spans="1:4" x14ac:dyDescent="0.25">
      <c r="A487" t="s">
        <v>469</v>
      </c>
      <c r="B487" t="str">
        <f t="shared" si="6"/>
        <v>RODAMIENTO FAG</v>
      </c>
      <c r="C487" s="5" t="s">
        <v>100</v>
      </c>
      <c r="D487" s="5">
        <v>5</v>
      </c>
    </row>
    <row r="488" spans="1:4" x14ac:dyDescent="0.25">
      <c r="A488" t="s">
        <v>470</v>
      </c>
      <c r="B488" t="str">
        <f t="shared" si="6"/>
        <v>RODAMIENTO ITA</v>
      </c>
      <c r="C488" s="5" t="s">
        <v>7868</v>
      </c>
      <c r="D488" s="5">
        <v>1</v>
      </c>
    </row>
    <row r="489" spans="1:4" x14ac:dyDescent="0.25">
      <c r="A489" t="s">
        <v>471</v>
      </c>
      <c r="B489" t="str">
        <f t="shared" si="6"/>
        <v>RODAMIENTO SKF</v>
      </c>
      <c r="C489" s="5" t="s">
        <v>109</v>
      </c>
      <c r="D489" s="5">
        <v>16</v>
      </c>
    </row>
    <row r="490" spans="1:4" x14ac:dyDescent="0.25">
      <c r="A490" t="s">
        <v>471</v>
      </c>
      <c r="B490" t="str">
        <f t="shared" si="6"/>
        <v>RODAMIENTO URB</v>
      </c>
      <c r="C490" s="5" t="s">
        <v>107</v>
      </c>
      <c r="D490" s="5">
        <v>5</v>
      </c>
    </row>
    <row r="491" spans="1:4" x14ac:dyDescent="0.25">
      <c r="A491" t="s">
        <v>472</v>
      </c>
      <c r="B491" t="str">
        <f t="shared" si="6"/>
        <v>RODAMIENTO FAG</v>
      </c>
      <c r="C491" s="5" t="s">
        <v>100</v>
      </c>
      <c r="D491" s="5">
        <v>1</v>
      </c>
    </row>
    <row r="492" spans="1:4" x14ac:dyDescent="0.25">
      <c r="A492" t="s">
        <v>473</v>
      </c>
      <c r="B492" t="str">
        <f t="shared" si="6"/>
        <v>RODAMIENTO SKF</v>
      </c>
      <c r="C492" s="5" t="s">
        <v>109</v>
      </c>
      <c r="D492" s="5">
        <v>28</v>
      </c>
    </row>
    <row r="493" spans="1:4" x14ac:dyDescent="0.25">
      <c r="A493" t="s">
        <v>473</v>
      </c>
      <c r="B493" t="str">
        <f t="shared" si="6"/>
        <v>RODAMIENTO STY</v>
      </c>
      <c r="C493" s="5" t="s">
        <v>7844</v>
      </c>
      <c r="D493" s="5">
        <v>9</v>
      </c>
    </row>
    <row r="494" spans="1:4" x14ac:dyDescent="0.25">
      <c r="A494" t="s">
        <v>473</v>
      </c>
      <c r="B494" t="str">
        <f t="shared" si="6"/>
        <v>RODAMIENTO URB</v>
      </c>
      <c r="C494" s="5" t="s">
        <v>107</v>
      </c>
      <c r="D494" s="5">
        <v>11</v>
      </c>
    </row>
    <row r="495" spans="1:4" x14ac:dyDescent="0.25">
      <c r="A495" t="s">
        <v>474</v>
      </c>
      <c r="B495" t="str">
        <f t="shared" si="6"/>
        <v>RODAMIENTO FAG</v>
      </c>
      <c r="C495" s="5" t="s">
        <v>100</v>
      </c>
      <c r="D495" s="5">
        <v>4</v>
      </c>
    </row>
    <row r="496" spans="1:4" x14ac:dyDescent="0.25">
      <c r="A496" t="s">
        <v>475</v>
      </c>
      <c r="B496" t="str">
        <f t="shared" si="6"/>
        <v>RODAMIENTO FAG</v>
      </c>
      <c r="C496" s="5" t="s">
        <v>100</v>
      </c>
      <c r="D496" s="5">
        <v>3</v>
      </c>
    </row>
    <row r="497" spans="1:4" x14ac:dyDescent="0.25">
      <c r="A497">
        <v>16006</v>
      </c>
      <c r="B497" t="str">
        <f t="shared" si="6"/>
        <v>RODAMIENTO ROLLWAY</v>
      </c>
      <c r="C497" s="6" t="s">
        <v>7851</v>
      </c>
      <c r="D497" s="6">
        <v>3</v>
      </c>
    </row>
    <row r="498" spans="1:4" x14ac:dyDescent="0.25">
      <c r="A498" t="s">
        <v>476</v>
      </c>
      <c r="B498" t="str">
        <f t="shared" si="6"/>
        <v>RODAMIENTO URB</v>
      </c>
      <c r="C498" s="6" t="s">
        <v>107</v>
      </c>
      <c r="D498" s="6">
        <v>6</v>
      </c>
    </row>
    <row r="499" spans="1:4" x14ac:dyDescent="0.25">
      <c r="A499" t="s">
        <v>476</v>
      </c>
      <c r="B499" t="str">
        <f t="shared" si="6"/>
        <v>RODAMIENTO SKF</v>
      </c>
      <c r="C499" s="5" t="s">
        <v>109</v>
      </c>
      <c r="D499" s="5">
        <v>20</v>
      </c>
    </row>
    <row r="500" spans="1:4" x14ac:dyDescent="0.25">
      <c r="A500" t="s">
        <v>477</v>
      </c>
      <c r="B500" t="str">
        <f t="shared" si="6"/>
        <v>RODAMIENTO FAG</v>
      </c>
      <c r="C500" s="6" t="s">
        <v>100</v>
      </c>
      <c r="D500" s="6">
        <v>1</v>
      </c>
    </row>
    <row r="501" spans="1:4" x14ac:dyDescent="0.25">
      <c r="A501" t="s">
        <v>478</v>
      </c>
      <c r="B501" t="str">
        <f t="shared" si="6"/>
        <v>RODAMIENTO FAG</v>
      </c>
      <c r="C501" s="6" t="s">
        <v>100</v>
      </c>
      <c r="D501" s="6">
        <v>2</v>
      </c>
    </row>
    <row r="502" spans="1:4" x14ac:dyDescent="0.25">
      <c r="A502" t="s">
        <v>479</v>
      </c>
      <c r="B502" t="str">
        <f t="shared" si="6"/>
        <v>RODAMIENTO SKF</v>
      </c>
      <c r="C502" s="5" t="s">
        <v>109</v>
      </c>
      <c r="D502" s="5">
        <v>0</v>
      </c>
    </row>
    <row r="503" spans="1:4" x14ac:dyDescent="0.25">
      <c r="A503" t="s">
        <v>479</v>
      </c>
      <c r="B503" t="str">
        <f t="shared" si="6"/>
        <v>RODAMIENTO URB</v>
      </c>
      <c r="C503" s="5" t="s">
        <v>107</v>
      </c>
      <c r="D503" s="5">
        <v>2</v>
      </c>
    </row>
    <row r="504" spans="1:4" x14ac:dyDescent="0.25">
      <c r="A504" t="s">
        <v>479</v>
      </c>
      <c r="B504" t="str">
        <f t="shared" si="6"/>
        <v>RODAMIENTO SNR</v>
      </c>
      <c r="C504" s="5" t="s">
        <v>7847</v>
      </c>
      <c r="D504" s="5">
        <v>1</v>
      </c>
    </row>
    <row r="505" spans="1:4" x14ac:dyDescent="0.25">
      <c r="A505" t="s">
        <v>480</v>
      </c>
      <c r="B505" t="str">
        <f t="shared" si="6"/>
        <v>RODAMIENTO FAG</v>
      </c>
      <c r="C505" s="6" t="s">
        <v>100</v>
      </c>
      <c r="D505" s="6">
        <v>0</v>
      </c>
    </row>
    <row r="506" spans="1:4" x14ac:dyDescent="0.25">
      <c r="A506" t="s">
        <v>481</v>
      </c>
      <c r="B506" t="str">
        <f t="shared" si="6"/>
        <v>RODAMIENTO FAG</v>
      </c>
      <c r="C506" s="6" t="s">
        <v>100</v>
      </c>
      <c r="D506" s="6">
        <v>0</v>
      </c>
    </row>
    <row r="507" spans="1:4" x14ac:dyDescent="0.25">
      <c r="A507" t="s">
        <v>482</v>
      </c>
      <c r="B507" t="str">
        <f t="shared" si="6"/>
        <v>RODAMIENTO ATI</v>
      </c>
      <c r="C507" s="6" t="s">
        <v>7850</v>
      </c>
      <c r="D507" s="6">
        <v>2</v>
      </c>
    </row>
    <row r="508" spans="1:4" x14ac:dyDescent="0.25">
      <c r="A508" t="s">
        <v>483</v>
      </c>
      <c r="B508" t="str">
        <f t="shared" si="6"/>
        <v>RODAMIENTO URB</v>
      </c>
      <c r="C508" s="6" t="s">
        <v>107</v>
      </c>
      <c r="D508" s="6">
        <v>1</v>
      </c>
    </row>
    <row r="509" spans="1:4" x14ac:dyDescent="0.25">
      <c r="A509" t="s">
        <v>483</v>
      </c>
      <c r="B509" t="str">
        <f t="shared" si="6"/>
        <v>RODAMIENTO FAG</v>
      </c>
      <c r="C509" s="6" t="s">
        <v>100</v>
      </c>
      <c r="D509" s="6">
        <v>2</v>
      </c>
    </row>
    <row r="510" spans="1:4" x14ac:dyDescent="0.25">
      <c r="A510" t="s">
        <v>483</v>
      </c>
      <c r="B510" t="str">
        <f t="shared" si="6"/>
        <v>RODAMIENTO SKF</v>
      </c>
      <c r="C510" s="5" t="s">
        <v>109</v>
      </c>
      <c r="D510" s="5">
        <v>10</v>
      </c>
    </row>
    <row r="511" spans="1:4" x14ac:dyDescent="0.25">
      <c r="A511" t="s">
        <v>484</v>
      </c>
      <c r="B511" t="str">
        <f t="shared" si="6"/>
        <v>RODAMIENTO SKF</v>
      </c>
      <c r="C511" s="6" t="s">
        <v>109</v>
      </c>
      <c r="D511" s="6">
        <v>2</v>
      </c>
    </row>
    <row r="512" spans="1:4" x14ac:dyDescent="0.25">
      <c r="A512" t="s">
        <v>485</v>
      </c>
      <c r="B512" t="str">
        <f t="shared" si="6"/>
        <v>RODAMIENTO NSK</v>
      </c>
      <c r="C512" s="6" t="s">
        <v>7840</v>
      </c>
      <c r="D512" s="6">
        <v>1</v>
      </c>
    </row>
    <row r="513" spans="1:4" x14ac:dyDescent="0.25">
      <c r="A513" t="s">
        <v>485</v>
      </c>
      <c r="B513" t="str">
        <f t="shared" si="6"/>
        <v>RODAMIENTO URB</v>
      </c>
      <c r="C513" s="6" t="s">
        <v>107</v>
      </c>
      <c r="D513" s="6">
        <v>0</v>
      </c>
    </row>
    <row r="514" spans="1:4" x14ac:dyDescent="0.25">
      <c r="A514" t="s">
        <v>485</v>
      </c>
      <c r="B514" t="str">
        <f t="shared" si="6"/>
        <v>RODAMIENTO ATI</v>
      </c>
      <c r="C514" s="6" t="s">
        <v>7850</v>
      </c>
      <c r="D514" s="6">
        <v>2</v>
      </c>
    </row>
    <row r="515" spans="1:4" x14ac:dyDescent="0.25">
      <c r="A515" t="s">
        <v>486</v>
      </c>
      <c r="B515" t="str">
        <f t="shared" si="6"/>
        <v>RODAMIENTO SKF</v>
      </c>
      <c r="C515" s="6" t="s">
        <v>109</v>
      </c>
      <c r="D515" s="6">
        <v>14</v>
      </c>
    </row>
    <row r="516" spans="1:4" x14ac:dyDescent="0.25">
      <c r="A516" t="s">
        <v>486</v>
      </c>
      <c r="B516" t="str">
        <f t="shared" si="6"/>
        <v>RODAMIENTO FAG</v>
      </c>
      <c r="C516" s="6" t="s">
        <v>100</v>
      </c>
      <c r="D516" s="6">
        <v>1</v>
      </c>
    </row>
    <row r="517" spans="1:4" x14ac:dyDescent="0.25">
      <c r="A517" t="s">
        <v>487</v>
      </c>
      <c r="B517" t="str">
        <f t="shared" si="6"/>
        <v>RODAMIENTO ATI</v>
      </c>
      <c r="C517" s="6" t="s">
        <v>7850</v>
      </c>
      <c r="D517" s="6">
        <v>25</v>
      </c>
    </row>
    <row r="518" spans="1:4" x14ac:dyDescent="0.25">
      <c r="A518" t="s">
        <v>488</v>
      </c>
      <c r="B518" t="str">
        <f t="shared" si="6"/>
        <v>RODAMIENTO SKF</v>
      </c>
      <c r="C518" s="6" t="s">
        <v>109</v>
      </c>
      <c r="D518" s="6">
        <v>10</v>
      </c>
    </row>
    <row r="519" spans="1:4" x14ac:dyDescent="0.25">
      <c r="A519" t="s">
        <v>488</v>
      </c>
      <c r="B519" t="str">
        <f t="shared" si="6"/>
        <v>RODAMIENTO ATI</v>
      </c>
      <c r="C519" s="6" t="s">
        <v>7850</v>
      </c>
      <c r="D519" s="6">
        <v>2</v>
      </c>
    </row>
    <row r="520" spans="1:4" x14ac:dyDescent="0.25">
      <c r="A520" t="s">
        <v>489</v>
      </c>
      <c r="B520" t="str">
        <f t="shared" si="6"/>
        <v>RODAMIENTO ITA</v>
      </c>
      <c r="C520" s="5" t="s">
        <v>7868</v>
      </c>
      <c r="D520" s="5">
        <v>2</v>
      </c>
    </row>
    <row r="521" spans="1:4" x14ac:dyDescent="0.25">
      <c r="A521" t="s">
        <v>490</v>
      </c>
      <c r="B521" t="str">
        <f t="shared" si="6"/>
        <v>RODAMIENTO SKF</v>
      </c>
      <c r="C521" s="5" t="s">
        <v>109</v>
      </c>
      <c r="D521" s="5">
        <v>10</v>
      </c>
    </row>
    <row r="522" spans="1:4" x14ac:dyDescent="0.25">
      <c r="A522" t="s">
        <v>490</v>
      </c>
      <c r="B522" t="str">
        <f t="shared" si="6"/>
        <v>RODAMIENTO NSK</v>
      </c>
      <c r="C522" s="6" t="s">
        <v>7840</v>
      </c>
      <c r="D522" s="6">
        <v>2</v>
      </c>
    </row>
    <row r="523" spans="1:4" x14ac:dyDescent="0.25">
      <c r="A523" t="s">
        <v>491</v>
      </c>
      <c r="B523" t="str">
        <f t="shared" si="6"/>
        <v>RODAMIENTO FAG</v>
      </c>
      <c r="C523" s="5" t="s">
        <v>100</v>
      </c>
      <c r="D523" s="5">
        <v>3</v>
      </c>
    </row>
    <row r="524" spans="1:4" x14ac:dyDescent="0.25">
      <c r="A524">
        <v>16012</v>
      </c>
      <c r="B524" t="str">
        <f t="shared" si="6"/>
        <v>RODAMIENTO FAG</v>
      </c>
      <c r="C524" s="6" t="s">
        <v>100</v>
      </c>
      <c r="D524" s="6">
        <v>0</v>
      </c>
    </row>
    <row r="525" spans="1:4" x14ac:dyDescent="0.25">
      <c r="A525">
        <v>16012</v>
      </c>
      <c r="B525" t="str">
        <f t="shared" si="6"/>
        <v>RODAMIENTO SKF</v>
      </c>
      <c r="C525" s="6" t="s">
        <v>109</v>
      </c>
      <c r="D525" s="6">
        <v>8</v>
      </c>
    </row>
    <row r="526" spans="1:4" x14ac:dyDescent="0.25">
      <c r="A526" t="s">
        <v>492</v>
      </c>
      <c r="B526" t="str">
        <f t="shared" si="6"/>
        <v>RODAMIENTO SKF</v>
      </c>
      <c r="C526" s="5" t="s">
        <v>109</v>
      </c>
      <c r="D526" s="5">
        <v>6</v>
      </c>
    </row>
    <row r="527" spans="1:4" x14ac:dyDescent="0.25">
      <c r="A527" t="s">
        <v>493</v>
      </c>
      <c r="B527" t="str">
        <f t="shared" si="6"/>
        <v>RODAMIENTO SKF</v>
      </c>
      <c r="C527" s="6" t="s">
        <v>109</v>
      </c>
      <c r="D527" s="6">
        <v>3</v>
      </c>
    </row>
    <row r="528" spans="1:4" x14ac:dyDescent="0.25">
      <c r="A528" t="s">
        <v>493</v>
      </c>
      <c r="B528" t="str">
        <f t="shared" si="6"/>
        <v>RODAMIENTO SKF</v>
      </c>
      <c r="C528" s="5" t="s">
        <v>109</v>
      </c>
      <c r="D528" s="5">
        <v>6</v>
      </c>
    </row>
    <row r="529" spans="1:4" x14ac:dyDescent="0.25">
      <c r="A529" t="s">
        <v>494</v>
      </c>
      <c r="B529" t="str">
        <f t="shared" si="6"/>
        <v>RODAMIENTO FAG</v>
      </c>
      <c r="C529" s="6" t="s">
        <v>100</v>
      </c>
      <c r="D529" s="6">
        <v>4</v>
      </c>
    </row>
    <row r="530" spans="1:4" x14ac:dyDescent="0.25">
      <c r="A530" t="s">
        <v>495</v>
      </c>
      <c r="B530" t="str">
        <f t="shared" ref="B530:B593" si="7">"RODAMIENTO "&amp;C530</f>
        <v>RODAMIENTO FAG</v>
      </c>
      <c r="C530" s="6" t="s">
        <v>100</v>
      </c>
      <c r="D530" s="6">
        <v>0</v>
      </c>
    </row>
    <row r="531" spans="1:4" x14ac:dyDescent="0.25">
      <c r="A531" t="s">
        <v>496</v>
      </c>
      <c r="B531" t="str">
        <f t="shared" si="7"/>
        <v>RODAMIENTO SKF</v>
      </c>
      <c r="C531" s="5" t="s">
        <v>109</v>
      </c>
      <c r="D531" s="5">
        <v>8</v>
      </c>
    </row>
    <row r="532" spans="1:4" x14ac:dyDescent="0.25">
      <c r="A532" t="s">
        <v>497</v>
      </c>
      <c r="B532" t="str">
        <f t="shared" si="7"/>
        <v>RODAMIENTO SKF</v>
      </c>
      <c r="C532" s="6" t="s">
        <v>109</v>
      </c>
      <c r="D532" s="6">
        <v>8</v>
      </c>
    </row>
    <row r="533" spans="1:4" x14ac:dyDescent="0.25">
      <c r="A533" t="s">
        <v>498</v>
      </c>
      <c r="B533" t="str">
        <f t="shared" si="7"/>
        <v>RODAMIENTO DKF</v>
      </c>
      <c r="C533" s="6" t="s">
        <v>7853</v>
      </c>
      <c r="D533" s="6">
        <v>1</v>
      </c>
    </row>
    <row r="534" spans="1:4" x14ac:dyDescent="0.25">
      <c r="A534" t="s">
        <v>499</v>
      </c>
      <c r="B534" t="str">
        <f t="shared" si="7"/>
        <v>RODAMIENTO NICE</v>
      </c>
      <c r="C534" s="5" t="s">
        <v>7869</v>
      </c>
      <c r="D534" s="5">
        <v>3</v>
      </c>
    </row>
    <row r="535" spans="1:4" x14ac:dyDescent="0.25">
      <c r="A535" t="s">
        <v>500</v>
      </c>
      <c r="B535" t="str">
        <f t="shared" si="7"/>
        <v>RODAMIENTO NAN</v>
      </c>
      <c r="C535" s="5" t="s">
        <v>7870</v>
      </c>
      <c r="D535" s="5">
        <v>21</v>
      </c>
    </row>
    <row r="536" spans="1:4" x14ac:dyDescent="0.25">
      <c r="A536" t="s">
        <v>501</v>
      </c>
      <c r="B536" t="str">
        <f t="shared" si="7"/>
        <v>RODAMIENTO GBC</v>
      </c>
      <c r="C536" s="5" t="s">
        <v>7871</v>
      </c>
      <c r="D536" s="5">
        <v>2</v>
      </c>
    </row>
    <row r="537" spans="1:4" x14ac:dyDescent="0.25">
      <c r="A537" t="s">
        <v>501</v>
      </c>
      <c r="B537" t="str">
        <f t="shared" si="7"/>
        <v>RODAMIENTO URB</v>
      </c>
      <c r="C537" s="5" t="s">
        <v>107</v>
      </c>
      <c r="D537" s="5">
        <v>83</v>
      </c>
    </row>
    <row r="538" spans="1:4" x14ac:dyDescent="0.25">
      <c r="A538" t="s">
        <v>501</v>
      </c>
      <c r="B538" t="str">
        <f t="shared" si="7"/>
        <v>RODAMIENTO S/M</v>
      </c>
      <c r="C538" s="5" t="s">
        <v>106</v>
      </c>
      <c r="D538" s="5">
        <v>1</v>
      </c>
    </row>
    <row r="539" spans="1:4" x14ac:dyDescent="0.25">
      <c r="A539" t="s">
        <v>501</v>
      </c>
      <c r="B539" t="str">
        <f t="shared" si="7"/>
        <v>RODAMIENTO SMT</v>
      </c>
      <c r="C539" s="5" t="s">
        <v>7872</v>
      </c>
      <c r="D539" s="5">
        <v>1</v>
      </c>
    </row>
    <row r="540" spans="1:4" x14ac:dyDescent="0.25">
      <c r="A540" t="s">
        <v>502</v>
      </c>
      <c r="B540" t="str">
        <f t="shared" si="7"/>
        <v>RODAMIENTO NICE</v>
      </c>
      <c r="C540" s="5" t="s">
        <v>7869</v>
      </c>
      <c r="D540" s="5">
        <v>10</v>
      </c>
    </row>
    <row r="541" spans="1:4" x14ac:dyDescent="0.25">
      <c r="A541" t="s">
        <v>503</v>
      </c>
      <c r="B541" t="str">
        <f t="shared" si="7"/>
        <v>RODAMIENTO NICE</v>
      </c>
      <c r="C541" s="6" t="s">
        <v>7869</v>
      </c>
      <c r="D541" s="6">
        <v>1</v>
      </c>
    </row>
    <row r="542" spans="1:4" x14ac:dyDescent="0.25">
      <c r="A542" t="s">
        <v>504</v>
      </c>
      <c r="B542" t="str">
        <f t="shared" si="7"/>
        <v>RODAMIENTO TRN</v>
      </c>
      <c r="C542" s="5" t="s">
        <v>7873</v>
      </c>
      <c r="D542" s="5">
        <v>2</v>
      </c>
    </row>
    <row r="543" spans="1:4" x14ac:dyDescent="0.25">
      <c r="A543" t="s">
        <v>505</v>
      </c>
      <c r="B543" t="str">
        <f t="shared" si="7"/>
        <v>RODAMIENTO URB</v>
      </c>
      <c r="C543" s="6" t="s">
        <v>107</v>
      </c>
      <c r="D543" s="6">
        <v>1</v>
      </c>
    </row>
    <row r="544" spans="1:4" x14ac:dyDescent="0.25">
      <c r="A544" t="s">
        <v>505</v>
      </c>
      <c r="B544" t="str">
        <f t="shared" si="7"/>
        <v>RODAMIENTO ATI</v>
      </c>
      <c r="C544" s="6" t="s">
        <v>7850</v>
      </c>
      <c r="D544" s="6">
        <v>7</v>
      </c>
    </row>
    <row r="545" spans="1:4" x14ac:dyDescent="0.25">
      <c r="A545" t="s">
        <v>506</v>
      </c>
      <c r="B545" t="str">
        <f t="shared" si="7"/>
        <v>RODAMIENTO NICE</v>
      </c>
      <c r="C545" s="5" t="s">
        <v>7869</v>
      </c>
      <c r="D545" s="5">
        <v>1</v>
      </c>
    </row>
    <row r="546" spans="1:4" x14ac:dyDescent="0.25">
      <c r="A546" t="s">
        <v>507</v>
      </c>
      <c r="B546" t="str">
        <f t="shared" si="7"/>
        <v>RODAMIENTO GIM</v>
      </c>
      <c r="C546" s="5" t="s">
        <v>7874</v>
      </c>
      <c r="D546" s="5">
        <v>4</v>
      </c>
    </row>
    <row r="547" spans="1:4" x14ac:dyDescent="0.25">
      <c r="A547" t="s">
        <v>508</v>
      </c>
      <c r="B547" t="str">
        <f t="shared" si="7"/>
        <v>RODAMIENTO ATI</v>
      </c>
      <c r="C547" s="5" t="s">
        <v>7850</v>
      </c>
      <c r="D547" s="5">
        <v>2</v>
      </c>
    </row>
    <row r="548" spans="1:4" x14ac:dyDescent="0.25">
      <c r="A548" t="s">
        <v>509</v>
      </c>
      <c r="B548" t="str">
        <f t="shared" si="7"/>
        <v>RODAMIENTO ATI</v>
      </c>
      <c r="C548" s="5" t="s">
        <v>7850</v>
      </c>
      <c r="D548" s="5">
        <v>5</v>
      </c>
    </row>
    <row r="549" spans="1:4" x14ac:dyDescent="0.25">
      <c r="A549" t="s">
        <v>510</v>
      </c>
      <c r="B549" t="str">
        <f t="shared" si="7"/>
        <v>RODAMIENTO NICE</v>
      </c>
      <c r="C549" s="5" t="s">
        <v>7869</v>
      </c>
      <c r="D549" s="5">
        <v>16</v>
      </c>
    </row>
    <row r="550" spans="1:4" x14ac:dyDescent="0.25">
      <c r="A550" t="s">
        <v>511</v>
      </c>
      <c r="B550" t="str">
        <f t="shared" si="7"/>
        <v>RODAMIENTO ATI</v>
      </c>
      <c r="C550" s="5" t="s">
        <v>7850</v>
      </c>
      <c r="D550" s="5">
        <v>8</v>
      </c>
    </row>
    <row r="551" spans="1:4" x14ac:dyDescent="0.25">
      <c r="A551" t="s">
        <v>512</v>
      </c>
      <c r="B551" t="str">
        <f t="shared" si="7"/>
        <v>RODAMIENTO SMT</v>
      </c>
      <c r="C551" s="5" t="s">
        <v>7872</v>
      </c>
      <c r="D551" s="5">
        <v>1</v>
      </c>
    </row>
    <row r="552" spans="1:4" x14ac:dyDescent="0.25">
      <c r="A552" t="s">
        <v>513</v>
      </c>
      <c r="B552" t="str">
        <f t="shared" si="7"/>
        <v>RODAMIENTO ATI</v>
      </c>
      <c r="C552" s="5" t="s">
        <v>7850</v>
      </c>
      <c r="D552" s="5">
        <v>10</v>
      </c>
    </row>
    <row r="553" spans="1:4" x14ac:dyDescent="0.25">
      <c r="A553" t="s">
        <v>513</v>
      </c>
      <c r="B553" t="str">
        <f t="shared" si="7"/>
        <v>RODAMIENTO NIK</v>
      </c>
      <c r="C553" s="5" t="s">
        <v>7875</v>
      </c>
      <c r="D553" s="5">
        <v>10</v>
      </c>
    </row>
    <row r="554" spans="1:4" x14ac:dyDescent="0.25">
      <c r="A554" t="s">
        <v>514</v>
      </c>
      <c r="B554" t="str">
        <f t="shared" si="7"/>
        <v>RODAMIENTO SMT</v>
      </c>
      <c r="C554" s="5" t="s">
        <v>7872</v>
      </c>
      <c r="D554" s="5">
        <v>1</v>
      </c>
    </row>
    <row r="555" spans="1:4" x14ac:dyDescent="0.25">
      <c r="A555" t="s">
        <v>515</v>
      </c>
      <c r="B555" t="str">
        <f t="shared" si="7"/>
        <v>RODAMIENTO URB</v>
      </c>
      <c r="C555" s="5" t="s">
        <v>107</v>
      </c>
      <c r="D555" s="5">
        <v>0</v>
      </c>
    </row>
    <row r="556" spans="1:4" x14ac:dyDescent="0.25">
      <c r="A556" t="s">
        <v>515</v>
      </c>
      <c r="B556" t="str">
        <f t="shared" si="7"/>
        <v>RODAMIENTO TL</v>
      </c>
      <c r="C556" s="5" t="s">
        <v>7876</v>
      </c>
      <c r="D556" s="5">
        <v>0</v>
      </c>
    </row>
    <row r="557" spans="1:4" x14ac:dyDescent="0.25">
      <c r="A557" t="s">
        <v>516</v>
      </c>
      <c r="B557" t="str">
        <f t="shared" si="7"/>
        <v>RODAMIENTO MARTIN</v>
      </c>
      <c r="C557" s="6" t="s">
        <v>7839</v>
      </c>
      <c r="D557" s="6">
        <v>2</v>
      </c>
    </row>
    <row r="558" spans="1:4" x14ac:dyDescent="0.25">
      <c r="A558" t="s">
        <v>517</v>
      </c>
      <c r="B558" t="str">
        <f t="shared" si="7"/>
        <v>RODAMIENTO DOD</v>
      </c>
      <c r="C558" s="6" t="s">
        <v>7877</v>
      </c>
      <c r="D558" s="6">
        <v>1</v>
      </c>
    </row>
    <row r="559" spans="1:4" x14ac:dyDescent="0.25">
      <c r="A559" t="s">
        <v>518</v>
      </c>
      <c r="B559" t="str">
        <f t="shared" si="7"/>
        <v>RODAMIENTO MAR</v>
      </c>
      <c r="C559" s="5" t="s">
        <v>7854</v>
      </c>
      <c r="D559" s="5">
        <v>1</v>
      </c>
    </row>
    <row r="560" spans="1:4" x14ac:dyDescent="0.25">
      <c r="A560" t="s">
        <v>519</v>
      </c>
      <c r="B560" t="str">
        <f t="shared" si="7"/>
        <v>RODAMIENTO DOD</v>
      </c>
      <c r="C560" s="6" t="s">
        <v>7877</v>
      </c>
      <c r="D560" s="6">
        <v>1</v>
      </c>
    </row>
    <row r="561" spans="1:4" x14ac:dyDescent="0.25">
      <c r="A561" t="s">
        <v>520</v>
      </c>
      <c r="B561" t="str">
        <f t="shared" si="7"/>
        <v>RODAMIENTO MAR</v>
      </c>
      <c r="C561" s="5" t="s">
        <v>7854</v>
      </c>
      <c r="D561" s="5">
        <v>1</v>
      </c>
    </row>
    <row r="562" spans="1:4" x14ac:dyDescent="0.25">
      <c r="A562" t="s">
        <v>521</v>
      </c>
      <c r="B562" t="str">
        <f t="shared" si="7"/>
        <v>RODAMIENTO FAG</v>
      </c>
      <c r="C562" s="5" t="s">
        <v>100</v>
      </c>
      <c r="D562" s="5">
        <v>0</v>
      </c>
    </row>
    <row r="563" spans="1:4" x14ac:dyDescent="0.25">
      <c r="A563" t="s">
        <v>522</v>
      </c>
      <c r="B563" t="str">
        <f t="shared" si="7"/>
        <v>RODAMIENTO SKF</v>
      </c>
      <c r="C563" s="6" t="s">
        <v>109</v>
      </c>
      <c r="D563" s="6">
        <v>50</v>
      </c>
    </row>
    <row r="564" spans="1:4" x14ac:dyDescent="0.25">
      <c r="A564" t="s">
        <v>523</v>
      </c>
      <c r="B564" t="str">
        <f t="shared" si="7"/>
        <v>RODAMIENTO FAG</v>
      </c>
      <c r="C564" s="5" t="s">
        <v>100</v>
      </c>
      <c r="D564" s="5">
        <v>2</v>
      </c>
    </row>
    <row r="565" spans="1:4" x14ac:dyDescent="0.25">
      <c r="A565" t="s">
        <v>524</v>
      </c>
      <c r="B565" t="str">
        <f t="shared" si="7"/>
        <v>RODAMIENTO FAG</v>
      </c>
      <c r="C565" s="5" t="s">
        <v>100</v>
      </c>
      <c r="D565" s="5">
        <v>30</v>
      </c>
    </row>
    <row r="566" spans="1:4" x14ac:dyDescent="0.25">
      <c r="A566" t="s">
        <v>525</v>
      </c>
      <c r="B566" t="str">
        <f t="shared" si="7"/>
        <v>RODAMIENTO TIMKEN</v>
      </c>
      <c r="C566" s="5" t="s">
        <v>7823</v>
      </c>
      <c r="D566" s="5">
        <v>1</v>
      </c>
    </row>
    <row r="567" spans="1:4" x14ac:dyDescent="0.25">
      <c r="A567" t="s">
        <v>526</v>
      </c>
      <c r="B567" t="str">
        <f t="shared" si="7"/>
        <v>RODAMIENTO TL</v>
      </c>
      <c r="C567" s="5" t="s">
        <v>7876</v>
      </c>
      <c r="D567" s="5">
        <v>18</v>
      </c>
    </row>
    <row r="568" spans="1:4" x14ac:dyDescent="0.25">
      <c r="A568" t="s">
        <v>526</v>
      </c>
      <c r="B568" t="str">
        <f t="shared" si="7"/>
        <v>RODAMIENTO URB</v>
      </c>
      <c r="C568" s="5" t="s">
        <v>107</v>
      </c>
      <c r="D568" s="5">
        <v>2</v>
      </c>
    </row>
    <row r="569" spans="1:4" x14ac:dyDescent="0.25">
      <c r="A569" t="s">
        <v>527</v>
      </c>
      <c r="B569" t="str">
        <f t="shared" si="7"/>
        <v>RODAMIENTO NICE</v>
      </c>
      <c r="C569" s="5" t="s">
        <v>7869</v>
      </c>
    </row>
    <row r="570" spans="1:4" x14ac:dyDescent="0.25">
      <c r="A570" t="s">
        <v>528</v>
      </c>
      <c r="B570" t="str">
        <f t="shared" si="7"/>
        <v>RODAMIENTO MARTIN</v>
      </c>
      <c r="C570" s="5" t="s">
        <v>7839</v>
      </c>
      <c r="D570" s="5">
        <v>2</v>
      </c>
    </row>
    <row r="571" spans="1:4" x14ac:dyDescent="0.25">
      <c r="A571" t="s">
        <v>529</v>
      </c>
      <c r="B571" t="str">
        <f t="shared" si="7"/>
        <v>RODAMIENTO DODGE</v>
      </c>
      <c r="C571" s="5" t="s">
        <v>103</v>
      </c>
      <c r="D571" s="5">
        <v>38</v>
      </c>
    </row>
    <row r="572" spans="1:4" x14ac:dyDescent="0.25">
      <c r="A572" t="s">
        <v>530</v>
      </c>
      <c r="B572" t="str">
        <f t="shared" si="7"/>
        <v>RODAMIENTO NICE</v>
      </c>
      <c r="C572" s="5" t="s">
        <v>7869</v>
      </c>
      <c r="D572" s="5">
        <v>5</v>
      </c>
    </row>
    <row r="573" spans="1:4" x14ac:dyDescent="0.25">
      <c r="A573" t="s">
        <v>531</v>
      </c>
      <c r="B573" t="str">
        <f t="shared" si="7"/>
        <v>RODAMIENTO KOYO</v>
      </c>
      <c r="C573" s="5" t="s">
        <v>104</v>
      </c>
      <c r="D573" s="5">
        <v>2</v>
      </c>
    </row>
    <row r="574" spans="1:4" x14ac:dyDescent="0.25">
      <c r="A574" t="s">
        <v>532</v>
      </c>
      <c r="B574" t="str">
        <f t="shared" si="7"/>
        <v>RODAMIENTO URB</v>
      </c>
      <c r="C574" s="5" t="s">
        <v>107</v>
      </c>
      <c r="D574" s="5">
        <v>33</v>
      </c>
    </row>
    <row r="575" spans="1:4" x14ac:dyDescent="0.25">
      <c r="A575" t="s">
        <v>533</v>
      </c>
      <c r="B575" t="str">
        <f t="shared" si="7"/>
        <v>RODAMIENTO TL</v>
      </c>
      <c r="C575" s="5" t="s">
        <v>7876</v>
      </c>
      <c r="D575" s="5">
        <v>0</v>
      </c>
    </row>
    <row r="576" spans="1:4" x14ac:dyDescent="0.25">
      <c r="A576" t="s">
        <v>534</v>
      </c>
      <c r="B576" t="str">
        <f t="shared" si="7"/>
        <v>RODAMIENTO NICE</v>
      </c>
      <c r="C576" s="5" t="s">
        <v>7869</v>
      </c>
      <c r="D576" s="5">
        <v>3</v>
      </c>
    </row>
    <row r="577" spans="1:4" x14ac:dyDescent="0.25">
      <c r="A577" t="s">
        <v>535</v>
      </c>
      <c r="B577" t="str">
        <f t="shared" si="7"/>
        <v>RODAMIENTO ATI</v>
      </c>
      <c r="C577" s="5" t="s">
        <v>7850</v>
      </c>
      <c r="D577" s="5">
        <v>3</v>
      </c>
    </row>
    <row r="578" spans="1:4" x14ac:dyDescent="0.25">
      <c r="A578" t="s">
        <v>536</v>
      </c>
      <c r="B578" t="str">
        <f t="shared" si="7"/>
        <v>RODAMIENTO NICE</v>
      </c>
      <c r="C578" s="5" t="s">
        <v>7869</v>
      </c>
      <c r="D578" s="5">
        <v>4</v>
      </c>
    </row>
    <row r="579" spans="1:4" x14ac:dyDescent="0.25">
      <c r="A579" t="s">
        <v>537</v>
      </c>
      <c r="B579" t="str">
        <f t="shared" si="7"/>
        <v>RODAMIENTO TL</v>
      </c>
      <c r="C579" s="5" t="s">
        <v>7876</v>
      </c>
      <c r="D579" s="5">
        <v>3</v>
      </c>
    </row>
    <row r="580" spans="1:4" x14ac:dyDescent="0.25">
      <c r="A580">
        <v>1621</v>
      </c>
      <c r="B580" t="str">
        <f t="shared" si="7"/>
        <v>RODAMIENTO SMT</v>
      </c>
      <c r="C580" s="6" t="s">
        <v>7872</v>
      </c>
      <c r="D580" s="6">
        <v>1</v>
      </c>
    </row>
    <row r="581" spans="1:4" x14ac:dyDescent="0.25">
      <c r="A581" t="s">
        <v>538</v>
      </c>
      <c r="B581" t="str">
        <f t="shared" si="7"/>
        <v>RODAMIENTO ATI</v>
      </c>
      <c r="C581" s="5" t="s">
        <v>7850</v>
      </c>
      <c r="D581" s="5">
        <v>3</v>
      </c>
    </row>
    <row r="582" spans="1:4" x14ac:dyDescent="0.25">
      <c r="A582" t="s">
        <v>539</v>
      </c>
      <c r="B582" t="str">
        <f t="shared" si="7"/>
        <v>RODAMIENTO ATI</v>
      </c>
      <c r="C582" s="6" t="s">
        <v>7850</v>
      </c>
      <c r="D582" s="6">
        <v>1</v>
      </c>
    </row>
    <row r="583" spans="1:4" x14ac:dyDescent="0.25">
      <c r="A583" t="s">
        <v>539</v>
      </c>
      <c r="B583" t="str">
        <f t="shared" si="7"/>
        <v>RODAMIENTO URB</v>
      </c>
      <c r="C583" s="6" t="s">
        <v>107</v>
      </c>
      <c r="D583" s="6">
        <v>9</v>
      </c>
    </row>
    <row r="584" spans="1:4" x14ac:dyDescent="0.25">
      <c r="A584" t="s">
        <v>540</v>
      </c>
      <c r="B584" t="str">
        <f t="shared" si="7"/>
        <v>RODAMIENTO SMT</v>
      </c>
      <c r="C584" s="5" t="s">
        <v>7872</v>
      </c>
      <c r="D584" s="5">
        <v>3</v>
      </c>
    </row>
    <row r="585" spans="1:4" x14ac:dyDescent="0.25">
      <c r="A585" t="s">
        <v>540</v>
      </c>
      <c r="B585" t="str">
        <f t="shared" si="7"/>
        <v>RODAMIENTO NICE</v>
      </c>
      <c r="C585" s="5" t="s">
        <v>7869</v>
      </c>
      <c r="D585" s="5">
        <v>1</v>
      </c>
    </row>
    <row r="586" spans="1:4" x14ac:dyDescent="0.25">
      <c r="A586" t="s">
        <v>541</v>
      </c>
      <c r="B586" t="str">
        <f t="shared" si="7"/>
        <v>RODAMIENTO URB</v>
      </c>
      <c r="C586" s="5" t="s">
        <v>107</v>
      </c>
      <c r="D586" s="5">
        <v>9</v>
      </c>
    </row>
    <row r="587" spans="1:4" x14ac:dyDescent="0.25">
      <c r="A587" t="s">
        <v>541</v>
      </c>
      <c r="B587" t="str">
        <f t="shared" si="7"/>
        <v>RODAMIENTO ITA</v>
      </c>
      <c r="C587" s="5" t="s">
        <v>7868</v>
      </c>
      <c r="D587" s="5">
        <v>9</v>
      </c>
    </row>
    <row r="588" spans="1:4" x14ac:dyDescent="0.25">
      <c r="A588" t="s">
        <v>541</v>
      </c>
      <c r="B588" t="str">
        <f t="shared" si="7"/>
        <v>RODAMIENTO GENERAL</v>
      </c>
      <c r="C588" s="5" t="s">
        <v>7878</v>
      </c>
      <c r="D588" s="5">
        <v>2</v>
      </c>
    </row>
    <row r="589" spans="1:4" x14ac:dyDescent="0.25">
      <c r="A589" t="s">
        <v>541</v>
      </c>
      <c r="B589" t="str">
        <f t="shared" si="7"/>
        <v>RODAMIENTO NICE</v>
      </c>
      <c r="C589" s="5" t="s">
        <v>7869</v>
      </c>
      <c r="D589" s="5">
        <v>100</v>
      </c>
    </row>
    <row r="590" spans="1:4" x14ac:dyDescent="0.25">
      <c r="A590" t="s">
        <v>542</v>
      </c>
      <c r="B590" t="str">
        <f t="shared" si="7"/>
        <v>RODAMIENTO STAR</v>
      </c>
      <c r="C590" s="5" t="s">
        <v>7879</v>
      </c>
      <c r="D590" s="5">
        <v>4</v>
      </c>
    </row>
    <row r="591" spans="1:4" x14ac:dyDescent="0.25">
      <c r="A591" t="s">
        <v>543</v>
      </c>
      <c r="B591" t="str">
        <f t="shared" si="7"/>
        <v>RODAMIENTO NICE</v>
      </c>
      <c r="C591" s="5" t="s">
        <v>7869</v>
      </c>
      <c r="D591" s="5">
        <v>3</v>
      </c>
    </row>
    <row r="592" spans="1:4" x14ac:dyDescent="0.25">
      <c r="A592" t="s">
        <v>544</v>
      </c>
      <c r="B592" t="str">
        <f t="shared" si="7"/>
        <v>RODAMIENTO GENERAL</v>
      </c>
      <c r="C592" s="5" t="s">
        <v>7878</v>
      </c>
      <c r="D592" s="5">
        <v>1</v>
      </c>
    </row>
    <row r="593" spans="1:4" x14ac:dyDescent="0.25">
      <c r="A593" t="s">
        <v>545</v>
      </c>
      <c r="B593" t="str">
        <f t="shared" si="7"/>
        <v>RODAMIENTO FUS</v>
      </c>
      <c r="C593" s="5" t="s">
        <v>7880</v>
      </c>
      <c r="D593" s="5">
        <v>10</v>
      </c>
    </row>
    <row r="594" spans="1:4" x14ac:dyDescent="0.25">
      <c r="A594" t="s">
        <v>546</v>
      </c>
      <c r="B594" t="str">
        <f t="shared" ref="B594:B657" si="8">"RODAMIENTO "&amp;C594</f>
        <v>RODAMIENTO GENERAL</v>
      </c>
      <c r="C594" s="5" t="s">
        <v>7878</v>
      </c>
      <c r="D594" s="5">
        <v>4</v>
      </c>
    </row>
    <row r="595" spans="1:4" x14ac:dyDescent="0.25">
      <c r="A595" t="s">
        <v>547</v>
      </c>
      <c r="B595" t="str">
        <f t="shared" si="8"/>
        <v>RODAMIENTO ATI/URB</v>
      </c>
      <c r="C595" s="5" t="s">
        <v>7881</v>
      </c>
      <c r="D595" s="5">
        <v>11</v>
      </c>
    </row>
    <row r="596" spans="1:4" x14ac:dyDescent="0.25">
      <c r="A596" t="s">
        <v>548</v>
      </c>
      <c r="B596" t="str">
        <f t="shared" si="8"/>
        <v>RODAMIENTO TIMKEN</v>
      </c>
      <c r="C596" s="5" t="s">
        <v>7823</v>
      </c>
      <c r="D596" s="5">
        <v>12</v>
      </c>
    </row>
    <row r="597" spans="1:4" x14ac:dyDescent="0.25">
      <c r="A597" t="s">
        <v>549</v>
      </c>
      <c r="B597" t="str">
        <f t="shared" si="8"/>
        <v>RODAMIENTO KOYO</v>
      </c>
      <c r="C597" s="5" t="s">
        <v>104</v>
      </c>
      <c r="D597" s="5">
        <v>2</v>
      </c>
    </row>
    <row r="598" spans="1:4" x14ac:dyDescent="0.25">
      <c r="A598" t="s">
        <v>550</v>
      </c>
      <c r="B598" t="str">
        <f t="shared" si="8"/>
        <v>RODAMIENTO ZEN</v>
      </c>
      <c r="C598" s="5" t="s">
        <v>7882</v>
      </c>
      <c r="D598" s="5">
        <v>30</v>
      </c>
    </row>
    <row r="599" spans="1:4" x14ac:dyDescent="0.25">
      <c r="A599" t="s">
        <v>551</v>
      </c>
      <c r="B599" t="str">
        <f t="shared" si="8"/>
        <v>RODAMIENTO NICE</v>
      </c>
      <c r="C599" s="5" t="s">
        <v>7869</v>
      </c>
      <c r="D599" s="5">
        <v>4</v>
      </c>
    </row>
    <row r="600" spans="1:4" x14ac:dyDescent="0.25">
      <c r="A600" t="s">
        <v>551</v>
      </c>
      <c r="B600" t="str">
        <f t="shared" si="8"/>
        <v>RODAMIENTO BOSTON</v>
      </c>
      <c r="C600" s="5" t="s">
        <v>7883</v>
      </c>
      <c r="D600" s="5">
        <v>1</v>
      </c>
    </row>
    <row r="601" spans="1:4" x14ac:dyDescent="0.25">
      <c r="A601" t="s">
        <v>552</v>
      </c>
      <c r="B601" t="str">
        <f t="shared" si="8"/>
        <v>RODAMIENTO URB</v>
      </c>
      <c r="C601" s="5" t="s">
        <v>107</v>
      </c>
      <c r="D601" s="5">
        <v>18</v>
      </c>
    </row>
    <row r="602" spans="1:4" x14ac:dyDescent="0.25">
      <c r="A602" t="s">
        <v>553</v>
      </c>
      <c r="B602" t="str">
        <f t="shared" si="8"/>
        <v>RODAMIENTO ATI</v>
      </c>
      <c r="C602" s="5" t="s">
        <v>7850</v>
      </c>
      <c r="D602" s="5">
        <v>5</v>
      </c>
    </row>
    <row r="603" spans="1:4" x14ac:dyDescent="0.25">
      <c r="A603" t="s">
        <v>554</v>
      </c>
      <c r="B603" t="str">
        <f t="shared" si="8"/>
        <v>RODAMIENTO GENERAL</v>
      </c>
      <c r="C603" s="6" t="s">
        <v>7878</v>
      </c>
      <c r="D603" s="6">
        <v>1</v>
      </c>
    </row>
    <row r="604" spans="1:4" x14ac:dyDescent="0.25">
      <c r="A604" t="s">
        <v>555</v>
      </c>
      <c r="B604" t="str">
        <f t="shared" si="8"/>
        <v>RODAMIENTO FUS</v>
      </c>
      <c r="C604" s="5" t="s">
        <v>7880</v>
      </c>
      <c r="D604" s="5">
        <v>29</v>
      </c>
    </row>
    <row r="605" spans="1:4" x14ac:dyDescent="0.25">
      <c r="A605" t="s">
        <v>556</v>
      </c>
      <c r="B605" t="str">
        <f t="shared" si="8"/>
        <v>RODAMIENTO NICE</v>
      </c>
      <c r="C605" s="6" t="s">
        <v>7869</v>
      </c>
      <c r="D605" s="6">
        <v>1</v>
      </c>
    </row>
    <row r="606" spans="1:4" x14ac:dyDescent="0.25">
      <c r="A606" t="s">
        <v>557</v>
      </c>
      <c r="B606" t="str">
        <f t="shared" si="8"/>
        <v>RODAMIENTO GENERAL</v>
      </c>
      <c r="C606" s="5" t="s">
        <v>7878</v>
      </c>
      <c r="D606" s="5">
        <v>2</v>
      </c>
    </row>
    <row r="607" spans="1:4" x14ac:dyDescent="0.25">
      <c r="A607" t="s">
        <v>558</v>
      </c>
      <c r="B607" t="str">
        <f t="shared" si="8"/>
        <v>RODAMIENTO NICE</v>
      </c>
      <c r="C607" s="6" t="s">
        <v>7869</v>
      </c>
      <c r="D607" s="6">
        <v>3</v>
      </c>
    </row>
    <row r="608" spans="1:4" x14ac:dyDescent="0.25">
      <c r="A608" t="s">
        <v>559</v>
      </c>
      <c r="B608" t="str">
        <f t="shared" si="8"/>
        <v>RODAMIENTO URB</v>
      </c>
      <c r="C608" s="6" t="s">
        <v>107</v>
      </c>
      <c r="D608" s="6">
        <v>18</v>
      </c>
    </row>
    <row r="609" spans="1:4" x14ac:dyDescent="0.25">
      <c r="A609" t="s">
        <v>559</v>
      </c>
      <c r="B609" t="str">
        <f t="shared" si="8"/>
        <v>RODAMIENTO NICE</v>
      </c>
      <c r="C609" s="5" t="s">
        <v>7869</v>
      </c>
      <c r="D609" s="5">
        <v>150</v>
      </c>
    </row>
    <row r="610" spans="1:4" x14ac:dyDescent="0.25">
      <c r="A610" t="s">
        <v>560</v>
      </c>
      <c r="B610" t="str">
        <f t="shared" si="8"/>
        <v>RODAMIENTO NICE</v>
      </c>
      <c r="C610" s="5" t="s">
        <v>7869</v>
      </c>
      <c r="D610" s="5">
        <v>200</v>
      </c>
    </row>
    <row r="611" spans="1:4" x14ac:dyDescent="0.25">
      <c r="A611" t="s">
        <v>561</v>
      </c>
      <c r="B611" t="str">
        <f t="shared" si="8"/>
        <v>RODAMIENTO SLB</v>
      </c>
      <c r="C611" s="6" t="s">
        <v>7884</v>
      </c>
      <c r="D611" s="6">
        <v>1</v>
      </c>
    </row>
    <row r="612" spans="1:4" x14ac:dyDescent="0.25">
      <c r="A612" t="s">
        <v>562</v>
      </c>
      <c r="B612" t="str">
        <f t="shared" si="8"/>
        <v>RODAMIENTO GENERAL</v>
      </c>
      <c r="C612" s="5" t="s">
        <v>7878</v>
      </c>
      <c r="D612" s="5">
        <v>2</v>
      </c>
    </row>
    <row r="613" spans="1:4" x14ac:dyDescent="0.25">
      <c r="A613" t="s">
        <v>563</v>
      </c>
      <c r="B613" t="str">
        <f t="shared" si="8"/>
        <v>RODAMIENTO NICE</v>
      </c>
      <c r="C613" s="5" t="s">
        <v>7869</v>
      </c>
      <c r="D613" s="5">
        <v>1</v>
      </c>
    </row>
    <row r="614" spans="1:4" x14ac:dyDescent="0.25">
      <c r="A614" t="s">
        <v>564</v>
      </c>
      <c r="B614" t="str">
        <f t="shared" si="8"/>
        <v>RODAMIENTO NICE</v>
      </c>
      <c r="C614" s="5" t="s">
        <v>7869</v>
      </c>
      <c r="D614" s="5">
        <v>0</v>
      </c>
    </row>
    <row r="615" spans="1:4" x14ac:dyDescent="0.25">
      <c r="A615" t="s">
        <v>564</v>
      </c>
      <c r="B615" t="str">
        <f t="shared" si="8"/>
        <v>RODAMIENTO GENERAL</v>
      </c>
      <c r="C615" s="5" t="s">
        <v>7878</v>
      </c>
      <c r="D615" s="5">
        <v>1</v>
      </c>
    </row>
    <row r="616" spans="1:4" x14ac:dyDescent="0.25">
      <c r="A616" t="s">
        <v>565</v>
      </c>
      <c r="B616" t="str">
        <f t="shared" si="8"/>
        <v>RODAMIENTO NICE</v>
      </c>
      <c r="C616" s="6" t="s">
        <v>7869</v>
      </c>
      <c r="D616" s="6">
        <v>2</v>
      </c>
    </row>
    <row r="617" spans="1:4" x14ac:dyDescent="0.25">
      <c r="A617" t="s">
        <v>566</v>
      </c>
      <c r="B617" t="str">
        <f t="shared" si="8"/>
        <v>RODAMIENTO URB</v>
      </c>
      <c r="C617" s="6" t="s">
        <v>107</v>
      </c>
      <c r="D617" s="6">
        <v>21</v>
      </c>
    </row>
    <row r="618" spans="1:4" x14ac:dyDescent="0.25">
      <c r="A618" t="s">
        <v>566</v>
      </c>
      <c r="B618" t="str">
        <f t="shared" si="8"/>
        <v>RODAMIENTO KOYO</v>
      </c>
      <c r="C618" s="6" t="s">
        <v>104</v>
      </c>
      <c r="D618" s="6">
        <v>50</v>
      </c>
    </row>
    <row r="619" spans="1:4" x14ac:dyDescent="0.25">
      <c r="A619" t="s">
        <v>567</v>
      </c>
      <c r="B619" t="str">
        <f t="shared" si="8"/>
        <v>RODAMIENTO URB</v>
      </c>
      <c r="C619" s="6" t="s">
        <v>107</v>
      </c>
      <c r="D619" s="6">
        <v>5</v>
      </c>
    </row>
    <row r="620" spans="1:4" x14ac:dyDescent="0.25">
      <c r="A620" t="s">
        <v>568</v>
      </c>
      <c r="B620" t="str">
        <f t="shared" si="8"/>
        <v>RODAMIENTO NICE</v>
      </c>
      <c r="C620" s="6" t="s">
        <v>7869</v>
      </c>
      <c r="D620" s="6">
        <v>1</v>
      </c>
    </row>
    <row r="621" spans="1:4" x14ac:dyDescent="0.25">
      <c r="A621" t="s">
        <v>569</v>
      </c>
      <c r="B621" t="str">
        <f t="shared" si="8"/>
        <v>RODAMIENTO NICE</v>
      </c>
      <c r="C621" s="6" t="s">
        <v>7869</v>
      </c>
      <c r="D621" s="6">
        <v>1</v>
      </c>
    </row>
    <row r="622" spans="1:4" x14ac:dyDescent="0.25">
      <c r="A622" t="s">
        <v>570</v>
      </c>
      <c r="B622" t="str">
        <f t="shared" si="8"/>
        <v>RODAMIENTO URB</v>
      </c>
      <c r="C622" s="6" t="s">
        <v>107</v>
      </c>
      <c r="D622" s="6">
        <v>8</v>
      </c>
    </row>
    <row r="623" spans="1:4" x14ac:dyDescent="0.25">
      <c r="A623" t="s">
        <v>570</v>
      </c>
      <c r="B623" t="str">
        <f t="shared" si="8"/>
        <v>RODAMIENTO GBC</v>
      </c>
      <c r="C623" s="6" t="s">
        <v>7871</v>
      </c>
      <c r="D623" s="6">
        <v>5</v>
      </c>
    </row>
    <row r="624" spans="1:4" x14ac:dyDescent="0.25">
      <c r="A624" t="s">
        <v>571</v>
      </c>
      <c r="B624" t="str">
        <f t="shared" si="8"/>
        <v>RODAMIENTO RUM</v>
      </c>
      <c r="C624" s="6" t="s">
        <v>7885</v>
      </c>
      <c r="D624" s="6">
        <v>1</v>
      </c>
    </row>
    <row r="625" spans="1:4" x14ac:dyDescent="0.25">
      <c r="A625" t="s">
        <v>572</v>
      </c>
      <c r="B625" t="str">
        <f t="shared" si="8"/>
        <v>RODAMIENTO NICE</v>
      </c>
      <c r="C625" s="5" t="s">
        <v>7869</v>
      </c>
      <c r="D625" s="5">
        <v>1</v>
      </c>
    </row>
    <row r="626" spans="1:4" x14ac:dyDescent="0.25">
      <c r="A626" t="s">
        <v>573</v>
      </c>
      <c r="B626" t="str">
        <f t="shared" si="8"/>
        <v>RODAMIENTO URB</v>
      </c>
      <c r="C626" s="5" t="s">
        <v>107</v>
      </c>
      <c r="D626" s="5">
        <v>4</v>
      </c>
    </row>
    <row r="627" spans="1:4" x14ac:dyDescent="0.25">
      <c r="A627" t="s">
        <v>574</v>
      </c>
      <c r="B627" t="str">
        <f t="shared" si="8"/>
        <v>RODAMIENTO SMT</v>
      </c>
      <c r="C627" s="5" t="s">
        <v>7872</v>
      </c>
      <c r="D627" s="5">
        <v>2</v>
      </c>
    </row>
    <row r="628" spans="1:4" x14ac:dyDescent="0.25">
      <c r="A628" t="s">
        <v>575</v>
      </c>
      <c r="B628" t="str">
        <f t="shared" si="8"/>
        <v>RODAMIENTO NICE</v>
      </c>
      <c r="C628" s="5" t="s">
        <v>7869</v>
      </c>
      <c r="D628" s="5">
        <v>6</v>
      </c>
    </row>
    <row r="629" spans="1:4" x14ac:dyDescent="0.25">
      <c r="A629" t="s">
        <v>576</v>
      </c>
      <c r="B629" t="str">
        <f t="shared" si="8"/>
        <v>RODAMIENTO ATI</v>
      </c>
      <c r="C629" s="5" t="s">
        <v>7850</v>
      </c>
      <c r="D629" s="5">
        <v>7</v>
      </c>
    </row>
    <row r="630" spans="1:4" x14ac:dyDescent="0.25">
      <c r="A630" t="s">
        <v>577</v>
      </c>
      <c r="B630" t="str">
        <f t="shared" si="8"/>
        <v>RODAMIENTO IJK</v>
      </c>
      <c r="C630" s="5" t="s">
        <v>7886</v>
      </c>
      <c r="D630" s="5">
        <v>1</v>
      </c>
    </row>
    <row r="631" spans="1:4" x14ac:dyDescent="0.25">
      <c r="A631" t="s">
        <v>578</v>
      </c>
      <c r="B631" t="str">
        <f t="shared" si="8"/>
        <v>RODAMIENTO NICE</v>
      </c>
      <c r="C631" s="5" t="s">
        <v>7869</v>
      </c>
      <c r="D631" s="5">
        <v>1</v>
      </c>
    </row>
    <row r="632" spans="1:4" x14ac:dyDescent="0.25">
      <c r="A632" t="s">
        <v>579</v>
      </c>
      <c r="B632" t="str">
        <f t="shared" si="8"/>
        <v>RODAMIENTO BOSTON</v>
      </c>
      <c r="C632" s="5" t="s">
        <v>7883</v>
      </c>
      <c r="D632" s="5">
        <v>1</v>
      </c>
    </row>
    <row r="633" spans="1:4" x14ac:dyDescent="0.25">
      <c r="A633" t="s">
        <v>580</v>
      </c>
      <c r="B633" t="str">
        <f t="shared" si="8"/>
        <v>RODAMIENTO ATI</v>
      </c>
      <c r="C633" s="5" t="s">
        <v>7850</v>
      </c>
      <c r="D633" s="5">
        <v>4</v>
      </c>
    </row>
    <row r="634" spans="1:4" x14ac:dyDescent="0.25">
      <c r="A634" t="s">
        <v>581</v>
      </c>
      <c r="B634" t="str">
        <f t="shared" si="8"/>
        <v>RODAMIENTO URB</v>
      </c>
      <c r="C634" s="5" t="s">
        <v>107</v>
      </c>
      <c r="D634" s="5">
        <v>6</v>
      </c>
    </row>
    <row r="635" spans="1:4" x14ac:dyDescent="0.25">
      <c r="A635" t="s">
        <v>582</v>
      </c>
      <c r="B635" t="str">
        <f t="shared" si="8"/>
        <v>RODAMIENTO MAR</v>
      </c>
      <c r="C635" s="6" t="s">
        <v>7854</v>
      </c>
      <c r="D635" s="6">
        <v>1</v>
      </c>
    </row>
    <row r="636" spans="1:4" x14ac:dyDescent="0.25">
      <c r="A636" t="s">
        <v>583</v>
      </c>
      <c r="B636" t="str">
        <f t="shared" si="8"/>
        <v>RODAMIENTO TIMKEN</v>
      </c>
      <c r="C636" s="6" t="s">
        <v>7823</v>
      </c>
      <c r="D636" s="6">
        <v>10</v>
      </c>
    </row>
    <row r="637" spans="1:4" x14ac:dyDescent="0.25">
      <c r="A637" t="s">
        <v>584</v>
      </c>
      <c r="B637" t="str">
        <f t="shared" si="8"/>
        <v>RODAMIENTO TIMKEN</v>
      </c>
      <c r="C637" s="5" t="s">
        <v>7823</v>
      </c>
      <c r="D637" s="5">
        <v>2</v>
      </c>
    </row>
    <row r="638" spans="1:4" x14ac:dyDescent="0.25">
      <c r="A638" t="s">
        <v>585</v>
      </c>
      <c r="B638" t="str">
        <f t="shared" si="8"/>
        <v>RODAMIENTO TIMKEN</v>
      </c>
      <c r="C638" s="5" t="s">
        <v>7823</v>
      </c>
      <c r="D638" s="5">
        <v>1</v>
      </c>
    </row>
    <row r="639" spans="1:4" x14ac:dyDescent="0.25">
      <c r="A639" t="s">
        <v>586</v>
      </c>
      <c r="B639" t="str">
        <f t="shared" si="8"/>
        <v>RODAMIENTO SKF</v>
      </c>
      <c r="C639" s="5" t="s">
        <v>109</v>
      </c>
      <c r="D639" s="5">
        <v>40</v>
      </c>
    </row>
    <row r="640" spans="1:4" x14ac:dyDescent="0.25">
      <c r="A640" t="s">
        <v>587</v>
      </c>
      <c r="B640" t="str">
        <f t="shared" si="8"/>
        <v>RODAMIENTO FUS</v>
      </c>
      <c r="C640" s="5" t="s">
        <v>7880</v>
      </c>
      <c r="D640" s="5">
        <v>45</v>
      </c>
    </row>
    <row r="641" spans="1:4" x14ac:dyDescent="0.25">
      <c r="A641" t="s">
        <v>588</v>
      </c>
      <c r="B641" t="str">
        <f t="shared" si="8"/>
        <v>RODAMIENTO TIMKEN</v>
      </c>
      <c r="C641" s="5" t="s">
        <v>7823</v>
      </c>
      <c r="D641" s="5">
        <v>2</v>
      </c>
    </row>
    <row r="642" spans="1:4" x14ac:dyDescent="0.25">
      <c r="A642" t="s">
        <v>589</v>
      </c>
      <c r="B642" t="str">
        <f t="shared" si="8"/>
        <v>RODAMIENTO KOYO</v>
      </c>
      <c r="C642" s="5" t="s">
        <v>104</v>
      </c>
      <c r="D642" s="5">
        <v>2</v>
      </c>
    </row>
    <row r="643" spans="1:4" x14ac:dyDescent="0.25">
      <c r="A643" t="s">
        <v>590</v>
      </c>
      <c r="B643" t="str">
        <f t="shared" si="8"/>
        <v>RODAMIENTO TIMKEN</v>
      </c>
      <c r="C643" s="5" t="s">
        <v>7823</v>
      </c>
      <c r="D643" s="5">
        <v>1</v>
      </c>
    </row>
    <row r="644" spans="1:4" x14ac:dyDescent="0.25">
      <c r="A644" t="s">
        <v>591</v>
      </c>
      <c r="B644" t="str">
        <f t="shared" si="8"/>
        <v>RODAMIENTO INA</v>
      </c>
      <c r="C644" s="5" t="s">
        <v>102</v>
      </c>
      <c r="D644" s="5">
        <v>9</v>
      </c>
    </row>
    <row r="645" spans="1:4" x14ac:dyDescent="0.25">
      <c r="A645" t="s">
        <v>592</v>
      </c>
      <c r="B645" t="str">
        <f t="shared" si="8"/>
        <v>RODAMIENTO TIM</v>
      </c>
      <c r="C645" s="5" t="s">
        <v>7826</v>
      </c>
      <c r="D645" s="5">
        <v>7</v>
      </c>
    </row>
    <row r="646" spans="1:4" x14ac:dyDescent="0.25">
      <c r="A646" t="s">
        <v>593</v>
      </c>
      <c r="B646" t="str">
        <f t="shared" si="8"/>
        <v>RODAMIENTO KOYO</v>
      </c>
      <c r="C646" s="5" t="s">
        <v>104</v>
      </c>
      <c r="D646" s="5">
        <v>1</v>
      </c>
    </row>
    <row r="647" spans="1:4" x14ac:dyDescent="0.25">
      <c r="A647" t="s">
        <v>594</v>
      </c>
      <c r="B647" t="str">
        <f t="shared" si="8"/>
        <v>RODAMIENTO TIM</v>
      </c>
      <c r="C647" s="5" t="s">
        <v>7826</v>
      </c>
      <c r="D647" s="5">
        <v>11</v>
      </c>
    </row>
    <row r="648" spans="1:4" x14ac:dyDescent="0.25">
      <c r="A648" t="s">
        <v>595</v>
      </c>
      <c r="B648" t="str">
        <f t="shared" si="8"/>
        <v>RODAMIENTO KOYO</v>
      </c>
      <c r="C648" s="5" t="s">
        <v>104</v>
      </c>
      <c r="D648" s="5">
        <v>3</v>
      </c>
    </row>
    <row r="649" spans="1:4" x14ac:dyDescent="0.25">
      <c r="A649" t="s">
        <v>596</v>
      </c>
      <c r="B649" t="str">
        <f t="shared" si="8"/>
        <v>RODAMIENTO FAG</v>
      </c>
      <c r="C649" s="5" t="s">
        <v>100</v>
      </c>
      <c r="D649" s="5">
        <v>1</v>
      </c>
    </row>
    <row r="650" spans="1:4" x14ac:dyDescent="0.25">
      <c r="A650" t="s">
        <v>596</v>
      </c>
      <c r="B650" t="str">
        <f t="shared" si="8"/>
        <v>RODAMIENTO KOYO</v>
      </c>
      <c r="C650" s="5" t="s">
        <v>104</v>
      </c>
      <c r="D650" s="5">
        <v>3</v>
      </c>
    </row>
    <row r="651" spans="1:4" x14ac:dyDescent="0.25">
      <c r="A651" t="s">
        <v>597</v>
      </c>
      <c r="B651" t="str">
        <f t="shared" si="8"/>
        <v>RODAMIENTO TIMKEN</v>
      </c>
      <c r="C651" s="5" t="s">
        <v>7823</v>
      </c>
      <c r="D651" s="5">
        <v>2</v>
      </c>
    </row>
    <row r="652" spans="1:4" x14ac:dyDescent="0.25">
      <c r="A652" t="s">
        <v>598</v>
      </c>
      <c r="B652" t="str">
        <f t="shared" si="8"/>
        <v>RODAMIENTO BOWER</v>
      </c>
      <c r="C652" s="5" t="s">
        <v>7852</v>
      </c>
      <c r="D652" s="5">
        <v>2</v>
      </c>
    </row>
    <row r="653" spans="1:4" x14ac:dyDescent="0.25">
      <c r="A653" t="s">
        <v>599</v>
      </c>
      <c r="B653" t="str">
        <f t="shared" si="8"/>
        <v>RODAMIENTO KOYO</v>
      </c>
      <c r="C653" s="5" t="s">
        <v>104</v>
      </c>
      <c r="D653" s="5">
        <v>0</v>
      </c>
    </row>
    <row r="654" spans="1:4" x14ac:dyDescent="0.25">
      <c r="A654" t="s">
        <v>599</v>
      </c>
      <c r="B654" t="str">
        <f t="shared" si="8"/>
        <v>RODAMIENTO TIMKEN</v>
      </c>
      <c r="C654" s="5" t="s">
        <v>7823</v>
      </c>
      <c r="D654" s="5">
        <v>2</v>
      </c>
    </row>
    <row r="655" spans="1:4" x14ac:dyDescent="0.25">
      <c r="A655" t="s">
        <v>600</v>
      </c>
      <c r="B655" t="str">
        <f t="shared" si="8"/>
        <v>RODAMIENTO TIMKEN</v>
      </c>
      <c r="C655" s="5" t="s">
        <v>7823</v>
      </c>
      <c r="D655" s="5">
        <v>2</v>
      </c>
    </row>
    <row r="656" spans="1:4" x14ac:dyDescent="0.25">
      <c r="A656" t="s">
        <v>601</v>
      </c>
      <c r="B656" t="str">
        <f t="shared" si="8"/>
        <v>RODAMIENTO KOYO</v>
      </c>
      <c r="C656" s="5" t="s">
        <v>104</v>
      </c>
      <c r="D656" s="5">
        <v>4</v>
      </c>
    </row>
    <row r="657" spans="1:4" x14ac:dyDescent="0.25">
      <c r="A657" t="s">
        <v>602</v>
      </c>
      <c r="B657" t="str">
        <f t="shared" si="8"/>
        <v>RODAMIENTO NSK</v>
      </c>
      <c r="C657" s="5" t="s">
        <v>7840</v>
      </c>
      <c r="D657" s="5">
        <v>2</v>
      </c>
    </row>
    <row r="658" spans="1:4" x14ac:dyDescent="0.25">
      <c r="A658" t="s">
        <v>603</v>
      </c>
      <c r="B658" t="str">
        <f t="shared" ref="B658:B721" si="9">"RODAMIENTO "&amp;C658</f>
        <v>RODAMIENTO TIM</v>
      </c>
      <c r="C658" s="5" t="s">
        <v>7826</v>
      </c>
      <c r="D658" s="5">
        <v>1</v>
      </c>
    </row>
    <row r="659" spans="1:4" x14ac:dyDescent="0.25">
      <c r="A659" t="s">
        <v>604</v>
      </c>
      <c r="B659" t="str">
        <f t="shared" si="9"/>
        <v>RODAMIENTO KOYO</v>
      </c>
      <c r="C659" s="5" t="s">
        <v>104</v>
      </c>
      <c r="D659" s="5">
        <v>3</v>
      </c>
    </row>
    <row r="660" spans="1:4" x14ac:dyDescent="0.25">
      <c r="A660" t="s">
        <v>605</v>
      </c>
      <c r="B660" t="str">
        <f t="shared" si="9"/>
        <v>RODAMIENTO TIM</v>
      </c>
      <c r="C660" s="5" t="s">
        <v>7826</v>
      </c>
      <c r="D660" s="5">
        <v>1</v>
      </c>
    </row>
    <row r="661" spans="1:4" x14ac:dyDescent="0.25">
      <c r="A661" t="s">
        <v>606</v>
      </c>
      <c r="B661" t="str">
        <f t="shared" si="9"/>
        <v>RODAMIENTO koyo</v>
      </c>
      <c r="C661" s="5" t="s">
        <v>7862</v>
      </c>
      <c r="D661" s="5">
        <v>0</v>
      </c>
    </row>
    <row r="662" spans="1:4" x14ac:dyDescent="0.25">
      <c r="A662" t="s">
        <v>606</v>
      </c>
      <c r="B662" t="str">
        <f t="shared" si="9"/>
        <v>RODAMIENTO SKF</v>
      </c>
      <c r="C662" s="5" t="s">
        <v>109</v>
      </c>
      <c r="D662" s="5">
        <v>0</v>
      </c>
    </row>
    <row r="663" spans="1:4" x14ac:dyDescent="0.25">
      <c r="A663" t="s">
        <v>607</v>
      </c>
      <c r="B663" t="str">
        <f t="shared" si="9"/>
        <v>RODAMIENTO KOYO</v>
      </c>
      <c r="C663" s="5" t="s">
        <v>104</v>
      </c>
      <c r="D663" s="5">
        <v>7</v>
      </c>
    </row>
    <row r="664" spans="1:4" x14ac:dyDescent="0.25">
      <c r="A664" t="s">
        <v>608</v>
      </c>
      <c r="B664" t="str">
        <f t="shared" si="9"/>
        <v>RODAMIENTO KOYO</v>
      </c>
      <c r="C664" s="5" t="s">
        <v>104</v>
      </c>
      <c r="D664" s="5">
        <v>10</v>
      </c>
    </row>
    <row r="665" spans="1:4" x14ac:dyDescent="0.25">
      <c r="A665" t="s">
        <v>609</v>
      </c>
      <c r="B665" t="str">
        <f t="shared" si="9"/>
        <v>RODAMIENTO TIMKEN</v>
      </c>
      <c r="C665" s="5" t="s">
        <v>7823</v>
      </c>
      <c r="D665" s="5">
        <v>5</v>
      </c>
    </row>
    <row r="666" spans="1:4" x14ac:dyDescent="0.25">
      <c r="A666" t="s">
        <v>610</v>
      </c>
      <c r="B666" t="str">
        <f t="shared" si="9"/>
        <v>RODAMIENTO SKF</v>
      </c>
      <c r="C666" s="5" t="s">
        <v>109</v>
      </c>
      <c r="D666" s="5">
        <v>2</v>
      </c>
    </row>
    <row r="667" spans="1:4" x14ac:dyDescent="0.25">
      <c r="A667" t="s">
        <v>611</v>
      </c>
      <c r="B667" t="str">
        <f t="shared" si="9"/>
        <v>RODAMIENTO KOYO</v>
      </c>
      <c r="C667" s="5" t="s">
        <v>104</v>
      </c>
      <c r="D667" s="5">
        <v>1</v>
      </c>
    </row>
    <row r="668" spans="1:4" x14ac:dyDescent="0.25">
      <c r="A668" t="s">
        <v>612</v>
      </c>
      <c r="B668" t="str">
        <f t="shared" si="9"/>
        <v>RODAMIENTO NTN</v>
      </c>
      <c r="C668" s="5" t="s">
        <v>105</v>
      </c>
      <c r="D668" s="5">
        <v>10</v>
      </c>
    </row>
    <row r="669" spans="1:4" x14ac:dyDescent="0.25">
      <c r="A669" t="s">
        <v>613</v>
      </c>
      <c r="B669" t="str">
        <f t="shared" si="9"/>
        <v>RODAMIENTO TIMKEN</v>
      </c>
      <c r="C669" s="5" t="s">
        <v>7823</v>
      </c>
      <c r="D669" s="5">
        <v>0</v>
      </c>
    </row>
    <row r="670" spans="1:4" x14ac:dyDescent="0.25">
      <c r="A670" t="s">
        <v>614</v>
      </c>
      <c r="B670" t="str">
        <f t="shared" si="9"/>
        <v>RODAMIENTO TIMKEN</v>
      </c>
      <c r="C670" s="5" t="s">
        <v>7823</v>
      </c>
      <c r="D670" s="5">
        <v>2</v>
      </c>
    </row>
    <row r="671" spans="1:4" x14ac:dyDescent="0.25">
      <c r="A671" t="s">
        <v>615</v>
      </c>
      <c r="B671" t="str">
        <f t="shared" si="9"/>
        <v>RODAMIENTO TIM</v>
      </c>
      <c r="C671" s="5" t="s">
        <v>7826</v>
      </c>
      <c r="D671" s="5">
        <v>2</v>
      </c>
    </row>
    <row r="672" spans="1:4" x14ac:dyDescent="0.25">
      <c r="A672" t="s">
        <v>616</v>
      </c>
      <c r="B672" t="str">
        <f t="shared" si="9"/>
        <v>RODAMIENTO SKF</v>
      </c>
      <c r="C672" s="5" t="s">
        <v>109</v>
      </c>
      <c r="D672" s="5">
        <v>3</v>
      </c>
    </row>
    <row r="673" spans="1:4" x14ac:dyDescent="0.25">
      <c r="A673" t="s">
        <v>617</v>
      </c>
      <c r="B673" t="str">
        <f t="shared" si="9"/>
        <v>RODAMIENTO TIMKEN</v>
      </c>
      <c r="C673" s="5" t="s">
        <v>7823</v>
      </c>
      <c r="D673" s="5">
        <v>0</v>
      </c>
    </row>
    <row r="674" spans="1:4" x14ac:dyDescent="0.25">
      <c r="A674" t="s">
        <v>618</v>
      </c>
      <c r="B674" t="str">
        <f t="shared" si="9"/>
        <v>RODAMIENTO KOYO</v>
      </c>
      <c r="C674" s="5" t="s">
        <v>104</v>
      </c>
      <c r="D674" s="5">
        <v>3</v>
      </c>
    </row>
    <row r="675" spans="1:4" x14ac:dyDescent="0.25">
      <c r="A675" t="s">
        <v>619</v>
      </c>
      <c r="B675" t="str">
        <f t="shared" si="9"/>
        <v>RODAMIENTO TIM</v>
      </c>
      <c r="C675" s="5" t="s">
        <v>7826</v>
      </c>
      <c r="D675" s="5">
        <v>1</v>
      </c>
    </row>
    <row r="676" spans="1:4" x14ac:dyDescent="0.25">
      <c r="A676" t="s">
        <v>620</v>
      </c>
      <c r="B676" t="str">
        <f t="shared" si="9"/>
        <v>RODAMIENTO TIMKEN</v>
      </c>
      <c r="C676" s="5" t="s">
        <v>7823</v>
      </c>
      <c r="D676" s="5">
        <v>2</v>
      </c>
    </row>
    <row r="677" spans="1:4" x14ac:dyDescent="0.25">
      <c r="A677" t="s">
        <v>621</v>
      </c>
      <c r="B677" t="str">
        <f t="shared" si="9"/>
        <v>RODAMIENTO IKJ</v>
      </c>
      <c r="C677" s="5" t="s">
        <v>7887</v>
      </c>
      <c r="D677" s="5">
        <v>20</v>
      </c>
    </row>
    <row r="678" spans="1:4" x14ac:dyDescent="0.25">
      <c r="A678" t="s">
        <v>622</v>
      </c>
      <c r="B678" t="str">
        <f t="shared" si="9"/>
        <v>RODAMIENTO TIMKEN</v>
      </c>
      <c r="C678" s="5" t="s">
        <v>7823</v>
      </c>
      <c r="D678" s="5">
        <v>6</v>
      </c>
    </row>
    <row r="679" spans="1:4" x14ac:dyDescent="0.25">
      <c r="A679" t="s">
        <v>623</v>
      </c>
      <c r="B679" t="str">
        <f t="shared" si="9"/>
        <v>RODAMIENTO TIM</v>
      </c>
      <c r="C679" s="5" t="s">
        <v>7826</v>
      </c>
      <c r="D679" s="5">
        <v>4</v>
      </c>
    </row>
    <row r="680" spans="1:4" x14ac:dyDescent="0.25">
      <c r="A680" t="s">
        <v>624</v>
      </c>
      <c r="B680" t="str">
        <f t="shared" si="9"/>
        <v>RODAMIENTO TIMKEN</v>
      </c>
      <c r="C680" s="5" t="s">
        <v>7823</v>
      </c>
      <c r="D680" s="5">
        <v>20</v>
      </c>
    </row>
    <row r="681" spans="1:4" x14ac:dyDescent="0.25">
      <c r="A681" t="s">
        <v>625</v>
      </c>
      <c r="B681" t="str">
        <f t="shared" si="9"/>
        <v>RODAMIENTO TIMKEN</v>
      </c>
      <c r="C681" s="5" t="s">
        <v>7823</v>
      </c>
      <c r="D681" s="5">
        <v>0</v>
      </c>
    </row>
    <row r="682" spans="1:4" x14ac:dyDescent="0.25">
      <c r="A682" t="s">
        <v>626</v>
      </c>
      <c r="B682" t="str">
        <f t="shared" si="9"/>
        <v>RODAMIENTO TIMKEN</v>
      </c>
      <c r="C682" s="5" t="s">
        <v>7823</v>
      </c>
      <c r="D682" s="5">
        <v>1</v>
      </c>
    </row>
    <row r="683" spans="1:4" x14ac:dyDescent="0.25">
      <c r="A683" t="s">
        <v>627</v>
      </c>
      <c r="B683" t="str">
        <f t="shared" si="9"/>
        <v>RODAMIENTO KOYO</v>
      </c>
      <c r="C683" s="5" t="s">
        <v>104</v>
      </c>
      <c r="D683" s="5">
        <v>3</v>
      </c>
    </row>
    <row r="684" spans="1:4" x14ac:dyDescent="0.25">
      <c r="A684" t="s">
        <v>628</v>
      </c>
      <c r="B684" t="str">
        <f t="shared" si="9"/>
        <v>RODAMIENTO TIMKEN</v>
      </c>
      <c r="C684" s="5" t="s">
        <v>7823</v>
      </c>
      <c r="D684" s="5">
        <v>1</v>
      </c>
    </row>
    <row r="685" spans="1:4" x14ac:dyDescent="0.25">
      <c r="A685" t="s">
        <v>629</v>
      </c>
      <c r="B685" t="str">
        <f t="shared" si="9"/>
        <v>RODAMIENTO S/M</v>
      </c>
      <c r="C685" s="6" t="s">
        <v>106</v>
      </c>
      <c r="D685" s="6">
        <v>2</v>
      </c>
    </row>
    <row r="686" spans="1:4" x14ac:dyDescent="0.25">
      <c r="A686" t="s">
        <v>630</v>
      </c>
      <c r="B686" t="str">
        <f t="shared" si="9"/>
        <v>RODAMIENTO KOYO</v>
      </c>
      <c r="C686" s="5" t="s">
        <v>104</v>
      </c>
      <c r="D686" s="5">
        <v>1</v>
      </c>
    </row>
    <row r="687" spans="1:4" x14ac:dyDescent="0.25">
      <c r="A687" t="s">
        <v>631</v>
      </c>
      <c r="B687" t="str">
        <f t="shared" si="9"/>
        <v>RODAMIENTO FAFNIR</v>
      </c>
      <c r="C687" s="5" t="s">
        <v>7836</v>
      </c>
      <c r="D687" s="5">
        <v>8</v>
      </c>
    </row>
    <row r="688" spans="1:4" x14ac:dyDescent="0.25">
      <c r="A688" t="s">
        <v>632</v>
      </c>
      <c r="B688" t="str">
        <f t="shared" si="9"/>
        <v>RODAMIENTO SEAL MASTER</v>
      </c>
      <c r="C688" s="5" t="s">
        <v>121</v>
      </c>
      <c r="D688" s="5">
        <v>2</v>
      </c>
    </row>
    <row r="689" spans="1:4" x14ac:dyDescent="0.25">
      <c r="A689" t="s">
        <v>633</v>
      </c>
      <c r="B689" t="str">
        <f t="shared" si="9"/>
        <v>RODAMIENTO SEA/MASTEAR</v>
      </c>
      <c r="C689" s="5" t="s">
        <v>7888</v>
      </c>
      <c r="D689" s="5">
        <v>5</v>
      </c>
    </row>
    <row r="690" spans="1:4" x14ac:dyDescent="0.25">
      <c r="A690" t="s">
        <v>634</v>
      </c>
      <c r="B690" t="str">
        <f t="shared" si="9"/>
        <v>RODAMIENTO MARTIN</v>
      </c>
      <c r="C690" s="5" t="s">
        <v>7839</v>
      </c>
      <c r="D690" s="5">
        <v>0</v>
      </c>
    </row>
    <row r="691" spans="1:4" x14ac:dyDescent="0.25">
      <c r="A691" t="s">
        <v>635</v>
      </c>
      <c r="B691" t="str">
        <f t="shared" si="9"/>
        <v>RODAMIENTO DOD</v>
      </c>
      <c r="C691" s="6" t="s">
        <v>7877</v>
      </c>
      <c r="D691" s="6">
        <v>2</v>
      </c>
    </row>
    <row r="692" spans="1:4" x14ac:dyDescent="0.25">
      <c r="A692" t="s">
        <v>636</v>
      </c>
      <c r="B692" t="str">
        <f t="shared" si="9"/>
        <v>RODAMIENTO DOD</v>
      </c>
      <c r="C692" s="6" t="s">
        <v>7877</v>
      </c>
      <c r="D692" s="6">
        <v>2</v>
      </c>
    </row>
    <row r="693" spans="1:4" x14ac:dyDescent="0.25">
      <c r="A693" t="s">
        <v>637</v>
      </c>
      <c r="B693" t="str">
        <f t="shared" si="9"/>
        <v>RODAMIENTO MRC</v>
      </c>
      <c r="C693" s="5" t="s">
        <v>7889</v>
      </c>
      <c r="D693" s="5">
        <v>8</v>
      </c>
    </row>
    <row r="694" spans="1:4" x14ac:dyDescent="0.25">
      <c r="A694" t="s">
        <v>638</v>
      </c>
      <c r="B694" t="str">
        <f t="shared" si="9"/>
        <v>RODAMIENTO FAG</v>
      </c>
      <c r="C694" s="6" t="s">
        <v>100</v>
      </c>
      <c r="D694" s="6">
        <v>2</v>
      </c>
    </row>
    <row r="695" spans="1:4" x14ac:dyDescent="0.25">
      <c r="A695" t="s">
        <v>639</v>
      </c>
      <c r="B695" t="str">
        <f t="shared" si="9"/>
        <v>RODAMIENTO SKF</v>
      </c>
      <c r="C695" s="5" t="s">
        <v>109</v>
      </c>
      <c r="D695" s="5">
        <v>4</v>
      </c>
    </row>
    <row r="696" spans="1:4" x14ac:dyDescent="0.25">
      <c r="A696" t="s">
        <v>640</v>
      </c>
      <c r="B696" t="str">
        <f t="shared" si="9"/>
        <v>RODAMIENTO FAG</v>
      </c>
      <c r="C696" s="5" t="s">
        <v>100</v>
      </c>
      <c r="D696" s="5">
        <v>16</v>
      </c>
    </row>
    <row r="697" spans="1:4" x14ac:dyDescent="0.25">
      <c r="A697" t="s">
        <v>641</v>
      </c>
      <c r="B697" t="str">
        <f t="shared" si="9"/>
        <v>RODAMIENTO FAG</v>
      </c>
      <c r="C697" s="5" t="s">
        <v>100</v>
      </c>
      <c r="D697" s="5">
        <v>1</v>
      </c>
    </row>
    <row r="698" spans="1:4" x14ac:dyDescent="0.25">
      <c r="A698" t="s">
        <v>642</v>
      </c>
      <c r="B698" t="str">
        <f t="shared" si="9"/>
        <v>RODAMIENTO FAGNIR</v>
      </c>
      <c r="C698" s="5" t="s">
        <v>7890</v>
      </c>
      <c r="D698" s="5">
        <v>2</v>
      </c>
    </row>
    <row r="699" spans="1:4" x14ac:dyDescent="0.25">
      <c r="A699" t="s">
        <v>643</v>
      </c>
      <c r="B699" t="str">
        <f t="shared" si="9"/>
        <v>RODAMIENTO FAFNIR</v>
      </c>
      <c r="C699" s="5" t="s">
        <v>7836</v>
      </c>
      <c r="D699" s="5">
        <v>28</v>
      </c>
    </row>
    <row r="700" spans="1:4" x14ac:dyDescent="0.25">
      <c r="A700" t="s">
        <v>644</v>
      </c>
      <c r="B700" t="str">
        <f t="shared" si="9"/>
        <v>RODAMIENTO FAFNIR</v>
      </c>
      <c r="C700" s="5" t="s">
        <v>7836</v>
      </c>
      <c r="D700" s="5">
        <v>1</v>
      </c>
    </row>
    <row r="701" spans="1:4" x14ac:dyDescent="0.25">
      <c r="A701" t="s">
        <v>645</v>
      </c>
      <c r="B701" t="str">
        <f t="shared" si="9"/>
        <v>RODAMIENTO FAFNIR</v>
      </c>
      <c r="C701" s="5" t="s">
        <v>7836</v>
      </c>
      <c r="D701" s="5">
        <v>59</v>
      </c>
    </row>
    <row r="702" spans="1:4" x14ac:dyDescent="0.25">
      <c r="A702" t="s">
        <v>646</v>
      </c>
      <c r="B702" t="str">
        <f t="shared" si="9"/>
        <v>RODAMIENTO FAFNIR</v>
      </c>
      <c r="C702" s="5" t="s">
        <v>7836</v>
      </c>
      <c r="D702" s="5">
        <v>1</v>
      </c>
    </row>
    <row r="703" spans="1:4" x14ac:dyDescent="0.25">
      <c r="A703" t="s">
        <v>647</v>
      </c>
      <c r="B703" t="str">
        <f t="shared" si="9"/>
        <v>RODAMIENTO MRC</v>
      </c>
      <c r="C703" s="5" t="s">
        <v>7889</v>
      </c>
      <c r="D703" s="5">
        <v>1</v>
      </c>
    </row>
    <row r="704" spans="1:4" x14ac:dyDescent="0.25">
      <c r="A704" t="s">
        <v>648</v>
      </c>
      <c r="B704" t="str">
        <f t="shared" si="9"/>
        <v xml:space="preserve">RODAMIENTO TIMKEN </v>
      </c>
      <c r="C704" s="6" t="s">
        <v>7891</v>
      </c>
      <c r="D704" s="6">
        <v>13</v>
      </c>
    </row>
    <row r="705" spans="1:4" x14ac:dyDescent="0.25">
      <c r="A705" t="s">
        <v>649</v>
      </c>
      <c r="B705" t="str">
        <f t="shared" si="9"/>
        <v>RODAMIENTO URB</v>
      </c>
      <c r="C705" s="5" t="s">
        <v>107</v>
      </c>
      <c r="D705" s="5">
        <v>9</v>
      </c>
    </row>
    <row r="706" spans="1:4" x14ac:dyDescent="0.25">
      <c r="A706" t="s">
        <v>650</v>
      </c>
      <c r="B706" t="str">
        <f t="shared" si="9"/>
        <v>RODAMIENTO TIMKEN</v>
      </c>
      <c r="C706" s="5" t="s">
        <v>7823</v>
      </c>
      <c r="D706" s="5">
        <v>3</v>
      </c>
    </row>
    <row r="707" spans="1:4" x14ac:dyDescent="0.25">
      <c r="A707" t="s">
        <v>650</v>
      </c>
      <c r="B707" t="str">
        <f t="shared" si="9"/>
        <v>RODAMIENTO TIMKEN</v>
      </c>
      <c r="C707" s="5" t="s">
        <v>7823</v>
      </c>
      <c r="D707" s="5">
        <v>30</v>
      </c>
    </row>
    <row r="708" spans="1:4" x14ac:dyDescent="0.25">
      <c r="A708" t="s">
        <v>651</v>
      </c>
      <c r="B708" t="str">
        <f t="shared" si="9"/>
        <v>RODAMIENTO FAFNIR</v>
      </c>
      <c r="C708" s="5" t="s">
        <v>7836</v>
      </c>
      <c r="D708" s="5">
        <v>0</v>
      </c>
    </row>
    <row r="709" spans="1:4" x14ac:dyDescent="0.25">
      <c r="A709" t="s">
        <v>652</v>
      </c>
      <c r="B709" t="str">
        <f t="shared" si="9"/>
        <v>RODAMIENTO FAFNIR</v>
      </c>
      <c r="C709" s="5" t="s">
        <v>7836</v>
      </c>
      <c r="D709" s="5">
        <v>15</v>
      </c>
    </row>
    <row r="710" spans="1:4" x14ac:dyDescent="0.25">
      <c r="A710" t="s">
        <v>653</v>
      </c>
      <c r="B710" t="str">
        <f t="shared" si="9"/>
        <v>RODAMIENTO TIMKEN</v>
      </c>
      <c r="C710" s="6" t="s">
        <v>7823</v>
      </c>
      <c r="D710" s="6">
        <v>2</v>
      </c>
    </row>
    <row r="711" spans="1:4" x14ac:dyDescent="0.25">
      <c r="A711" t="s">
        <v>654</v>
      </c>
      <c r="B711" t="str">
        <f t="shared" si="9"/>
        <v>RODAMIENTO INA</v>
      </c>
      <c r="C711" s="5" t="s">
        <v>102</v>
      </c>
      <c r="D711" s="5">
        <v>2</v>
      </c>
    </row>
    <row r="712" spans="1:4" x14ac:dyDescent="0.25">
      <c r="A712" t="s">
        <v>655</v>
      </c>
      <c r="B712" t="str">
        <f t="shared" si="9"/>
        <v>RODAMIENTO URB</v>
      </c>
      <c r="C712" s="6" t="s">
        <v>107</v>
      </c>
      <c r="D712" s="6">
        <v>2</v>
      </c>
    </row>
    <row r="713" spans="1:4" x14ac:dyDescent="0.25">
      <c r="A713" t="s">
        <v>656</v>
      </c>
      <c r="B713" t="str">
        <f t="shared" si="9"/>
        <v>RODAMIENTO FAF</v>
      </c>
      <c r="C713" s="5" t="s">
        <v>7843</v>
      </c>
      <c r="D713" s="5">
        <v>0</v>
      </c>
    </row>
    <row r="714" spans="1:4" x14ac:dyDescent="0.25">
      <c r="A714" t="s">
        <v>657</v>
      </c>
      <c r="B714" t="str">
        <f t="shared" si="9"/>
        <v>RODAMIENTO FAF</v>
      </c>
      <c r="C714" s="5" t="s">
        <v>7843</v>
      </c>
      <c r="D714" s="5">
        <v>10</v>
      </c>
    </row>
    <row r="715" spans="1:4" x14ac:dyDescent="0.25">
      <c r="A715" t="s">
        <v>658</v>
      </c>
      <c r="B715" t="str">
        <f t="shared" si="9"/>
        <v>RODAMIENTO MSC</v>
      </c>
      <c r="C715" s="5" t="s">
        <v>7892</v>
      </c>
      <c r="D715" s="5">
        <v>1</v>
      </c>
    </row>
    <row r="716" spans="1:4" x14ac:dyDescent="0.25">
      <c r="A716" t="s">
        <v>659</v>
      </c>
      <c r="B716" t="str">
        <f t="shared" si="9"/>
        <v>RODAMIENTO FAFNIR</v>
      </c>
      <c r="C716" s="5" t="s">
        <v>7836</v>
      </c>
      <c r="D716" s="5">
        <v>1</v>
      </c>
    </row>
    <row r="717" spans="1:4" x14ac:dyDescent="0.25">
      <c r="A717" t="s">
        <v>660</v>
      </c>
      <c r="B717" t="str">
        <f t="shared" si="9"/>
        <v>RODAMIENTO INA</v>
      </c>
      <c r="C717" s="5" t="s">
        <v>102</v>
      </c>
      <c r="D717" s="5">
        <v>10</v>
      </c>
    </row>
    <row r="718" spans="1:4" x14ac:dyDescent="0.25">
      <c r="A718" t="s">
        <v>661</v>
      </c>
      <c r="B718" t="str">
        <f t="shared" si="9"/>
        <v>RODAMIENTO MRC</v>
      </c>
      <c r="C718" s="6" t="s">
        <v>7889</v>
      </c>
      <c r="D718" s="6">
        <v>2</v>
      </c>
    </row>
    <row r="719" spans="1:4" x14ac:dyDescent="0.25">
      <c r="A719" t="s">
        <v>662</v>
      </c>
      <c r="B719" t="str">
        <f t="shared" si="9"/>
        <v>RODAMIENTO BOWER</v>
      </c>
      <c r="C719" s="5" t="s">
        <v>7852</v>
      </c>
      <c r="D719" s="5">
        <v>7</v>
      </c>
    </row>
    <row r="720" spans="1:4" x14ac:dyDescent="0.25">
      <c r="A720" t="s">
        <v>663</v>
      </c>
      <c r="B720" t="str">
        <f t="shared" si="9"/>
        <v>RODAMIENTO FAG</v>
      </c>
      <c r="C720" s="5" t="s">
        <v>100</v>
      </c>
      <c r="D720" s="5">
        <v>1</v>
      </c>
    </row>
    <row r="721" spans="1:4" x14ac:dyDescent="0.25">
      <c r="A721" t="s">
        <v>664</v>
      </c>
      <c r="B721" t="str">
        <f t="shared" si="9"/>
        <v>RODAMIENTO FAFNIR</v>
      </c>
      <c r="C721" s="5" t="s">
        <v>7836</v>
      </c>
      <c r="D721" s="5">
        <v>1</v>
      </c>
    </row>
    <row r="722" spans="1:4" x14ac:dyDescent="0.25">
      <c r="A722" t="s">
        <v>665</v>
      </c>
      <c r="B722" t="str">
        <f t="shared" ref="B722:B785" si="10">"RODAMIENTO "&amp;C722</f>
        <v>RODAMIENTO NDH</v>
      </c>
      <c r="C722" s="5" t="s">
        <v>7846</v>
      </c>
      <c r="D722" s="5">
        <v>1</v>
      </c>
    </row>
    <row r="723" spans="1:4" x14ac:dyDescent="0.25">
      <c r="A723" t="s">
        <v>666</v>
      </c>
      <c r="B723" t="str">
        <f t="shared" si="10"/>
        <v>RODAMIENTO MRC</v>
      </c>
      <c r="C723" s="5" t="s">
        <v>7889</v>
      </c>
      <c r="D723" s="5">
        <v>1</v>
      </c>
    </row>
    <row r="724" spans="1:4" x14ac:dyDescent="0.25">
      <c r="A724" t="s">
        <v>666</v>
      </c>
      <c r="B724" t="str">
        <f t="shared" si="10"/>
        <v>RODAMIENTO MRC</v>
      </c>
      <c r="C724" s="5" t="s">
        <v>7889</v>
      </c>
      <c r="D724" s="5">
        <v>2</v>
      </c>
    </row>
    <row r="725" spans="1:4" x14ac:dyDescent="0.25">
      <c r="A725" t="s">
        <v>667</v>
      </c>
      <c r="B725" t="str">
        <f t="shared" si="10"/>
        <v>RODAMIENTO MRC</v>
      </c>
      <c r="C725" s="5" t="s">
        <v>7889</v>
      </c>
      <c r="D725" s="5">
        <v>2</v>
      </c>
    </row>
    <row r="726" spans="1:4" x14ac:dyDescent="0.25">
      <c r="A726" t="s">
        <v>668</v>
      </c>
      <c r="B726" t="str">
        <f t="shared" si="10"/>
        <v>RODAMIENTO INA</v>
      </c>
      <c r="C726" s="5" t="s">
        <v>102</v>
      </c>
      <c r="D726" s="5">
        <v>6</v>
      </c>
    </row>
    <row r="727" spans="1:4" x14ac:dyDescent="0.25">
      <c r="A727" t="s">
        <v>669</v>
      </c>
      <c r="B727" t="str">
        <f t="shared" si="10"/>
        <v>RODAMIENTO MRC</v>
      </c>
      <c r="C727" s="5" t="s">
        <v>7889</v>
      </c>
      <c r="D727" s="5">
        <v>1</v>
      </c>
    </row>
    <row r="728" spans="1:4" x14ac:dyDescent="0.25">
      <c r="A728" t="s">
        <v>670</v>
      </c>
      <c r="B728" t="str">
        <f t="shared" si="10"/>
        <v>RODAMIENTO INA</v>
      </c>
      <c r="C728" s="5" t="s">
        <v>102</v>
      </c>
      <c r="D728" s="5">
        <v>8</v>
      </c>
    </row>
    <row r="729" spans="1:4" x14ac:dyDescent="0.25">
      <c r="A729" t="s">
        <v>671</v>
      </c>
      <c r="B729" t="str">
        <f t="shared" si="10"/>
        <v>RODAMIENTO MRC</v>
      </c>
      <c r="C729" s="5" t="s">
        <v>7889</v>
      </c>
      <c r="D729" s="5">
        <v>1</v>
      </c>
    </row>
    <row r="730" spans="1:4" x14ac:dyDescent="0.25">
      <c r="A730" t="s">
        <v>672</v>
      </c>
      <c r="B730" t="str">
        <f t="shared" si="10"/>
        <v>RODAMIENTO NTN</v>
      </c>
      <c r="C730" s="5" t="s">
        <v>105</v>
      </c>
      <c r="D730" s="5">
        <v>1</v>
      </c>
    </row>
    <row r="731" spans="1:4" x14ac:dyDescent="0.25">
      <c r="A731" t="s">
        <v>673</v>
      </c>
      <c r="B731" t="str">
        <f t="shared" si="10"/>
        <v>RODAMIENTO FAG</v>
      </c>
      <c r="C731" s="6" t="s">
        <v>100</v>
      </c>
      <c r="D731" s="6">
        <v>9</v>
      </c>
    </row>
    <row r="732" spans="1:4" x14ac:dyDescent="0.25">
      <c r="A732" t="s">
        <v>674</v>
      </c>
      <c r="B732" t="str">
        <f t="shared" si="10"/>
        <v>RODAMIENTO MRC</v>
      </c>
      <c r="C732" s="5" t="s">
        <v>7889</v>
      </c>
      <c r="D732" s="5">
        <v>2</v>
      </c>
    </row>
    <row r="733" spans="1:4" x14ac:dyDescent="0.25">
      <c r="A733" t="s">
        <v>675</v>
      </c>
      <c r="B733" t="str">
        <f t="shared" si="10"/>
        <v>RODAMIENTO MRC</v>
      </c>
      <c r="C733" s="5" t="s">
        <v>7889</v>
      </c>
      <c r="D733" s="5">
        <v>1</v>
      </c>
    </row>
    <row r="734" spans="1:4" x14ac:dyDescent="0.25">
      <c r="A734" t="s">
        <v>676</v>
      </c>
      <c r="B734" t="str">
        <f t="shared" si="10"/>
        <v>RODAMIENTO MRC</v>
      </c>
      <c r="C734" s="6" t="s">
        <v>7889</v>
      </c>
      <c r="D734" s="6">
        <v>2</v>
      </c>
    </row>
    <row r="735" spans="1:4" x14ac:dyDescent="0.25">
      <c r="A735" t="s">
        <v>677</v>
      </c>
      <c r="B735" t="str">
        <f t="shared" si="10"/>
        <v>RODAMIENTO NSK</v>
      </c>
      <c r="C735" s="5" t="s">
        <v>7840</v>
      </c>
      <c r="D735" s="5">
        <v>22</v>
      </c>
    </row>
    <row r="736" spans="1:4" x14ac:dyDescent="0.25">
      <c r="A736" t="s">
        <v>678</v>
      </c>
      <c r="B736" t="str">
        <f t="shared" si="10"/>
        <v>RODAMIENTO NSK</v>
      </c>
      <c r="C736" s="5" t="s">
        <v>7840</v>
      </c>
      <c r="D736" s="5">
        <v>5</v>
      </c>
    </row>
    <row r="737" spans="1:4" x14ac:dyDescent="0.25">
      <c r="A737" t="s">
        <v>679</v>
      </c>
      <c r="B737" t="str">
        <f t="shared" si="10"/>
        <v>RODAMIENTO FAL</v>
      </c>
      <c r="C737" s="6" t="s">
        <v>7893</v>
      </c>
      <c r="D737" s="6">
        <v>1</v>
      </c>
    </row>
    <row r="738" spans="1:4" x14ac:dyDescent="0.25">
      <c r="A738" t="s">
        <v>680</v>
      </c>
      <c r="B738" t="str">
        <f t="shared" si="10"/>
        <v>RODAMIENTO TIMKEN</v>
      </c>
      <c r="C738" s="5" t="s">
        <v>7823</v>
      </c>
      <c r="D738" s="5">
        <v>7</v>
      </c>
    </row>
    <row r="739" spans="1:4" x14ac:dyDescent="0.25">
      <c r="A739" t="s">
        <v>681</v>
      </c>
      <c r="B739" t="str">
        <f t="shared" si="10"/>
        <v>RODAMIENTO KOYO</v>
      </c>
      <c r="C739" s="5" t="s">
        <v>104</v>
      </c>
      <c r="D739" s="5">
        <v>1</v>
      </c>
    </row>
    <row r="740" spans="1:4" x14ac:dyDescent="0.25">
      <c r="A740" t="s">
        <v>682</v>
      </c>
      <c r="B740" t="str">
        <f t="shared" si="10"/>
        <v>RODAMIENTO FAFNIR</v>
      </c>
      <c r="C740" s="5" t="s">
        <v>7836</v>
      </c>
      <c r="D740" s="5">
        <v>2</v>
      </c>
    </row>
    <row r="741" spans="1:4" x14ac:dyDescent="0.25">
      <c r="A741" t="s">
        <v>683</v>
      </c>
      <c r="B741" t="str">
        <f t="shared" si="10"/>
        <v>RODAMIENTO FEDERAL</v>
      </c>
      <c r="C741" s="5" t="s">
        <v>7894</v>
      </c>
      <c r="D741" s="5">
        <v>2</v>
      </c>
    </row>
    <row r="742" spans="1:4" x14ac:dyDescent="0.25">
      <c r="A742" t="s">
        <v>683</v>
      </c>
      <c r="B742" t="str">
        <f t="shared" si="10"/>
        <v>RODAMIENTO MRC</v>
      </c>
      <c r="C742" s="5" t="s">
        <v>7889</v>
      </c>
      <c r="D742" s="5">
        <v>1</v>
      </c>
    </row>
    <row r="743" spans="1:4" x14ac:dyDescent="0.25">
      <c r="A743" t="s">
        <v>684</v>
      </c>
      <c r="B743" t="str">
        <f t="shared" si="10"/>
        <v>RODAMIENTO MRC</v>
      </c>
      <c r="C743" s="5" t="s">
        <v>7889</v>
      </c>
      <c r="D743" s="5">
        <v>1</v>
      </c>
    </row>
    <row r="744" spans="1:4" x14ac:dyDescent="0.25">
      <c r="A744" t="s">
        <v>685</v>
      </c>
      <c r="B744" t="str">
        <f t="shared" si="10"/>
        <v>RODAMIENTO SEA/MASTEAR</v>
      </c>
      <c r="C744" s="5" t="s">
        <v>7888</v>
      </c>
      <c r="D744" s="5">
        <v>3</v>
      </c>
    </row>
    <row r="745" spans="1:4" x14ac:dyDescent="0.25">
      <c r="A745" t="s">
        <v>686</v>
      </c>
      <c r="B745" t="str">
        <f t="shared" si="10"/>
        <v>RODAMIENTO MRC</v>
      </c>
      <c r="C745" s="5" t="s">
        <v>7889</v>
      </c>
      <c r="D745" s="5">
        <v>1</v>
      </c>
    </row>
    <row r="746" spans="1:4" x14ac:dyDescent="0.25">
      <c r="A746" t="s">
        <v>687</v>
      </c>
      <c r="B746" t="str">
        <f t="shared" si="10"/>
        <v>RODAMIENTO MRC</v>
      </c>
      <c r="C746" s="5" t="s">
        <v>7889</v>
      </c>
      <c r="D746" s="5">
        <v>1</v>
      </c>
    </row>
    <row r="747" spans="1:4" x14ac:dyDescent="0.25">
      <c r="A747" t="s">
        <v>688</v>
      </c>
      <c r="B747" t="str">
        <f t="shared" si="10"/>
        <v>RODAMIENTO SKF</v>
      </c>
      <c r="C747" s="5" t="s">
        <v>109</v>
      </c>
      <c r="D747" s="5">
        <v>1</v>
      </c>
    </row>
    <row r="748" spans="1:4" x14ac:dyDescent="0.25">
      <c r="A748" t="s">
        <v>689</v>
      </c>
      <c r="B748" t="str">
        <f t="shared" si="10"/>
        <v>RODAMIENTO TIMKEN</v>
      </c>
      <c r="C748" s="5" t="s">
        <v>7823</v>
      </c>
      <c r="D748" s="5">
        <v>1</v>
      </c>
    </row>
    <row r="749" spans="1:4" x14ac:dyDescent="0.25">
      <c r="A749" t="s">
        <v>690</v>
      </c>
      <c r="B749" t="str">
        <f t="shared" si="10"/>
        <v>RODAMIENTO FAG</v>
      </c>
      <c r="C749" s="5" t="s">
        <v>100</v>
      </c>
      <c r="D749" s="5">
        <v>1</v>
      </c>
    </row>
    <row r="750" spans="1:4" x14ac:dyDescent="0.25">
      <c r="A750" t="s">
        <v>691</v>
      </c>
      <c r="B750" t="str">
        <f t="shared" si="10"/>
        <v>RODAMIENTO FAG</v>
      </c>
      <c r="C750" s="5" t="s">
        <v>100</v>
      </c>
      <c r="D750" s="5">
        <v>1</v>
      </c>
    </row>
    <row r="751" spans="1:4" x14ac:dyDescent="0.25">
      <c r="A751" t="s">
        <v>692</v>
      </c>
      <c r="B751" t="str">
        <f t="shared" si="10"/>
        <v>RODAMIENTO SEAL MASTER</v>
      </c>
      <c r="C751" s="5" t="s">
        <v>121</v>
      </c>
      <c r="D751" s="5">
        <v>2</v>
      </c>
    </row>
    <row r="752" spans="1:4" x14ac:dyDescent="0.25">
      <c r="A752" t="s">
        <v>693</v>
      </c>
      <c r="B752" t="str">
        <f t="shared" si="10"/>
        <v>RODAMIENTO FAG</v>
      </c>
      <c r="C752" s="5" t="s">
        <v>100</v>
      </c>
      <c r="D752" s="5">
        <v>6</v>
      </c>
    </row>
    <row r="753" spans="1:4" x14ac:dyDescent="0.25">
      <c r="A753" t="s">
        <v>694</v>
      </c>
      <c r="B753" t="str">
        <f t="shared" si="10"/>
        <v>RODAMIENTO FAG</v>
      </c>
      <c r="C753" s="5" t="s">
        <v>100</v>
      </c>
      <c r="D753" s="5">
        <v>1</v>
      </c>
    </row>
    <row r="754" spans="1:4" x14ac:dyDescent="0.25">
      <c r="A754" t="s">
        <v>695</v>
      </c>
      <c r="B754" t="str">
        <f t="shared" si="10"/>
        <v>RODAMIENTO SKF</v>
      </c>
      <c r="C754" s="5" t="s">
        <v>109</v>
      </c>
      <c r="D754" s="5">
        <v>10</v>
      </c>
    </row>
    <row r="755" spans="1:4" x14ac:dyDescent="0.25">
      <c r="A755" t="s">
        <v>696</v>
      </c>
      <c r="B755" t="str">
        <f t="shared" si="10"/>
        <v>RODAMIENTO FAG</v>
      </c>
      <c r="C755" s="5" t="s">
        <v>100</v>
      </c>
      <c r="D755" s="5">
        <v>1</v>
      </c>
    </row>
    <row r="756" spans="1:4" x14ac:dyDescent="0.25">
      <c r="A756" t="s">
        <v>697</v>
      </c>
      <c r="B756" t="str">
        <f t="shared" si="10"/>
        <v>RODAMIENTO SKF</v>
      </c>
      <c r="C756" s="5" t="s">
        <v>109</v>
      </c>
      <c r="D756" s="5">
        <v>3</v>
      </c>
    </row>
    <row r="757" spans="1:4" x14ac:dyDescent="0.25">
      <c r="A757" t="s">
        <v>698</v>
      </c>
      <c r="B757" t="str">
        <f t="shared" si="10"/>
        <v>RODAMIENTO SKF</v>
      </c>
      <c r="C757" s="5" t="s">
        <v>109</v>
      </c>
      <c r="D757" s="5">
        <v>5</v>
      </c>
    </row>
    <row r="758" spans="1:4" x14ac:dyDescent="0.25">
      <c r="A758" t="s">
        <v>699</v>
      </c>
      <c r="B758" t="str">
        <f t="shared" si="10"/>
        <v>RODAMIENTO FAG</v>
      </c>
      <c r="C758" s="5" t="s">
        <v>100</v>
      </c>
      <c r="D758" s="5">
        <v>2</v>
      </c>
    </row>
    <row r="759" spans="1:4" x14ac:dyDescent="0.25">
      <c r="A759" t="s">
        <v>700</v>
      </c>
      <c r="B759" t="str">
        <f t="shared" si="10"/>
        <v>RODAMIENTO NSK</v>
      </c>
      <c r="C759" s="5" t="s">
        <v>7840</v>
      </c>
      <c r="D759" s="5">
        <v>1</v>
      </c>
    </row>
    <row r="760" spans="1:4" x14ac:dyDescent="0.25">
      <c r="A760" t="s">
        <v>701</v>
      </c>
      <c r="B760" t="str">
        <f t="shared" si="10"/>
        <v>RODAMIENTO ROLLWAY</v>
      </c>
      <c r="C760" s="5" t="s">
        <v>7851</v>
      </c>
      <c r="D760" s="5">
        <v>0</v>
      </c>
    </row>
    <row r="761" spans="1:4" x14ac:dyDescent="0.25">
      <c r="A761" t="s">
        <v>702</v>
      </c>
      <c r="B761" t="str">
        <f t="shared" si="10"/>
        <v>RODAMIENTO SKF</v>
      </c>
      <c r="C761" s="5" t="s">
        <v>109</v>
      </c>
      <c r="D761" s="5">
        <v>2</v>
      </c>
    </row>
    <row r="762" spans="1:4" x14ac:dyDescent="0.25">
      <c r="A762" t="s">
        <v>703</v>
      </c>
      <c r="B762" t="str">
        <f t="shared" si="10"/>
        <v>RODAMIENTO FAG</v>
      </c>
      <c r="C762" s="5" t="s">
        <v>100</v>
      </c>
      <c r="D762" s="5">
        <v>3</v>
      </c>
    </row>
    <row r="763" spans="1:4" x14ac:dyDescent="0.25">
      <c r="A763" t="s">
        <v>704</v>
      </c>
      <c r="B763" t="str">
        <f t="shared" si="10"/>
        <v>RODAMIENTO FAG</v>
      </c>
      <c r="C763" s="5" t="s">
        <v>100</v>
      </c>
      <c r="D763" s="5">
        <v>2</v>
      </c>
    </row>
    <row r="764" spans="1:4" x14ac:dyDescent="0.25">
      <c r="A764" t="s">
        <v>705</v>
      </c>
      <c r="B764" t="str">
        <f t="shared" si="10"/>
        <v>RODAMIENTO SKF</v>
      </c>
      <c r="C764" s="5" t="s">
        <v>109</v>
      </c>
      <c r="D764" s="5">
        <v>10</v>
      </c>
    </row>
    <row r="765" spans="1:4" x14ac:dyDescent="0.25">
      <c r="A765" t="s">
        <v>706</v>
      </c>
      <c r="B765" t="str">
        <f t="shared" si="10"/>
        <v>RODAMIENTO SKF</v>
      </c>
      <c r="C765" s="5" t="s">
        <v>109</v>
      </c>
      <c r="D765" s="5">
        <v>4</v>
      </c>
    </row>
    <row r="766" spans="1:4" x14ac:dyDescent="0.25">
      <c r="A766" t="s">
        <v>707</v>
      </c>
      <c r="B766" t="str">
        <f t="shared" si="10"/>
        <v>RODAMIENTO FAG</v>
      </c>
      <c r="C766" s="5" t="s">
        <v>100</v>
      </c>
      <c r="D766" s="5">
        <v>0</v>
      </c>
    </row>
    <row r="767" spans="1:4" x14ac:dyDescent="0.25">
      <c r="A767" t="s">
        <v>708</v>
      </c>
      <c r="B767" t="str">
        <f t="shared" si="10"/>
        <v>RODAMIENTO NSK</v>
      </c>
      <c r="C767" s="5" t="s">
        <v>7840</v>
      </c>
      <c r="D767" s="5">
        <v>0</v>
      </c>
    </row>
    <row r="768" spans="1:4" x14ac:dyDescent="0.25">
      <c r="A768" t="s">
        <v>709</v>
      </c>
      <c r="B768" t="str">
        <f t="shared" si="10"/>
        <v>RODAMIENTO HIC</v>
      </c>
      <c r="C768" s="5" t="s">
        <v>7827</v>
      </c>
      <c r="D768" s="5">
        <v>1</v>
      </c>
    </row>
    <row r="769" spans="1:4" x14ac:dyDescent="0.25">
      <c r="A769" t="s">
        <v>710</v>
      </c>
      <c r="B769" t="str">
        <f t="shared" si="10"/>
        <v>RODAMIENTO SKF</v>
      </c>
      <c r="C769" s="5" t="s">
        <v>109</v>
      </c>
      <c r="D769" s="5">
        <v>4</v>
      </c>
    </row>
    <row r="770" spans="1:4" x14ac:dyDescent="0.25">
      <c r="A770" t="s">
        <v>711</v>
      </c>
      <c r="B770" t="str">
        <f t="shared" si="10"/>
        <v>RODAMIENTO FAG</v>
      </c>
      <c r="C770" s="6" t="s">
        <v>100</v>
      </c>
      <c r="D770" s="6">
        <v>3</v>
      </c>
    </row>
    <row r="771" spans="1:4" x14ac:dyDescent="0.25">
      <c r="A771" t="s">
        <v>712</v>
      </c>
      <c r="B771" t="str">
        <f t="shared" si="10"/>
        <v>RODAMIENTO FAG</v>
      </c>
      <c r="C771" s="5" t="s">
        <v>100</v>
      </c>
      <c r="D771" s="5">
        <v>0</v>
      </c>
    </row>
    <row r="772" spans="1:4" x14ac:dyDescent="0.25">
      <c r="A772" t="s">
        <v>713</v>
      </c>
      <c r="B772" t="str">
        <f t="shared" si="10"/>
        <v>RODAMIENTO SKF</v>
      </c>
      <c r="C772" s="5" t="s">
        <v>109</v>
      </c>
      <c r="D772" s="5">
        <v>5</v>
      </c>
    </row>
    <row r="773" spans="1:4" x14ac:dyDescent="0.25">
      <c r="A773" t="s">
        <v>714</v>
      </c>
      <c r="B773" t="str">
        <f t="shared" si="10"/>
        <v>RODAMIENTO SKF</v>
      </c>
      <c r="C773" s="5" t="s">
        <v>109</v>
      </c>
      <c r="D773" s="5">
        <v>9</v>
      </c>
    </row>
    <row r="774" spans="1:4" x14ac:dyDescent="0.25">
      <c r="A774" t="s">
        <v>715</v>
      </c>
      <c r="B774" t="str">
        <f t="shared" si="10"/>
        <v>RODAMIENTO FAG</v>
      </c>
      <c r="C774" s="5" t="s">
        <v>100</v>
      </c>
      <c r="D774" s="5">
        <v>4</v>
      </c>
    </row>
    <row r="775" spans="1:4" x14ac:dyDescent="0.25">
      <c r="A775" t="s">
        <v>716</v>
      </c>
      <c r="B775" t="str">
        <f t="shared" si="10"/>
        <v>RODAMIENTO SNR</v>
      </c>
      <c r="C775" s="5" t="s">
        <v>7847</v>
      </c>
      <c r="D775" s="5">
        <v>1</v>
      </c>
    </row>
    <row r="776" spans="1:4" x14ac:dyDescent="0.25">
      <c r="A776" t="s">
        <v>717</v>
      </c>
      <c r="B776" t="str">
        <f t="shared" si="10"/>
        <v>RODAMIENTO NTN</v>
      </c>
      <c r="C776" s="5" t="s">
        <v>105</v>
      </c>
      <c r="D776" s="5">
        <v>1</v>
      </c>
    </row>
    <row r="777" spans="1:4" x14ac:dyDescent="0.25">
      <c r="A777" t="s">
        <v>718</v>
      </c>
      <c r="B777" t="str">
        <f t="shared" si="10"/>
        <v>RODAMIENTO KOYO</v>
      </c>
      <c r="C777" s="5" t="s">
        <v>104</v>
      </c>
      <c r="D777" s="5">
        <v>1</v>
      </c>
    </row>
    <row r="778" spans="1:4" x14ac:dyDescent="0.25">
      <c r="A778" t="s">
        <v>719</v>
      </c>
      <c r="B778" t="str">
        <f t="shared" si="10"/>
        <v>RODAMIENTO FAG</v>
      </c>
      <c r="C778" s="6" t="s">
        <v>100</v>
      </c>
      <c r="D778" s="6">
        <v>1</v>
      </c>
    </row>
    <row r="779" spans="1:4" x14ac:dyDescent="0.25">
      <c r="A779" t="s">
        <v>720</v>
      </c>
      <c r="B779" t="str">
        <f t="shared" si="10"/>
        <v>RODAMIENTO KOYO</v>
      </c>
      <c r="C779" s="6" t="s">
        <v>104</v>
      </c>
      <c r="D779" s="6">
        <v>12</v>
      </c>
    </row>
    <row r="780" spans="1:4" x14ac:dyDescent="0.25">
      <c r="A780" t="s">
        <v>721</v>
      </c>
      <c r="B780" t="str">
        <f t="shared" si="10"/>
        <v>RODAMIENTO SKF</v>
      </c>
      <c r="C780" s="6" t="s">
        <v>109</v>
      </c>
      <c r="D780" s="6">
        <v>0</v>
      </c>
    </row>
    <row r="781" spans="1:4" x14ac:dyDescent="0.25">
      <c r="A781" t="s">
        <v>722</v>
      </c>
      <c r="B781" t="str">
        <f t="shared" si="10"/>
        <v>RODAMIENTO SKF</v>
      </c>
      <c r="C781" s="6" t="s">
        <v>109</v>
      </c>
      <c r="D781" s="6">
        <v>4</v>
      </c>
    </row>
    <row r="782" spans="1:4" x14ac:dyDescent="0.25">
      <c r="A782" t="s">
        <v>723</v>
      </c>
      <c r="B782" t="str">
        <f t="shared" si="10"/>
        <v>RODAMIENTO SEAL MASTER</v>
      </c>
      <c r="C782" s="5" t="s">
        <v>121</v>
      </c>
      <c r="D782" s="5">
        <v>1</v>
      </c>
    </row>
    <row r="783" spans="1:4" x14ac:dyDescent="0.25">
      <c r="A783" t="s">
        <v>724</v>
      </c>
      <c r="B783" t="str">
        <f t="shared" si="10"/>
        <v>RODAMIENTO SEA/MASTEAR</v>
      </c>
      <c r="C783" s="5" t="s">
        <v>7888</v>
      </c>
      <c r="D783" s="5">
        <v>4</v>
      </c>
    </row>
    <row r="784" spans="1:4" x14ac:dyDescent="0.25">
      <c r="A784" t="s">
        <v>725</v>
      </c>
      <c r="B784" t="str">
        <f t="shared" si="10"/>
        <v>RODAMIENTO MRC</v>
      </c>
      <c r="C784" s="5" t="s">
        <v>7889</v>
      </c>
      <c r="D784" s="5">
        <v>2</v>
      </c>
    </row>
    <row r="785" spans="1:4" x14ac:dyDescent="0.25">
      <c r="A785" t="s">
        <v>726</v>
      </c>
      <c r="B785" t="str">
        <f t="shared" si="10"/>
        <v>RODAMIENTO FAF</v>
      </c>
      <c r="C785" s="5" t="s">
        <v>7843</v>
      </c>
      <c r="D785" s="5">
        <v>4</v>
      </c>
    </row>
    <row r="786" spans="1:4" x14ac:dyDescent="0.25">
      <c r="A786" t="s">
        <v>727</v>
      </c>
      <c r="B786" t="str">
        <f t="shared" ref="B786:B849" si="11">"RODAMIENTO "&amp;C786</f>
        <v>RODAMIENTO SKF</v>
      </c>
      <c r="C786" s="5" t="s">
        <v>109</v>
      </c>
      <c r="D786" s="5">
        <v>2</v>
      </c>
    </row>
    <row r="787" spans="1:4" x14ac:dyDescent="0.25">
      <c r="A787" t="s">
        <v>728</v>
      </c>
      <c r="B787" t="str">
        <f t="shared" si="11"/>
        <v>RODAMIENTO SEAL MASTER</v>
      </c>
      <c r="C787" s="5" t="s">
        <v>121</v>
      </c>
      <c r="D787" s="5">
        <v>1</v>
      </c>
    </row>
    <row r="788" spans="1:4" x14ac:dyDescent="0.25">
      <c r="A788" t="s">
        <v>729</v>
      </c>
      <c r="B788" t="str">
        <f t="shared" si="11"/>
        <v>RODAMIENTO TIMKEN</v>
      </c>
      <c r="C788" s="5" t="s">
        <v>7823</v>
      </c>
      <c r="D788" s="5">
        <v>3</v>
      </c>
    </row>
    <row r="789" spans="1:4" x14ac:dyDescent="0.25">
      <c r="A789" t="s">
        <v>730</v>
      </c>
      <c r="B789" t="str">
        <f t="shared" si="11"/>
        <v>RODAMIENTO SEAL MASTER</v>
      </c>
      <c r="C789" s="5" t="s">
        <v>121</v>
      </c>
      <c r="D789" s="5">
        <v>1</v>
      </c>
    </row>
    <row r="790" spans="1:4" x14ac:dyDescent="0.25">
      <c r="A790" t="s">
        <v>731</v>
      </c>
      <c r="B790" t="str">
        <f t="shared" si="11"/>
        <v>RODAMIENTO SEAL MASTER</v>
      </c>
      <c r="C790" s="5" t="s">
        <v>121</v>
      </c>
      <c r="D790" s="5">
        <v>1</v>
      </c>
    </row>
    <row r="791" spans="1:4" x14ac:dyDescent="0.25">
      <c r="A791" t="s">
        <v>732</v>
      </c>
      <c r="B791" t="str">
        <f t="shared" si="11"/>
        <v>RODAMIENTO TIM</v>
      </c>
      <c r="C791" s="5" t="s">
        <v>7826</v>
      </c>
      <c r="D791" s="5">
        <v>2</v>
      </c>
    </row>
    <row r="792" spans="1:4" x14ac:dyDescent="0.25">
      <c r="A792" t="s">
        <v>733</v>
      </c>
      <c r="B792" t="str">
        <f t="shared" si="11"/>
        <v>RODAMIENTO URB</v>
      </c>
      <c r="C792" s="5" t="s">
        <v>107</v>
      </c>
      <c r="D792" s="5">
        <v>13</v>
      </c>
    </row>
    <row r="793" spans="1:4" x14ac:dyDescent="0.25">
      <c r="A793" t="s">
        <v>734</v>
      </c>
      <c r="B793" t="str">
        <f t="shared" si="11"/>
        <v>RODAMIENTO FAG</v>
      </c>
      <c r="C793" s="5" t="s">
        <v>100</v>
      </c>
      <c r="D793" s="5">
        <v>0</v>
      </c>
    </row>
    <row r="794" spans="1:4" x14ac:dyDescent="0.25">
      <c r="A794" t="s">
        <v>735</v>
      </c>
      <c r="B794" t="str">
        <f t="shared" si="11"/>
        <v>RODAMIENTO SKF</v>
      </c>
      <c r="C794" s="5" t="s">
        <v>109</v>
      </c>
      <c r="D794" s="5">
        <v>18</v>
      </c>
    </row>
    <row r="795" spans="1:4" x14ac:dyDescent="0.25">
      <c r="A795" t="s">
        <v>736</v>
      </c>
      <c r="B795" t="str">
        <f t="shared" si="11"/>
        <v>RODAMIENTO FAG</v>
      </c>
      <c r="C795" s="5" t="s">
        <v>100</v>
      </c>
      <c r="D795" s="5">
        <v>3</v>
      </c>
    </row>
    <row r="796" spans="1:4" x14ac:dyDescent="0.25">
      <c r="A796" t="s">
        <v>737</v>
      </c>
      <c r="B796" t="str">
        <f t="shared" si="11"/>
        <v>RODAMIENTO FAG</v>
      </c>
      <c r="C796" s="6" t="s">
        <v>100</v>
      </c>
      <c r="D796" s="6">
        <v>14</v>
      </c>
    </row>
    <row r="797" spans="1:4" x14ac:dyDescent="0.25">
      <c r="A797" t="s">
        <v>737</v>
      </c>
      <c r="B797" t="str">
        <f t="shared" si="11"/>
        <v>RODAMIENTO FAG</v>
      </c>
      <c r="C797" s="5" t="s">
        <v>100</v>
      </c>
      <c r="D797" s="5">
        <v>1</v>
      </c>
    </row>
    <row r="798" spans="1:4" x14ac:dyDescent="0.25">
      <c r="A798" t="s">
        <v>738</v>
      </c>
      <c r="B798" t="str">
        <f t="shared" si="11"/>
        <v>RODAMIENTO URB</v>
      </c>
      <c r="C798" s="5" t="s">
        <v>107</v>
      </c>
      <c r="D798" s="5">
        <v>2</v>
      </c>
    </row>
    <row r="799" spans="1:4" x14ac:dyDescent="0.25">
      <c r="A799" t="s">
        <v>739</v>
      </c>
      <c r="B799" t="str">
        <f t="shared" si="11"/>
        <v>RODAMIENTO SKF</v>
      </c>
      <c r="C799" s="5" t="s">
        <v>109</v>
      </c>
      <c r="D799" s="5">
        <v>12</v>
      </c>
    </row>
    <row r="800" spans="1:4" x14ac:dyDescent="0.25">
      <c r="A800" t="s">
        <v>740</v>
      </c>
      <c r="B800" t="str">
        <f t="shared" si="11"/>
        <v>RODAMIENTO FAG</v>
      </c>
      <c r="C800" s="5" t="s">
        <v>100</v>
      </c>
      <c r="D800" s="5">
        <v>2</v>
      </c>
    </row>
    <row r="801" spans="1:4" x14ac:dyDescent="0.25">
      <c r="A801" t="s">
        <v>741</v>
      </c>
      <c r="B801" t="str">
        <f t="shared" si="11"/>
        <v>RODAMIENTO FAG</v>
      </c>
      <c r="C801" s="5" t="s">
        <v>100</v>
      </c>
      <c r="D801" s="5">
        <v>1</v>
      </c>
    </row>
    <row r="802" spans="1:4" x14ac:dyDescent="0.25">
      <c r="A802" t="s">
        <v>742</v>
      </c>
      <c r="B802" t="str">
        <f t="shared" si="11"/>
        <v>RODAMIENTO FAG</v>
      </c>
      <c r="C802" s="6" t="s">
        <v>100</v>
      </c>
      <c r="D802" s="6">
        <v>4</v>
      </c>
    </row>
    <row r="803" spans="1:4" x14ac:dyDescent="0.25">
      <c r="A803" t="s">
        <v>742</v>
      </c>
      <c r="B803" t="str">
        <f t="shared" si="11"/>
        <v>RODAMIENTO FAG</v>
      </c>
      <c r="C803" s="6" t="s">
        <v>100</v>
      </c>
      <c r="D803" s="6">
        <v>4</v>
      </c>
    </row>
    <row r="804" spans="1:4" x14ac:dyDescent="0.25">
      <c r="A804" t="s">
        <v>743</v>
      </c>
      <c r="B804" t="str">
        <f t="shared" si="11"/>
        <v>RODAMIENTO URB</v>
      </c>
      <c r="C804" s="5" t="s">
        <v>107</v>
      </c>
      <c r="D804" s="5">
        <v>3</v>
      </c>
    </row>
    <row r="805" spans="1:4" x14ac:dyDescent="0.25">
      <c r="A805" t="s">
        <v>744</v>
      </c>
      <c r="B805" t="str">
        <f t="shared" si="11"/>
        <v>RODAMIENTO SKF</v>
      </c>
      <c r="C805" s="5" t="s">
        <v>109</v>
      </c>
      <c r="D805" s="5">
        <v>20</v>
      </c>
    </row>
    <row r="806" spans="1:4" x14ac:dyDescent="0.25">
      <c r="A806" t="s">
        <v>745</v>
      </c>
      <c r="B806" t="str">
        <f t="shared" si="11"/>
        <v>RODAMIENTO SKF</v>
      </c>
      <c r="C806" s="5" t="s">
        <v>109</v>
      </c>
      <c r="D806" s="5">
        <v>20</v>
      </c>
    </row>
    <row r="807" spans="1:4" x14ac:dyDescent="0.25">
      <c r="A807" t="s">
        <v>746</v>
      </c>
      <c r="B807" t="str">
        <f t="shared" si="11"/>
        <v>RODAMIENTO SKF</v>
      </c>
      <c r="C807" s="6" t="s">
        <v>109</v>
      </c>
      <c r="D807" s="6">
        <v>2</v>
      </c>
    </row>
    <row r="808" spans="1:4" x14ac:dyDescent="0.25">
      <c r="A808" t="s">
        <v>747</v>
      </c>
      <c r="B808" t="str">
        <f t="shared" si="11"/>
        <v>RODAMIENTO FAG</v>
      </c>
      <c r="C808" s="5" t="s">
        <v>100</v>
      </c>
      <c r="D808" s="5">
        <v>1</v>
      </c>
    </row>
    <row r="809" spans="1:4" x14ac:dyDescent="0.25">
      <c r="A809" t="s">
        <v>748</v>
      </c>
      <c r="B809" t="str">
        <f t="shared" si="11"/>
        <v>RODAMIENTO FAG</v>
      </c>
      <c r="C809" s="6" t="s">
        <v>100</v>
      </c>
      <c r="D809" s="6"/>
    </row>
    <row r="810" spans="1:4" x14ac:dyDescent="0.25">
      <c r="A810" t="s">
        <v>749</v>
      </c>
      <c r="B810" t="str">
        <f t="shared" si="11"/>
        <v>RODAMIENTO STY</v>
      </c>
      <c r="C810" s="5" t="s">
        <v>7844</v>
      </c>
      <c r="D810" s="5">
        <v>1</v>
      </c>
    </row>
    <row r="811" spans="1:4" x14ac:dyDescent="0.25">
      <c r="A811" t="s">
        <v>750</v>
      </c>
      <c r="B811" t="str">
        <f t="shared" si="11"/>
        <v>RODAMIENTO HIC</v>
      </c>
      <c r="C811" s="5" t="s">
        <v>7827</v>
      </c>
      <c r="D811" s="5">
        <v>1</v>
      </c>
    </row>
    <row r="812" spans="1:4" x14ac:dyDescent="0.25">
      <c r="A812" t="s">
        <v>751</v>
      </c>
      <c r="B812" t="str">
        <f t="shared" si="11"/>
        <v>RODAMIENTO FAG</v>
      </c>
      <c r="C812" s="5" t="s">
        <v>100</v>
      </c>
      <c r="D812" s="5">
        <v>1</v>
      </c>
    </row>
    <row r="813" spans="1:4" x14ac:dyDescent="0.25">
      <c r="A813" t="s">
        <v>752</v>
      </c>
      <c r="B813" t="str">
        <f t="shared" si="11"/>
        <v>RODAMIENTO SKF</v>
      </c>
      <c r="C813" s="5" t="s">
        <v>109</v>
      </c>
      <c r="D813" s="5">
        <v>1</v>
      </c>
    </row>
    <row r="814" spans="1:4" x14ac:dyDescent="0.25">
      <c r="A814" t="s">
        <v>753</v>
      </c>
      <c r="B814" t="str">
        <f t="shared" si="11"/>
        <v>RODAMIENTO URB</v>
      </c>
      <c r="C814" s="6" t="s">
        <v>107</v>
      </c>
      <c r="D814" s="6">
        <v>9</v>
      </c>
    </row>
    <row r="815" spans="1:4" x14ac:dyDescent="0.25">
      <c r="A815" t="s">
        <v>754</v>
      </c>
      <c r="B815" t="str">
        <f t="shared" si="11"/>
        <v>RODAMIENTO NSK</v>
      </c>
      <c r="C815" s="5" t="s">
        <v>7840</v>
      </c>
      <c r="D815" s="5">
        <v>1</v>
      </c>
    </row>
    <row r="816" spans="1:4" x14ac:dyDescent="0.25">
      <c r="A816" t="s">
        <v>755</v>
      </c>
      <c r="B816" t="str">
        <f t="shared" si="11"/>
        <v>RODAMIENTO FAG</v>
      </c>
      <c r="C816" s="5" t="s">
        <v>100</v>
      </c>
      <c r="D816" s="5">
        <v>14</v>
      </c>
    </row>
    <row r="817" spans="1:4" x14ac:dyDescent="0.25">
      <c r="A817" t="s">
        <v>756</v>
      </c>
      <c r="B817" t="str">
        <f t="shared" si="11"/>
        <v>RODAMIENTO URB</v>
      </c>
      <c r="C817" s="5" t="s">
        <v>107</v>
      </c>
      <c r="D817" s="5">
        <v>4</v>
      </c>
    </row>
    <row r="818" spans="1:4" x14ac:dyDescent="0.25">
      <c r="A818" t="s">
        <v>757</v>
      </c>
      <c r="B818" t="str">
        <f t="shared" si="11"/>
        <v>RODAMIENTO FAG</v>
      </c>
      <c r="C818" s="5" t="s">
        <v>100</v>
      </c>
      <c r="D818" s="5">
        <v>33</v>
      </c>
    </row>
    <row r="819" spans="1:4" x14ac:dyDescent="0.25">
      <c r="A819" t="s">
        <v>758</v>
      </c>
      <c r="B819" t="str">
        <f t="shared" si="11"/>
        <v>RODAMIENTO SKF</v>
      </c>
      <c r="C819" s="5" t="s">
        <v>109</v>
      </c>
      <c r="D819" s="5">
        <v>1</v>
      </c>
    </row>
    <row r="820" spans="1:4" x14ac:dyDescent="0.25">
      <c r="A820" t="s">
        <v>759</v>
      </c>
      <c r="B820" t="str">
        <f t="shared" si="11"/>
        <v>RODAMIENTO SKF</v>
      </c>
      <c r="C820" s="5" t="s">
        <v>109</v>
      </c>
      <c r="D820" s="5">
        <v>14</v>
      </c>
    </row>
    <row r="821" spans="1:4" x14ac:dyDescent="0.25">
      <c r="A821" t="s">
        <v>760</v>
      </c>
      <c r="B821" t="str">
        <f t="shared" si="11"/>
        <v>RODAMIENTO HIC</v>
      </c>
      <c r="C821" s="5" t="s">
        <v>7827</v>
      </c>
      <c r="D821" s="5">
        <v>6</v>
      </c>
    </row>
    <row r="822" spans="1:4" x14ac:dyDescent="0.25">
      <c r="A822" t="s">
        <v>761</v>
      </c>
      <c r="B822" t="str">
        <f t="shared" si="11"/>
        <v>RODAMIENTO MGM</v>
      </c>
      <c r="C822" s="5" t="s">
        <v>7857</v>
      </c>
      <c r="D822" s="5">
        <v>1</v>
      </c>
    </row>
    <row r="823" spans="1:4" x14ac:dyDescent="0.25">
      <c r="A823" t="s">
        <v>762</v>
      </c>
      <c r="B823" t="str">
        <f t="shared" si="11"/>
        <v>RODAMIENTO FAG</v>
      </c>
      <c r="C823" s="5" t="s">
        <v>100</v>
      </c>
      <c r="D823" s="5">
        <v>2</v>
      </c>
    </row>
    <row r="824" spans="1:4" x14ac:dyDescent="0.25">
      <c r="A824" t="s">
        <v>763</v>
      </c>
      <c r="B824" t="str">
        <f t="shared" si="11"/>
        <v>RODAMIENTO ZKL</v>
      </c>
      <c r="C824" s="5" t="s">
        <v>7849</v>
      </c>
      <c r="D824" s="5">
        <v>1</v>
      </c>
    </row>
    <row r="825" spans="1:4" x14ac:dyDescent="0.25">
      <c r="A825" t="s">
        <v>764</v>
      </c>
      <c r="B825" t="str">
        <f t="shared" si="11"/>
        <v>RODAMIENTO NSK</v>
      </c>
      <c r="C825" s="5" t="s">
        <v>7840</v>
      </c>
      <c r="D825" s="5">
        <v>4</v>
      </c>
    </row>
    <row r="826" spans="1:4" x14ac:dyDescent="0.25">
      <c r="A826" t="s">
        <v>764</v>
      </c>
      <c r="B826" t="str">
        <f t="shared" si="11"/>
        <v>RODAMIENTO MGM</v>
      </c>
      <c r="C826" s="5" t="s">
        <v>7857</v>
      </c>
      <c r="D826" s="5">
        <v>4</v>
      </c>
    </row>
    <row r="827" spans="1:4" x14ac:dyDescent="0.25">
      <c r="A827" t="s">
        <v>765</v>
      </c>
      <c r="B827" t="str">
        <f t="shared" si="11"/>
        <v>RODAMIENTO SNR</v>
      </c>
      <c r="C827" s="5" t="s">
        <v>7847</v>
      </c>
      <c r="D827" s="5">
        <v>2</v>
      </c>
    </row>
    <row r="828" spans="1:4" x14ac:dyDescent="0.25">
      <c r="A828" t="s">
        <v>766</v>
      </c>
      <c r="B828" t="str">
        <f t="shared" si="11"/>
        <v>RODAMIENTO ROLLWAY</v>
      </c>
      <c r="C828" s="5" t="s">
        <v>7851</v>
      </c>
      <c r="D828" s="5">
        <v>1</v>
      </c>
    </row>
    <row r="829" spans="1:4" x14ac:dyDescent="0.25">
      <c r="A829" t="s">
        <v>767</v>
      </c>
      <c r="B829" t="str">
        <f t="shared" si="11"/>
        <v>RODAMIENTO FAG</v>
      </c>
      <c r="C829" s="5" t="s">
        <v>100</v>
      </c>
      <c r="D829" s="5">
        <v>0</v>
      </c>
    </row>
    <row r="830" spans="1:4" x14ac:dyDescent="0.25">
      <c r="A830" t="s">
        <v>768</v>
      </c>
      <c r="B830" t="str">
        <f t="shared" si="11"/>
        <v>RODAMIENTO URB</v>
      </c>
      <c r="C830" s="5" t="s">
        <v>107</v>
      </c>
      <c r="D830" s="5">
        <v>2</v>
      </c>
    </row>
    <row r="831" spans="1:4" x14ac:dyDescent="0.25">
      <c r="A831" t="s">
        <v>769</v>
      </c>
      <c r="B831" t="str">
        <f t="shared" si="11"/>
        <v>RODAMIENTO SKF</v>
      </c>
      <c r="C831" s="5" t="s">
        <v>109</v>
      </c>
      <c r="D831" s="5">
        <v>31</v>
      </c>
    </row>
    <row r="832" spans="1:4" x14ac:dyDescent="0.25">
      <c r="A832" t="s">
        <v>770</v>
      </c>
      <c r="B832" t="str">
        <f t="shared" si="11"/>
        <v>RODAMIENTO JAF</v>
      </c>
      <c r="C832" s="5" t="s">
        <v>7895</v>
      </c>
      <c r="D832" s="5">
        <v>3</v>
      </c>
    </row>
    <row r="833" spans="1:4" x14ac:dyDescent="0.25">
      <c r="A833" t="s">
        <v>771</v>
      </c>
      <c r="B833" t="str">
        <f t="shared" si="11"/>
        <v>RODAMIENTO FAG</v>
      </c>
      <c r="C833" s="5" t="s">
        <v>100</v>
      </c>
      <c r="D833" s="5">
        <v>2</v>
      </c>
    </row>
    <row r="834" spans="1:4" x14ac:dyDescent="0.25">
      <c r="A834" t="s">
        <v>772</v>
      </c>
      <c r="B834" t="str">
        <f t="shared" si="11"/>
        <v>RODAMIENTO FAG</v>
      </c>
      <c r="C834" s="6" t="s">
        <v>100</v>
      </c>
      <c r="D834" s="6">
        <v>56</v>
      </c>
    </row>
    <row r="835" spans="1:4" x14ac:dyDescent="0.25">
      <c r="A835" t="s">
        <v>773</v>
      </c>
      <c r="B835" t="str">
        <f t="shared" si="11"/>
        <v>RODAMIENTO FAG</v>
      </c>
      <c r="C835" s="6" t="s">
        <v>100</v>
      </c>
      <c r="D835" s="6">
        <v>1</v>
      </c>
    </row>
    <row r="836" spans="1:4" x14ac:dyDescent="0.25">
      <c r="A836" t="s">
        <v>774</v>
      </c>
      <c r="B836" t="str">
        <f t="shared" si="11"/>
        <v>RODAMIENTO NTN</v>
      </c>
      <c r="C836" s="6" t="s">
        <v>105</v>
      </c>
      <c r="D836" s="6">
        <v>2</v>
      </c>
    </row>
    <row r="837" spans="1:4" x14ac:dyDescent="0.25">
      <c r="A837" t="s">
        <v>775</v>
      </c>
      <c r="B837" t="str">
        <f t="shared" si="11"/>
        <v>RODAMIENTO ROLLWAY</v>
      </c>
      <c r="C837" s="5" t="s">
        <v>7851</v>
      </c>
      <c r="D837" s="5">
        <v>2</v>
      </c>
    </row>
    <row r="838" spans="1:4" x14ac:dyDescent="0.25">
      <c r="A838" t="s">
        <v>776</v>
      </c>
      <c r="B838" t="str">
        <f t="shared" si="11"/>
        <v>RODAMIENTO FAG</v>
      </c>
      <c r="C838" s="5" t="s">
        <v>100</v>
      </c>
      <c r="D838" s="5">
        <v>2</v>
      </c>
    </row>
    <row r="839" spans="1:4" x14ac:dyDescent="0.25">
      <c r="A839" t="s">
        <v>777</v>
      </c>
      <c r="B839" t="str">
        <f t="shared" si="11"/>
        <v>RODAMIENTO URB</v>
      </c>
      <c r="C839" s="6" t="s">
        <v>107</v>
      </c>
      <c r="D839" s="6">
        <v>5</v>
      </c>
    </row>
    <row r="840" spans="1:4" x14ac:dyDescent="0.25">
      <c r="A840" t="s">
        <v>778</v>
      </c>
      <c r="B840" t="str">
        <f t="shared" si="11"/>
        <v>RODAMIENTO SKF</v>
      </c>
      <c r="C840" s="5" t="s">
        <v>109</v>
      </c>
      <c r="D840" s="5">
        <v>13</v>
      </c>
    </row>
    <row r="841" spans="1:4" x14ac:dyDescent="0.25">
      <c r="A841" t="s">
        <v>778</v>
      </c>
      <c r="B841" t="str">
        <f t="shared" si="11"/>
        <v>RODAMIENTO SKF</v>
      </c>
      <c r="C841" s="6" t="s">
        <v>109</v>
      </c>
      <c r="D841" s="6">
        <v>1</v>
      </c>
    </row>
    <row r="842" spans="1:4" x14ac:dyDescent="0.25">
      <c r="A842" t="s">
        <v>779</v>
      </c>
      <c r="B842" t="str">
        <f t="shared" si="11"/>
        <v>RODAMIENTO SKF</v>
      </c>
      <c r="C842" s="5" t="s">
        <v>109</v>
      </c>
      <c r="D842" s="5">
        <v>20</v>
      </c>
    </row>
    <row r="843" spans="1:4" x14ac:dyDescent="0.25">
      <c r="A843" t="s">
        <v>780</v>
      </c>
      <c r="B843" t="str">
        <f t="shared" si="11"/>
        <v>RODAMIENTO SNR</v>
      </c>
      <c r="C843" s="5" t="s">
        <v>7847</v>
      </c>
      <c r="D843" s="5">
        <v>2</v>
      </c>
    </row>
    <row r="844" spans="1:4" x14ac:dyDescent="0.25">
      <c r="A844" t="s">
        <v>781</v>
      </c>
      <c r="B844" t="str">
        <f t="shared" si="11"/>
        <v>RODAMIENTO SKF</v>
      </c>
      <c r="C844" s="6" t="s">
        <v>109</v>
      </c>
      <c r="D844" s="6">
        <v>10</v>
      </c>
    </row>
    <row r="845" spans="1:4" x14ac:dyDescent="0.25">
      <c r="A845" t="s">
        <v>782</v>
      </c>
      <c r="B845" t="str">
        <f t="shared" si="11"/>
        <v>RODAMIENTO SKF</v>
      </c>
      <c r="C845" s="6" t="s">
        <v>109</v>
      </c>
      <c r="D845" s="6">
        <v>4</v>
      </c>
    </row>
    <row r="846" spans="1:4" x14ac:dyDescent="0.25">
      <c r="A846" t="s">
        <v>783</v>
      </c>
      <c r="B846" t="str">
        <f t="shared" si="11"/>
        <v>RODAMIENTO SKF</v>
      </c>
      <c r="C846" s="6" t="s">
        <v>109</v>
      </c>
      <c r="D846" s="6">
        <v>1</v>
      </c>
    </row>
    <row r="847" spans="1:4" x14ac:dyDescent="0.25">
      <c r="A847" t="s">
        <v>784</v>
      </c>
      <c r="B847" t="str">
        <f t="shared" si="11"/>
        <v>RODAMIENTO NTN</v>
      </c>
      <c r="C847" s="5" t="s">
        <v>105</v>
      </c>
      <c r="D847" s="5">
        <v>1</v>
      </c>
    </row>
    <row r="848" spans="1:4" x14ac:dyDescent="0.25">
      <c r="A848" t="s">
        <v>785</v>
      </c>
      <c r="B848" t="str">
        <f t="shared" si="11"/>
        <v>RODAMIENTO SNR</v>
      </c>
      <c r="C848" s="6" t="s">
        <v>7847</v>
      </c>
      <c r="D848" s="6">
        <v>1</v>
      </c>
    </row>
    <row r="849" spans="1:4" x14ac:dyDescent="0.25">
      <c r="A849" t="s">
        <v>786</v>
      </c>
      <c r="B849" t="str">
        <f t="shared" si="11"/>
        <v>RODAMIENTO FAG</v>
      </c>
      <c r="C849" s="6" t="s">
        <v>100</v>
      </c>
      <c r="D849" s="6">
        <v>6</v>
      </c>
    </row>
    <row r="850" spans="1:4" x14ac:dyDescent="0.25">
      <c r="A850" t="s">
        <v>787</v>
      </c>
      <c r="B850" t="str">
        <f t="shared" ref="B850:B913" si="12">"RODAMIENTO "&amp;C850</f>
        <v>RODAMIENTO FAG</v>
      </c>
      <c r="C850" s="6" t="s">
        <v>100</v>
      </c>
      <c r="D850" s="6">
        <v>6</v>
      </c>
    </row>
    <row r="851" spans="1:4" x14ac:dyDescent="0.25">
      <c r="A851" t="s">
        <v>788</v>
      </c>
      <c r="B851" t="str">
        <f t="shared" si="12"/>
        <v>RODAMIENTO FAG</v>
      </c>
      <c r="C851" s="6" t="s">
        <v>100</v>
      </c>
      <c r="D851" s="6">
        <v>7</v>
      </c>
    </row>
    <row r="852" spans="1:4" x14ac:dyDescent="0.25">
      <c r="A852" t="s">
        <v>789</v>
      </c>
      <c r="B852" t="str">
        <f t="shared" si="12"/>
        <v>RODAMIENTO FAG</v>
      </c>
      <c r="C852" s="5" t="s">
        <v>100</v>
      </c>
      <c r="D852" s="5">
        <v>2</v>
      </c>
    </row>
    <row r="853" spans="1:4" x14ac:dyDescent="0.25">
      <c r="A853" t="s">
        <v>790</v>
      </c>
      <c r="B853" t="str">
        <f t="shared" si="12"/>
        <v>RODAMIENTO URB</v>
      </c>
      <c r="C853" s="5" t="s">
        <v>107</v>
      </c>
      <c r="D853" s="5">
        <v>2</v>
      </c>
    </row>
    <row r="854" spans="1:4" x14ac:dyDescent="0.25">
      <c r="A854" t="s">
        <v>791</v>
      </c>
      <c r="B854" t="str">
        <f t="shared" si="12"/>
        <v>RODAMIENTO SKF</v>
      </c>
      <c r="C854" s="6" t="s">
        <v>109</v>
      </c>
      <c r="D854" s="6">
        <v>16</v>
      </c>
    </row>
    <row r="855" spans="1:4" x14ac:dyDescent="0.25">
      <c r="A855" t="s">
        <v>792</v>
      </c>
      <c r="B855" t="str">
        <f t="shared" si="12"/>
        <v>RODAMIENTO FAG</v>
      </c>
      <c r="C855" s="5" t="s">
        <v>100</v>
      </c>
      <c r="D855" s="5">
        <v>2</v>
      </c>
    </row>
    <row r="856" spans="1:4" x14ac:dyDescent="0.25">
      <c r="A856" t="s">
        <v>793</v>
      </c>
      <c r="B856" t="str">
        <f t="shared" si="12"/>
        <v>RODAMIENTO NSK</v>
      </c>
      <c r="C856" s="5" t="s">
        <v>7840</v>
      </c>
      <c r="D856" s="5">
        <v>1</v>
      </c>
    </row>
    <row r="857" spans="1:4" x14ac:dyDescent="0.25">
      <c r="A857" t="s">
        <v>794</v>
      </c>
      <c r="B857" t="str">
        <f t="shared" si="12"/>
        <v>RODAMIENTO FAG</v>
      </c>
      <c r="C857" s="5" t="s">
        <v>100</v>
      </c>
      <c r="D857" s="5">
        <v>2</v>
      </c>
    </row>
    <row r="858" spans="1:4" x14ac:dyDescent="0.25">
      <c r="A858" t="s">
        <v>795</v>
      </c>
      <c r="B858" t="str">
        <f t="shared" si="12"/>
        <v>RODAMIENTO FAG</v>
      </c>
      <c r="C858" s="5" t="s">
        <v>100</v>
      </c>
      <c r="D858" s="5">
        <v>12</v>
      </c>
    </row>
    <row r="859" spans="1:4" x14ac:dyDescent="0.25">
      <c r="A859" t="s">
        <v>796</v>
      </c>
      <c r="B859" t="str">
        <f t="shared" si="12"/>
        <v>RODAMIENTO SKF</v>
      </c>
      <c r="C859" s="5" t="s">
        <v>109</v>
      </c>
      <c r="D859" s="5">
        <v>10</v>
      </c>
    </row>
    <row r="860" spans="1:4" x14ac:dyDescent="0.25">
      <c r="A860" t="s">
        <v>797</v>
      </c>
      <c r="B860" t="str">
        <f t="shared" si="12"/>
        <v>RODAMIENTO URB</v>
      </c>
      <c r="C860" s="5" t="s">
        <v>107</v>
      </c>
      <c r="D860" s="5">
        <v>2</v>
      </c>
    </row>
    <row r="861" spans="1:4" x14ac:dyDescent="0.25">
      <c r="A861" t="s">
        <v>798</v>
      </c>
      <c r="B861" t="str">
        <f t="shared" si="12"/>
        <v>RODAMIENTO SKF</v>
      </c>
      <c r="C861" s="5" t="s">
        <v>109</v>
      </c>
      <c r="D861" s="5">
        <v>1</v>
      </c>
    </row>
    <row r="862" spans="1:4" x14ac:dyDescent="0.25">
      <c r="A862" t="s">
        <v>799</v>
      </c>
      <c r="B862" t="str">
        <f t="shared" si="12"/>
        <v>RODAMIENTO SKF</v>
      </c>
      <c r="C862" s="6" t="s">
        <v>109</v>
      </c>
      <c r="D862" s="6">
        <v>2</v>
      </c>
    </row>
    <row r="863" spans="1:4" x14ac:dyDescent="0.25">
      <c r="A863" t="s">
        <v>800</v>
      </c>
      <c r="B863" t="str">
        <f t="shared" si="12"/>
        <v>RODAMIENTO SKF</v>
      </c>
      <c r="C863" s="5" t="s">
        <v>109</v>
      </c>
      <c r="D863" s="5">
        <v>6</v>
      </c>
    </row>
    <row r="864" spans="1:4" x14ac:dyDescent="0.25">
      <c r="A864" t="s">
        <v>801</v>
      </c>
      <c r="B864" t="str">
        <f t="shared" si="12"/>
        <v>RODAMIENTO SKF</v>
      </c>
      <c r="C864" s="5" t="s">
        <v>109</v>
      </c>
      <c r="D864" s="5">
        <v>0</v>
      </c>
    </row>
    <row r="865" spans="1:4" x14ac:dyDescent="0.25">
      <c r="A865" t="s">
        <v>802</v>
      </c>
      <c r="B865" t="str">
        <f t="shared" si="12"/>
        <v>RODAMIENTO NTN</v>
      </c>
      <c r="C865" s="5" t="s">
        <v>105</v>
      </c>
      <c r="D865" s="5">
        <v>1</v>
      </c>
    </row>
    <row r="866" spans="1:4" x14ac:dyDescent="0.25">
      <c r="A866" t="s">
        <v>803</v>
      </c>
      <c r="B866" t="str">
        <f t="shared" si="12"/>
        <v>RODAMIENTO SKF</v>
      </c>
      <c r="C866" s="5" t="s">
        <v>109</v>
      </c>
      <c r="D866" s="5">
        <v>8</v>
      </c>
    </row>
    <row r="867" spans="1:4" x14ac:dyDescent="0.25">
      <c r="A867" t="s">
        <v>804</v>
      </c>
      <c r="B867" t="str">
        <f t="shared" si="12"/>
        <v>RODAMIENTO FAG</v>
      </c>
      <c r="C867" s="5" t="s">
        <v>100</v>
      </c>
      <c r="D867" s="5">
        <v>3</v>
      </c>
    </row>
    <row r="868" spans="1:4" x14ac:dyDescent="0.25">
      <c r="A868" t="s">
        <v>805</v>
      </c>
      <c r="B868" t="str">
        <f t="shared" si="12"/>
        <v>RODAMIENTO FAG</v>
      </c>
      <c r="C868" s="6" t="s">
        <v>100</v>
      </c>
      <c r="D868" s="6">
        <v>3</v>
      </c>
    </row>
    <row r="869" spans="1:4" x14ac:dyDescent="0.25">
      <c r="A869" t="s">
        <v>806</v>
      </c>
      <c r="B869" t="str">
        <f t="shared" si="12"/>
        <v>RODAMIENTO NSK</v>
      </c>
      <c r="C869" s="6" t="s">
        <v>7840</v>
      </c>
      <c r="D869" s="6">
        <v>2</v>
      </c>
    </row>
    <row r="870" spans="1:4" x14ac:dyDescent="0.25">
      <c r="A870" t="s">
        <v>806</v>
      </c>
      <c r="B870" t="str">
        <f t="shared" si="12"/>
        <v>RODAMIENTO SNR</v>
      </c>
      <c r="C870" s="6" t="s">
        <v>7847</v>
      </c>
      <c r="D870" s="6">
        <v>2</v>
      </c>
    </row>
    <row r="871" spans="1:4" x14ac:dyDescent="0.25">
      <c r="A871" t="s">
        <v>807</v>
      </c>
      <c r="B871" t="str">
        <f t="shared" si="12"/>
        <v>RODAMIENTO MGM</v>
      </c>
      <c r="C871" s="6" t="s">
        <v>7857</v>
      </c>
      <c r="D871" s="6">
        <v>1</v>
      </c>
    </row>
    <row r="872" spans="1:4" x14ac:dyDescent="0.25">
      <c r="A872" t="s">
        <v>808</v>
      </c>
      <c r="B872" t="str">
        <f t="shared" si="12"/>
        <v>RODAMIENTO SKF</v>
      </c>
      <c r="C872" s="5" t="s">
        <v>109</v>
      </c>
      <c r="D872" s="5">
        <v>3</v>
      </c>
    </row>
    <row r="873" spans="1:4" x14ac:dyDescent="0.25">
      <c r="A873" t="s">
        <v>809</v>
      </c>
      <c r="B873" t="str">
        <f t="shared" si="12"/>
        <v>RODAMIENTO SNR</v>
      </c>
      <c r="C873" s="6" t="s">
        <v>7847</v>
      </c>
      <c r="D873" s="6">
        <v>4</v>
      </c>
    </row>
    <row r="874" spans="1:4" x14ac:dyDescent="0.25">
      <c r="A874" t="s">
        <v>810</v>
      </c>
      <c r="B874" t="str">
        <f t="shared" si="12"/>
        <v>RODAMIENTO SNR</v>
      </c>
      <c r="C874" s="6" t="s">
        <v>7847</v>
      </c>
      <c r="D874" s="6">
        <v>2</v>
      </c>
    </row>
    <row r="875" spans="1:4" x14ac:dyDescent="0.25">
      <c r="A875" t="s">
        <v>811</v>
      </c>
      <c r="B875" t="str">
        <f t="shared" si="12"/>
        <v>RODAMIENTO SNR</v>
      </c>
      <c r="C875" s="6" t="s">
        <v>7847</v>
      </c>
      <c r="D875" s="6">
        <v>2</v>
      </c>
    </row>
    <row r="876" spans="1:4" x14ac:dyDescent="0.25">
      <c r="A876" t="s">
        <v>812</v>
      </c>
      <c r="B876" t="str">
        <f t="shared" si="12"/>
        <v>RODAMIENTO SKF</v>
      </c>
      <c r="C876" s="6" t="s">
        <v>109</v>
      </c>
      <c r="D876" s="6">
        <v>1</v>
      </c>
    </row>
    <row r="877" spans="1:4" x14ac:dyDescent="0.25">
      <c r="A877" t="s">
        <v>813</v>
      </c>
      <c r="B877" t="str">
        <f t="shared" si="12"/>
        <v>RODAMIENTO SKF</v>
      </c>
      <c r="C877" s="5" t="s">
        <v>109</v>
      </c>
      <c r="D877" s="5">
        <v>6</v>
      </c>
    </row>
    <row r="878" spans="1:4" x14ac:dyDescent="0.25">
      <c r="A878" t="s">
        <v>814</v>
      </c>
      <c r="B878" t="str">
        <f t="shared" si="12"/>
        <v>RODAMIENTO SKF</v>
      </c>
      <c r="C878" s="6" t="s">
        <v>109</v>
      </c>
      <c r="D878" s="6">
        <v>11</v>
      </c>
    </row>
    <row r="879" spans="1:4" x14ac:dyDescent="0.25">
      <c r="A879" t="s">
        <v>815</v>
      </c>
      <c r="B879" t="str">
        <f t="shared" si="12"/>
        <v>RODAMIENTO SKF</v>
      </c>
      <c r="C879" s="6" t="s">
        <v>109</v>
      </c>
      <c r="D879" s="6">
        <v>1</v>
      </c>
    </row>
    <row r="880" spans="1:4" x14ac:dyDescent="0.25">
      <c r="A880" t="s">
        <v>816</v>
      </c>
      <c r="B880" t="str">
        <f t="shared" si="12"/>
        <v>RODAMIENTO NTN</v>
      </c>
      <c r="C880" s="6" t="s">
        <v>105</v>
      </c>
      <c r="D880" s="6">
        <v>1</v>
      </c>
    </row>
    <row r="881" spans="1:4" x14ac:dyDescent="0.25">
      <c r="A881" t="s">
        <v>816</v>
      </c>
      <c r="B881" t="str">
        <f t="shared" si="12"/>
        <v>RODAMIENTO URB</v>
      </c>
      <c r="C881" s="6" t="s">
        <v>107</v>
      </c>
      <c r="D881" s="6">
        <v>1</v>
      </c>
    </row>
    <row r="882" spans="1:4" x14ac:dyDescent="0.25">
      <c r="A882" t="s">
        <v>816</v>
      </c>
      <c r="B882" t="str">
        <f t="shared" si="12"/>
        <v>RODAMIENTO STY</v>
      </c>
      <c r="C882" s="6" t="s">
        <v>7844</v>
      </c>
      <c r="D882" s="6">
        <v>1</v>
      </c>
    </row>
    <row r="883" spans="1:4" x14ac:dyDescent="0.25">
      <c r="A883" t="s">
        <v>817</v>
      </c>
      <c r="B883" t="str">
        <f t="shared" si="12"/>
        <v>RODAMIENTO FAG</v>
      </c>
      <c r="C883" s="6" t="s">
        <v>100</v>
      </c>
      <c r="D883" s="6">
        <v>1</v>
      </c>
    </row>
    <row r="884" spans="1:4" x14ac:dyDescent="0.25">
      <c r="A884" t="s">
        <v>818</v>
      </c>
      <c r="B884" t="str">
        <f t="shared" si="12"/>
        <v>RODAMIENTO ZKL</v>
      </c>
      <c r="C884" s="5" t="s">
        <v>7849</v>
      </c>
      <c r="D884" s="5">
        <v>2</v>
      </c>
    </row>
    <row r="885" spans="1:4" x14ac:dyDescent="0.25">
      <c r="A885" t="s">
        <v>819</v>
      </c>
      <c r="B885" t="str">
        <f t="shared" si="12"/>
        <v>RODAMIENTO SNR</v>
      </c>
      <c r="C885" s="6" t="s">
        <v>7847</v>
      </c>
      <c r="D885" s="6">
        <v>2</v>
      </c>
    </row>
    <row r="886" spans="1:4" x14ac:dyDescent="0.25">
      <c r="A886" t="s">
        <v>820</v>
      </c>
      <c r="B886" t="str">
        <f t="shared" si="12"/>
        <v>RODAMIENTO SKF</v>
      </c>
      <c r="C886" s="6" t="s">
        <v>109</v>
      </c>
      <c r="D886" s="6">
        <v>9</v>
      </c>
    </row>
    <row r="887" spans="1:4" x14ac:dyDescent="0.25">
      <c r="A887" t="s">
        <v>821</v>
      </c>
      <c r="B887" t="str">
        <f t="shared" si="12"/>
        <v>RODAMIENTO SKF</v>
      </c>
      <c r="C887" s="5" t="s">
        <v>109</v>
      </c>
      <c r="D887" s="5">
        <v>4</v>
      </c>
    </row>
    <row r="888" spans="1:4" x14ac:dyDescent="0.25">
      <c r="A888" t="s">
        <v>821</v>
      </c>
      <c r="B888" t="str">
        <f t="shared" si="12"/>
        <v>RODAMIENTO SKF</v>
      </c>
      <c r="C888" s="5" t="s">
        <v>109</v>
      </c>
      <c r="D888" s="5">
        <v>5</v>
      </c>
    </row>
    <row r="889" spans="1:4" x14ac:dyDescent="0.25">
      <c r="A889" t="s">
        <v>822</v>
      </c>
      <c r="B889" t="str">
        <f t="shared" si="12"/>
        <v>RODAMIENTO ZKL</v>
      </c>
      <c r="C889" s="5" t="s">
        <v>7849</v>
      </c>
      <c r="D889" s="5">
        <v>1</v>
      </c>
    </row>
    <row r="890" spans="1:4" x14ac:dyDescent="0.25">
      <c r="A890" t="s">
        <v>822</v>
      </c>
      <c r="B890" t="str">
        <f t="shared" si="12"/>
        <v>RODAMIENTO STY</v>
      </c>
      <c r="C890" s="5" t="s">
        <v>7844</v>
      </c>
      <c r="D890" s="5">
        <v>1</v>
      </c>
    </row>
    <row r="891" spans="1:4" x14ac:dyDescent="0.25">
      <c r="A891" t="s">
        <v>823</v>
      </c>
      <c r="B891" t="str">
        <f t="shared" si="12"/>
        <v>RODAMIENTO SKF</v>
      </c>
      <c r="C891" s="6" t="s">
        <v>109</v>
      </c>
      <c r="D891" s="6">
        <v>1</v>
      </c>
    </row>
    <row r="892" spans="1:4" x14ac:dyDescent="0.25">
      <c r="A892" t="s">
        <v>824</v>
      </c>
      <c r="B892" t="str">
        <f t="shared" si="12"/>
        <v>RODAMIENTO SNR</v>
      </c>
      <c r="C892" s="5" t="s">
        <v>7847</v>
      </c>
      <c r="D892" s="5">
        <v>1</v>
      </c>
    </row>
    <row r="893" spans="1:4" x14ac:dyDescent="0.25">
      <c r="A893" t="s">
        <v>825</v>
      </c>
      <c r="B893" t="str">
        <f t="shared" si="12"/>
        <v>RODAMIENTO SNR</v>
      </c>
      <c r="C893" s="5" t="s">
        <v>7847</v>
      </c>
      <c r="D893" s="5">
        <v>1</v>
      </c>
    </row>
    <row r="894" spans="1:4" x14ac:dyDescent="0.25">
      <c r="A894" t="s">
        <v>826</v>
      </c>
      <c r="B894" t="str">
        <f t="shared" si="12"/>
        <v>RODAMIENTO FAG</v>
      </c>
      <c r="C894" s="6" t="s">
        <v>100</v>
      </c>
      <c r="D894" s="6">
        <v>1</v>
      </c>
    </row>
    <row r="895" spans="1:4" x14ac:dyDescent="0.25">
      <c r="A895" t="s">
        <v>827</v>
      </c>
      <c r="B895" t="str">
        <f t="shared" si="12"/>
        <v>RODAMIENTO FAG</v>
      </c>
      <c r="C895" s="6" t="s">
        <v>100</v>
      </c>
      <c r="D895" s="6">
        <v>4</v>
      </c>
    </row>
    <row r="896" spans="1:4" x14ac:dyDescent="0.25">
      <c r="A896" t="s">
        <v>828</v>
      </c>
      <c r="B896" t="str">
        <f t="shared" si="12"/>
        <v>RODAMIENTO FAG</v>
      </c>
      <c r="C896" s="6" t="s">
        <v>100</v>
      </c>
      <c r="D896" s="6">
        <v>0</v>
      </c>
    </row>
    <row r="897" spans="1:4" x14ac:dyDescent="0.25">
      <c r="A897" t="s">
        <v>829</v>
      </c>
      <c r="B897" t="str">
        <f t="shared" si="12"/>
        <v>RODAMIENTO NSK</v>
      </c>
      <c r="C897" s="5" t="s">
        <v>7840</v>
      </c>
      <c r="D897" s="5">
        <v>1</v>
      </c>
    </row>
    <row r="898" spans="1:4" x14ac:dyDescent="0.25">
      <c r="A898" t="s">
        <v>830</v>
      </c>
      <c r="B898" t="str">
        <f t="shared" si="12"/>
        <v>RODAMIENTO SKF</v>
      </c>
      <c r="C898" s="5" t="s">
        <v>109</v>
      </c>
      <c r="D898" s="5">
        <v>5</v>
      </c>
    </row>
    <row r="899" spans="1:4" x14ac:dyDescent="0.25">
      <c r="A899" t="s">
        <v>831</v>
      </c>
      <c r="B899" t="str">
        <f t="shared" si="12"/>
        <v>RODAMIENTO SKF</v>
      </c>
      <c r="C899" s="5" t="s">
        <v>109</v>
      </c>
      <c r="D899" s="5">
        <v>1</v>
      </c>
    </row>
    <row r="900" spans="1:4" x14ac:dyDescent="0.25">
      <c r="A900" t="s">
        <v>832</v>
      </c>
      <c r="B900" t="str">
        <f t="shared" si="12"/>
        <v>RODAMIENTO SKF</v>
      </c>
      <c r="C900" s="5" t="s">
        <v>109</v>
      </c>
      <c r="D900" s="5">
        <v>2</v>
      </c>
    </row>
    <row r="901" spans="1:4" x14ac:dyDescent="0.25">
      <c r="A901" t="s">
        <v>833</v>
      </c>
      <c r="B901" t="str">
        <f t="shared" si="12"/>
        <v>RODAMIENTO SKF</v>
      </c>
      <c r="C901" s="5" t="s">
        <v>109</v>
      </c>
      <c r="D901" s="5">
        <v>1</v>
      </c>
    </row>
    <row r="902" spans="1:4" x14ac:dyDescent="0.25">
      <c r="A902" t="s">
        <v>834</v>
      </c>
      <c r="B902" t="str">
        <f t="shared" si="12"/>
        <v>RODAMIENTO SKF</v>
      </c>
      <c r="C902" s="5" t="s">
        <v>109</v>
      </c>
      <c r="D902" s="5">
        <v>0</v>
      </c>
    </row>
    <row r="903" spans="1:4" x14ac:dyDescent="0.25">
      <c r="A903" t="s">
        <v>835</v>
      </c>
      <c r="B903" t="str">
        <f t="shared" si="12"/>
        <v>RODAMIENTO ZKL</v>
      </c>
      <c r="C903" s="5" t="s">
        <v>7849</v>
      </c>
      <c r="D903" s="5">
        <v>1</v>
      </c>
    </row>
    <row r="904" spans="1:4" x14ac:dyDescent="0.25">
      <c r="A904" t="s">
        <v>836</v>
      </c>
      <c r="B904" t="str">
        <f t="shared" si="12"/>
        <v>RODAMIENTO URB</v>
      </c>
      <c r="C904" s="5" t="s">
        <v>107</v>
      </c>
      <c r="D904" s="5">
        <v>2</v>
      </c>
    </row>
    <row r="905" spans="1:4" x14ac:dyDescent="0.25">
      <c r="A905" t="s">
        <v>837</v>
      </c>
      <c r="B905" t="str">
        <f t="shared" si="12"/>
        <v>RODAMIENTO FAG</v>
      </c>
      <c r="C905" s="5" t="s">
        <v>100</v>
      </c>
      <c r="D905" s="5">
        <v>7</v>
      </c>
    </row>
    <row r="906" spans="1:4" x14ac:dyDescent="0.25">
      <c r="A906" t="s">
        <v>838</v>
      </c>
      <c r="B906" t="str">
        <f t="shared" si="12"/>
        <v>RODAMIENTO SNR</v>
      </c>
      <c r="C906" s="5" t="s">
        <v>7847</v>
      </c>
      <c r="D906" s="5">
        <v>2</v>
      </c>
    </row>
    <row r="907" spans="1:4" x14ac:dyDescent="0.25">
      <c r="A907" t="s">
        <v>839</v>
      </c>
      <c r="B907" t="str">
        <f t="shared" si="12"/>
        <v>RODAMIENTO FAG</v>
      </c>
      <c r="C907" s="5" t="s">
        <v>100</v>
      </c>
      <c r="D907" s="5">
        <v>1</v>
      </c>
    </row>
    <row r="908" spans="1:4" x14ac:dyDescent="0.25">
      <c r="A908" t="s">
        <v>840</v>
      </c>
      <c r="B908" t="str">
        <f t="shared" si="12"/>
        <v>RODAMIENTO ROLLWAY</v>
      </c>
      <c r="C908" s="5" t="s">
        <v>7851</v>
      </c>
      <c r="D908" s="5">
        <v>1</v>
      </c>
    </row>
    <row r="909" spans="1:4" x14ac:dyDescent="0.25">
      <c r="A909" t="s">
        <v>841</v>
      </c>
      <c r="B909" t="str">
        <f t="shared" si="12"/>
        <v>RODAMIENTO ATI</v>
      </c>
      <c r="C909" s="5" t="s">
        <v>7850</v>
      </c>
      <c r="D909" s="5">
        <v>0</v>
      </c>
    </row>
    <row r="910" spans="1:4" x14ac:dyDescent="0.25">
      <c r="A910" t="s">
        <v>842</v>
      </c>
      <c r="B910" t="str">
        <f t="shared" si="12"/>
        <v>RODAMIENTO ZKL</v>
      </c>
      <c r="C910" s="5" t="s">
        <v>7849</v>
      </c>
      <c r="D910" s="5">
        <v>1</v>
      </c>
    </row>
    <row r="911" spans="1:4" x14ac:dyDescent="0.25">
      <c r="A911" t="s">
        <v>843</v>
      </c>
      <c r="B911" t="str">
        <f t="shared" si="12"/>
        <v>RODAMIENTO FAG</v>
      </c>
      <c r="C911" s="5" t="s">
        <v>100</v>
      </c>
      <c r="D911" s="5">
        <v>4</v>
      </c>
    </row>
    <row r="912" spans="1:4" x14ac:dyDescent="0.25">
      <c r="A912" t="s">
        <v>844</v>
      </c>
      <c r="B912" t="str">
        <f t="shared" si="12"/>
        <v>RODAMIENTO SKF</v>
      </c>
      <c r="C912" s="5" t="s">
        <v>109</v>
      </c>
      <c r="D912" s="5">
        <v>5</v>
      </c>
    </row>
    <row r="913" spans="1:4" x14ac:dyDescent="0.25">
      <c r="A913" t="s">
        <v>845</v>
      </c>
      <c r="B913" t="str">
        <f t="shared" si="12"/>
        <v>RODAMIENTO SKF</v>
      </c>
      <c r="C913" s="5" t="s">
        <v>109</v>
      </c>
      <c r="D913" s="5">
        <v>4</v>
      </c>
    </row>
    <row r="914" spans="1:4" x14ac:dyDescent="0.25">
      <c r="A914" t="s">
        <v>846</v>
      </c>
      <c r="B914" t="str">
        <f t="shared" ref="B914:B977" si="13">"RODAMIENTO "&amp;C914</f>
        <v>RODAMIENTO ZKL</v>
      </c>
      <c r="C914" s="5" t="s">
        <v>7849</v>
      </c>
      <c r="D914" s="5">
        <v>1</v>
      </c>
    </row>
    <row r="915" spans="1:4" x14ac:dyDescent="0.25">
      <c r="A915" t="s">
        <v>847</v>
      </c>
      <c r="B915" t="str">
        <f t="shared" si="13"/>
        <v>RODAMIENTO FAG</v>
      </c>
      <c r="C915" s="5" t="s">
        <v>100</v>
      </c>
      <c r="D915" s="5">
        <v>1</v>
      </c>
    </row>
    <row r="916" spans="1:4" x14ac:dyDescent="0.25">
      <c r="A916" t="s">
        <v>848</v>
      </c>
      <c r="B916" t="str">
        <f t="shared" si="13"/>
        <v>RODAMIENTO FAG</v>
      </c>
      <c r="C916" s="5" t="s">
        <v>100</v>
      </c>
      <c r="D916" s="5">
        <v>4</v>
      </c>
    </row>
    <row r="917" spans="1:4" x14ac:dyDescent="0.25">
      <c r="A917" t="s">
        <v>849</v>
      </c>
      <c r="B917" t="str">
        <f t="shared" si="13"/>
        <v>RODAMIENTO SKF</v>
      </c>
      <c r="C917" s="5" t="s">
        <v>109</v>
      </c>
      <c r="D917" s="5">
        <v>8</v>
      </c>
    </row>
    <row r="918" spans="1:4" x14ac:dyDescent="0.25">
      <c r="A918" t="s">
        <v>850</v>
      </c>
      <c r="B918" t="str">
        <f t="shared" si="13"/>
        <v>RODAMIENTO URB</v>
      </c>
      <c r="C918" s="5" t="s">
        <v>107</v>
      </c>
      <c r="D918" s="5">
        <v>1</v>
      </c>
    </row>
    <row r="919" spans="1:4" x14ac:dyDescent="0.25">
      <c r="A919" t="s">
        <v>851</v>
      </c>
      <c r="B919" t="str">
        <f t="shared" si="13"/>
        <v>RODAMIENTO FAG</v>
      </c>
      <c r="C919" s="5" t="s">
        <v>100</v>
      </c>
      <c r="D919" s="5">
        <v>3</v>
      </c>
    </row>
    <row r="920" spans="1:4" x14ac:dyDescent="0.25">
      <c r="A920" t="s">
        <v>852</v>
      </c>
      <c r="B920" t="str">
        <f t="shared" si="13"/>
        <v>RODAMIENTO FAG</v>
      </c>
      <c r="C920" s="5" t="s">
        <v>100</v>
      </c>
      <c r="D920" s="5">
        <v>1</v>
      </c>
    </row>
    <row r="921" spans="1:4" x14ac:dyDescent="0.25">
      <c r="A921" t="s">
        <v>853</v>
      </c>
      <c r="B921" t="str">
        <f t="shared" si="13"/>
        <v>RODAMIENTO FAG</v>
      </c>
      <c r="C921" s="5" t="s">
        <v>100</v>
      </c>
      <c r="D921" s="5">
        <v>0</v>
      </c>
    </row>
    <row r="922" spans="1:4" x14ac:dyDescent="0.25">
      <c r="A922" t="s">
        <v>854</v>
      </c>
      <c r="B922" t="str">
        <f t="shared" si="13"/>
        <v>RODAMIENTO MGM</v>
      </c>
      <c r="C922" s="5" t="s">
        <v>7857</v>
      </c>
      <c r="D922" s="5">
        <v>4</v>
      </c>
    </row>
    <row r="923" spans="1:4" x14ac:dyDescent="0.25">
      <c r="A923" t="s">
        <v>854</v>
      </c>
      <c r="B923" t="str">
        <f t="shared" si="13"/>
        <v>RODAMIENTO ZKL</v>
      </c>
      <c r="C923" s="5" t="s">
        <v>7849</v>
      </c>
      <c r="D923" s="5">
        <v>2</v>
      </c>
    </row>
    <row r="924" spans="1:4" x14ac:dyDescent="0.25">
      <c r="A924" t="s">
        <v>854</v>
      </c>
      <c r="B924" t="str">
        <f t="shared" si="13"/>
        <v>RODAMIENTO STEYR</v>
      </c>
      <c r="C924" s="5" t="s">
        <v>7845</v>
      </c>
      <c r="D924" s="5">
        <v>1</v>
      </c>
    </row>
    <row r="925" spans="1:4" x14ac:dyDescent="0.25">
      <c r="A925" t="s">
        <v>855</v>
      </c>
      <c r="B925" t="str">
        <f t="shared" si="13"/>
        <v>RODAMIENTO FAG</v>
      </c>
      <c r="C925" s="5" t="s">
        <v>100</v>
      </c>
      <c r="D925" s="5">
        <v>1</v>
      </c>
    </row>
    <row r="926" spans="1:4" x14ac:dyDescent="0.25">
      <c r="A926" t="s">
        <v>856</v>
      </c>
      <c r="B926" t="str">
        <f t="shared" si="13"/>
        <v>RODAMIENTO ZKL</v>
      </c>
      <c r="C926" s="5" t="s">
        <v>7849</v>
      </c>
      <c r="D926" s="5">
        <v>1</v>
      </c>
    </row>
    <row r="927" spans="1:4" x14ac:dyDescent="0.25">
      <c r="A927" t="s">
        <v>857</v>
      </c>
      <c r="B927" t="str">
        <f t="shared" si="13"/>
        <v>RODAMIENTO FAG</v>
      </c>
      <c r="C927" s="5" t="s">
        <v>100</v>
      </c>
      <c r="D927" s="5">
        <v>3</v>
      </c>
    </row>
    <row r="928" spans="1:4" x14ac:dyDescent="0.25">
      <c r="A928" t="s">
        <v>858</v>
      </c>
      <c r="B928" t="str">
        <f t="shared" si="13"/>
        <v>RODAMIENTO NTN</v>
      </c>
      <c r="C928" s="5" t="s">
        <v>105</v>
      </c>
      <c r="D928" s="5">
        <v>1</v>
      </c>
    </row>
    <row r="929" spans="1:4" x14ac:dyDescent="0.25">
      <c r="A929" t="s">
        <v>859</v>
      </c>
      <c r="B929" t="str">
        <f t="shared" si="13"/>
        <v>RODAMIENTO SKF</v>
      </c>
      <c r="C929" s="5" t="s">
        <v>109</v>
      </c>
      <c r="D929" s="5">
        <v>1</v>
      </c>
    </row>
    <row r="930" spans="1:4" x14ac:dyDescent="0.25">
      <c r="A930" t="s">
        <v>860</v>
      </c>
      <c r="B930" t="str">
        <f t="shared" si="13"/>
        <v>RODAMIENTO SKF</v>
      </c>
      <c r="C930" s="5" t="s">
        <v>109</v>
      </c>
      <c r="D930" s="5">
        <v>4</v>
      </c>
    </row>
    <row r="931" spans="1:4" x14ac:dyDescent="0.25">
      <c r="A931" t="s">
        <v>861</v>
      </c>
      <c r="B931" t="str">
        <f t="shared" si="13"/>
        <v>RODAMIENTO ZKL</v>
      </c>
      <c r="C931" s="5" t="s">
        <v>7849</v>
      </c>
      <c r="D931" s="5">
        <v>1</v>
      </c>
    </row>
    <row r="932" spans="1:4" x14ac:dyDescent="0.25">
      <c r="A932" t="s">
        <v>862</v>
      </c>
      <c r="B932" t="str">
        <f t="shared" si="13"/>
        <v>RODAMIENTO FAG</v>
      </c>
      <c r="C932" s="5" t="s">
        <v>100</v>
      </c>
      <c r="D932" s="5">
        <v>1</v>
      </c>
    </row>
    <row r="933" spans="1:4" x14ac:dyDescent="0.25">
      <c r="A933" t="s">
        <v>863</v>
      </c>
      <c r="B933" t="str">
        <f t="shared" si="13"/>
        <v>RODAMIENTO ZKL</v>
      </c>
      <c r="C933" s="5" t="s">
        <v>7849</v>
      </c>
      <c r="D933" s="5">
        <v>2</v>
      </c>
    </row>
    <row r="934" spans="1:4" x14ac:dyDescent="0.25">
      <c r="A934" t="s">
        <v>864</v>
      </c>
      <c r="B934" t="str">
        <f t="shared" si="13"/>
        <v>RODAMIENTO SNR</v>
      </c>
      <c r="C934" s="5" t="s">
        <v>7847</v>
      </c>
      <c r="D934" s="5">
        <v>1</v>
      </c>
    </row>
    <row r="935" spans="1:4" x14ac:dyDescent="0.25">
      <c r="A935" t="s">
        <v>865</v>
      </c>
      <c r="B935" t="str">
        <f t="shared" si="13"/>
        <v>RODAMIENTO FAG</v>
      </c>
      <c r="C935" s="5" t="s">
        <v>100</v>
      </c>
      <c r="D935" s="5">
        <v>5</v>
      </c>
    </row>
    <row r="936" spans="1:4" x14ac:dyDescent="0.25">
      <c r="A936" t="s">
        <v>866</v>
      </c>
      <c r="B936" t="str">
        <f t="shared" si="13"/>
        <v>RODAMIENTO STEYR</v>
      </c>
      <c r="C936" s="5" t="s">
        <v>7845</v>
      </c>
      <c r="D936" s="5">
        <v>1</v>
      </c>
    </row>
    <row r="937" spans="1:4" x14ac:dyDescent="0.25">
      <c r="A937" t="s">
        <v>867</v>
      </c>
      <c r="B937" t="str">
        <f t="shared" si="13"/>
        <v>RODAMIENTO SKF</v>
      </c>
      <c r="C937" s="5" t="s">
        <v>109</v>
      </c>
      <c r="D937" s="5">
        <v>1</v>
      </c>
    </row>
    <row r="938" spans="1:4" x14ac:dyDescent="0.25">
      <c r="A938" t="s">
        <v>868</v>
      </c>
      <c r="B938" t="str">
        <f t="shared" si="13"/>
        <v>RODAMIENTO FAG</v>
      </c>
      <c r="C938" s="5" t="s">
        <v>100</v>
      </c>
      <c r="D938" s="5">
        <v>2</v>
      </c>
    </row>
    <row r="939" spans="1:4" x14ac:dyDescent="0.25">
      <c r="A939" t="s">
        <v>869</v>
      </c>
      <c r="B939" t="str">
        <f t="shared" si="13"/>
        <v>RODAMIENTO FAG</v>
      </c>
      <c r="C939" s="5" t="s">
        <v>100</v>
      </c>
      <c r="D939" s="5">
        <v>2</v>
      </c>
    </row>
    <row r="940" spans="1:4" x14ac:dyDescent="0.25">
      <c r="A940" t="s">
        <v>870</v>
      </c>
      <c r="B940" t="str">
        <f t="shared" si="13"/>
        <v>RODAMIENTO ROLLWAY</v>
      </c>
      <c r="C940" s="5" t="s">
        <v>7851</v>
      </c>
      <c r="D940" s="5">
        <v>1</v>
      </c>
    </row>
    <row r="941" spans="1:4" x14ac:dyDescent="0.25">
      <c r="A941" t="s">
        <v>871</v>
      </c>
      <c r="B941" t="str">
        <f t="shared" si="13"/>
        <v>RODAMIENTO URB</v>
      </c>
      <c r="C941" s="5" t="s">
        <v>107</v>
      </c>
      <c r="D941" s="5">
        <v>4</v>
      </c>
    </row>
    <row r="942" spans="1:4" x14ac:dyDescent="0.25">
      <c r="A942" t="s">
        <v>872</v>
      </c>
      <c r="B942" t="str">
        <f t="shared" si="13"/>
        <v>RODAMIENTO FAG</v>
      </c>
      <c r="C942" s="5" t="s">
        <v>100</v>
      </c>
      <c r="D942" s="5">
        <v>7</v>
      </c>
    </row>
    <row r="943" spans="1:4" x14ac:dyDescent="0.25">
      <c r="A943" t="s">
        <v>873</v>
      </c>
      <c r="B943" t="str">
        <f t="shared" si="13"/>
        <v>RODAMIENTO FAG</v>
      </c>
      <c r="C943" s="5" t="s">
        <v>100</v>
      </c>
      <c r="D943" s="5">
        <v>25</v>
      </c>
    </row>
    <row r="944" spans="1:4" x14ac:dyDescent="0.25">
      <c r="A944" t="s">
        <v>874</v>
      </c>
      <c r="B944" t="str">
        <f t="shared" si="13"/>
        <v>RODAMIENTO CBF</v>
      </c>
      <c r="C944" s="5" t="s">
        <v>7896</v>
      </c>
      <c r="D944" s="5">
        <v>1</v>
      </c>
    </row>
    <row r="945" spans="1:4" x14ac:dyDescent="0.25">
      <c r="A945" t="s">
        <v>875</v>
      </c>
      <c r="B945" t="str">
        <f t="shared" si="13"/>
        <v>RODAMIENTO FAG</v>
      </c>
      <c r="C945" s="6" t="s">
        <v>100</v>
      </c>
      <c r="D945" s="6">
        <v>2</v>
      </c>
    </row>
    <row r="946" spans="1:4" x14ac:dyDescent="0.25">
      <c r="A946" t="s">
        <v>876</v>
      </c>
      <c r="B946" t="str">
        <f t="shared" si="13"/>
        <v>RODAMIENTO FAG</v>
      </c>
      <c r="C946" s="5" t="s">
        <v>100</v>
      </c>
      <c r="D946" s="5">
        <v>4</v>
      </c>
    </row>
    <row r="947" spans="1:4" x14ac:dyDescent="0.25">
      <c r="A947" t="s">
        <v>877</v>
      </c>
      <c r="B947" t="str">
        <f t="shared" si="13"/>
        <v>RODAMIENTO SKF</v>
      </c>
      <c r="C947" s="5" t="s">
        <v>109</v>
      </c>
      <c r="D947" s="5">
        <v>15</v>
      </c>
    </row>
    <row r="948" spans="1:4" x14ac:dyDescent="0.25">
      <c r="A948" t="s">
        <v>878</v>
      </c>
      <c r="B948" t="str">
        <f t="shared" si="13"/>
        <v>RODAMIENTO SKF</v>
      </c>
      <c r="C948" s="5" t="s">
        <v>109</v>
      </c>
      <c r="D948" s="5">
        <v>0</v>
      </c>
    </row>
    <row r="949" spans="1:4" x14ac:dyDescent="0.25">
      <c r="A949" t="s">
        <v>879</v>
      </c>
      <c r="B949" t="str">
        <f t="shared" si="13"/>
        <v>RODAMIENTO FAG</v>
      </c>
      <c r="C949" s="5" t="s">
        <v>100</v>
      </c>
      <c r="D949" s="5">
        <v>1</v>
      </c>
    </row>
    <row r="950" spans="1:4" x14ac:dyDescent="0.25">
      <c r="A950" t="s">
        <v>880</v>
      </c>
      <c r="B950" t="str">
        <f t="shared" si="13"/>
        <v>RODAMIENTO SKF</v>
      </c>
      <c r="C950" s="5" t="s">
        <v>109</v>
      </c>
      <c r="D950" s="5">
        <v>2</v>
      </c>
    </row>
    <row r="951" spans="1:4" x14ac:dyDescent="0.25">
      <c r="A951" t="s">
        <v>881</v>
      </c>
      <c r="B951" t="str">
        <f t="shared" si="13"/>
        <v>RODAMIENTO FAG</v>
      </c>
      <c r="C951" s="5" t="s">
        <v>100</v>
      </c>
      <c r="D951" s="5">
        <v>3</v>
      </c>
    </row>
    <row r="952" spans="1:4" x14ac:dyDescent="0.25">
      <c r="A952" t="s">
        <v>882</v>
      </c>
      <c r="B952" t="str">
        <f t="shared" si="13"/>
        <v>RODAMIENTO RHP</v>
      </c>
      <c r="C952" s="5" t="s">
        <v>101</v>
      </c>
      <c r="D952" s="5">
        <v>1</v>
      </c>
    </row>
    <row r="953" spans="1:4" x14ac:dyDescent="0.25">
      <c r="A953" t="s">
        <v>883</v>
      </c>
      <c r="B953" t="str">
        <f t="shared" si="13"/>
        <v>RODAMIENTO ROLWAY</v>
      </c>
      <c r="C953" s="5" t="s">
        <v>7897</v>
      </c>
      <c r="D953" s="5">
        <v>10</v>
      </c>
    </row>
    <row r="954" spans="1:4" x14ac:dyDescent="0.25">
      <c r="A954" t="s">
        <v>884</v>
      </c>
      <c r="B954" t="str">
        <f t="shared" si="13"/>
        <v>RODAMIENTO SKF</v>
      </c>
      <c r="C954" s="5" t="s">
        <v>109</v>
      </c>
      <c r="D954" s="5">
        <v>1</v>
      </c>
    </row>
    <row r="955" spans="1:4" x14ac:dyDescent="0.25">
      <c r="A955" t="s">
        <v>885</v>
      </c>
      <c r="B955" t="str">
        <f t="shared" si="13"/>
        <v>RODAMIENTO SKF</v>
      </c>
      <c r="C955" s="5" t="s">
        <v>109</v>
      </c>
      <c r="D955" s="5">
        <v>6</v>
      </c>
    </row>
    <row r="956" spans="1:4" x14ac:dyDescent="0.25">
      <c r="A956" t="s">
        <v>886</v>
      </c>
      <c r="B956" t="str">
        <f t="shared" si="13"/>
        <v>RODAMIENTO FAG</v>
      </c>
      <c r="C956" s="6" t="s">
        <v>100</v>
      </c>
      <c r="D956" s="6">
        <v>1</v>
      </c>
    </row>
    <row r="957" spans="1:4" x14ac:dyDescent="0.25">
      <c r="A957" t="s">
        <v>887</v>
      </c>
      <c r="B957" t="str">
        <f t="shared" si="13"/>
        <v>RODAMIENTO FAG</v>
      </c>
      <c r="C957" s="6" t="s">
        <v>100</v>
      </c>
      <c r="D957" s="6">
        <v>32</v>
      </c>
    </row>
    <row r="958" spans="1:4" x14ac:dyDescent="0.25">
      <c r="A958" t="s">
        <v>888</v>
      </c>
      <c r="B958" t="str">
        <f t="shared" si="13"/>
        <v>RODAMIENTO ROLLWAY</v>
      </c>
      <c r="C958" s="5" t="s">
        <v>7851</v>
      </c>
      <c r="D958" s="5">
        <v>1</v>
      </c>
    </row>
    <row r="959" spans="1:4" x14ac:dyDescent="0.25">
      <c r="A959" t="s">
        <v>889</v>
      </c>
      <c r="B959" t="str">
        <f t="shared" si="13"/>
        <v>RODAMIENTO DPI</v>
      </c>
      <c r="C959" s="6" t="s">
        <v>7898</v>
      </c>
      <c r="D959" s="6">
        <v>4</v>
      </c>
    </row>
    <row r="960" spans="1:4" x14ac:dyDescent="0.25">
      <c r="A960" t="s">
        <v>890</v>
      </c>
      <c r="B960" t="str">
        <f t="shared" si="13"/>
        <v>RODAMIENTO SKF</v>
      </c>
      <c r="C960" s="6" t="s">
        <v>109</v>
      </c>
      <c r="D960" s="6">
        <v>10</v>
      </c>
    </row>
    <row r="961" spans="1:4" x14ac:dyDescent="0.25">
      <c r="A961" t="s">
        <v>891</v>
      </c>
      <c r="B961" t="str">
        <f t="shared" si="13"/>
        <v>RODAMIENTO FAG</v>
      </c>
      <c r="C961" s="5" t="s">
        <v>100</v>
      </c>
      <c r="D961" s="5">
        <v>1</v>
      </c>
    </row>
    <row r="962" spans="1:4" x14ac:dyDescent="0.25">
      <c r="A962" t="s">
        <v>892</v>
      </c>
      <c r="B962" t="str">
        <f t="shared" si="13"/>
        <v>RODAMIENTO FAG</v>
      </c>
      <c r="C962" s="5" t="s">
        <v>100</v>
      </c>
      <c r="D962" s="5">
        <v>1</v>
      </c>
    </row>
    <row r="963" spans="1:4" x14ac:dyDescent="0.25">
      <c r="A963" t="s">
        <v>893</v>
      </c>
      <c r="B963" t="str">
        <f t="shared" si="13"/>
        <v>RODAMIENTO NTN</v>
      </c>
      <c r="C963" s="6" t="s">
        <v>105</v>
      </c>
      <c r="D963" s="6">
        <v>1</v>
      </c>
    </row>
    <row r="964" spans="1:4" x14ac:dyDescent="0.25">
      <c r="A964" t="s">
        <v>894</v>
      </c>
      <c r="B964" t="str">
        <f t="shared" si="13"/>
        <v>RODAMIENTO SKF</v>
      </c>
      <c r="C964" s="5" t="s">
        <v>109</v>
      </c>
      <c r="D964" s="5">
        <v>2</v>
      </c>
    </row>
    <row r="965" spans="1:4" x14ac:dyDescent="0.25">
      <c r="A965" t="s">
        <v>895</v>
      </c>
      <c r="B965" t="str">
        <f t="shared" si="13"/>
        <v>RODAMIENTO SNR</v>
      </c>
      <c r="C965" s="6" t="s">
        <v>7847</v>
      </c>
      <c r="D965" s="6">
        <v>2</v>
      </c>
    </row>
    <row r="966" spans="1:4" x14ac:dyDescent="0.25">
      <c r="A966" t="s">
        <v>896</v>
      </c>
      <c r="B966" t="str">
        <f t="shared" si="13"/>
        <v>RODAMIENTO SKF</v>
      </c>
      <c r="C966" s="6" t="s">
        <v>109</v>
      </c>
      <c r="D966" s="6">
        <v>0</v>
      </c>
    </row>
    <row r="967" spans="1:4" x14ac:dyDescent="0.25">
      <c r="A967" t="s">
        <v>896</v>
      </c>
      <c r="B967" t="str">
        <f t="shared" si="13"/>
        <v>RODAMIENTO SKF</v>
      </c>
      <c r="C967" s="5" t="s">
        <v>109</v>
      </c>
      <c r="D967" s="5">
        <v>10</v>
      </c>
    </row>
    <row r="968" spans="1:4" x14ac:dyDescent="0.25">
      <c r="A968" t="s">
        <v>897</v>
      </c>
      <c r="B968" t="str">
        <f t="shared" si="13"/>
        <v>RODAMIENTO FAG</v>
      </c>
      <c r="C968" s="6" t="s">
        <v>100</v>
      </c>
      <c r="D968" s="6">
        <v>0</v>
      </c>
    </row>
    <row r="969" spans="1:4" x14ac:dyDescent="0.25">
      <c r="A969" t="s">
        <v>898</v>
      </c>
      <c r="B969" t="str">
        <f t="shared" si="13"/>
        <v>RODAMIENTO SKF</v>
      </c>
      <c r="C969" s="5" t="s">
        <v>109</v>
      </c>
      <c r="D969" s="5">
        <v>3</v>
      </c>
    </row>
    <row r="970" spans="1:4" x14ac:dyDescent="0.25">
      <c r="A970" t="s">
        <v>899</v>
      </c>
      <c r="B970" t="str">
        <f t="shared" si="13"/>
        <v>RODAMIENTO SKF</v>
      </c>
      <c r="C970" s="5" t="s">
        <v>109</v>
      </c>
      <c r="D970" s="5">
        <v>0</v>
      </c>
    </row>
    <row r="971" spans="1:4" x14ac:dyDescent="0.25">
      <c r="A971" t="s">
        <v>900</v>
      </c>
      <c r="B971" t="str">
        <f t="shared" si="13"/>
        <v>RODAMIENTO MTK</v>
      </c>
      <c r="C971" s="5" t="s">
        <v>7899</v>
      </c>
      <c r="D971" s="5">
        <v>1</v>
      </c>
    </row>
    <row r="972" spans="1:4" x14ac:dyDescent="0.25">
      <c r="A972" t="s">
        <v>901</v>
      </c>
      <c r="B972" t="str">
        <f t="shared" si="13"/>
        <v>RODAMIENTO KOYO</v>
      </c>
      <c r="C972" s="5" t="s">
        <v>104</v>
      </c>
      <c r="D972" s="5">
        <v>0</v>
      </c>
    </row>
    <row r="973" spans="1:4" x14ac:dyDescent="0.25">
      <c r="A973" t="s">
        <v>902</v>
      </c>
      <c r="B973" t="str">
        <f t="shared" si="13"/>
        <v>RODAMIENTO RHP</v>
      </c>
      <c r="C973" s="5" t="s">
        <v>101</v>
      </c>
      <c r="D973" s="5">
        <v>0</v>
      </c>
    </row>
    <row r="974" spans="1:4" x14ac:dyDescent="0.25">
      <c r="A974" t="s">
        <v>902</v>
      </c>
      <c r="B974" t="str">
        <f t="shared" si="13"/>
        <v>RODAMIENTO TORRINGTON</v>
      </c>
      <c r="C974" s="5" t="s">
        <v>7841</v>
      </c>
      <c r="D974" s="5">
        <v>0</v>
      </c>
    </row>
    <row r="975" spans="1:4" x14ac:dyDescent="0.25">
      <c r="A975" t="s">
        <v>903</v>
      </c>
      <c r="B975" t="str">
        <f t="shared" si="13"/>
        <v>RODAMIENTO SKF</v>
      </c>
      <c r="C975" s="5" t="s">
        <v>109</v>
      </c>
      <c r="D975" s="5">
        <v>3</v>
      </c>
    </row>
    <row r="976" spans="1:4" x14ac:dyDescent="0.25">
      <c r="A976" t="s">
        <v>903</v>
      </c>
      <c r="B976" t="str">
        <f t="shared" si="13"/>
        <v>RODAMIENTO SKF</v>
      </c>
      <c r="C976" s="5" t="s">
        <v>109</v>
      </c>
      <c r="D976" s="5">
        <v>0</v>
      </c>
    </row>
    <row r="977" spans="1:4" x14ac:dyDescent="0.25">
      <c r="A977" t="s">
        <v>904</v>
      </c>
      <c r="B977" t="str">
        <f t="shared" si="13"/>
        <v>RODAMIENTO FAG</v>
      </c>
      <c r="C977" s="6" t="s">
        <v>100</v>
      </c>
      <c r="D977" s="6">
        <v>2</v>
      </c>
    </row>
    <row r="978" spans="1:4" x14ac:dyDescent="0.25">
      <c r="A978" t="s">
        <v>905</v>
      </c>
      <c r="B978" t="str">
        <f t="shared" ref="B978:B1041" si="14">"RODAMIENTO "&amp;C978</f>
        <v>RODAMIENTO FAG</v>
      </c>
      <c r="C978" s="5" t="s">
        <v>100</v>
      </c>
      <c r="D978" s="5">
        <v>1</v>
      </c>
    </row>
    <row r="979" spans="1:4" x14ac:dyDescent="0.25">
      <c r="A979" t="s">
        <v>906</v>
      </c>
      <c r="B979" t="str">
        <f t="shared" si="14"/>
        <v>RODAMIENTO FAG</v>
      </c>
      <c r="C979" s="6" t="s">
        <v>100</v>
      </c>
      <c r="D979" s="6">
        <v>2</v>
      </c>
    </row>
    <row r="980" spans="1:4" x14ac:dyDescent="0.25">
      <c r="A980" t="s">
        <v>907</v>
      </c>
      <c r="B980" t="str">
        <f t="shared" si="14"/>
        <v>RODAMIENTO FAG</v>
      </c>
      <c r="C980" s="6" t="s">
        <v>100</v>
      </c>
      <c r="D980" s="6">
        <v>0</v>
      </c>
    </row>
    <row r="981" spans="1:4" x14ac:dyDescent="0.25">
      <c r="A981" t="s">
        <v>908</v>
      </c>
      <c r="B981" t="str">
        <f t="shared" si="14"/>
        <v>RODAMIENTO SNR</v>
      </c>
      <c r="C981" s="6" t="s">
        <v>7847</v>
      </c>
      <c r="D981" s="6">
        <v>1</v>
      </c>
    </row>
    <row r="982" spans="1:4" x14ac:dyDescent="0.25">
      <c r="A982" t="s">
        <v>909</v>
      </c>
      <c r="B982" t="str">
        <f t="shared" si="14"/>
        <v>RODAMIENTO ZKL</v>
      </c>
      <c r="C982" s="5" t="s">
        <v>7849</v>
      </c>
      <c r="D982" s="5">
        <v>1</v>
      </c>
    </row>
    <row r="983" spans="1:4" x14ac:dyDescent="0.25">
      <c r="A983" t="s">
        <v>910</v>
      </c>
      <c r="B983" t="str">
        <f t="shared" si="14"/>
        <v>RODAMIENTO TIMKEN</v>
      </c>
      <c r="C983" s="6" t="s">
        <v>7823</v>
      </c>
      <c r="D983" s="6">
        <v>2</v>
      </c>
    </row>
    <row r="984" spans="1:4" x14ac:dyDescent="0.25">
      <c r="A984" t="s">
        <v>911</v>
      </c>
      <c r="B984" t="str">
        <f t="shared" si="14"/>
        <v>RODAMIENTO SKF</v>
      </c>
      <c r="C984" s="6" t="s">
        <v>109</v>
      </c>
      <c r="D984" s="6">
        <v>3</v>
      </c>
    </row>
    <row r="985" spans="1:4" x14ac:dyDescent="0.25">
      <c r="A985" t="s">
        <v>911</v>
      </c>
      <c r="B985" t="str">
        <f t="shared" si="14"/>
        <v>RODAMIENTO SKF</v>
      </c>
      <c r="C985" s="6" t="s">
        <v>109</v>
      </c>
      <c r="D985" s="6">
        <v>0</v>
      </c>
    </row>
    <row r="986" spans="1:4" x14ac:dyDescent="0.25">
      <c r="A986" t="s">
        <v>912</v>
      </c>
      <c r="B986" t="str">
        <f t="shared" si="14"/>
        <v>RODAMIENTO SKF</v>
      </c>
      <c r="C986" s="5" t="s">
        <v>109</v>
      </c>
      <c r="D986" s="5">
        <v>6</v>
      </c>
    </row>
    <row r="987" spans="1:4" x14ac:dyDescent="0.25">
      <c r="A987" t="s">
        <v>913</v>
      </c>
      <c r="B987" t="str">
        <f t="shared" si="14"/>
        <v>RODAMIENTO SKF</v>
      </c>
      <c r="C987" s="5" t="s">
        <v>109</v>
      </c>
      <c r="D987" s="5">
        <v>2</v>
      </c>
    </row>
    <row r="988" spans="1:4" x14ac:dyDescent="0.25">
      <c r="A988" t="s">
        <v>914</v>
      </c>
      <c r="B988" t="str">
        <f t="shared" si="14"/>
        <v>RODAMIENTO SKF</v>
      </c>
      <c r="C988" s="6" t="s">
        <v>109</v>
      </c>
      <c r="D988" s="6">
        <v>10</v>
      </c>
    </row>
    <row r="989" spans="1:4" x14ac:dyDescent="0.25">
      <c r="A989" t="s">
        <v>915</v>
      </c>
      <c r="B989" t="str">
        <f t="shared" si="14"/>
        <v>RODAMIENTO FAG</v>
      </c>
      <c r="C989" s="6" t="s">
        <v>100</v>
      </c>
      <c r="D989" s="6">
        <v>0</v>
      </c>
    </row>
    <row r="990" spans="1:4" x14ac:dyDescent="0.25">
      <c r="A990" t="s">
        <v>916</v>
      </c>
      <c r="B990" t="str">
        <f t="shared" si="14"/>
        <v>RODAMIENTO FAG</v>
      </c>
      <c r="C990" s="6" t="s">
        <v>100</v>
      </c>
      <c r="D990" s="6">
        <v>0</v>
      </c>
    </row>
    <row r="991" spans="1:4" x14ac:dyDescent="0.25">
      <c r="A991" t="s">
        <v>917</v>
      </c>
      <c r="B991" t="str">
        <f t="shared" si="14"/>
        <v>RODAMIENTO FAG</v>
      </c>
      <c r="C991" s="6" t="s">
        <v>100</v>
      </c>
      <c r="D991" s="6">
        <v>1</v>
      </c>
    </row>
    <row r="992" spans="1:4" x14ac:dyDescent="0.25">
      <c r="A992" t="s">
        <v>918</v>
      </c>
      <c r="B992" t="str">
        <f t="shared" si="14"/>
        <v>RODAMIENTO FAG</v>
      </c>
      <c r="C992" s="5" t="s">
        <v>100</v>
      </c>
      <c r="D992" s="5">
        <v>4</v>
      </c>
    </row>
    <row r="993" spans="1:4" x14ac:dyDescent="0.25">
      <c r="A993" t="s">
        <v>919</v>
      </c>
      <c r="B993" t="str">
        <f t="shared" si="14"/>
        <v>RODAMIENTO SKF</v>
      </c>
      <c r="C993" s="6" t="s">
        <v>109</v>
      </c>
      <c r="D993" s="6">
        <v>0</v>
      </c>
    </row>
    <row r="994" spans="1:4" x14ac:dyDescent="0.25">
      <c r="A994" t="s">
        <v>919</v>
      </c>
      <c r="B994" t="str">
        <f t="shared" si="14"/>
        <v>RODAMIENTO SKF</v>
      </c>
      <c r="C994" s="5" t="s">
        <v>109</v>
      </c>
      <c r="D994" s="5">
        <v>15</v>
      </c>
    </row>
    <row r="995" spans="1:4" x14ac:dyDescent="0.25">
      <c r="A995" t="s">
        <v>920</v>
      </c>
      <c r="B995" t="str">
        <f t="shared" si="14"/>
        <v>RODAMIENTO ROLLWAY</v>
      </c>
      <c r="C995" s="5" t="s">
        <v>7851</v>
      </c>
      <c r="D995" s="5">
        <v>7</v>
      </c>
    </row>
    <row r="996" spans="1:4" x14ac:dyDescent="0.25">
      <c r="A996" t="s">
        <v>921</v>
      </c>
      <c r="B996" t="str">
        <f t="shared" si="14"/>
        <v>RODAMIENTO SKF</v>
      </c>
      <c r="C996" s="5" t="s">
        <v>109</v>
      </c>
      <c r="D996" s="5">
        <v>1</v>
      </c>
    </row>
    <row r="997" spans="1:4" x14ac:dyDescent="0.25">
      <c r="A997" t="s">
        <v>922</v>
      </c>
      <c r="B997" t="str">
        <f t="shared" si="14"/>
        <v>RODAMIENTO SKF</v>
      </c>
      <c r="C997" s="5" t="s">
        <v>109</v>
      </c>
      <c r="D997" s="5">
        <v>0</v>
      </c>
    </row>
    <row r="998" spans="1:4" x14ac:dyDescent="0.25">
      <c r="A998" t="s">
        <v>923</v>
      </c>
      <c r="B998" t="str">
        <f t="shared" si="14"/>
        <v>RODAMIENTO FAG</v>
      </c>
      <c r="C998" s="5" t="s">
        <v>100</v>
      </c>
      <c r="D998" s="5">
        <v>2</v>
      </c>
    </row>
    <row r="999" spans="1:4" x14ac:dyDescent="0.25">
      <c r="A999" t="s">
        <v>924</v>
      </c>
      <c r="B999" t="str">
        <f t="shared" si="14"/>
        <v>RODAMIENTO MRC</v>
      </c>
      <c r="C999" s="5" t="s">
        <v>7889</v>
      </c>
      <c r="D999" s="5">
        <v>1</v>
      </c>
    </row>
    <row r="1000" spans="1:4" x14ac:dyDescent="0.25">
      <c r="A1000" t="s">
        <v>925</v>
      </c>
      <c r="B1000" t="str">
        <f t="shared" si="14"/>
        <v>RODAMIENTO SKF</v>
      </c>
      <c r="C1000" s="5" t="s">
        <v>109</v>
      </c>
      <c r="D1000" s="5">
        <v>4</v>
      </c>
    </row>
    <row r="1001" spans="1:4" x14ac:dyDescent="0.25">
      <c r="A1001" t="s">
        <v>926</v>
      </c>
      <c r="B1001" t="str">
        <f t="shared" si="14"/>
        <v>RODAMIENTO NTN</v>
      </c>
      <c r="C1001" s="5" t="s">
        <v>105</v>
      </c>
      <c r="D1001" s="5">
        <v>1</v>
      </c>
    </row>
    <row r="1002" spans="1:4" x14ac:dyDescent="0.25">
      <c r="A1002" t="s">
        <v>927</v>
      </c>
      <c r="B1002" t="str">
        <f t="shared" si="14"/>
        <v>RODAMIENTO FAG</v>
      </c>
      <c r="C1002" s="5" t="s">
        <v>100</v>
      </c>
      <c r="D1002" s="5">
        <v>1</v>
      </c>
    </row>
    <row r="1003" spans="1:4" x14ac:dyDescent="0.25">
      <c r="A1003" t="s">
        <v>928</v>
      </c>
      <c r="B1003" t="str">
        <f t="shared" si="14"/>
        <v>RODAMIENTO FAG</v>
      </c>
      <c r="C1003" s="5" t="s">
        <v>100</v>
      </c>
      <c r="D1003" s="5">
        <v>0</v>
      </c>
    </row>
    <row r="1004" spans="1:4" x14ac:dyDescent="0.25">
      <c r="A1004" t="s">
        <v>929</v>
      </c>
      <c r="B1004" t="str">
        <f t="shared" si="14"/>
        <v>RODAMIENTO FAG</v>
      </c>
      <c r="C1004" s="5" t="s">
        <v>100</v>
      </c>
    </row>
    <row r="1005" spans="1:4" x14ac:dyDescent="0.25">
      <c r="A1005" t="s">
        <v>929</v>
      </c>
      <c r="B1005" t="str">
        <f t="shared" si="14"/>
        <v>RODAMIENTO SKF</v>
      </c>
      <c r="C1005" s="5" t="s">
        <v>109</v>
      </c>
      <c r="D1005" s="5">
        <v>5</v>
      </c>
    </row>
    <row r="1006" spans="1:4" x14ac:dyDescent="0.25">
      <c r="A1006" t="s">
        <v>930</v>
      </c>
      <c r="B1006" t="str">
        <f t="shared" si="14"/>
        <v>RODAMIENTO SKF</v>
      </c>
      <c r="C1006" s="5" t="s">
        <v>109</v>
      </c>
      <c r="D1006" s="5">
        <v>0</v>
      </c>
    </row>
    <row r="1007" spans="1:4" x14ac:dyDescent="0.25">
      <c r="A1007" t="s">
        <v>931</v>
      </c>
      <c r="B1007" t="str">
        <f t="shared" si="14"/>
        <v>RODAMIENTO SKF</v>
      </c>
      <c r="C1007" s="5" t="s">
        <v>109</v>
      </c>
      <c r="D1007" s="5">
        <v>2</v>
      </c>
    </row>
    <row r="1008" spans="1:4" x14ac:dyDescent="0.25">
      <c r="A1008" t="s">
        <v>932</v>
      </c>
      <c r="B1008" t="str">
        <f t="shared" si="14"/>
        <v>RODAMIENTO SKF</v>
      </c>
      <c r="C1008" s="5" t="s">
        <v>109</v>
      </c>
      <c r="D1008" s="5">
        <v>3</v>
      </c>
    </row>
    <row r="1009" spans="1:4" x14ac:dyDescent="0.25">
      <c r="A1009" t="s">
        <v>933</v>
      </c>
      <c r="B1009" t="str">
        <f t="shared" si="14"/>
        <v>RODAMIENTO ZKL</v>
      </c>
      <c r="C1009" s="5" t="s">
        <v>7849</v>
      </c>
      <c r="D1009" s="5" t="s">
        <v>8149</v>
      </c>
    </row>
    <row r="1010" spans="1:4" x14ac:dyDescent="0.25">
      <c r="A1010" t="s">
        <v>934</v>
      </c>
      <c r="B1010" t="str">
        <f t="shared" si="14"/>
        <v>RODAMIENTO NSK</v>
      </c>
      <c r="C1010" s="5" t="s">
        <v>7840</v>
      </c>
      <c r="D1010" s="5">
        <v>2</v>
      </c>
    </row>
    <row r="1011" spans="1:4" x14ac:dyDescent="0.25">
      <c r="A1011" t="s">
        <v>935</v>
      </c>
      <c r="B1011" t="str">
        <f t="shared" si="14"/>
        <v>RODAMIENTO NSK</v>
      </c>
      <c r="C1011" s="6" t="s">
        <v>7840</v>
      </c>
      <c r="D1011" s="6">
        <v>1</v>
      </c>
    </row>
    <row r="1012" spans="1:4" x14ac:dyDescent="0.25">
      <c r="A1012" t="s">
        <v>936</v>
      </c>
      <c r="B1012" t="str">
        <f t="shared" si="14"/>
        <v>RODAMIENTO ZKL</v>
      </c>
      <c r="C1012" s="5" t="s">
        <v>7849</v>
      </c>
      <c r="D1012" s="5">
        <v>1</v>
      </c>
    </row>
    <row r="1013" spans="1:4" x14ac:dyDescent="0.25">
      <c r="A1013" t="s">
        <v>937</v>
      </c>
      <c r="B1013" t="str">
        <f t="shared" si="14"/>
        <v>RODAMIENTO FAG</v>
      </c>
      <c r="C1013" s="5" t="s">
        <v>100</v>
      </c>
      <c r="D1013" s="5">
        <v>1</v>
      </c>
    </row>
    <row r="1014" spans="1:4" x14ac:dyDescent="0.25">
      <c r="A1014" t="s">
        <v>938</v>
      </c>
      <c r="B1014" t="str">
        <f t="shared" si="14"/>
        <v>RODAMIENTO SKF</v>
      </c>
      <c r="C1014" s="5" t="s">
        <v>109</v>
      </c>
      <c r="D1014" s="5">
        <v>0</v>
      </c>
    </row>
    <row r="1015" spans="1:4" x14ac:dyDescent="0.25">
      <c r="A1015" t="s">
        <v>938</v>
      </c>
      <c r="B1015" t="str">
        <f t="shared" si="14"/>
        <v>RODAMIENTO SKF</v>
      </c>
      <c r="C1015" s="5" t="s">
        <v>109</v>
      </c>
      <c r="D1015" s="5">
        <v>5</v>
      </c>
    </row>
    <row r="1016" spans="1:4" x14ac:dyDescent="0.25">
      <c r="A1016" t="s">
        <v>939</v>
      </c>
      <c r="B1016" t="str">
        <f t="shared" si="14"/>
        <v>RODAMIENTO FAG</v>
      </c>
      <c r="C1016" s="5" t="s">
        <v>100</v>
      </c>
      <c r="D1016" s="5">
        <v>2</v>
      </c>
    </row>
    <row r="1017" spans="1:4" x14ac:dyDescent="0.25">
      <c r="A1017" t="s">
        <v>940</v>
      </c>
      <c r="B1017" t="str">
        <f t="shared" si="14"/>
        <v>RODAMIENTO FAG</v>
      </c>
      <c r="C1017" s="5" t="s">
        <v>100</v>
      </c>
      <c r="D1017" s="5">
        <v>7</v>
      </c>
    </row>
    <row r="1018" spans="1:4" x14ac:dyDescent="0.25">
      <c r="A1018" t="s">
        <v>941</v>
      </c>
      <c r="B1018" t="str">
        <f t="shared" si="14"/>
        <v>RODAMIENTO FAG</v>
      </c>
      <c r="C1018" s="5" t="s">
        <v>100</v>
      </c>
      <c r="D1018" s="5">
        <v>2</v>
      </c>
    </row>
    <row r="1019" spans="1:4" x14ac:dyDescent="0.25">
      <c r="A1019" t="s">
        <v>942</v>
      </c>
      <c r="B1019" t="str">
        <f t="shared" si="14"/>
        <v>RODAMIENTO SKF</v>
      </c>
      <c r="C1019" s="5" t="s">
        <v>109</v>
      </c>
      <c r="D1019" s="5">
        <v>4</v>
      </c>
    </row>
    <row r="1020" spans="1:4" x14ac:dyDescent="0.25">
      <c r="A1020" t="s">
        <v>943</v>
      </c>
      <c r="B1020" t="str">
        <f t="shared" si="14"/>
        <v>RODAMIENTO GP</v>
      </c>
      <c r="C1020" s="5" t="s">
        <v>7900</v>
      </c>
      <c r="D1020" s="5">
        <v>2</v>
      </c>
    </row>
    <row r="1021" spans="1:4" x14ac:dyDescent="0.25">
      <c r="A1021" t="s">
        <v>944</v>
      </c>
      <c r="B1021" t="str">
        <f t="shared" si="14"/>
        <v>RODAMIENTO SKF</v>
      </c>
      <c r="C1021" s="5" t="s">
        <v>109</v>
      </c>
      <c r="D1021" s="5">
        <v>1</v>
      </c>
    </row>
    <row r="1022" spans="1:4" x14ac:dyDescent="0.25">
      <c r="A1022" t="s">
        <v>945</v>
      </c>
      <c r="B1022" t="str">
        <f t="shared" si="14"/>
        <v>RODAMIENTO SKF</v>
      </c>
      <c r="C1022" s="5" t="s">
        <v>109</v>
      </c>
      <c r="D1022" s="5">
        <v>0</v>
      </c>
    </row>
    <row r="1023" spans="1:4" x14ac:dyDescent="0.25">
      <c r="A1023" t="s">
        <v>946</v>
      </c>
      <c r="B1023" t="str">
        <f t="shared" si="14"/>
        <v>RODAMIENTO SKF</v>
      </c>
      <c r="C1023" s="5" t="s">
        <v>109</v>
      </c>
      <c r="D1023" s="5">
        <v>0</v>
      </c>
    </row>
    <row r="1024" spans="1:4" x14ac:dyDescent="0.25">
      <c r="A1024" t="s">
        <v>947</v>
      </c>
      <c r="B1024" t="str">
        <f t="shared" si="14"/>
        <v>RODAMIENTO FAG</v>
      </c>
      <c r="C1024" s="5" t="s">
        <v>100</v>
      </c>
      <c r="D1024" s="5">
        <v>1</v>
      </c>
    </row>
    <row r="1025" spans="1:4" x14ac:dyDescent="0.25">
      <c r="A1025" t="s">
        <v>948</v>
      </c>
      <c r="B1025" t="str">
        <f t="shared" si="14"/>
        <v>RODAMIENTO FAG</v>
      </c>
      <c r="C1025" s="5" t="s">
        <v>100</v>
      </c>
      <c r="D1025" s="5">
        <v>1</v>
      </c>
    </row>
    <row r="1026" spans="1:4" x14ac:dyDescent="0.25">
      <c r="A1026" t="s">
        <v>949</v>
      </c>
      <c r="B1026" t="str">
        <f t="shared" si="14"/>
        <v>RODAMIENTO FAG</v>
      </c>
      <c r="C1026" s="6" t="s">
        <v>100</v>
      </c>
      <c r="D1026" s="6">
        <v>0</v>
      </c>
    </row>
    <row r="1027" spans="1:4" x14ac:dyDescent="0.25">
      <c r="A1027" t="s">
        <v>950</v>
      </c>
      <c r="B1027" t="str">
        <f t="shared" si="14"/>
        <v>RODAMIENTO SKF</v>
      </c>
      <c r="C1027" s="5" t="s">
        <v>109</v>
      </c>
      <c r="D1027" s="5">
        <v>0</v>
      </c>
    </row>
    <row r="1028" spans="1:4" x14ac:dyDescent="0.25">
      <c r="A1028" t="s">
        <v>951</v>
      </c>
      <c r="B1028" t="str">
        <f t="shared" si="14"/>
        <v>RODAMIENTO SKF</v>
      </c>
      <c r="C1028" s="5" t="s">
        <v>109</v>
      </c>
      <c r="D1028" s="5">
        <v>3</v>
      </c>
    </row>
    <row r="1029" spans="1:4" x14ac:dyDescent="0.25">
      <c r="A1029" t="s">
        <v>952</v>
      </c>
      <c r="B1029" t="str">
        <f t="shared" si="14"/>
        <v>RODAMIENTO ROLLWAY</v>
      </c>
      <c r="C1029" s="5" t="s">
        <v>7851</v>
      </c>
      <c r="D1029" s="5">
        <v>1</v>
      </c>
    </row>
    <row r="1030" spans="1:4" x14ac:dyDescent="0.25">
      <c r="A1030" t="s">
        <v>953</v>
      </c>
      <c r="B1030" t="str">
        <f t="shared" si="14"/>
        <v>RODAMIENTO SKF</v>
      </c>
      <c r="C1030" s="6" t="s">
        <v>109</v>
      </c>
      <c r="D1030" s="6">
        <v>2</v>
      </c>
    </row>
    <row r="1031" spans="1:4" x14ac:dyDescent="0.25">
      <c r="A1031" t="s">
        <v>954</v>
      </c>
      <c r="B1031" t="str">
        <f t="shared" si="14"/>
        <v>RODAMIENTO SKF</v>
      </c>
      <c r="C1031" s="6" t="s">
        <v>109</v>
      </c>
      <c r="D1031" s="6">
        <v>2</v>
      </c>
    </row>
    <row r="1032" spans="1:4" x14ac:dyDescent="0.25">
      <c r="A1032" t="s">
        <v>955</v>
      </c>
      <c r="B1032" t="str">
        <f t="shared" si="14"/>
        <v>RODAMIENTO FAG</v>
      </c>
      <c r="C1032" s="6" t="s">
        <v>100</v>
      </c>
      <c r="D1032" s="6">
        <v>2</v>
      </c>
    </row>
    <row r="1033" spans="1:4" x14ac:dyDescent="0.25">
      <c r="A1033" t="s">
        <v>956</v>
      </c>
      <c r="B1033" t="str">
        <f t="shared" si="14"/>
        <v>RODAMIENTO SKF</v>
      </c>
      <c r="C1033" s="6" t="s">
        <v>109</v>
      </c>
      <c r="D1033" s="6">
        <v>8</v>
      </c>
    </row>
    <row r="1034" spans="1:4" x14ac:dyDescent="0.25">
      <c r="A1034" t="s">
        <v>957</v>
      </c>
      <c r="B1034" t="str">
        <f t="shared" si="14"/>
        <v>RODAMIENTO SKF</v>
      </c>
      <c r="C1034" s="6" t="s">
        <v>109</v>
      </c>
      <c r="D1034" s="6">
        <v>2</v>
      </c>
    </row>
    <row r="1035" spans="1:4" x14ac:dyDescent="0.25">
      <c r="A1035" t="s">
        <v>958</v>
      </c>
      <c r="B1035" t="str">
        <f t="shared" si="14"/>
        <v>RODAMIENTO SKF</v>
      </c>
      <c r="C1035" s="6" t="s">
        <v>109</v>
      </c>
      <c r="D1035" s="6">
        <v>3</v>
      </c>
    </row>
    <row r="1036" spans="1:4" x14ac:dyDescent="0.25">
      <c r="A1036" t="s">
        <v>959</v>
      </c>
      <c r="B1036" t="str">
        <f t="shared" si="14"/>
        <v>RODAMIENTO FAG</v>
      </c>
      <c r="C1036" s="6" t="s">
        <v>100</v>
      </c>
      <c r="D1036" s="6">
        <v>1</v>
      </c>
    </row>
    <row r="1037" spans="1:4" x14ac:dyDescent="0.25">
      <c r="A1037" t="s">
        <v>960</v>
      </c>
      <c r="B1037" t="str">
        <f t="shared" si="14"/>
        <v>RODAMIENTO FAG</v>
      </c>
      <c r="C1037" s="6" t="s">
        <v>100</v>
      </c>
      <c r="D1037" s="6">
        <v>0</v>
      </c>
    </row>
    <row r="1038" spans="1:4" x14ac:dyDescent="0.25">
      <c r="A1038" t="s">
        <v>961</v>
      </c>
      <c r="B1038" t="str">
        <f t="shared" si="14"/>
        <v>RODAMIENTO FAG</v>
      </c>
      <c r="C1038" s="6" t="s">
        <v>100</v>
      </c>
      <c r="D1038" s="6">
        <v>3</v>
      </c>
    </row>
    <row r="1039" spans="1:4" x14ac:dyDescent="0.25">
      <c r="A1039" t="s">
        <v>962</v>
      </c>
      <c r="B1039" t="str">
        <f t="shared" si="14"/>
        <v>RODAMIENTO FAG</v>
      </c>
      <c r="C1039" s="6" t="s">
        <v>100</v>
      </c>
      <c r="D1039" s="6">
        <v>2</v>
      </c>
    </row>
    <row r="1040" spans="1:4" x14ac:dyDescent="0.25">
      <c r="A1040" t="s">
        <v>963</v>
      </c>
      <c r="B1040" t="str">
        <f t="shared" si="14"/>
        <v>RODAMIENTO FAG</v>
      </c>
      <c r="C1040" s="6" t="s">
        <v>100</v>
      </c>
      <c r="D1040" s="6">
        <v>1</v>
      </c>
    </row>
    <row r="1041" spans="1:4" x14ac:dyDescent="0.25">
      <c r="A1041" t="s">
        <v>964</v>
      </c>
      <c r="B1041" t="str">
        <f t="shared" si="14"/>
        <v>RODAMIENTO FAG</v>
      </c>
      <c r="C1041" s="6" t="s">
        <v>100</v>
      </c>
      <c r="D1041" s="6">
        <v>1</v>
      </c>
    </row>
    <row r="1042" spans="1:4" x14ac:dyDescent="0.25">
      <c r="A1042" t="s">
        <v>965</v>
      </c>
      <c r="B1042" t="str">
        <f t="shared" ref="B1042:B1105" si="15">"RODAMIENTO "&amp;C1042</f>
        <v>RODAMIENTO SKF</v>
      </c>
      <c r="C1042" s="6" t="s">
        <v>109</v>
      </c>
      <c r="D1042" s="6">
        <v>1</v>
      </c>
    </row>
    <row r="1043" spans="1:4" x14ac:dyDescent="0.25">
      <c r="A1043" t="s">
        <v>966</v>
      </c>
      <c r="B1043" t="str">
        <f t="shared" si="15"/>
        <v>RODAMIENTO SKF</v>
      </c>
      <c r="C1043" s="6" t="s">
        <v>109</v>
      </c>
      <c r="D1043" s="6">
        <v>2</v>
      </c>
    </row>
    <row r="1044" spans="1:4" x14ac:dyDescent="0.25">
      <c r="A1044" t="s">
        <v>966</v>
      </c>
      <c r="B1044" t="str">
        <f t="shared" si="15"/>
        <v>RODAMIENTO SKF</v>
      </c>
      <c r="C1044" s="5" t="s">
        <v>109</v>
      </c>
      <c r="D1044" s="5">
        <v>3</v>
      </c>
    </row>
    <row r="1045" spans="1:4" x14ac:dyDescent="0.25">
      <c r="A1045" t="s">
        <v>967</v>
      </c>
      <c r="B1045" t="str">
        <f t="shared" si="15"/>
        <v>RODAMIENTO FAG</v>
      </c>
      <c r="C1045" s="6" t="s">
        <v>100</v>
      </c>
      <c r="D1045" s="6">
        <v>1</v>
      </c>
    </row>
    <row r="1046" spans="1:4" x14ac:dyDescent="0.25">
      <c r="A1046" t="s">
        <v>968</v>
      </c>
      <c r="B1046" t="str">
        <f t="shared" si="15"/>
        <v>RODAMIENTO ROLLWAY</v>
      </c>
      <c r="C1046" s="6" t="s">
        <v>7851</v>
      </c>
      <c r="D1046" s="6">
        <v>20</v>
      </c>
    </row>
    <row r="1047" spans="1:4" x14ac:dyDescent="0.25">
      <c r="A1047" t="s">
        <v>969</v>
      </c>
      <c r="B1047" t="str">
        <f t="shared" si="15"/>
        <v>RODAMIENTO KOYO</v>
      </c>
      <c r="C1047" s="5" t="s">
        <v>104</v>
      </c>
      <c r="D1047" s="5">
        <v>1</v>
      </c>
    </row>
    <row r="1048" spans="1:4" x14ac:dyDescent="0.25">
      <c r="A1048" t="s">
        <v>970</v>
      </c>
      <c r="B1048" t="str">
        <f t="shared" si="15"/>
        <v>RODAMIENTO FAFNIR</v>
      </c>
      <c r="C1048" s="5" t="s">
        <v>7836</v>
      </c>
      <c r="D1048" s="5">
        <v>1</v>
      </c>
    </row>
    <row r="1049" spans="1:4" x14ac:dyDescent="0.25">
      <c r="A1049" t="s">
        <v>971</v>
      </c>
      <c r="B1049" t="str">
        <f t="shared" si="15"/>
        <v>RODAMIENTO FAG</v>
      </c>
      <c r="C1049" s="6" t="s">
        <v>100</v>
      </c>
      <c r="D1049" s="6">
        <v>0</v>
      </c>
    </row>
    <row r="1050" spans="1:4" x14ac:dyDescent="0.25">
      <c r="A1050" t="s">
        <v>972</v>
      </c>
      <c r="B1050" t="str">
        <f t="shared" si="15"/>
        <v>RODAMIENTO FAG</v>
      </c>
      <c r="C1050" s="6" t="s">
        <v>100</v>
      </c>
      <c r="D1050" s="6">
        <v>1</v>
      </c>
    </row>
    <row r="1051" spans="1:4" x14ac:dyDescent="0.25">
      <c r="A1051" t="s">
        <v>973</v>
      </c>
      <c r="B1051" t="str">
        <f t="shared" si="15"/>
        <v>RODAMIENTO FAG</v>
      </c>
      <c r="C1051" s="5" t="s">
        <v>100</v>
      </c>
      <c r="D1051" s="5">
        <v>1</v>
      </c>
    </row>
    <row r="1052" spans="1:4" x14ac:dyDescent="0.25">
      <c r="A1052" t="s">
        <v>974</v>
      </c>
      <c r="B1052" t="str">
        <f t="shared" si="15"/>
        <v>RODAMIENTO SKF</v>
      </c>
      <c r="C1052" s="6" t="s">
        <v>109</v>
      </c>
      <c r="D1052" s="6">
        <v>0</v>
      </c>
    </row>
    <row r="1053" spans="1:4" x14ac:dyDescent="0.25">
      <c r="A1053" t="s">
        <v>975</v>
      </c>
      <c r="B1053" t="str">
        <f t="shared" si="15"/>
        <v>RODAMIENTO SKF</v>
      </c>
      <c r="C1053" s="5" t="s">
        <v>109</v>
      </c>
      <c r="D1053" s="5">
        <v>1</v>
      </c>
    </row>
    <row r="1054" spans="1:4" x14ac:dyDescent="0.25">
      <c r="A1054" t="s">
        <v>976</v>
      </c>
      <c r="B1054" t="str">
        <f t="shared" si="15"/>
        <v>RODAMIENTO TIMKEN</v>
      </c>
      <c r="C1054" s="5" t="s">
        <v>7823</v>
      </c>
      <c r="D1054" s="5">
        <v>0</v>
      </c>
    </row>
    <row r="1055" spans="1:4" x14ac:dyDescent="0.25">
      <c r="A1055" t="s">
        <v>977</v>
      </c>
      <c r="B1055" t="str">
        <f t="shared" si="15"/>
        <v>RODAMIENTO SKF</v>
      </c>
      <c r="C1055" s="5" t="s">
        <v>109</v>
      </c>
      <c r="D1055" s="5">
        <v>0</v>
      </c>
    </row>
    <row r="1056" spans="1:4" x14ac:dyDescent="0.25">
      <c r="A1056" t="s">
        <v>978</v>
      </c>
      <c r="B1056" t="str">
        <f t="shared" si="15"/>
        <v>RODAMIENTO SKF</v>
      </c>
      <c r="C1056" s="5" t="s">
        <v>109</v>
      </c>
      <c r="D1056" s="5">
        <v>1</v>
      </c>
    </row>
    <row r="1057" spans="1:4" x14ac:dyDescent="0.25">
      <c r="A1057" t="s">
        <v>979</v>
      </c>
      <c r="B1057" t="str">
        <f t="shared" si="15"/>
        <v>RODAMIENTO FAG</v>
      </c>
      <c r="C1057" s="5" t="s">
        <v>100</v>
      </c>
      <c r="D1057" s="5">
        <v>0</v>
      </c>
    </row>
    <row r="1058" spans="1:4" x14ac:dyDescent="0.25">
      <c r="A1058" t="s">
        <v>980</v>
      </c>
      <c r="B1058" t="str">
        <f t="shared" si="15"/>
        <v>RODAMIENTO SNR</v>
      </c>
      <c r="C1058" s="5" t="s">
        <v>7847</v>
      </c>
      <c r="D1058" s="5">
        <v>1</v>
      </c>
    </row>
    <row r="1059" spans="1:4" x14ac:dyDescent="0.25">
      <c r="A1059" t="s">
        <v>981</v>
      </c>
      <c r="B1059" t="str">
        <f t="shared" si="15"/>
        <v>RODAMIENTO SKF</v>
      </c>
      <c r="C1059" s="5" t="s">
        <v>109</v>
      </c>
      <c r="D1059" s="5">
        <v>1</v>
      </c>
    </row>
    <row r="1060" spans="1:4" x14ac:dyDescent="0.25">
      <c r="A1060" t="s">
        <v>982</v>
      </c>
      <c r="B1060" t="str">
        <f t="shared" si="15"/>
        <v>RODAMIENTO SKF</v>
      </c>
      <c r="C1060" s="5" t="s">
        <v>109</v>
      </c>
      <c r="D1060" s="5">
        <v>0</v>
      </c>
    </row>
    <row r="1061" spans="1:4" x14ac:dyDescent="0.25">
      <c r="A1061" t="s">
        <v>982</v>
      </c>
      <c r="B1061" t="str">
        <f t="shared" si="15"/>
        <v>RODAMIENTO SKF</v>
      </c>
      <c r="C1061" s="5" t="s">
        <v>109</v>
      </c>
      <c r="D1061" s="5">
        <v>4</v>
      </c>
    </row>
    <row r="1062" spans="1:4" x14ac:dyDescent="0.25">
      <c r="A1062" t="s">
        <v>983</v>
      </c>
      <c r="B1062" t="str">
        <f t="shared" si="15"/>
        <v>RODAMIENTO SKF</v>
      </c>
      <c r="C1062" s="5" t="s">
        <v>109</v>
      </c>
      <c r="D1062" s="5">
        <v>1</v>
      </c>
    </row>
    <row r="1063" spans="1:4" x14ac:dyDescent="0.25">
      <c r="A1063" t="s">
        <v>984</v>
      </c>
      <c r="B1063" t="str">
        <f t="shared" si="15"/>
        <v>RODAMIENTO SKF</v>
      </c>
      <c r="C1063" s="5" t="s">
        <v>109</v>
      </c>
      <c r="D1063" s="5">
        <v>8</v>
      </c>
    </row>
    <row r="1064" spans="1:4" x14ac:dyDescent="0.25">
      <c r="A1064" t="s">
        <v>985</v>
      </c>
      <c r="B1064" t="str">
        <f t="shared" si="15"/>
        <v>RODAMIENTO SKF</v>
      </c>
      <c r="C1064" s="5" t="s">
        <v>109</v>
      </c>
      <c r="D1064" s="5">
        <v>2</v>
      </c>
    </row>
    <row r="1065" spans="1:4" x14ac:dyDescent="0.25">
      <c r="A1065" t="s">
        <v>986</v>
      </c>
      <c r="B1065" t="str">
        <f t="shared" si="15"/>
        <v>RODAMIENTO GPZ</v>
      </c>
      <c r="C1065" s="5" t="s">
        <v>7901</v>
      </c>
      <c r="D1065" s="5">
        <v>1</v>
      </c>
    </row>
    <row r="1066" spans="1:4" x14ac:dyDescent="0.25">
      <c r="A1066" t="s">
        <v>987</v>
      </c>
      <c r="B1066" t="str">
        <f t="shared" si="15"/>
        <v>RODAMIENTO SKF</v>
      </c>
      <c r="C1066" s="5" t="s">
        <v>109</v>
      </c>
      <c r="D1066" s="5">
        <v>2</v>
      </c>
    </row>
    <row r="1067" spans="1:4" x14ac:dyDescent="0.25">
      <c r="A1067" t="s">
        <v>988</v>
      </c>
      <c r="B1067" t="str">
        <f t="shared" si="15"/>
        <v>RODAMIENTO FAG</v>
      </c>
      <c r="C1067" s="5" t="s">
        <v>100</v>
      </c>
      <c r="D1067" s="5">
        <v>2</v>
      </c>
    </row>
    <row r="1068" spans="1:4" x14ac:dyDescent="0.25">
      <c r="A1068" t="s">
        <v>989</v>
      </c>
      <c r="B1068" t="str">
        <f t="shared" si="15"/>
        <v>RODAMIENTO SKF</v>
      </c>
      <c r="C1068" s="5" t="s">
        <v>109</v>
      </c>
      <c r="D1068" s="5">
        <v>2</v>
      </c>
    </row>
    <row r="1069" spans="1:4" x14ac:dyDescent="0.25">
      <c r="A1069" t="s">
        <v>990</v>
      </c>
      <c r="B1069" t="str">
        <f t="shared" si="15"/>
        <v>RODAMIENTO TORRINGTON</v>
      </c>
      <c r="C1069" s="5" t="s">
        <v>7841</v>
      </c>
      <c r="D1069" s="5">
        <v>1</v>
      </c>
    </row>
    <row r="1070" spans="1:4" x14ac:dyDescent="0.25">
      <c r="A1070" t="s">
        <v>991</v>
      </c>
      <c r="B1070" t="str">
        <f t="shared" si="15"/>
        <v>RODAMIENTO ZEN</v>
      </c>
      <c r="C1070" s="5" t="s">
        <v>7882</v>
      </c>
      <c r="D1070" s="5">
        <v>1</v>
      </c>
    </row>
    <row r="1071" spans="1:4" x14ac:dyDescent="0.25">
      <c r="A1071" t="s">
        <v>992</v>
      </c>
      <c r="B1071" t="str">
        <f t="shared" si="15"/>
        <v>RODAMIENTO SKF</v>
      </c>
      <c r="C1071" s="5" t="s">
        <v>109</v>
      </c>
      <c r="D1071" s="5">
        <v>1</v>
      </c>
    </row>
    <row r="1072" spans="1:4" x14ac:dyDescent="0.25">
      <c r="A1072" t="s">
        <v>993</v>
      </c>
      <c r="B1072" t="str">
        <f t="shared" si="15"/>
        <v>RODAMIENTO FAG</v>
      </c>
      <c r="C1072" s="5" t="s">
        <v>100</v>
      </c>
      <c r="D1072" s="5">
        <v>2</v>
      </c>
    </row>
    <row r="1073" spans="1:4" x14ac:dyDescent="0.25">
      <c r="A1073" t="s">
        <v>994</v>
      </c>
      <c r="B1073" t="str">
        <f t="shared" si="15"/>
        <v>RODAMIENTO FAG</v>
      </c>
      <c r="C1073" s="5" t="s">
        <v>100</v>
      </c>
      <c r="D1073" s="5">
        <v>13</v>
      </c>
    </row>
    <row r="1074" spans="1:4" x14ac:dyDescent="0.25">
      <c r="A1074" t="s">
        <v>995</v>
      </c>
      <c r="B1074" t="str">
        <f t="shared" si="15"/>
        <v>RODAMIENTO FAG</v>
      </c>
      <c r="C1074" s="5" t="s">
        <v>100</v>
      </c>
      <c r="D1074" s="5">
        <v>3</v>
      </c>
    </row>
    <row r="1075" spans="1:4" x14ac:dyDescent="0.25">
      <c r="A1075" t="s">
        <v>996</v>
      </c>
      <c r="B1075" t="str">
        <f t="shared" si="15"/>
        <v>RODAMIENTO FAG</v>
      </c>
      <c r="C1075" s="5" t="s">
        <v>100</v>
      </c>
      <c r="D1075" s="5">
        <v>2</v>
      </c>
    </row>
    <row r="1076" spans="1:4" x14ac:dyDescent="0.25">
      <c r="A1076" t="s">
        <v>997</v>
      </c>
      <c r="B1076" t="str">
        <f t="shared" si="15"/>
        <v>RODAMIENTO FAG</v>
      </c>
      <c r="C1076" s="5" t="s">
        <v>100</v>
      </c>
      <c r="D1076" s="5">
        <v>2</v>
      </c>
    </row>
    <row r="1077" spans="1:4" x14ac:dyDescent="0.25">
      <c r="A1077" t="s">
        <v>998</v>
      </c>
      <c r="B1077" t="str">
        <f t="shared" si="15"/>
        <v>RODAMIENTO TORRINGTON</v>
      </c>
      <c r="C1077" s="5" t="s">
        <v>7841</v>
      </c>
      <c r="D1077" s="5">
        <v>1</v>
      </c>
    </row>
    <row r="1078" spans="1:4" x14ac:dyDescent="0.25">
      <c r="A1078" t="s">
        <v>999</v>
      </c>
      <c r="B1078" t="str">
        <f t="shared" si="15"/>
        <v>RODAMIENTO ZEN</v>
      </c>
      <c r="C1078" s="5" t="s">
        <v>7882</v>
      </c>
      <c r="D1078" s="5">
        <v>1</v>
      </c>
    </row>
    <row r="1079" spans="1:4" x14ac:dyDescent="0.25">
      <c r="A1079" t="s">
        <v>1000</v>
      </c>
      <c r="B1079" t="str">
        <f t="shared" si="15"/>
        <v>RODAMIENTO FAG</v>
      </c>
      <c r="C1079" s="5" t="s">
        <v>100</v>
      </c>
      <c r="D1079" s="5">
        <v>3</v>
      </c>
    </row>
    <row r="1080" spans="1:4" x14ac:dyDescent="0.25">
      <c r="A1080" t="s">
        <v>1001</v>
      </c>
      <c r="B1080" t="str">
        <f t="shared" si="15"/>
        <v>RODAMIENTO SKF</v>
      </c>
      <c r="C1080" s="5" t="s">
        <v>109</v>
      </c>
      <c r="D1080" s="5">
        <v>3</v>
      </c>
    </row>
    <row r="1081" spans="1:4" x14ac:dyDescent="0.25">
      <c r="A1081" t="s">
        <v>1002</v>
      </c>
      <c r="B1081" t="str">
        <f t="shared" si="15"/>
        <v>RODAMIENTO FAG</v>
      </c>
      <c r="C1081" s="5" t="s">
        <v>100</v>
      </c>
      <c r="D1081" s="5">
        <v>1</v>
      </c>
    </row>
    <row r="1082" spans="1:4" x14ac:dyDescent="0.25">
      <c r="A1082" t="s">
        <v>1003</v>
      </c>
      <c r="B1082" t="str">
        <f t="shared" si="15"/>
        <v>RODAMIENTO SKF</v>
      </c>
      <c r="C1082" s="5" t="s">
        <v>109</v>
      </c>
      <c r="D1082" s="5">
        <v>1</v>
      </c>
    </row>
    <row r="1083" spans="1:4" x14ac:dyDescent="0.25">
      <c r="A1083" t="s">
        <v>1004</v>
      </c>
      <c r="B1083" t="str">
        <f t="shared" si="15"/>
        <v>RODAMIENTO HIC</v>
      </c>
      <c r="C1083" s="5" t="s">
        <v>7827</v>
      </c>
      <c r="D1083" s="5">
        <v>2</v>
      </c>
    </row>
    <row r="1084" spans="1:4" x14ac:dyDescent="0.25">
      <c r="A1084" t="s">
        <v>1005</v>
      </c>
      <c r="B1084" t="str">
        <f t="shared" si="15"/>
        <v>RODAMIENTO SKF</v>
      </c>
      <c r="C1084" s="5" t="s">
        <v>109</v>
      </c>
      <c r="D1084" s="5">
        <v>1</v>
      </c>
    </row>
    <row r="1085" spans="1:4" x14ac:dyDescent="0.25">
      <c r="A1085" t="s">
        <v>1006</v>
      </c>
      <c r="B1085" t="str">
        <f t="shared" si="15"/>
        <v>RODAMIENTO SKF</v>
      </c>
      <c r="C1085" s="5" t="s">
        <v>109</v>
      </c>
      <c r="D1085" s="5">
        <v>1</v>
      </c>
    </row>
    <row r="1086" spans="1:4" x14ac:dyDescent="0.25">
      <c r="A1086" t="s">
        <v>1007</v>
      </c>
      <c r="B1086" t="str">
        <f t="shared" si="15"/>
        <v>RODAMIENTO FAG</v>
      </c>
      <c r="C1086" s="5" t="s">
        <v>100</v>
      </c>
      <c r="D1086" s="5">
        <v>0</v>
      </c>
    </row>
    <row r="1087" spans="1:4" x14ac:dyDescent="0.25">
      <c r="A1087" t="s">
        <v>1008</v>
      </c>
      <c r="B1087" t="str">
        <f t="shared" si="15"/>
        <v>RODAMIENTO ZKL</v>
      </c>
      <c r="C1087" s="5" t="s">
        <v>7849</v>
      </c>
      <c r="D1087" s="5">
        <v>1</v>
      </c>
    </row>
    <row r="1088" spans="1:4" x14ac:dyDescent="0.25">
      <c r="A1088" t="s">
        <v>1009</v>
      </c>
      <c r="B1088" t="str">
        <f t="shared" si="15"/>
        <v>RODAMIENTO FAG</v>
      </c>
      <c r="C1088" s="5" t="s">
        <v>100</v>
      </c>
      <c r="D1088" s="5">
        <v>0</v>
      </c>
    </row>
    <row r="1089" spans="1:4" x14ac:dyDescent="0.25">
      <c r="A1089" t="s">
        <v>1010</v>
      </c>
      <c r="B1089" t="str">
        <f t="shared" si="15"/>
        <v>RODAMIENTO STY</v>
      </c>
      <c r="C1089" s="5" t="s">
        <v>7844</v>
      </c>
      <c r="D1089" s="5">
        <v>1</v>
      </c>
    </row>
    <row r="1090" spans="1:4" x14ac:dyDescent="0.25">
      <c r="A1090" t="s">
        <v>1011</v>
      </c>
      <c r="B1090" t="str">
        <f t="shared" si="15"/>
        <v>RODAMIENTO ROLLWAY</v>
      </c>
      <c r="C1090" s="5" t="s">
        <v>7851</v>
      </c>
      <c r="D1090" s="5">
        <v>1</v>
      </c>
    </row>
    <row r="1091" spans="1:4" x14ac:dyDescent="0.25">
      <c r="A1091" t="s">
        <v>1012</v>
      </c>
      <c r="B1091" t="str">
        <f t="shared" si="15"/>
        <v>RODAMIENTO FAG</v>
      </c>
      <c r="C1091" s="6" t="s">
        <v>100</v>
      </c>
      <c r="D1091" s="6">
        <v>1</v>
      </c>
    </row>
    <row r="1092" spans="1:4" x14ac:dyDescent="0.25">
      <c r="A1092" t="s">
        <v>1013</v>
      </c>
      <c r="B1092" t="str">
        <f t="shared" si="15"/>
        <v>RODAMIENTO FAG</v>
      </c>
      <c r="C1092" s="6" t="s">
        <v>100</v>
      </c>
      <c r="D1092" s="6">
        <v>1</v>
      </c>
    </row>
    <row r="1093" spans="1:4" x14ac:dyDescent="0.25">
      <c r="A1093" t="s">
        <v>1014</v>
      </c>
      <c r="B1093" t="str">
        <f t="shared" si="15"/>
        <v>RODAMIENTO SKF</v>
      </c>
      <c r="C1093" s="5" t="s">
        <v>109</v>
      </c>
      <c r="D1093" s="5">
        <v>4</v>
      </c>
    </row>
    <row r="1094" spans="1:4" x14ac:dyDescent="0.25">
      <c r="A1094" t="s">
        <v>1015</v>
      </c>
      <c r="B1094" t="str">
        <f t="shared" si="15"/>
        <v>RODAMIENTO SNR</v>
      </c>
      <c r="C1094" s="5" t="s">
        <v>7847</v>
      </c>
      <c r="D1094" s="5">
        <v>1</v>
      </c>
    </row>
    <row r="1095" spans="1:4" x14ac:dyDescent="0.25">
      <c r="A1095" t="s">
        <v>1016</v>
      </c>
      <c r="B1095" t="str">
        <f t="shared" si="15"/>
        <v>RODAMIENTO SNR</v>
      </c>
      <c r="C1095" s="6" t="s">
        <v>7847</v>
      </c>
      <c r="D1095" s="6">
        <v>2</v>
      </c>
    </row>
    <row r="1096" spans="1:4" x14ac:dyDescent="0.25">
      <c r="A1096" t="s">
        <v>1017</v>
      </c>
      <c r="B1096" t="str">
        <f t="shared" si="15"/>
        <v>RODAMIENTO FRB</v>
      </c>
      <c r="C1096" s="5" t="s">
        <v>7902</v>
      </c>
      <c r="D1096" s="5">
        <v>1</v>
      </c>
    </row>
    <row r="1097" spans="1:4" x14ac:dyDescent="0.25">
      <c r="A1097" t="s">
        <v>1018</v>
      </c>
      <c r="B1097" t="str">
        <f t="shared" si="15"/>
        <v>RODAMIENTO ZKL</v>
      </c>
      <c r="C1097" s="5" t="s">
        <v>7849</v>
      </c>
      <c r="D1097" s="5">
        <v>1</v>
      </c>
    </row>
    <row r="1098" spans="1:4" x14ac:dyDescent="0.25">
      <c r="A1098" t="s">
        <v>1019</v>
      </c>
      <c r="B1098" t="str">
        <f t="shared" si="15"/>
        <v>RODAMIENTO FAG</v>
      </c>
      <c r="C1098" s="5" t="s">
        <v>100</v>
      </c>
      <c r="D1098" s="5">
        <v>1</v>
      </c>
    </row>
    <row r="1099" spans="1:4" x14ac:dyDescent="0.25">
      <c r="A1099" t="s">
        <v>1020</v>
      </c>
      <c r="B1099" t="str">
        <f t="shared" si="15"/>
        <v>RODAMIENTO SNR</v>
      </c>
      <c r="C1099" s="5" t="s">
        <v>7847</v>
      </c>
      <c r="D1099" s="5">
        <v>3</v>
      </c>
    </row>
    <row r="1100" spans="1:4" x14ac:dyDescent="0.25">
      <c r="A1100" t="s">
        <v>1021</v>
      </c>
      <c r="B1100" t="str">
        <f t="shared" si="15"/>
        <v>RODAMIENTO FAG</v>
      </c>
      <c r="C1100" s="5" t="s">
        <v>100</v>
      </c>
      <c r="D1100" s="5">
        <v>1</v>
      </c>
    </row>
    <row r="1101" spans="1:4" x14ac:dyDescent="0.25">
      <c r="A1101" t="s">
        <v>1022</v>
      </c>
      <c r="B1101" t="str">
        <f t="shared" si="15"/>
        <v>RODAMIENTO FAG</v>
      </c>
      <c r="C1101" s="5" t="s">
        <v>100</v>
      </c>
      <c r="D1101" s="5">
        <v>1</v>
      </c>
    </row>
    <row r="1102" spans="1:4" x14ac:dyDescent="0.25">
      <c r="A1102" t="s">
        <v>1023</v>
      </c>
      <c r="B1102" t="str">
        <f t="shared" si="15"/>
        <v>RODAMIENTO ROLLWAY</v>
      </c>
      <c r="C1102" s="5" t="s">
        <v>7851</v>
      </c>
      <c r="D1102" s="5">
        <v>2</v>
      </c>
    </row>
    <row r="1103" spans="1:4" x14ac:dyDescent="0.25">
      <c r="A1103" t="s">
        <v>1024</v>
      </c>
      <c r="B1103" t="str">
        <f t="shared" si="15"/>
        <v>RODAMIENTO CBF</v>
      </c>
      <c r="C1103" s="5" t="s">
        <v>7896</v>
      </c>
      <c r="D1103" s="5">
        <v>2</v>
      </c>
    </row>
    <row r="1104" spans="1:4" x14ac:dyDescent="0.25">
      <c r="A1104" t="s">
        <v>1024</v>
      </c>
      <c r="B1104" t="str">
        <f t="shared" si="15"/>
        <v>RODAMIENTO RHP</v>
      </c>
      <c r="C1104" s="5" t="s">
        <v>101</v>
      </c>
      <c r="D1104" s="5">
        <v>3</v>
      </c>
    </row>
    <row r="1105" spans="1:4" x14ac:dyDescent="0.25">
      <c r="A1105" t="s">
        <v>1025</v>
      </c>
      <c r="B1105" t="str">
        <f t="shared" si="15"/>
        <v>RODAMIENTO ROLLWAY</v>
      </c>
      <c r="C1105" s="5" t="s">
        <v>7851</v>
      </c>
      <c r="D1105" s="5">
        <v>2</v>
      </c>
    </row>
    <row r="1106" spans="1:4" x14ac:dyDescent="0.25">
      <c r="A1106" t="s">
        <v>1026</v>
      </c>
      <c r="B1106" t="str">
        <f t="shared" ref="B1106:B1169" si="16">"RODAMIENTO "&amp;C1106</f>
        <v>RODAMIENTO ZKL</v>
      </c>
      <c r="C1106" s="5" t="s">
        <v>7849</v>
      </c>
      <c r="D1106" s="5">
        <v>1</v>
      </c>
    </row>
    <row r="1107" spans="1:4" x14ac:dyDescent="0.25">
      <c r="A1107" t="s">
        <v>1027</v>
      </c>
      <c r="B1107" t="str">
        <f t="shared" si="16"/>
        <v>RODAMIENTO SKF</v>
      </c>
      <c r="C1107" s="5" t="s">
        <v>109</v>
      </c>
      <c r="D1107" s="5">
        <v>1</v>
      </c>
    </row>
    <row r="1108" spans="1:4" x14ac:dyDescent="0.25">
      <c r="A1108" t="s">
        <v>1028</v>
      </c>
      <c r="B1108" t="str">
        <f t="shared" si="16"/>
        <v>RODAMIENTO FAG</v>
      </c>
      <c r="C1108" s="5" t="s">
        <v>100</v>
      </c>
      <c r="D1108" s="5">
        <v>0</v>
      </c>
    </row>
    <row r="1109" spans="1:4" x14ac:dyDescent="0.25">
      <c r="A1109" t="s">
        <v>1029</v>
      </c>
      <c r="B1109" t="str">
        <f t="shared" si="16"/>
        <v>RODAMIENTO SKF</v>
      </c>
      <c r="C1109" s="5" t="s">
        <v>109</v>
      </c>
      <c r="D1109" s="5">
        <v>2</v>
      </c>
    </row>
    <row r="1110" spans="1:4" x14ac:dyDescent="0.25">
      <c r="A1110" t="s">
        <v>1030</v>
      </c>
      <c r="B1110" t="str">
        <f t="shared" si="16"/>
        <v>RODAMIENTO ROLLWAY</v>
      </c>
      <c r="C1110" s="5" t="s">
        <v>7851</v>
      </c>
      <c r="D1110" s="5">
        <v>10</v>
      </c>
    </row>
    <row r="1111" spans="1:4" x14ac:dyDescent="0.25">
      <c r="A1111" t="s">
        <v>1031</v>
      </c>
      <c r="B1111" t="str">
        <f t="shared" si="16"/>
        <v>RODAMIENTO SKF</v>
      </c>
      <c r="C1111" s="5" t="s">
        <v>109</v>
      </c>
      <c r="D1111" s="5">
        <v>0</v>
      </c>
    </row>
    <row r="1112" spans="1:4" x14ac:dyDescent="0.25">
      <c r="A1112" t="s">
        <v>1032</v>
      </c>
      <c r="B1112" t="str">
        <f t="shared" si="16"/>
        <v>RODAMIENTO FAG</v>
      </c>
      <c r="C1112" s="5" t="s">
        <v>100</v>
      </c>
      <c r="D1112" s="5">
        <v>0</v>
      </c>
    </row>
    <row r="1113" spans="1:4" x14ac:dyDescent="0.25">
      <c r="A1113" t="s">
        <v>1033</v>
      </c>
      <c r="B1113" t="str">
        <f t="shared" si="16"/>
        <v>RODAMIENTO skf</v>
      </c>
      <c r="C1113" s="5" t="s">
        <v>7867</v>
      </c>
      <c r="D1113" s="5">
        <v>4</v>
      </c>
    </row>
    <row r="1114" spans="1:4" x14ac:dyDescent="0.25">
      <c r="A1114" t="s">
        <v>1034</v>
      </c>
      <c r="B1114" t="str">
        <f t="shared" si="16"/>
        <v>RODAMIENTO SKF</v>
      </c>
      <c r="C1114" s="5" t="s">
        <v>109</v>
      </c>
      <c r="D1114" s="5">
        <v>0</v>
      </c>
    </row>
    <row r="1115" spans="1:4" x14ac:dyDescent="0.25">
      <c r="A1115" t="s">
        <v>1035</v>
      </c>
      <c r="B1115" t="str">
        <f t="shared" si="16"/>
        <v>RODAMIENTO SKF</v>
      </c>
      <c r="C1115" s="5" t="s">
        <v>109</v>
      </c>
      <c r="D1115" s="5">
        <v>2</v>
      </c>
    </row>
    <row r="1116" spans="1:4" x14ac:dyDescent="0.25">
      <c r="A1116" t="s">
        <v>1035</v>
      </c>
      <c r="B1116" t="str">
        <f t="shared" si="16"/>
        <v>RODAMIENTO SKF</v>
      </c>
      <c r="C1116" s="5" t="s">
        <v>109</v>
      </c>
      <c r="D1116" s="5">
        <v>4</v>
      </c>
    </row>
    <row r="1117" spans="1:4" x14ac:dyDescent="0.25">
      <c r="A1117" t="s">
        <v>1036</v>
      </c>
      <c r="B1117" t="str">
        <f t="shared" si="16"/>
        <v>RODAMIENTO FAG</v>
      </c>
      <c r="C1117" s="5" t="s">
        <v>100</v>
      </c>
      <c r="D1117" s="5">
        <v>0</v>
      </c>
    </row>
    <row r="1118" spans="1:4" x14ac:dyDescent="0.25">
      <c r="A1118" t="s">
        <v>1037</v>
      </c>
      <c r="B1118" t="str">
        <f t="shared" si="16"/>
        <v>RODAMIENTO FAG</v>
      </c>
      <c r="C1118" s="5" t="s">
        <v>100</v>
      </c>
      <c r="D1118" s="5">
        <v>0</v>
      </c>
    </row>
    <row r="1119" spans="1:4" x14ac:dyDescent="0.25">
      <c r="A1119" t="s">
        <v>1038</v>
      </c>
      <c r="B1119" t="str">
        <f t="shared" si="16"/>
        <v>RODAMIENTO SKF</v>
      </c>
      <c r="C1119" s="5" t="s">
        <v>109</v>
      </c>
      <c r="D1119" s="5">
        <v>1</v>
      </c>
    </row>
    <row r="1120" spans="1:4" x14ac:dyDescent="0.25">
      <c r="A1120" t="s">
        <v>1039</v>
      </c>
      <c r="B1120" t="str">
        <f t="shared" si="16"/>
        <v>RODAMIENTO FAG</v>
      </c>
      <c r="C1120" s="5" t="s">
        <v>100</v>
      </c>
      <c r="D1120" s="5">
        <v>2</v>
      </c>
    </row>
    <row r="1121" spans="1:4" x14ac:dyDescent="0.25">
      <c r="A1121" t="s">
        <v>1040</v>
      </c>
      <c r="B1121" t="str">
        <f t="shared" si="16"/>
        <v>RODAMIENTO FAG</v>
      </c>
      <c r="C1121" s="5" t="s">
        <v>100</v>
      </c>
      <c r="D1121" s="5">
        <v>4</v>
      </c>
    </row>
    <row r="1122" spans="1:4" x14ac:dyDescent="0.25">
      <c r="A1122" t="s">
        <v>1041</v>
      </c>
      <c r="B1122" t="str">
        <f t="shared" si="16"/>
        <v>RODAMIENTO SNR</v>
      </c>
      <c r="C1122" s="5" t="s">
        <v>7847</v>
      </c>
      <c r="D1122" s="5">
        <v>4</v>
      </c>
    </row>
    <row r="1123" spans="1:4" x14ac:dyDescent="0.25">
      <c r="A1123" t="s">
        <v>1042</v>
      </c>
      <c r="B1123" t="str">
        <f t="shared" si="16"/>
        <v>RODAMIENTO FAG</v>
      </c>
      <c r="C1123" s="5" t="s">
        <v>100</v>
      </c>
      <c r="D1123" s="5">
        <v>1</v>
      </c>
    </row>
    <row r="1124" spans="1:4" x14ac:dyDescent="0.25">
      <c r="A1124" t="s">
        <v>1043</v>
      </c>
      <c r="B1124" t="str">
        <f t="shared" si="16"/>
        <v>RODAMIENTO FAG</v>
      </c>
      <c r="C1124" s="5" t="s">
        <v>100</v>
      </c>
      <c r="D1124" s="5">
        <v>0</v>
      </c>
    </row>
    <row r="1125" spans="1:4" x14ac:dyDescent="0.25">
      <c r="A1125" t="s">
        <v>1044</v>
      </c>
      <c r="B1125" t="str">
        <f t="shared" si="16"/>
        <v>RODAMIENTO CBF</v>
      </c>
      <c r="C1125" s="5" t="s">
        <v>7896</v>
      </c>
      <c r="D1125" s="5">
        <v>2</v>
      </c>
    </row>
    <row r="1126" spans="1:4" x14ac:dyDescent="0.25">
      <c r="A1126" t="s">
        <v>1045</v>
      </c>
      <c r="B1126" t="str">
        <f t="shared" si="16"/>
        <v>RODAMIENTO SKF</v>
      </c>
      <c r="C1126" s="5" t="s">
        <v>109</v>
      </c>
      <c r="D1126" s="5">
        <v>0</v>
      </c>
    </row>
    <row r="1127" spans="1:4" x14ac:dyDescent="0.25">
      <c r="A1127" t="s">
        <v>1045</v>
      </c>
      <c r="B1127" t="str">
        <f t="shared" si="16"/>
        <v>RODAMIENTO SKF</v>
      </c>
      <c r="C1127" s="5" t="s">
        <v>109</v>
      </c>
      <c r="D1127" s="5">
        <v>2</v>
      </c>
    </row>
    <row r="1128" spans="1:4" x14ac:dyDescent="0.25">
      <c r="A1128" t="s">
        <v>1046</v>
      </c>
      <c r="B1128" t="str">
        <f t="shared" si="16"/>
        <v>RODAMIENTO FAG</v>
      </c>
      <c r="C1128" s="5" t="s">
        <v>100</v>
      </c>
      <c r="D1128" s="5">
        <v>0</v>
      </c>
    </row>
    <row r="1129" spans="1:4" x14ac:dyDescent="0.25">
      <c r="A1129" t="s">
        <v>1047</v>
      </c>
      <c r="B1129" t="str">
        <f t="shared" si="16"/>
        <v>RODAMIENTO FAG</v>
      </c>
      <c r="C1129" s="5" t="s">
        <v>100</v>
      </c>
      <c r="D1129" s="5">
        <v>1</v>
      </c>
    </row>
    <row r="1130" spans="1:4" x14ac:dyDescent="0.25">
      <c r="A1130" t="s">
        <v>1048</v>
      </c>
      <c r="B1130" t="str">
        <f t="shared" si="16"/>
        <v>RODAMIENTO ZKL</v>
      </c>
      <c r="C1130" s="5" t="s">
        <v>7849</v>
      </c>
      <c r="D1130" s="5">
        <v>1</v>
      </c>
    </row>
    <row r="1131" spans="1:4" x14ac:dyDescent="0.25">
      <c r="A1131" t="s">
        <v>1049</v>
      </c>
      <c r="B1131" t="str">
        <f t="shared" si="16"/>
        <v>RODAMIENTO FAG</v>
      </c>
      <c r="C1131" s="5" t="s">
        <v>100</v>
      </c>
      <c r="D1131" s="5">
        <v>2</v>
      </c>
    </row>
    <row r="1132" spans="1:4" x14ac:dyDescent="0.25">
      <c r="A1132" t="s">
        <v>1050</v>
      </c>
      <c r="B1132" t="str">
        <f t="shared" si="16"/>
        <v>RODAMIENTO SKF</v>
      </c>
      <c r="C1132" s="5" t="s">
        <v>109</v>
      </c>
      <c r="D1132" s="5">
        <v>3</v>
      </c>
    </row>
    <row r="1133" spans="1:4" x14ac:dyDescent="0.25">
      <c r="A1133" t="s">
        <v>1051</v>
      </c>
      <c r="B1133" t="str">
        <f t="shared" si="16"/>
        <v>RODAMIENTO FAG</v>
      </c>
      <c r="C1133" s="6" t="s">
        <v>100</v>
      </c>
      <c r="D1133" s="6">
        <v>1</v>
      </c>
    </row>
    <row r="1134" spans="1:4" x14ac:dyDescent="0.25">
      <c r="A1134" t="s">
        <v>1052</v>
      </c>
      <c r="B1134" t="str">
        <f t="shared" si="16"/>
        <v>RODAMIENTO TIMKEN</v>
      </c>
      <c r="C1134" s="5" t="s">
        <v>7823</v>
      </c>
      <c r="D1134" s="5">
        <v>1</v>
      </c>
    </row>
    <row r="1135" spans="1:4" x14ac:dyDescent="0.25">
      <c r="A1135" t="s">
        <v>1053</v>
      </c>
      <c r="B1135" t="str">
        <f t="shared" si="16"/>
        <v>RODAMIENTO SKF</v>
      </c>
      <c r="C1135" s="5" t="s">
        <v>109</v>
      </c>
      <c r="D1135" s="5">
        <v>4</v>
      </c>
    </row>
    <row r="1136" spans="1:4" x14ac:dyDescent="0.25">
      <c r="A1136" t="s">
        <v>1054</v>
      </c>
      <c r="B1136" t="str">
        <f t="shared" si="16"/>
        <v>RODAMIENTO NSK</v>
      </c>
      <c r="C1136" s="6" t="s">
        <v>7840</v>
      </c>
      <c r="D1136" s="6">
        <v>1</v>
      </c>
    </row>
    <row r="1137" spans="1:4" x14ac:dyDescent="0.25">
      <c r="A1137" t="s">
        <v>1055</v>
      </c>
      <c r="B1137" t="str">
        <f t="shared" si="16"/>
        <v>RODAMIENTO SEAL MASTER</v>
      </c>
      <c r="C1137" s="6" t="s">
        <v>121</v>
      </c>
      <c r="D1137" s="6">
        <v>1</v>
      </c>
    </row>
    <row r="1138" spans="1:4" x14ac:dyDescent="0.25">
      <c r="A1138" t="s">
        <v>1056</v>
      </c>
      <c r="B1138" t="str">
        <f t="shared" si="16"/>
        <v>RODAMIENTO AMB</v>
      </c>
      <c r="C1138" s="5" t="s">
        <v>7838</v>
      </c>
      <c r="D1138" s="5">
        <v>1</v>
      </c>
    </row>
    <row r="1139" spans="1:4" x14ac:dyDescent="0.25">
      <c r="A1139" t="s">
        <v>1057</v>
      </c>
      <c r="B1139" t="str">
        <f t="shared" si="16"/>
        <v>RODAMIENTO NSK</v>
      </c>
      <c r="C1139" s="5" t="s">
        <v>7840</v>
      </c>
      <c r="D1139" s="5">
        <v>0</v>
      </c>
    </row>
    <row r="1140" spans="1:4" x14ac:dyDescent="0.25">
      <c r="A1140" t="s">
        <v>1058</v>
      </c>
      <c r="B1140" t="str">
        <f t="shared" si="16"/>
        <v>RODAMIENTO NSK</v>
      </c>
      <c r="C1140" s="5" t="s">
        <v>7840</v>
      </c>
      <c r="D1140" s="5">
        <v>30</v>
      </c>
    </row>
    <row r="1141" spans="1:4" x14ac:dyDescent="0.25">
      <c r="A1141" t="s">
        <v>1059</v>
      </c>
      <c r="B1141" t="str">
        <f t="shared" si="16"/>
        <v>RODAMIENTO NSK</v>
      </c>
      <c r="C1141" s="5" t="s">
        <v>7840</v>
      </c>
      <c r="D1141" s="5">
        <v>9</v>
      </c>
    </row>
    <row r="1142" spans="1:4" x14ac:dyDescent="0.25">
      <c r="A1142" t="s">
        <v>1060</v>
      </c>
      <c r="B1142" t="str">
        <f t="shared" si="16"/>
        <v>RODAMIENTO NSK</v>
      </c>
      <c r="C1142" s="5" t="s">
        <v>7840</v>
      </c>
      <c r="D1142" s="5">
        <v>2</v>
      </c>
    </row>
    <row r="1143" spans="1:4" x14ac:dyDescent="0.25">
      <c r="A1143" t="s">
        <v>1061</v>
      </c>
      <c r="B1143" t="str">
        <f t="shared" si="16"/>
        <v>RODAMIENTO NTN</v>
      </c>
      <c r="C1143" s="5" t="s">
        <v>105</v>
      </c>
      <c r="D1143" s="5">
        <v>6</v>
      </c>
    </row>
    <row r="1144" spans="1:4" x14ac:dyDescent="0.25">
      <c r="A1144" t="s">
        <v>1062</v>
      </c>
      <c r="B1144" t="str">
        <f t="shared" si="16"/>
        <v>RODAMIENTO NSK</v>
      </c>
      <c r="C1144" s="5" t="s">
        <v>7840</v>
      </c>
      <c r="D1144" s="5">
        <v>0</v>
      </c>
    </row>
    <row r="1145" spans="1:4" x14ac:dyDescent="0.25">
      <c r="A1145" t="s">
        <v>1062</v>
      </c>
      <c r="B1145" t="str">
        <f t="shared" si="16"/>
        <v>RODAMIENTO STEYER</v>
      </c>
      <c r="C1145" s="5" t="s">
        <v>7903</v>
      </c>
      <c r="D1145" s="5">
        <v>2</v>
      </c>
    </row>
    <row r="1146" spans="1:4" x14ac:dyDescent="0.25">
      <c r="A1146" t="s">
        <v>1063</v>
      </c>
      <c r="B1146" t="str">
        <f t="shared" si="16"/>
        <v>RODAMIENTO FAG</v>
      </c>
      <c r="C1146" s="5" t="s">
        <v>100</v>
      </c>
      <c r="D1146" s="5">
        <v>1</v>
      </c>
    </row>
    <row r="1147" spans="1:4" x14ac:dyDescent="0.25">
      <c r="A1147" t="s">
        <v>1064</v>
      </c>
      <c r="B1147" t="str">
        <f t="shared" si="16"/>
        <v>RODAMIENTO SKF</v>
      </c>
      <c r="C1147" s="5" t="s">
        <v>109</v>
      </c>
      <c r="D1147" s="5">
        <v>1</v>
      </c>
    </row>
    <row r="1148" spans="1:4" x14ac:dyDescent="0.25">
      <c r="A1148" t="s">
        <v>1065</v>
      </c>
      <c r="B1148" t="str">
        <f t="shared" si="16"/>
        <v>RODAMIENTO SKF</v>
      </c>
      <c r="C1148" s="5" t="s">
        <v>109</v>
      </c>
      <c r="D1148" s="5">
        <v>4</v>
      </c>
    </row>
    <row r="1149" spans="1:4" x14ac:dyDescent="0.25">
      <c r="A1149" t="s">
        <v>1066</v>
      </c>
      <c r="B1149" t="str">
        <f t="shared" si="16"/>
        <v>RODAMIENTO FAG</v>
      </c>
      <c r="C1149" s="5" t="s">
        <v>100</v>
      </c>
      <c r="D1149" s="5">
        <v>1</v>
      </c>
    </row>
    <row r="1150" spans="1:4" x14ac:dyDescent="0.25">
      <c r="A1150" t="s">
        <v>1067</v>
      </c>
      <c r="B1150" t="str">
        <f t="shared" si="16"/>
        <v>RODAMIENTO FAG</v>
      </c>
      <c r="C1150" s="5" t="s">
        <v>100</v>
      </c>
      <c r="D1150" s="5">
        <v>1</v>
      </c>
    </row>
    <row r="1151" spans="1:4" x14ac:dyDescent="0.25">
      <c r="A1151" t="s">
        <v>1068</v>
      </c>
      <c r="B1151" t="str">
        <f t="shared" si="16"/>
        <v>RODAMIENTO FAG</v>
      </c>
      <c r="C1151" s="5" t="s">
        <v>100</v>
      </c>
      <c r="D1151" s="5">
        <v>1</v>
      </c>
    </row>
    <row r="1152" spans="1:4" x14ac:dyDescent="0.25">
      <c r="A1152" t="s">
        <v>1069</v>
      </c>
      <c r="B1152" t="str">
        <f t="shared" si="16"/>
        <v>RODAMIENTO FAG</v>
      </c>
      <c r="C1152" s="5" t="s">
        <v>100</v>
      </c>
      <c r="D1152" s="5">
        <v>1</v>
      </c>
    </row>
    <row r="1153" spans="1:4" x14ac:dyDescent="0.25">
      <c r="A1153" t="s">
        <v>1070</v>
      </c>
      <c r="B1153" t="str">
        <f t="shared" si="16"/>
        <v>RODAMIENTO SKF</v>
      </c>
      <c r="C1153" s="5" t="s">
        <v>109</v>
      </c>
      <c r="D1153" s="5">
        <v>1</v>
      </c>
    </row>
    <row r="1154" spans="1:4" x14ac:dyDescent="0.25">
      <c r="A1154" t="s">
        <v>1071</v>
      </c>
      <c r="B1154" t="str">
        <f t="shared" si="16"/>
        <v>RODAMIENTO SKF</v>
      </c>
      <c r="C1154" s="5" t="s">
        <v>109</v>
      </c>
      <c r="D1154" s="5">
        <v>1</v>
      </c>
    </row>
    <row r="1155" spans="1:4" x14ac:dyDescent="0.25">
      <c r="A1155" t="s">
        <v>1072</v>
      </c>
      <c r="B1155" t="str">
        <f t="shared" si="16"/>
        <v>RODAMIENTO FAG</v>
      </c>
      <c r="C1155" s="6" t="s">
        <v>100</v>
      </c>
      <c r="D1155" s="6">
        <v>7</v>
      </c>
    </row>
    <row r="1156" spans="1:4" x14ac:dyDescent="0.25">
      <c r="A1156" t="s">
        <v>1073</v>
      </c>
      <c r="B1156" t="str">
        <f t="shared" si="16"/>
        <v>RODAMIENTO FAG</v>
      </c>
      <c r="C1156" s="6" t="s">
        <v>100</v>
      </c>
      <c r="D1156" s="6">
        <v>2</v>
      </c>
    </row>
    <row r="1157" spans="1:4" x14ac:dyDescent="0.25">
      <c r="A1157" t="s">
        <v>1074</v>
      </c>
      <c r="B1157" t="str">
        <f t="shared" si="16"/>
        <v>RODAMIENTO FAG</v>
      </c>
      <c r="C1157" s="5" t="s">
        <v>100</v>
      </c>
      <c r="D1157" s="5">
        <v>1</v>
      </c>
    </row>
    <row r="1158" spans="1:4" x14ac:dyDescent="0.25">
      <c r="A1158" t="s">
        <v>1075</v>
      </c>
      <c r="B1158" t="str">
        <f t="shared" si="16"/>
        <v>RODAMIENTO SKF</v>
      </c>
      <c r="C1158" s="6" t="s">
        <v>109</v>
      </c>
      <c r="D1158" s="6">
        <v>10</v>
      </c>
    </row>
    <row r="1159" spans="1:4" x14ac:dyDescent="0.25">
      <c r="A1159" t="s">
        <v>1076</v>
      </c>
      <c r="B1159" t="str">
        <f t="shared" si="16"/>
        <v>RODAMIENTO SKF</v>
      </c>
      <c r="C1159" s="6" t="s">
        <v>109</v>
      </c>
      <c r="D1159" s="6">
        <v>5</v>
      </c>
    </row>
    <row r="1160" spans="1:4" x14ac:dyDescent="0.25">
      <c r="A1160" t="s">
        <v>1077</v>
      </c>
      <c r="B1160" t="str">
        <f t="shared" si="16"/>
        <v>RODAMIENTO MGM</v>
      </c>
      <c r="C1160" s="5" t="s">
        <v>7857</v>
      </c>
      <c r="D1160" s="5">
        <v>1</v>
      </c>
    </row>
    <row r="1161" spans="1:4" x14ac:dyDescent="0.25">
      <c r="A1161" t="s">
        <v>1078</v>
      </c>
      <c r="B1161" t="str">
        <f t="shared" si="16"/>
        <v>RODAMIENTO FAG</v>
      </c>
      <c r="C1161" s="5" t="s">
        <v>100</v>
      </c>
      <c r="D1161" s="5">
        <v>0</v>
      </c>
    </row>
    <row r="1162" spans="1:4" x14ac:dyDescent="0.25">
      <c r="A1162" t="s">
        <v>1079</v>
      </c>
      <c r="B1162" t="str">
        <f t="shared" si="16"/>
        <v>RODAMIENTO ZKL</v>
      </c>
      <c r="C1162" s="5" t="s">
        <v>7849</v>
      </c>
      <c r="D1162" s="5">
        <v>2</v>
      </c>
    </row>
    <row r="1163" spans="1:4" x14ac:dyDescent="0.25">
      <c r="A1163" t="s">
        <v>1079</v>
      </c>
      <c r="B1163" t="str">
        <f t="shared" si="16"/>
        <v>RODAMIENTO ROLWAY</v>
      </c>
      <c r="C1163" s="5" t="s">
        <v>7897</v>
      </c>
      <c r="D1163" s="5">
        <v>2</v>
      </c>
    </row>
    <row r="1164" spans="1:4" x14ac:dyDescent="0.25">
      <c r="A1164" t="s">
        <v>1079</v>
      </c>
      <c r="B1164" t="str">
        <f t="shared" si="16"/>
        <v>RODAMIENTO CBF</v>
      </c>
      <c r="C1164" s="5" t="s">
        <v>7896</v>
      </c>
      <c r="D1164" s="5">
        <v>2</v>
      </c>
    </row>
    <row r="1165" spans="1:4" x14ac:dyDescent="0.25">
      <c r="A1165" t="s">
        <v>1080</v>
      </c>
      <c r="B1165" t="str">
        <f t="shared" si="16"/>
        <v>RODAMIENTO SKF</v>
      </c>
      <c r="C1165" s="5" t="s">
        <v>109</v>
      </c>
      <c r="D1165" s="5">
        <v>10</v>
      </c>
    </row>
    <row r="1166" spans="1:4" x14ac:dyDescent="0.25">
      <c r="A1166" t="s">
        <v>1081</v>
      </c>
      <c r="B1166" t="str">
        <f t="shared" si="16"/>
        <v>RODAMIENTO ZKL</v>
      </c>
      <c r="C1166" s="5" t="s">
        <v>7849</v>
      </c>
      <c r="D1166" s="5">
        <v>1</v>
      </c>
    </row>
    <row r="1167" spans="1:4" x14ac:dyDescent="0.25">
      <c r="A1167" t="s">
        <v>1081</v>
      </c>
      <c r="B1167" t="str">
        <f t="shared" si="16"/>
        <v>RODAMIENTO NTN</v>
      </c>
      <c r="C1167" s="5" t="s">
        <v>105</v>
      </c>
      <c r="D1167" s="5">
        <v>1</v>
      </c>
    </row>
    <row r="1168" spans="1:4" x14ac:dyDescent="0.25">
      <c r="A1168" t="s">
        <v>1082</v>
      </c>
      <c r="B1168" t="str">
        <f t="shared" si="16"/>
        <v>RODAMIENTO SNR</v>
      </c>
      <c r="C1168" s="5" t="s">
        <v>7847</v>
      </c>
      <c r="D1168" s="5">
        <v>1</v>
      </c>
    </row>
    <row r="1169" spans="1:4" x14ac:dyDescent="0.25">
      <c r="A1169" t="s">
        <v>1083</v>
      </c>
      <c r="B1169" t="str">
        <f t="shared" si="16"/>
        <v>RODAMIENTO FAG</v>
      </c>
      <c r="C1169" s="5" t="s">
        <v>100</v>
      </c>
      <c r="D1169" s="5">
        <v>1</v>
      </c>
    </row>
    <row r="1170" spans="1:4" x14ac:dyDescent="0.25">
      <c r="A1170" t="s">
        <v>1083</v>
      </c>
      <c r="B1170" t="str">
        <f t="shared" ref="B1170:B1233" si="17">"RODAMIENTO "&amp;C1170</f>
        <v>RODAMIENTO SKF</v>
      </c>
      <c r="C1170" s="5" t="s">
        <v>109</v>
      </c>
    </row>
    <row r="1171" spans="1:4" x14ac:dyDescent="0.25">
      <c r="A1171" t="s">
        <v>1084</v>
      </c>
      <c r="B1171" t="str">
        <f t="shared" si="17"/>
        <v>RODAMIENTO SKF</v>
      </c>
      <c r="C1171" s="6" t="s">
        <v>109</v>
      </c>
      <c r="D1171" s="6">
        <v>0</v>
      </c>
    </row>
    <row r="1172" spans="1:4" x14ac:dyDescent="0.25">
      <c r="A1172" t="s">
        <v>1085</v>
      </c>
      <c r="B1172" t="str">
        <f t="shared" si="17"/>
        <v>RODAMIENTO SKF</v>
      </c>
      <c r="C1172" s="5" t="s">
        <v>109</v>
      </c>
      <c r="D1172" s="5">
        <v>5</v>
      </c>
    </row>
    <row r="1173" spans="1:4" x14ac:dyDescent="0.25">
      <c r="A1173" t="s">
        <v>1086</v>
      </c>
      <c r="B1173" t="str">
        <f t="shared" si="17"/>
        <v>RODAMIENTO SKF</v>
      </c>
      <c r="C1173" s="5" t="s">
        <v>109</v>
      </c>
      <c r="D1173" s="5">
        <v>0</v>
      </c>
    </row>
    <row r="1174" spans="1:4" x14ac:dyDescent="0.25">
      <c r="A1174" t="s">
        <v>1087</v>
      </c>
      <c r="B1174" t="str">
        <f t="shared" si="17"/>
        <v>RODAMIENTO NTN</v>
      </c>
      <c r="C1174" s="5" t="s">
        <v>105</v>
      </c>
      <c r="D1174" s="5">
        <v>1</v>
      </c>
    </row>
    <row r="1175" spans="1:4" x14ac:dyDescent="0.25">
      <c r="A1175" t="s">
        <v>1088</v>
      </c>
      <c r="B1175" t="str">
        <f t="shared" si="17"/>
        <v>RODAMIENTO FAG</v>
      </c>
      <c r="C1175" s="6" t="s">
        <v>100</v>
      </c>
      <c r="D1175" s="6">
        <v>1</v>
      </c>
    </row>
    <row r="1176" spans="1:4" x14ac:dyDescent="0.25">
      <c r="A1176" t="s">
        <v>1089</v>
      </c>
      <c r="B1176" t="str">
        <f t="shared" si="17"/>
        <v>RODAMIENTO SKF</v>
      </c>
      <c r="C1176" s="6" t="s">
        <v>109</v>
      </c>
      <c r="D1176" s="6">
        <v>4</v>
      </c>
    </row>
    <row r="1177" spans="1:4" x14ac:dyDescent="0.25">
      <c r="A1177" t="s">
        <v>1090</v>
      </c>
      <c r="B1177" t="str">
        <f t="shared" si="17"/>
        <v>RODAMIENTO SKF</v>
      </c>
      <c r="C1177" s="5" t="s">
        <v>109</v>
      </c>
      <c r="D1177" s="5">
        <v>5</v>
      </c>
    </row>
    <row r="1178" spans="1:4" x14ac:dyDescent="0.25">
      <c r="A1178" t="s">
        <v>1091</v>
      </c>
      <c r="B1178" t="str">
        <f t="shared" si="17"/>
        <v>RODAMIENTO NSK</v>
      </c>
      <c r="C1178" s="6" t="s">
        <v>7840</v>
      </c>
      <c r="D1178" s="6">
        <v>4</v>
      </c>
    </row>
    <row r="1179" spans="1:4" x14ac:dyDescent="0.25">
      <c r="A1179" t="s">
        <v>1091</v>
      </c>
      <c r="B1179" t="str">
        <f t="shared" si="17"/>
        <v>RODAMIENTO ZKL</v>
      </c>
      <c r="C1179" s="5" t="s">
        <v>7849</v>
      </c>
      <c r="D1179" s="5">
        <v>1</v>
      </c>
    </row>
    <row r="1180" spans="1:4" x14ac:dyDescent="0.25">
      <c r="A1180" t="s">
        <v>1092</v>
      </c>
      <c r="B1180" t="str">
        <f t="shared" si="17"/>
        <v>RODAMIENTO NSK</v>
      </c>
      <c r="C1180" s="5" t="s">
        <v>7840</v>
      </c>
      <c r="D1180" s="5">
        <v>3</v>
      </c>
    </row>
    <row r="1181" spans="1:4" x14ac:dyDescent="0.25">
      <c r="A1181" t="s">
        <v>1093</v>
      </c>
      <c r="B1181" t="str">
        <f t="shared" si="17"/>
        <v>RODAMIENTO SKF</v>
      </c>
      <c r="C1181" s="5" t="s">
        <v>109</v>
      </c>
      <c r="D1181" s="5">
        <v>1</v>
      </c>
    </row>
    <row r="1182" spans="1:4" x14ac:dyDescent="0.25">
      <c r="A1182" t="s">
        <v>1094</v>
      </c>
      <c r="B1182" t="str">
        <f t="shared" si="17"/>
        <v>RODAMIENTO TIMKEN</v>
      </c>
      <c r="C1182" s="5" t="s">
        <v>7823</v>
      </c>
      <c r="D1182" s="5">
        <v>0</v>
      </c>
    </row>
    <row r="1183" spans="1:4" x14ac:dyDescent="0.25">
      <c r="A1183" t="s">
        <v>1095</v>
      </c>
      <c r="B1183" t="str">
        <f t="shared" si="17"/>
        <v>RODAMIENTO SKF</v>
      </c>
      <c r="C1183" s="5" t="s">
        <v>109</v>
      </c>
      <c r="D1183" s="5">
        <v>1</v>
      </c>
    </row>
    <row r="1184" spans="1:4" x14ac:dyDescent="0.25">
      <c r="A1184" t="s">
        <v>1096</v>
      </c>
      <c r="B1184" t="str">
        <f t="shared" si="17"/>
        <v>RODAMIENTO ZKL</v>
      </c>
      <c r="C1184" s="5" t="s">
        <v>7849</v>
      </c>
      <c r="D1184" s="5">
        <v>1</v>
      </c>
    </row>
    <row r="1185" spans="1:4" x14ac:dyDescent="0.25">
      <c r="A1185" t="s">
        <v>1097</v>
      </c>
      <c r="B1185" t="str">
        <f t="shared" si="17"/>
        <v>RODAMIENTO NSK</v>
      </c>
      <c r="C1185" s="5" t="s">
        <v>7840</v>
      </c>
      <c r="D1185" s="5">
        <v>5</v>
      </c>
    </row>
    <row r="1186" spans="1:4" x14ac:dyDescent="0.25">
      <c r="A1186" t="s">
        <v>1098</v>
      </c>
      <c r="B1186" t="str">
        <f t="shared" si="17"/>
        <v>RODAMIENTO URB</v>
      </c>
      <c r="C1186" s="5" t="s">
        <v>107</v>
      </c>
      <c r="D1186" s="5">
        <v>2</v>
      </c>
    </row>
    <row r="1187" spans="1:4" x14ac:dyDescent="0.25">
      <c r="A1187" t="s">
        <v>1098</v>
      </c>
      <c r="B1187" t="str">
        <f t="shared" si="17"/>
        <v>RODAMIENTO NSK</v>
      </c>
      <c r="C1187" s="5" t="s">
        <v>7840</v>
      </c>
      <c r="D1187" s="5">
        <v>4</v>
      </c>
    </row>
    <row r="1188" spans="1:4" x14ac:dyDescent="0.25">
      <c r="A1188" t="s">
        <v>1099</v>
      </c>
      <c r="B1188" t="str">
        <f t="shared" si="17"/>
        <v>RODAMIENTO ROLLWAY</v>
      </c>
      <c r="C1188" s="5" t="s">
        <v>7851</v>
      </c>
      <c r="D1188" s="5">
        <v>4</v>
      </c>
    </row>
    <row r="1189" spans="1:4" x14ac:dyDescent="0.25">
      <c r="A1189" t="s">
        <v>1099</v>
      </c>
      <c r="B1189" t="str">
        <f t="shared" si="17"/>
        <v>RODAMIENTO SNR</v>
      </c>
      <c r="C1189" s="5" t="s">
        <v>7847</v>
      </c>
      <c r="D1189" s="5">
        <v>1</v>
      </c>
    </row>
    <row r="1190" spans="1:4" x14ac:dyDescent="0.25">
      <c r="A1190" t="s">
        <v>1099</v>
      </c>
      <c r="B1190" t="str">
        <f t="shared" si="17"/>
        <v>RODAMIENTO FAG</v>
      </c>
      <c r="C1190" s="5" t="s">
        <v>100</v>
      </c>
      <c r="D1190" s="5">
        <v>2</v>
      </c>
    </row>
    <row r="1191" spans="1:4" x14ac:dyDescent="0.25">
      <c r="A1191" t="s">
        <v>1100</v>
      </c>
      <c r="B1191" t="str">
        <f t="shared" si="17"/>
        <v>RODAMIENTO FAG</v>
      </c>
      <c r="C1191" s="5" t="s">
        <v>100</v>
      </c>
      <c r="D1191" s="5">
        <v>33</v>
      </c>
    </row>
    <row r="1192" spans="1:4" x14ac:dyDescent="0.25">
      <c r="A1192" t="s">
        <v>1101</v>
      </c>
      <c r="B1192" t="str">
        <f t="shared" si="17"/>
        <v>RODAMIENTO FAG</v>
      </c>
      <c r="C1192" s="5" t="s">
        <v>100</v>
      </c>
      <c r="D1192" s="5">
        <v>1</v>
      </c>
    </row>
    <row r="1193" spans="1:4" x14ac:dyDescent="0.25">
      <c r="A1193" t="s">
        <v>1102</v>
      </c>
      <c r="B1193" t="str">
        <f t="shared" si="17"/>
        <v>RODAMIENTO NTN</v>
      </c>
      <c r="C1193" s="5" t="s">
        <v>105</v>
      </c>
      <c r="D1193" s="5">
        <v>1</v>
      </c>
    </row>
    <row r="1194" spans="1:4" x14ac:dyDescent="0.25">
      <c r="A1194" t="s">
        <v>1102</v>
      </c>
      <c r="B1194" t="str">
        <f t="shared" si="17"/>
        <v>RODAMIENTO MGM</v>
      </c>
      <c r="C1194" s="5" t="s">
        <v>7857</v>
      </c>
      <c r="D1194" s="5">
        <v>1</v>
      </c>
    </row>
    <row r="1195" spans="1:4" x14ac:dyDescent="0.25">
      <c r="A1195" t="s">
        <v>1103</v>
      </c>
      <c r="B1195" t="str">
        <f t="shared" si="17"/>
        <v>RODAMIENTO KOYO</v>
      </c>
      <c r="C1195" s="5" t="s">
        <v>104</v>
      </c>
      <c r="D1195" s="5">
        <v>2</v>
      </c>
    </row>
    <row r="1196" spans="1:4" x14ac:dyDescent="0.25">
      <c r="A1196" t="s">
        <v>1104</v>
      </c>
      <c r="B1196" t="str">
        <f t="shared" si="17"/>
        <v>RODAMIENTO NTN</v>
      </c>
      <c r="C1196" s="5" t="s">
        <v>105</v>
      </c>
      <c r="D1196" s="5">
        <v>1</v>
      </c>
    </row>
    <row r="1197" spans="1:4" x14ac:dyDescent="0.25">
      <c r="A1197" t="s">
        <v>1104</v>
      </c>
      <c r="B1197" t="str">
        <f t="shared" si="17"/>
        <v>RODAMIENTO MGM</v>
      </c>
      <c r="C1197" s="5" t="s">
        <v>7857</v>
      </c>
      <c r="D1197" s="5">
        <v>1</v>
      </c>
    </row>
    <row r="1198" spans="1:4" x14ac:dyDescent="0.25">
      <c r="A1198" t="s">
        <v>1104</v>
      </c>
      <c r="B1198" t="str">
        <f t="shared" si="17"/>
        <v>RODAMIENTO HIC</v>
      </c>
      <c r="C1198" s="5" t="s">
        <v>7827</v>
      </c>
      <c r="D1198" s="5">
        <v>1</v>
      </c>
    </row>
    <row r="1199" spans="1:4" x14ac:dyDescent="0.25">
      <c r="A1199" t="s">
        <v>1105</v>
      </c>
      <c r="B1199" t="str">
        <f t="shared" si="17"/>
        <v>RODAMIENTO SKF</v>
      </c>
      <c r="C1199" s="5" t="s">
        <v>109</v>
      </c>
      <c r="D1199" s="5">
        <v>2</v>
      </c>
    </row>
    <row r="1200" spans="1:4" x14ac:dyDescent="0.25">
      <c r="A1200" t="s">
        <v>1106</v>
      </c>
      <c r="B1200" t="str">
        <f t="shared" si="17"/>
        <v>RODAMIENTO SNR</v>
      </c>
      <c r="C1200" s="5" t="s">
        <v>7847</v>
      </c>
      <c r="D1200" s="5">
        <v>2</v>
      </c>
    </row>
    <row r="1201" spans="1:4" x14ac:dyDescent="0.25">
      <c r="A1201" t="s">
        <v>1107</v>
      </c>
      <c r="B1201" t="str">
        <f t="shared" si="17"/>
        <v>RODAMIENTO FAG</v>
      </c>
      <c r="C1201" s="5" t="s">
        <v>100</v>
      </c>
      <c r="D1201" s="5">
        <v>10</v>
      </c>
    </row>
    <row r="1202" spans="1:4" x14ac:dyDescent="0.25">
      <c r="A1202" t="s">
        <v>1108</v>
      </c>
      <c r="B1202" t="str">
        <f t="shared" si="17"/>
        <v>RODAMIENTO SKF</v>
      </c>
      <c r="C1202" s="5" t="s">
        <v>109</v>
      </c>
      <c r="D1202" s="5">
        <v>4</v>
      </c>
    </row>
    <row r="1203" spans="1:4" x14ac:dyDescent="0.25">
      <c r="A1203" t="s">
        <v>1109</v>
      </c>
      <c r="B1203" t="str">
        <f t="shared" si="17"/>
        <v>RODAMIENTO SKF</v>
      </c>
      <c r="C1203" s="6" t="s">
        <v>109</v>
      </c>
      <c r="D1203" s="6">
        <v>1</v>
      </c>
    </row>
    <row r="1204" spans="1:4" x14ac:dyDescent="0.25">
      <c r="A1204" t="s">
        <v>1110</v>
      </c>
      <c r="B1204" t="str">
        <f t="shared" si="17"/>
        <v>RODAMIENTO FAG</v>
      </c>
      <c r="C1204" s="6" t="s">
        <v>100</v>
      </c>
      <c r="D1204" s="6">
        <v>1</v>
      </c>
    </row>
    <row r="1205" spans="1:4" x14ac:dyDescent="0.25">
      <c r="A1205" t="s">
        <v>1111</v>
      </c>
      <c r="B1205" t="str">
        <f t="shared" si="17"/>
        <v>RODAMIENTO FAG</v>
      </c>
      <c r="C1205" s="6" t="s">
        <v>100</v>
      </c>
      <c r="D1205" s="6">
        <v>2</v>
      </c>
    </row>
    <row r="1206" spans="1:4" x14ac:dyDescent="0.25">
      <c r="A1206" t="s">
        <v>1112</v>
      </c>
      <c r="B1206" t="str">
        <f t="shared" si="17"/>
        <v>RODAMIENTO FAG</v>
      </c>
      <c r="C1206" s="5" t="s">
        <v>100</v>
      </c>
      <c r="D1206" s="5">
        <v>2</v>
      </c>
    </row>
    <row r="1207" spans="1:4" x14ac:dyDescent="0.25">
      <c r="A1207" t="s">
        <v>1113</v>
      </c>
      <c r="B1207" t="str">
        <f t="shared" si="17"/>
        <v>RODAMIENTO MGM</v>
      </c>
      <c r="C1207" s="5" t="s">
        <v>7857</v>
      </c>
      <c r="D1207" s="5">
        <v>1</v>
      </c>
    </row>
    <row r="1208" spans="1:4" x14ac:dyDescent="0.25">
      <c r="A1208" t="s">
        <v>1114</v>
      </c>
      <c r="B1208" t="str">
        <f t="shared" si="17"/>
        <v>RODAMIENTO SKF</v>
      </c>
      <c r="C1208" s="5" t="s">
        <v>109</v>
      </c>
      <c r="D1208" s="5">
        <v>1</v>
      </c>
    </row>
    <row r="1209" spans="1:4" x14ac:dyDescent="0.25">
      <c r="A1209" t="s">
        <v>1115</v>
      </c>
      <c r="B1209" t="str">
        <f t="shared" si="17"/>
        <v>RODAMIENTO FAG</v>
      </c>
      <c r="C1209" s="5" t="s">
        <v>100</v>
      </c>
      <c r="D1209" s="5">
        <v>1</v>
      </c>
    </row>
    <row r="1210" spans="1:4" x14ac:dyDescent="0.25">
      <c r="A1210" t="s">
        <v>1116</v>
      </c>
      <c r="B1210" t="str">
        <f t="shared" si="17"/>
        <v>RODAMIENTO ZKL</v>
      </c>
      <c r="C1210" s="5" t="s">
        <v>7849</v>
      </c>
      <c r="D1210" s="5">
        <v>1</v>
      </c>
    </row>
    <row r="1211" spans="1:4" x14ac:dyDescent="0.25">
      <c r="A1211" t="s">
        <v>1117</v>
      </c>
      <c r="B1211" t="str">
        <f t="shared" si="17"/>
        <v>RODAMIENTO SKF</v>
      </c>
      <c r="C1211" s="5" t="s">
        <v>109</v>
      </c>
      <c r="D1211" s="5">
        <v>6</v>
      </c>
    </row>
    <row r="1212" spans="1:4" x14ac:dyDescent="0.25">
      <c r="A1212" t="s">
        <v>1118</v>
      </c>
      <c r="B1212" t="str">
        <f t="shared" si="17"/>
        <v>RODAMIENTO SKF</v>
      </c>
      <c r="C1212" s="5" t="s">
        <v>109</v>
      </c>
      <c r="D1212" s="5">
        <v>2</v>
      </c>
    </row>
    <row r="1213" spans="1:4" x14ac:dyDescent="0.25">
      <c r="A1213" t="s">
        <v>1119</v>
      </c>
      <c r="B1213" t="str">
        <f t="shared" si="17"/>
        <v>RODAMIENTO SKF</v>
      </c>
      <c r="C1213" s="6" t="s">
        <v>109</v>
      </c>
      <c r="D1213" s="6">
        <v>2</v>
      </c>
    </row>
    <row r="1214" spans="1:4" x14ac:dyDescent="0.25">
      <c r="A1214" t="s">
        <v>1120</v>
      </c>
      <c r="B1214" t="str">
        <f t="shared" si="17"/>
        <v>RODAMIENTO SKF</v>
      </c>
      <c r="C1214" s="5" t="s">
        <v>109</v>
      </c>
      <c r="D1214" s="5">
        <v>1</v>
      </c>
    </row>
    <row r="1215" spans="1:4" x14ac:dyDescent="0.25">
      <c r="A1215" t="s">
        <v>1121</v>
      </c>
      <c r="B1215" t="str">
        <f t="shared" si="17"/>
        <v>RODAMIENTO SKF</v>
      </c>
      <c r="C1215" s="5" t="s">
        <v>109</v>
      </c>
      <c r="D1215" s="5">
        <v>1</v>
      </c>
    </row>
    <row r="1216" spans="1:4" x14ac:dyDescent="0.25">
      <c r="A1216" t="s">
        <v>1122</v>
      </c>
      <c r="B1216" t="str">
        <f t="shared" si="17"/>
        <v>RODAMIENTO FAG</v>
      </c>
      <c r="C1216" s="5" t="s">
        <v>100</v>
      </c>
      <c r="D1216" s="5">
        <v>1</v>
      </c>
    </row>
    <row r="1217" spans="1:4" x14ac:dyDescent="0.25">
      <c r="A1217" t="s">
        <v>1123</v>
      </c>
      <c r="B1217" t="str">
        <f t="shared" si="17"/>
        <v>RODAMIENTO SKF</v>
      </c>
      <c r="C1217" s="5" t="s">
        <v>109</v>
      </c>
      <c r="D1217" s="5">
        <v>14</v>
      </c>
    </row>
    <row r="1218" spans="1:4" x14ac:dyDescent="0.25">
      <c r="A1218" t="s">
        <v>1124</v>
      </c>
      <c r="B1218" t="str">
        <f t="shared" si="17"/>
        <v>RODAMIENTO FAG</v>
      </c>
      <c r="C1218" s="5" t="s">
        <v>100</v>
      </c>
      <c r="D1218" s="5">
        <v>4</v>
      </c>
    </row>
    <row r="1219" spans="1:4" x14ac:dyDescent="0.25">
      <c r="A1219" t="s">
        <v>1125</v>
      </c>
      <c r="B1219" t="str">
        <f t="shared" si="17"/>
        <v>RODAMIENTO STY</v>
      </c>
      <c r="C1219" s="5" t="s">
        <v>7844</v>
      </c>
      <c r="D1219" s="5">
        <v>1</v>
      </c>
    </row>
    <row r="1220" spans="1:4" x14ac:dyDescent="0.25">
      <c r="A1220" t="s">
        <v>1126</v>
      </c>
      <c r="B1220" t="str">
        <f t="shared" si="17"/>
        <v>RODAMIENTO FAG</v>
      </c>
      <c r="C1220" s="5" t="s">
        <v>100</v>
      </c>
      <c r="D1220" s="5">
        <v>0</v>
      </c>
    </row>
    <row r="1221" spans="1:4" x14ac:dyDescent="0.25">
      <c r="A1221" t="s">
        <v>1127</v>
      </c>
      <c r="B1221" t="str">
        <f t="shared" si="17"/>
        <v>RODAMIENTO FAG</v>
      </c>
      <c r="C1221" s="5" t="s">
        <v>100</v>
      </c>
      <c r="D1221" s="5">
        <v>4</v>
      </c>
    </row>
    <row r="1222" spans="1:4" x14ac:dyDescent="0.25">
      <c r="A1222" t="s">
        <v>1128</v>
      </c>
      <c r="B1222" t="str">
        <f t="shared" si="17"/>
        <v>RODAMIENTO FAG</v>
      </c>
      <c r="C1222" s="5" t="s">
        <v>100</v>
      </c>
      <c r="D1222" s="5">
        <v>1</v>
      </c>
    </row>
    <row r="1223" spans="1:4" x14ac:dyDescent="0.25">
      <c r="A1223" t="s">
        <v>1129</v>
      </c>
      <c r="B1223" t="str">
        <f t="shared" si="17"/>
        <v>RODAMIENTO FAG</v>
      </c>
      <c r="C1223" s="5" t="s">
        <v>100</v>
      </c>
      <c r="D1223" s="5">
        <v>1</v>
      </c>
    </row>
    <row r="1224" spans="1:4" x14ac:dyDescent="0.25">
      <c r="A1224" t="s">
        <v>1130</v>
      </c>
      <c r="B1224" t="str">
        <f t="shared" si="17"/>
        <v>RODAMIENTO SKF</v>
      </c>
      <c r="C1224" s="5" t="s">
        <v>109</v>
      </c>
      <c r="D1224" s="5">
        <v>2</v>
      </c>
    </row>
    <row r="1225" spans="1:4" x14ac:dyDescent="0.25">
      <c r="A1225" t="s">
        <v>1131</v>
      </c>
      <c r="B1225" t="str">
        <f t="shared" si="17"/>
        <v>RODAMIENTO FAG</v>
      </c>
      <c r="C1225" s="5" t="s">
        <v>100</v>
      </c>
      <c r="D1225" s="5">
        <v>1</v>
      </c>
    </row>
    <row r="1226" spans="1:4" x14ac:dyDescent="0.25">
      <c r="A1226" t="s">
        <v>1132</v>
      </c>
      <c r="B1226" t="str">
        <f t="shared" si="17"/>
        <v>RODAMIENTO FAG</v>
      </c>
      <c r="C1226" s="5" t="s">
        <v>100</v>
      </c>
      <c r="D1226" s="5">
        <v>4</v>
      </c>
    </row>
    <row r="1227" spans="1:4" x14ac:dyDescent="0.25">
      <c r="A1227" t="s">
        <v>1133</v>
      </c>
      <c r="B1227" t="str">
        <f t="shared" si="17"/>
        <v>RODAMIENTO FAG</v>
      </c>
      <c r="C1227" s="5" t="s">
        <v>100</v>
      </c>
      <c r="D1227" s="5">
        <v>8</v>
      </c>
    </row>
    <row r="1228" spans="1:4" x14ac:dyDescent="0.25">
      <c r="A1228" t="s">
        <v>1134</v>
      </c>
      <c r="B1228" t="str">
        <f t="shared" si="17"/>
        <v>RODAMIENTO FAG</v>
      </c>
      <c r="C1228" s="5" t="s">
        <v>100</v>
      </c>
      <c r="D1228" s="5">
        <v>1</v>
      </c>
    </row>
    <row r="1229" spans="1:4" x14ac:dyDescent="0.25">
      <c r="A1229" t="s">
        <v>1135</v>
      </c>
      <c r="B1229" t="str">
        <f t="shared" si="17"/>
        <v>RODAMIENTO SKF</v>
      </c>
      <c r="C1229" s="5" t="s">
        <v>109</v>
      </c>
      <c r="D1229" s="5">
        <v>15</v>
      </c>
    </row>
    <row r="1230" spans="1:4" x14ac:dyDescent="0.25">
      <c r="A1230" t="s">
        <v>1136</v>
      </c>
      <c r="B1230" t="str">
        <f t="shared" si="17"/>
        <v>RODAMIENTO SKF</v>
      </c>
      <c r="C1230" s="5" t="s">
        <v>109</v>
      </c>
      <c r="D1230" s="5">
        <v>2</v>
      </c>
    </row>
    <row r="1231" spans="1:4" x14ac:dyDescent="0.25">
      <c r="A1231" t="s">
        <v>1137</v>
      </c>
      <c r="B1231" t="str">
        <f t="shared" si="17"/>
        <v>RODAMIENTO FAG</v>
      </c>
      <c r="C1231" s="5" t="s">
        <v>100</v>
      </c>
      <c r="D1231" s="5">
        <v>1</v>
      </c>
    </row>
    <row r="1232" spans="1:4" x14ac:dyDescent="0.25">
      <c r="A1232" t="s">
        <v>1138</v>
      </c>
      <c r="B1232" t="str">
        <f t="shared" si="17"/>
        <v>RODAMIENTO ZKL</v>
      </c>
      <c r="C1232" s="5" t="s">
        <v>7849</v>
      </c>
      <c r="D1232" s="5">
        <v>1</v>
      </c>
    </row>
    <row r="1233" spans="1:4" x14ac:dyDescent="0.25">
      <c r="A1233" t="s">
        <v>1139</v>
      </c>
      <c r="B1233" t="str">
        <f t="shared" si="17"/>
        <v>RODAMIENTO FAG</v>
      </c>
      <c r="C1233" s="5" t="s">
        <v>100</v>
      </c>
      <c r="D1233" s="5">
        <v>0</v>
      </c>
    </row>
    <row r="1234" spans="1:4" x14ac:dyDescent="0.25">
      <c r="A1234" t="s">
        <v>1140</v>
      </c>
      <c r="B1234" t="str">
        <f t="shared" ref="B1234:B1297" si="18">"RODAMIENTO "&amp;C1234</f>
        <v>RODAMIENTO FAG</v>
      </c>
      <c r="C1234" s="5" t="s">
        <v>100</v>
      </c>
      <c r="D1234" s="5">
        <v>2</v>
      </c>
    </row>
    <row r="1235" spans="1:4" x14ac:dyDescent="0.25">
      <c r="A1235" t="s">
        <v>1141</v>
      </c>
      <c r="B1235" t="str">
        <f t="shared" si="18"/>
        <v>RODAMIENTO FAG</v>
      </c>
      <c r="C1235" s="5" t="s">
        <v>100</v>
      </c>
      <c r="D1235" s="5">
        <v>2</v>
      </c>
    </row>
    <row r="1236" spans="1:4" x14ac:dyDescent="0.25">
      <c r="A1236" t="s">
        <v>1142</v>
      </c>
      <c r="B1236" t="str">
        <f t="shared" si="18"/>
        <v>RODAMIENTO SKF</v>
      </c>
      <c r="C1236" s="5" t="s">
        <v>109</v>
      </c>
      <c r="D1236" s="5">
        <v>2</v>
      </c>
    </row>
    <row r="1237" spans="1:4" x14ac:dyDescent="0.25">
      <c r="A1237" t="s">
        <v>1143</v>
      </c>
      <c r="B1237" t="str">
        <f t="shared" si="18"/>
        <v>RODAMIENTO SKF</v>
      </c>
      <c r="C1237" s="5" t="s">
        <v>109</v>
      </c>
      <c r="D1237" s="5">
        <v>1</v>
      </c>
    </row>
    <row r="1238" spans="1:4" x14ac:dyDescent="0.25">
      <c r="A1238" t="s">
        <v>1144</v>
      </c>
      <c r="B1238" t="str">
        <f t="shared" si="18"/>
        <v>RODAMIENTO FAG</v>
      </c>
      <c r="C1238" s="5" t="s">
        <v>100</v>
      </c>
      <c r="D1238" s="5">
        <v>0</v>
      </c>
    </row>
    <row r="1239" spans="1:4" x14ac:dyDescent="0.25">
      <c r="A1239" t="s">
        <v>1145</v>
      </c>
      <c r="B1239" t="str">
        <f t="shared" si="18"/>
        <v>RODAMIENTO FAG</v>
      </c>
      <c r="C1239" s="5" t="s">
        <v>100</v>
      </c>
      <c r="D1239" s="5">
        <v>4</v>
      </c>
    </row>
    <row r="1240" spans="1:4" x14ac:dyDescent="0.25">
      <c r="A1240" t="s">
        <v>1146</v>
      </c>
      <c r="B1240" t="str">
        <f t="shared" si="18"/>
        <v>RODAMIENTO SKF</v>
      </c>
      <c r="C1240" s="5" t="s">
        <v>109</v>
      </c>
      <c r="D1240" s="5">
        <v>2</v>
      </c>
    </row>
    <row r="1241" spans="1:4" x14ac:dyDescent="0.25">
      <c r="A1241" t="s">
        <v>1147</v>
      </c>
      <c r="B1241" t="str">
        <f t="shared" si="18"/>
        <v>RODAMIENTO ZKL</v>
      </c>
      <c r="C1241" s="5" t="s">
        <v>7849</v>
      </c>
      <c r="D1241" s="5">
        <v>1</v>
      </c>
    </row>
    <row r="1242" spans="1:4" x14ac:dyDescent="0.25">
      <c r="A1242" t="s">
        <v>1148</v>
      </c>
      <c r="B1242" t="str">
        <f t="shared" si="18"/>
        <v>RODAMIENTO FAG</v>
      </c>
      <c r="C1242" s="5" t="s">
        <v>100</v>
      </c>
      <c r="D1242" s="5">
        <v>5</v>
      </c>
    </row>
    <row r="1243" spans="1:4" x14ac:dyDescent="0.25">
      <c r="A1243" t="s">
        <v>1149</v>
      </c>
      <c r="B1243" t="str">
        <f t="shared" si="18"/>
        <v>RODAMIENTO FAG</v>
      </c>
      <c r="C1243" s="5" t="s">
        <v>100</v>
      </c>
      <c r="D1243" s="5">
        <v>1</v>
      </c>
    </row>
    <row r="1244" spans="1:4" x14ac:dyDescent="0.25">
      <c r="A1244" t="s">
        <v>1150</v>
      </c>
      <c r="B1244" t="str">
        <f t="shared" si="18"/>
        <v>RODAMIENTO SKF</v>
      </c>
      <c r="C1244" s="5" t="s">
        <v>109</v>
      </c>
      <c r="D1244" s="5">
        <v>2</v>
      </c>
    </row>
    <row r="1245" spans="1:4" x14ac:dyDescent="0.25">
      <c r="A1245" t="s">
        <v>1151</v>
      </c>
      <c r="B1245" t="str">
        <f t="shared" si="18"/>
        <v>RODAMIENTO SKF</v>
      </c>
      <c r="C1245" s="5" t="s">
        <v>109</v>
      </c>
      <c r="D1245" s="5">
        <v>5</v>
      </c>
    </row>
    <row r="1246" spans="1:4" x14ac:dyDescent="0.25">
      <c r="A1246" t="s">
        <v>1152</v>
      </c>
      <c r="B1246" t="str">
        <f t="shared" si="18"/>
        <v>RODAMIENTO FAG</v>
      </c>
      <c r="C1246" s="5" t="s">
        <v>100</v>
      </c>
      <c r="D1246" s="5">
        <v>1</v>
      </c>
    </row>
    <row r="1247" spans="1:4" x14ac:dyDescent="0.25">
      <c r="A1247" t="s">
        <v>1153</v>
      </c>
      <c r="B1247" t="str">
        <f t="shared" si="18"/>
        <v>RODAMIENTO SKF</v>
      </c>
      <c r="C1247" s="5" t="s">
        <v>109</v>
      </c>
      <c r="D1247" s="5">
        <v>6</v>
      </c>
    </row>
    <row r="1248" spans="1:4" x14ac:dyDescent="0.25">
      <c r="A1248" t="s">
        <v>1154</v>
      </c>
      <c r="B1248" t="str">
        <f t="shared" si="18"/>
        <v>RODAMIENTO FAG</v>
      </c>
      <c r="C1248" s="5" t="s">
        <v>100</v>
      </c>
      <c r="D1248" s="5">
        <v>2</v>
      </c>
    </row>
    <row r="1249" spans="1:4" x14ac:dyDescent="0.25">
      <c r="A1249" t="s">
        <v>1155</v>
      </c>
      <c r="B1249" t="str">
        <f t="shared" si="18"/>
        <v>RODAMIENTO KOYO</v>
      </c>
      <c r="C1249" s="5" t="s">
        <v>104</v>
      </c>
      <c r="D1249" s="5">
        <v>1</v>
      </c>
    </row>
    <row r="1250" spans="1:4" x14ac:dyDescent="0.25">
      <c r="A1250" t="s">
        <v>1156</v>
      </c>
      <c r="B1250" t="str">
        <f t="shared" si="18"/>
        <v>RODAMIENTO SKF</v>
      </c>
      <c r="C1250" s="5" t="s">
        <v>109</v>
      </c>
      <c r="D1250" s="5">
        <v>1</v>
      </c>
    </row>
    <row r="1251" spans="1:4" x14ac:dyDescent="0.25">
      <c r="A1251" t="s">
        <v>1157</v>
      </c>
      <c r="B1251" t="str">
        <f t="shared" si="18"/>
        <v>RODAMIENTO TIMKEN</v>
      </c>
      <c r="C1251" s="5" t="s">
        <v>7823</v>
      </c>
      <c r="D1251" s="5">
        <v>2</v>
      </c>
    </row>
    <row r="1252" spans="1:4" x14ac:dyDescent="0.25">
      <c r="A1252" t="s">
        <v>1158</v>
      </c>
      <c r="B1252" t="str">
        <f t="shared" si="18"/>
        <v>RODAMIENTO SKF</v>
      </c>
      <c r="C1252" s="5" t="s">
        <v>109</v>
      </c>
      <c r="D1252" s="5">
        <v>1</v>
      </c>
    </row>
    <row r="1253" spans="1:4" x14ac:dyDescent="0.25">
      <c r="A1253" t="s">
        <v>1159</v>
      </c>
      <c r="B1253" t="str">
        <f t="shared" si="18"/>
        <v>RODAMIENTO SKF</v>
      </c>
      <c r="C1253" s="5" t="s">
        <v>109</v>
      </c>
      <c r="D1253" s="5">
        <v>1</v>
      </c>
    </row>
    <row r="1254" spans="1:4" x14ac:dyDescent="0.25">
      <c r="A1254" t="s">
        <v>1160</v>
      </c>
      <c r="B1254" t="str">
        <f t="shared" si="18"/>
        <v>RODAMIENTO FAG</v>
      </c>
      <c r="C1254" s="5" t="s">
        <v>100</v>
      </c>
      <c r="D1254" s="5">
        <v>3</v>
      </c>
    </row>
    <row r="1255" spans="1:4" x14ac:dyDescent="0.25">
      <c r="A1255" t="s">
        <v>1161</v>
      </c>
      <c r="B1255" t="str">
        <f t="shared" si="18"/>
        <v>RODAMIENTO SKF</v>
      </c>
      <c r="C1255" s="5" t="s">
        <v>109</v>
      </c>
      <c r="D1255" s="5">
        <v>2</v>
      </c>
    </row>
    <row r="1256" spans="1:4" x14ac:dyDescent="0.25">
      <c r="A1256" t="s">
        <v>1162</v>
      </c>
      <c r="B1256" t="str">
        <f t="shared" si="18"/>
        <v>RODAMIENTO KOYO</v>
      </c>
      <c r="C1256" s="5" t="s">
        <v>104</v>
      </c>
      <c r="D1256" s="5">
        <v>20</v>
      </c>
    </row>
    <row r="1257" spans="1:4" x14ac:dyDescent="0.25">
      <c r="A1257" t="s">
        <v>1163</v>
      </c>
      <c r="B1257" t="str">
        <f t="shared" si="18"/>
        <v>RODAMIENTO TIMKEN</v>
      </c>
      <c r="C1257" s="5" t="s">
        <v>7823</v>
      </c>
      <c r="D1257" s="5">
        <v>1</v>
      </c>
    </row>
    <row r="1258" spans="1:4" x14ac:dyDescent="0.25">
      <c r="A1258" t="s">
        <v>1164</v>
      </c>
      <c r="B1258" t="str">
        <f t="shared" si="18"/>
        <v>RODAMIENTO FAG</v>
      </c>
      <c r="C1258" s="5" t="s">
        <v>100</v>
      </c>
      <c r="D1258" s="5">
        <v>1</v>
      </c>
    </row>
    <row r="1259" spans="1:4" x14ac:dyDescent="0.25">
      <c r="A1259" t="s">
        <v>1165</v>
      </c>
      <c r="B1259" t="str">
        <f t="shared" si="18"/>
        <v>RODAMIENTO FAG</v>
      </c>
      <c r="C1259" s="5" t="s">
        <v>100</v>
      </c>
      <c r="D1259" s="5">
        <v>1</v>
      </c>
    </row>
    <row r="1260" spans="1:4" x14ac:dyDescent="0.25">
      <c r="A1260" t="s">
        <v>1166</v>
      </c>
      <c r="B1260" t="str">
        <f t="shared" si="18"/>
        <v>RODAMIENTO FAG</v>
      </c>
      <c r="C1260" s="5" t="s">
        <v>100</v>
      </c>
      <c r="D1260" s="5">
        <v>1</v>
      </c>
    </row>
    <row r="1261" spans="1:4" x14ac:dyDescent="0.25">
      <c r="A1261" t="s">
        <v>1167</v>
      </c>
      <c r="B1261" t="str">
        <f t="shared" si="18"/>
        <v>RODAMIENTO FAG</v>
      </c>
      <c r="C1261" s="5" t="s">
        <v>100</v>
      </c>
      <c r="D1261" s="5">
        <v>1</v>
      </c>
    </row>
    <row r="1262" spans="1:4" x14ac:dyDescent="0.25">
      <c r="A1262" t="s">
        <v>1168</v>
      </c>
      <c r="B1262" t="str">
        <f t="shared" si="18"/>
        <v>RODAMIENTO SKF</v>
      </c>
      <c r="C1262" s="5" t="s">
        <v>109</v>
      </c>
      <c r="D1262" s="5">
        <v>1</v>
      </c>
    </row>
    <row r="1263" spans="1:4" x14ac:dyDescent="0.25">
      <c r="A1263" t="s">
        <v>1169</v>
      </c>
      <c r="B1263" t="str">
        <f t="shared" si="18"/>
        <v>RODAMIENTO SKF</v>
      </c>
      <c r="C1263" s="5" t="s">
        <v>109</v>
      </c>
      <c r="D1263" s="5">
        <v>4</v>
      </c>
    </row>
    <row r="1264" spans="1:4" x14ac:dyDescent="0.25">
      <c r="A1264" t="s">
        <v>1170</v>
      </c>
      <c r="B1264" t="str">
        <f t="shared" si="18"/>
        <v>RODAMIENTO FAG</v>
      </c>
      <c r="C1264" s="5" t="s">
        <v>100</v>
      </c>
      <c r="D1264" s="5">
        <v>1</v>
      </c>
    </row>
    <row r="1265" spans="1:4" x14ac:dyDescent="0.25">
      <c r="A1265" t="s">
        <v>1171</v>
      </c>
      <c r="B1265" t="str">
        <f t="shared" si="18"/>
        <v>RODAMIENTO SKF</v>
      </c>
      <c r="C1265" s="5" t="s">
        <v>109</v>
      </c>
      <c r="D1265" s="5">
        <v>2</v>
      </c>
    </row>
    <row r="1266" spans="1:4" x14ac:dyDescent="0.25">
      <c r="A1266" t="s">
        <v>1172</v>
      </c>
      <c r="B1266" t="str">
        <f t="shared" si="18"/>
        <v>RODAMIENTO SKF</v>
      </c>
      <c r="C1266" s="5" t="s">
        <v>109</v>
      </c>
      <c r="D1266" s="5">
        <v>2</v>
      </c>
    </row>
    <row r="1267" spans="1:4" x14ac:dyDescent="0.25">
      <c r="A1267" t="s">
        <v>1173</v>
      </c>
      <c r="B1267" t="str">
        <f t="shared" si="18"/>
        <v>RODAMIENTO SKF</v>
      </c>
      <c r="C1267" s="5" t="s">
        <v>109</v>
      </c>
      <c r="D1267" s="5">
        <v>1</v>
      </c>
    </row>
    <row r="1268" spans="1:4" x14ac:dyDescent="0.25">
      <c r="A1268" t="s">
        <v>1174</v>
      </c>
      <c r="B1268" t="str">
        <f t="shared" si="18"/>
        <v>RODAMIENTO SKF</v>
      </c>
      <c r="C1268" s="5" t="s">
        <v>109</v>
      </c>
      <c r="D1268" s="5">
        <v>1</v>
      </c>
    </row>
    <row r="1269" spans="1:4" x14ac:dyDescent="0.25">
      <c r="A1269" t="s">
        <v>1175</v>
      </c>
      <c r="B1269" t="str">
        <f t="shared" si="18"/>
        <v>RODAMIENTO SKF</v>
      </c>
      <c r="C1269" s="5" t="s">
        <v>109</v>
      </c>
      <c r="D1269" s="5">
        <v>2</v>
      </c>
    </row>
    <row r="1270" spans="1:4" x14ac:dyDescent="0.25">
      <c r="A1270" t="s">
        <v>1176</v>
      </c>
      <c r="B1270" t="str">
        <f t="shared" si="18"/>
        <v>RODAMIENTO SKF</v>
      </c>
      <c r="C1270" s="5" t="s">
        <v>109</v>
      </c>
      <c r="D1270" s="5">
        <v>1</v>
      </c>
    </row>
    <row r="1271" spans="1:4" x14ac:dyDescent="0.25">
      <c r="A1271" t="s">
        <v>1177</v>
      </c>
      <c r="B1271" t="str">
        <f t="shared" si="18"/>
        <v>RODAMIENTO TIMKEN</v>
      </c>
      <c r="C1271" s="5" t="s">
        <v>7823</v>
      </c>
      <c r="D1271" s="5">
        <v>1</v>
      </c>
    </row>
    <row r="1272" spans="1:4" x14ac:dyDescent="0.25">
      <c r="A1272" t="s">
        <v>1177</v>
      </c>
      <c r="B1272" t="str">
        <f t="shared" si="18"/>
        <v>RODAMIENTO KOYO</v>
      </c>
      <c r="C1272" s="5" t="s">
        <v>104</v>
      </c>
      <c r="D1272" s="5">
        <v>0</v>
      </c>
    </row>
    <row r="1273" spans="1:4" x14ac:dyDescent="0.25">
      <c r="A1273" t="s">
        <v>1178</v>
      </c>
      <c r="B1273" t="str">
        <f t="shared" si="18"/>
        <v>RODAMIENTO TIMKEN</v>
      </c>
      <c r="C1273" s="5" t="s">
        <v>7823</v>
      </c>
      <c r="D1273" s="5">
        <v>1</v>
      </c>
    </row>
    <row r="1274" spans="1:4" x14ac:dyDescent="0.25">
      <c r="A1274" t="s">
        <v>1179</v>
      </c>
      <c r="B1274" t="str">
        <f t="shared" si="18"/>
        <v>RODAMIENTO KOYO</v>
      </c>
      <c r="C1274" s="5" t="s">
        <v>104</v>
      </c>
      <c r="D1274" s="5">
        <v>4</v>
      </c>
    </row>
    <row r="1275" spans="1:4" x14ac:dyDescent="0.25">
      <c r="A1275" t="s">
        <v>1180</v>
      </c>
      <c r="B1275" t="str">
        <f t="shared" si="18"/>
        <v>RODAMIENTO KOYO</v>
      </c>
      <c r="C1275" s="5" t="s">
        <v>104</v>
      </c>
      <c r="D1275" s="5">
        <v>3</v>
      </c>
    </row>
    <row r="1276" spans="1:4" x14ac:dyDescent="0.25">
      <c r="A1276" t="s">
        <v>1181</v>
      </c>
      <c r="B1276" t="str">
        <f t="shared" si="18"/>
        <v>RODAMIENTO DODGE</v>
      </c>
      <c r="C1276" s="5" t="s">
        <v>103</v>
      </c>
      <c r="D1276" s="5">
        <v>12</v>
      </c>
    </row>
    <row r="1277" spans="1:4" x14ac:dyDescent="0.25">
      <c r="A1277" t="s">
        <v>1182</v>
      </c>
      <c r="B1277" t="str">
        <f t="shared" si="18"/>
        <v>RODAMIENTO KOYO</v>
      </c>
      <c r="C1277" s="5" t="s">
        <v>104</v>
      </c>
      <c r="D1277" s="5">
        <v>3</v>
      </c>
    </row>
    <row r="1278" spans="1:4" x14ac:dyDescent="0.25">
      <c r="A1278" t="s">
        <v>1183</v>
      </c>
      <c r="B1278" t="str">
        <f t="shared" si="18"/>
        <v>RODAMIENTO TIMKEN</v>
      </c>
      <c r="C1278" s="5" t="s">
        <v>7823</v>
      </c>
      <c r="D1278" s="5">
        <v>7</v>
      </c>
    </row>
    <row r="1279" spans="1:4" x14ac:dyDescent="0.25">
      <c r="A1279" t="s">
        <v>1184</v>
      </c>
      <c r="B1279" t="str">
        <f t="shared" si="18"/>
        <v>RODAMIENTO TYSON</v>
      </c>
      <c r="C1279" s="5" t="s">
        <v>7860</v>
      </c>
      <c r="D1279" s="5">
        <v>1</v>
      </c>
    </row>
    <row r="1280" spans="1:4" x14ac:dyDescent="0.25">
      <c r="A1280" t="s">
        <v>1184</v>
      </c>
      <c r="B1280" t="str">
        <f t="shared" si="18"/>
        <v>RODAMIENTO SKF</v>
      </c>
      <c r="C1280" s="5" t="s">
        <v>109</v>
      </c>
      <c r="D1280" s="5">
        <v>2</v>
      </c>
    </row>
    <row r="1281" spans="1:4" x14ac:dyDescent="0.25">
      <c r="A1281" t="s">
        <v>1184</v>
      </c>
      <c r="B1281" t="str">
        <f t="shared" si="18"/>
        <v>RODAMIENTO FAG</v>
      </c>
      <c r="C1281" s="5" t="s">
        <v>100</v>
      </c>
      <c r="D1281" s="5">
        <v>2</v>
      </c>
    </row>
    <row r="1282" spans="1:4" x14ac:dyDescent="0.25">
      <c r="A1282" t="s">
        <v>1185</v>
      </c>
      <c r="B1282" t="str">
        <f t="shared" si="18"/>
        <v>RODAMIENTO TIMKEN</v>
      </c>
      <c r="C1282" s="5" t="s">
        <v>7823</v>
      </c>
      <c r="D1282" s="5">
        <v>5</v>
      </c>
    </row>
    <row r="1283" spans="1:4" x14ac:dyDescent="0.25">
      <c r="A1283" t="s">
        <v>1186</v>
      </c>
      <c r="B1283" t="str">
        <f t="shared" si="18"/>
        <v>RODAMIENTO KOYO</v>
      </c>
      <c r="C1283" s="5" t="s">
        <v>104</v>
      </c>
      <c r="D1283" s="5">
        <v>4</v>
      </c>
    </row>
    <row r="1284" spans="1:4" x14ac:dyDescent="0.25">
      <c r="A1284" t="s">
        <v>1186</v>
      </c>
      <c r="B1284" t="str">
        <f t="shared" si="18"/>
        <v>RODAMIENTO FAG</v>
      </c>
      <c r="C1284" s="5" t="s">
        <v>100</v>
      </c>
      <c r="D1284" s="5">
        <v>0</v>
      </c>
    </row>
    <row r="1285" spans="1:4" x14ac:dyDescent="0.25">
      <c r="A1285" t="s">
        <v>1187</v>
      </c>
      <c r="B1285" t="str">
        <f t="shared" si="18"/>
        <v>RODAMIENTO NSK</v>
      </c>
      <c r="C1285" s="5" t="s">
        <v>7840</v>
      </c>
      <c r="D1285" s="5">
        <v>3</v>
      </c>
    </row>
    <row r="1286" spans="1:4" x14ac:dyDescent="0.25">
      <c r="A1286" t="s">
        <v>1188</v>
      </c>
      <c r="B1286" t="str">
        <f t="shared" si="18"/>
        <v>RODAMIENTO TIM</v>
      </c>
      <c r="C1286" s="5" t="s">
        <v>7826</v>
      </c>
      <c r="D1286" s="5">
        <v>2</v>
      </c>
    </row>
    <row r="1287" spans="1:4" x14ac:dyDescent="0.25">
      <c r="A1287" t="s">
        <v>1189</v>
      </c>
      <c r="B1287" t="str">
        <f t="shared" si="18"/>
        <v>RODAMIENTO KOYO</v>
      </c>
      <c r="C1287" s="5" t="s">
        <v>104</v>
      </c>
      <c r="D1287" s="5">
        <v>0</v>
      </c>
    </row>
    <row r="1288" spans="1:4" x14ac:dyDescent="0.25">
      <c r="A1288" t="s">
        <v>1190</v>
      </c>
      <c r="B1288" t="str">
        <f t="shared" si="18"/>
        <v xml:space="preserve">RODAMIENTO KOYO </v>
      </c>
      <c r="C1288" s="5" t="s">
        <v>7904</v>
      </c>
      <c r="D1288" s="5">
        <v>2</v>
      </c>
    </row>
    <row r="1289" spans="1:4" x14ac:dyDescent="0.25">
      <c r="A1289" t="s">
        <v>1191</v>
      </c>
      <c r="B1289" t="str">
        <f t="shared" si="18"/>
        <v>RODAMIENTO KOYO</v>
      </c>
      <c r="C1289" s="5" t="s">
        <v>104</v>
      </c>
      <c r="D1289" s="5">
        <v>3</v>
      </c>
    </row>
    <row r="1290" spans="1:4" x14ac:dyDescent="0.25">
      <c r="A1290" t="s">
        <v>1192</v>
      </c>
      <c r="B1290" t="str">
        <f t="shared" si="18"/>
        <v>RODAMIENTO KOYO</v>
      </c>
      <c r="C1290" s="5" t="s">
        <v>104</v>
      </c>
      <c r="D1290" s="5">
        <v>1</v>
      </c>
    </row>
    <row r="1291" spans="1:4" x14ac:dyDescent="0.25">
      <c r="A1291">
        <v>25527</v>
      </c>
      <c r="B1291" t="str">
        <f t="shared" si="18"/>
        <v>RODAMIENTO TIM</v>
      </c>
      <c r="C1291" s="6" t="s">
        <v>7826</v>
      </c>
      <c r="D1291" s="6">
        <v>2</v>
      </c>
    </row>
    <row r="1292" spans="1:4" x14ac:dyDescent="0.25">
      <c r="A1292" t="s">
        <v>1193</v>
      </c>
      <c r="B1292" t="str">
        <f t="shared" si="18"/>
        <v>RODAMIENTO TIMKEN</v>
      </c>
      <c r="C1292" s="5" t="s">
        <v>7823</v>
      </c>
      <c r="D1292" s="5">
        <v>7</v>
      </c>
    </row>
    <row r="1293" spans="1:4" x14ac:dyDescent="0.25">
      <c r="A1293" t="s">
        <v>1194</v>
      </c>
      <c r="B1293" t="str">
        <f t="shared" si="18"/>
        <v>RODAMIENTO TIM</v>
      </c>
      <c r="C1293" s="6" t="s">
        <v>7826</v>
      </c>
      <c r="D1293" s="6">
        <v>1</v>
      </c>
    </row>
    <row r="1294" spans="1:4" x14ac:dyDescent="0.25">
      <c r="A1294" t="s">
        <v>1195</v>
      </c>
      <c r="B1294" t="str">
        <f t="shared" si="18"/>
        <v>RODAMIENTO KOYO</v>
      </c>
      <c r="C1294" s="6" t="s">
        <v>104</v>
      </c>
      <c r="D1294" s="6">
        <v>3</v>
      </c>
    </row>
    <row r="1295" spans="1:4" x14ac:dyDescent="0.25">
      <c r="A1295" t="s">
        <v>1196</v>
      </c>
      <c r="B1295" t="str">
        <f t="shared" si="18"/>
        <v>RODAMIENTO TIMKEN</v>
      </c>
      <c r="C1295" s="5" t="s">
        <v>7823</v>
      </c>
      <c r="D1295" s="5">
        <v>0</v>
      </c>
    </row>
    <row r="1296" spans="1:4" x14ac:dyDescent="0.25">
      <c r="A1296" t="s">
        <v>1197</v>
      </c>
      <c r="B1296" t="str">
        <f t="shared" si="18"/>
        <v>RODAMIENTO TIMKEN</v>
      </c>
      <c r="C1296" s="6" t="s">
        <v>7823</v>
      </c>
      <c r="D1296" s="6">
        <v>1</v>
      </c>
    </row>
    <row r="1297" spans="1:4" x14ac:dyDescent="0.25">
      <c r="A1297" t="s">
        <v>1197</v>
      </c>
      <c r="B1297" t="str">
        <f t="shared" si="18"/>
        <v>RODAMIENTO TIMKEN</v>
      </c>
      <c r="C1297" s="5" t="s">
        <v>7823</v>
      </c>
      <c r="D1297" s="5">
        <v>10</v>
      </c>
    </row>
    <row r="1298" spans="1:4" x14ac:dyDescent="0.25">
      <c r="A1298" t="s">
        <v>1198</v>
      </c>
      <c r="B1298" t="str">
        <f t="shared" ref="B1298:B1361" si="19">"RODAMIENTO "&amp;C1298</f>
        <v>RODAMIENTO KOYO</v>
      </c>
      <c r="C1298" s="5" t="s">
        <v>104</v>
      </c>
      <c r="D1298" s="5">
        <v>3</v>
      </c>
    </row>
    <row r="1299" spans="1:4" x14ac:dyDescent="0.25">
      <c r="A1299" t="s">
        <v>1199</v>
      </c>
      <c r="B1299" t="str">
        <f t="shared" si="19"/>
        <v>RODAMIENTO koyo</v>
      </c>
      <c r="C1299" s="5" t="s">
        <v>7862</v>
      </c>
      <c r="D1299" s="5">
        <v>7</v>
      </c>
    </row>
    <row r="1300" spans="1:4" x14ac:dyDescent="0.25">
      <c r="A1300" t="s">
        <v>1200</v>
      </c>
      <c r="B1300" t="str">
        <f t="shared" si="19"/>
        <v>RODAMIENTO URB</v>
      </c>
      <c r="C1300" s="5" t="s">
        <v>107</v>
      </c>
      <c r="D1300" s="5">
        <v>1</v>
      </c>
    </row>
    <row r="1301" spans="1:4" x14ac:dyDescent="0.25">
      <c r="A1301" t="s">
        <v>1201</v>
      </c>
      <c r="B1301" t="str">
        <f t="shared" si="19"/>
        <v>RODAMIENTO TIMKEN</v>
      </c>
      <c r="C1301" s="5" t="s">
        <v>7823</v>
      </c>
      <c r="D1301" s="5">
        <v>0</v>
      </c>
    </row>
    <row r="1302" spans="1:4" x14ac:dyDescent="0.25">
      <c r="A1302" t="s">
        <v>1202</v>
      </c>
      <c r="B1302" t="str">
        <f t="shared" si="19"/>
        <v>RODAMIENTO KOYO</v>
      </c>
      <c r="C1302" s="6" t="s">
        <v>104</v>
      </c>
      <c r="D1302" s="6">
        <v>2</v>
      </c>
    </row>
    <row r="1303" spans="1:4" x14ac:dyDescent="0.25">
      <c r="A1303" t="s">
        <v>1202</v>
      </c>
      <c r="B1303" t="str">
        <f t="shared" si="19"/>
        <v>RODAMIENTO TIMKEN</v>
      </c>
      <c r="C1303" s="5" t="s">
        <v>7823</v>
      </c>
      <c r="D1303" s="5">
        <v>4</v>
      </c>
    </row>
    <row r="1304" spans="1:4" x14ac:dyDescent="0.25">
      <c r="A1304" t="s">
        <v>1203</v>
      </c>
      <c r="B1304" t="str">
        <f t="shared" si="19"/>
        <v>RODAMIENTO TIMKEN</v>
      </c>
      <c r="C1304" s="5" t="s">
        <v>7823</v>
      </c>
      <c r="D1304" s="5">
        <v>15</v>
      </c>
    </row>
    <row r="1305" spans="1:4" x14ac:dyDescent="0.25">
      <c r="A1305" t="s">
        <v>1204</v>
      </c>
      <c r="B1305" t="str">
        <f t="shared" si="19"/>
        <v>RODAMIENTO FAG</v>
      </c>
      <c r="C1305" s="5" t="s">
        <v>100</v>
      </c>
      <c r="D1305" s="5">
        <v>1</v>
      </c>
    </row>
    <row r="1306" spans="1:4" x14ac:dyDescent="0.25">
      <c r="A1306" t="s">
        <v>1205</v>
      </c>
      <c r="B1306" t="str">
        <f t="shared" si="19"/>
        <v>RODAMIENTO HIC</v>
      </c>
      <c r="C1306" s="5" t="s">
        <v>7827</v>
      </c>
      <c r="D1306" s="5">
        <v>1</v>
      </c>
    </row>
    <row r="1307" spans="1:4" x14ac:dyDescent="0.25">
      <c r="A1307">
        <v>25584</v>
      </c>
      <c r="B1307" t="str">
        <f t="shared" si="19"/>
        <v>RODAMIENTO TIM</v>
      </c>
      <c r="C1307" s="6" t="s">
        <v>7826</v>
      </c>
      <c r="D1307" s="6">
        <v>1</v>
      </c>
    </row>
    <row r="1308" spans="1:4" x14ac:dyDescent="0.25">
      <c r="A1308" t="s">
        <v>1206</v>
      </c>
      <c r="B1308" t="str">
        <f t="shared" si="19"/>
        <v>RODAMIENTO KOYO</v>
      </c>
      <c r="C1308" s="6" t="s">
        <v>104</v>
      </c>
      <c r="D1308" s="6">
        <v>7</v>
      </c>
    </row>
    <row r="1309" spans="1:4" x14ac:dyDescent="0.25">
      <c r="A1309" t="s">
        <v>1206</v>
      </c>
      <c r="B1309" t="str">
        <f t="shared" si="19"/>
        <v>RODAMIENTO SKF</v>
      </c>
      <c r="C1309" s="5" t="s">
        <v>109</v>
      </c>
      <c r="D1309" s="5">
        <v>1</v>
      </c>
    </row>
    <row r="1310" spans="1:4" x14ac:dyDescent="0.25">
      <c r="A1310" t="s">
        <v>1207</v>
      </c>
      <c r="B1310" t="str">
        <f t="shared" si="19"/>
        <v>RODAMIENTO CCA</v>
      </c>
      <c r="C1310" s="5" t="s">
        <v>7859</v>
      </c>
      <c r="D1310" s="5">
        <v>2</v>
      </c>
    </row>
    <row r="1311" spans="1:4" x14ac:dyDescent="0.25">
      <c r="A1311" t="s">
        <v>1208</v>
      </c>
      <c r="B1311" t="str">
        <f t="shared" si="19"/>
        <v>RODAMIENTO TIMKEN</v>
      </c>
      <c r="C1311" s="5" t="s">
        <v>7823</v>
      </c>
      <c r="D1311" s="5">
        <v>1</v>
      </c>
    </row>
    <row r="1312" spans="1:4" x14ac:dyDescent="0.25">
      <c r="A1312" t="s">
        <v>1208</v>
      </c>
      <c r="B1312" t="str">
        <f t="shared" si="19"/>
        <v>RODAMIENTO KOYO</v>
      </c>
      <c r="C1312" s="5" t="s">
        <v>104</v>
      </c>
      <c r="D1312" s="5">
        <v>2</v>
      </c>
    </row>
    <row r="1313" spans="1:4" x14ac:dyDescent="0.25">
      <c r="A1313" t="s">
        <v>1209</v>
      </c>
      <c r="B1313" t="str">
        <f t="shared" si="19"/>
        <v>RODAMIENTO NSK</v>
      </c>
      <c r="C1313" s="5" t="s">
        <v>7840</v>
      </c>
      <c r="D1313" s="5">
        <v>6</v>
      </c>
    </row>
    <row r="1314" spans="1:4" x14ac:dyDescent="0.25">
      <c r="A1314" t="s">
        <v>1210</v>
      </c>
      <c r="B1314" t="str">
        <f t="shared" si="19"/>
        <v>RODAMIENTO PRB</v>
      </c>
      <c r="C1314" s="5" t="s">
        <v>7905</v>
      </c>
      <c r="D1314" s="5">
        <v>0</v>
      </c>
    </row>
    <row r="1315" spans="1:4" x14ac:dyDescent="0.25">
      <c r="A1315" t="s">
        <v>1210</v>
      </c>
      <c r="B1315" t="str">
        <f t="shared" si="19"/>
        <v>RODAMIENTO DPI</v>
      </c>
      <c r="C1315" s="5" t="s">
        <v>7898</v>
      </c>
      <c r="D1315" s="5">
        <v>2</v>
      </c>
    </row>
    <row r="1316" spans="1:4" x14ac:dyDescent="0.25">
      <c r="A1316" t="s">
        <v>1211</v>
      </c>
      <c r="B1316" t="str">
        <f t="shared" si="19"/>
        <v>RODAMIENTO KOYO</v>
      </c>
      <c r="C1316" s="5" t="s">
        <v>104</v>
      </c>
      <c r="D1316" s="5">
        <v>5</v>
      </c>
    </row>
    <row r="1317" spans="1:4" x14ac:dyDescent="0.25">
      <c r="A1317" t="s">
        <v>1212</v>
      </c>
      <c r="B1317" t="str">
        <f t="shared" si="19"/>
        <v>RODAMIENTO TIMKEN</v>
      </c>
      <c r="C1317" s="5" t="s">
        <v>7823</v>
      </c>
      <c r="D1317" s="5">
        <v>8</v>
      </c>
    </row>
    <row r="1318" spans="1:4" x14ac:dyDescent="0.25">
      <c r="A1318" t="s">
        <v>1213</v>
      </c>
      <c r="B1318" t="str">
        <f t="shared" si="19"/>
        <v>RODAMIENTO TIMKEN</v>
      </c>
      <c r="C1318" s="5" t="s">
        <v>7823</v>
      </c>
      <c r="D1318" s="5">
        <v>15</v>
      </c>
    </row>
    <row r="1319" spans="1:4" x14ac:dyDescent="0.25">
      <c r="A1319" t="s">
        <v>1214</v>
      </c>
      <c r="B1319" t="str">
        <f t="shared" si="19"/>
        <v>RODAMIENTO KOYO</v>
      </c>
      <c r="C1319" s="5" t="s">
        <v>104</v>
      </c>
      <c r="D1319" s="5">
        <v>4</v>
      </c>
    </row>
    <row r="1320" spans="1:4" x14ac:dyDescent="0.25">
      <c r="A1320" t="s">
        <v>1214</v>
      </c>
      <c r="B1320" t="str">
        <f t="shared" si="19"/>
        <v>RODAMIENTO NAT</v>
      </c>
      <c r="C1320" s="6" t="s">
        <v>7830</v>
      </c>
      <c r="D1320" s="6">
        <v>1</v>
      </c>
    </row>
    <row r="1321" spans="1:4" x14ac:dyDescent="0.25">
      <c r="A1321" t="s">
        <v>1215</v>
      </c>
      <c r="B1321" t="str">
        <f t="shared" si="19"/>
        <v>RODAMIENTO KOYO</v>
      </c>
      <c r="C1321" s="5" t="s">
        <v>104</v>
      </c>
      <c r="D1321" s="5">
        <v>6</v>
      </c>
    </row>
    <row r="1322" spans="1:4" x14ac:dyDescent="0.25">
      <c r="A1322" t="s">
        <v>1216</v>
      </c>
      <c r="B1322" t="str">
        <f t="shared" si="19"/>
        <v>RODAMIENTO TIMKEN</v>
      </c>
      <c r="C1322" s="6" t="s">
        <v>7823</v>
      </c>
      <c r="D1322" s="6">
        <v>1</v>
      </c>
    </row>
    <row r="1323" spans="1:4" x14ac:dyDescent="0.25">
      <c r="A1323" t="s">
        <v>1217</v>
      </c>
      <c r="B1323" t="str">
        <f t="shared" si="19"/>
        <v>RODAMIENTO KOYO</v>
      </c>
      <c r="C1323" s="5" t="s">
        <v>104</v>
      </c>
      <c r="D1323" s="5">
        <v>8</v>
      </c>
    </row>
    <row r="1324" spans="1:4" x14ac:dyDescent="0.25">
      <c r="A1324" t="s">
        <v>1217</v>
      </c>
      <c r="B1324" t="str">
        <f t="shared" si="19"/>
        <v>RODAMIENTO TIMKEN</v>
      </c>
      <c r="C1324" s="5" t="s">
        <v>7823</v>
      </c>
      <c r="D1324" s="5">
        <v>4</v>
      </c>
    </row>
    <row r="1325" spans="1:4" x14ac:dyDescent="0.25">
      <c r="A1325" t="s">
        <v>1218</v>
      </c>
      <c r="B1325" t="str">
        <f t="shared" si="19"/>
        <v>RODAMIENTO zkl</v>
      </c>
      <c r="C1325" s="5" t="s">
        <v>7906</v>
      </c>
      <c r="D1325" s="5">
        <v>6</v>
      </c>
    </row>
    <row r="1326" spans="1:4" x14ac:dyDescent="0.25">
      <c r="A1326" t="s">
        <v>1218</v>
      </c>
      <c r="B1326" t="str">
        <f t="shared" si="19"/>
        <v>RODAMIENTO TIMKEN</v>
      </c>
      <c r="C1326" s="5" t="s">
        <v>7823</v>
      </c>
      <c r="D1326" s="5">
        <v>2</v>
      </c>
    </row>
    <row r="1327" spans="1:4" x14ac:dyDescent="0.25">
      <c r="A1327" t="s">
        <v>1218</v>
      </c>
      <c r="B1327" t="str">
        <f t="shared" si="19"/>
        <v>RODAMIENTO KOYO</v>
      </c>
      <c r="C1327" s="6" t="s">
        <v>104</v>
      </c>
      <c r="D1327" s="6">
        <v>4</v>
      </c>
    </row>
    <row r="1328" spans="1:4" x14ac:dyDescent="0.25">
      <c r="A1328" t="s">
        <v>1219</v>
      </c>
      <c r="B1328" t="str">
        <f t="shared" si="19"/>
        <v>RODAMIENTO TIMKEN</v>
      </c>
      <c r="C1328" s="5" t="s">
        <v>7823</v>
      </c>
      <c r="D1328" s="5">
        <v>15</v>
      </c>
    </row>
    <row r="1329" spans="1:4" x14ac:dyDescent="0.25">
      <c r="A1329" t="s">
        <v>1220</v>
      </c>
      <c r="B1329" t="str">
        <f t="shared" si="19"/>
        <v>RODAMIENTO TIMKEN</v>
      </c>
      <c r="C1329" s="6" t="s">
        <v>7823</v>
      </c>
      <c r="D1329" s="6">
        <v>1</v>
      </c>
    </row>
    <row r="1330" spans="1:4" x14ac:dyDescent="0.25">
      <c r="A1330" t="s">
        <v>1221</v>
      </c>
      <c r="B1330" t="str">
        <f t="shared" si="19"/>
        <v>RODAMIENTO NTN</v>
      </c>
      <c r="C1330" s="6" t="s">
        <v>105</v>
      </c>
      <c r="D1330" s="6">
        <v>0</v>
      </c>
    </row>
    <row r="1331" spans="1:4" x14ac:dyDescent="0.25">
      <c r="A1331" t="s">
        <v>1222</v>
      </c>
      <c r="B1331" t="str">
        <f t="shared" si="19"/>
        <v>RODAMIENTO ZKL</v>
      </c>
      <c r="C1331" s="6" t="s">
        <v>7849</v>
      </c>
      <c r="D1331" s="6">
        <v>15</v>
      </c>
    </row>
    <row r="1332" spans="1:4" x14ac:dyDescent="0.25">
      <c r="A1332" t="s">
        <v>1223</v>
      </c>
      <c r="B1332" t="str">
        <f t="shared" si="19"/>
        <v>RODAMIENTO KOYO</v>
      </c>
      <c r="C1332" s="6" t="s">
        <v>104</v>
      </c>
      <c r="D1332" s="6">
        <v>2</v>
      </c>
    </row>
    <row r="1333" spans="1:4" x14ac:dyDescent="0.25">
      <c r="A1333" t="s">
        <v>1224</v>
      </c>
      <c r="B1333" t="str">
        <f t="shared" si="19"/>
        <v>RODAMIENTO KOYO</v>
      </c>
      <c r="C1333" s="6" t="s">
        <v>104</v>
      </c>
      <c r="D1333" s="6">
        <v>3</v>
      </c>
    </row>
    <row r="1334" spans="1:4" x14ac:dyDescent="0.25">
      <c r="A1334" t="s">
        <v>1225</v>
      </c>
      <c r="B1334" t="str">
        <f t="shared" si="19"/>
        <v>RODAMIENTO TIM</v>
      </c>
      <c r="C1334" s="6" t="s">
        <v>7826</v>
      </c>
      <c r="D1334" s="6">
        <v>1</v>
      </c>
    </row>
    <row r="1335" spans="1:4" x14ac:dyDescent="0.25">
      <c r="A1335" t="s">
        <v>1226</v>
      </c>
      <c r="B1335" t="str">
        <f t="shared" si="19"/>
        <v>RODAMIENTO NSK</v>
      </c>
      <c r="C1335" s="5" t="s">
        <v>7840</v>
      </c>
      <c r="D1335" s="5">
        <v>19</v>
      </c>
    </row>
    <row r="1336" spans="1:4" x14ac:dyDescent="0.25">
      <c r="A1336" t="s">
        <v>1227</v>
      </c>
      <c r="B1336" t="str">
        <f t="shared" si="19"/>
        <v>RODAMIENTO NACHI</v>
      </c>
      <c r="C1336" s="6" t="s">
        <v>7824</v>
      </c>
      <c r="D1336" s="6">
        <v>5</v>
      </c>
    </row>
    <row r="1337" spans="1:4" x14ac:dyDescent="0.25">
      <c r="A1337" t="s">
        <v>1228</v>
      </c>
      <c r="B1337" t="str">
        <f t="shared" si="19"/>
        <v>RODAMIENTO NACHI</v>
      </c>
      <c r="C1337" s="5" t="s">
        <v>7824</v>
      </c>
      <c r="D1337" s="5">
        <v>10</v>
      </c>
    </row>
    <row r="1338" spans="1:4" x14ac:dyDescent="0.25">
      <c r="A1338" t="s">
        <v>1229</v>
      </c>
      <c r="B1338" t="str">
        <f t="shared" si="19"/>
        <v>RODAMIENTO NSK</v>
      </c>
      <c r="C1338" s="6" t="s">
        <v>7840</v>
      </c>
      <c r="D1338" s="6">
        <v>10</v>
      </c>
    </row>
    <row r="1339" spans="1:4" x14ac:dyDescent="0.25">
      <c r="A1339" t="s">
        <v>1230</v>
      </c>
      <c r="B1339" t="str">
        <f t="shared" si="19"/>
        <v>RODAMIENTO NSK</v>
      </c>
      <c r="C1339" s="6" t="s">
        <v>7840</v>
      </c>
      <c r="D1339" s="6">
        <v>19</v>
      </c>
    </row>
    <row r="1340" spans="1:4" x14ac:dyDescent="0.25">
      <c r="A1340" t="s">
        <v>1231</v>
      </c>
      <c r="B1340" t="str">
        <f t="shared" si="19"/>
        <v>RODAMIENTO NSK</v>
      </c>
      <c r="C1340" s="5" t="s">
        <v>7840</v>
      </c>
      <c r="D1340" s="5">
        <v>19</v>
      </c>
    </row>
    <row r="1341" spans="1:4" x14ac:dyDescent="0.25">
      <c r="A1341" t="s">
        <v>1232</v>
      </c>
      <c r="B1341" t="str">
        <f t="shared" si="19"/>
        <v>RODAMIENTO TIMKEN</v>
      </c>
      <c r="C1341" s="5" t="s">
        <v>7823</v>
      </c>
      <c r="D1341" s="5">
        <v>0</v>
      </c>
    </row>
    <row r="1342" spans="1:4" x14ac:dyDescent="0.25">
      <c r="A1342" t="s">
        <v>1233</v>
      </c>
      <c r="B1342" t="str">
        <f t="shared" si="19"/>
        <v>RODAMIENTO KOYO</v>
      </c>
      <c r="C1342" s="5" t="s">
        <v>104</v>
      </c>
      <c r="D1342" s="5">
        <v>1</v>
      </c>
    </row>
    <row r="1343" spans="1:4" x14ac:dyDescent="0.25">
      <c r="A1343" t="s">
        <v>1234</v>
      </c>
      <c r="B1343" t="str">
        <f t="shared" si="19"/>
        <v>RODAMIENTO TIMKEN</v>
      </c>
      <c r="C1343" s="5" t="s">
        <v>7823</v>
      </c>
      <c r="D1343" s="5">
        <v>0</v>
      </c>
    </row>
    <row r="1344" spans="1:4" x14ac:dyDescent="0.25">
      <c r="A1344" t="s">
        <v>1235</v>
      </c>
      <c r="B1344" t="str">
        <f t="shared" si="19"/>
        <v>RODAMIENTO KOYO</v>
      </c>
      <c r="C1344" s="5" t="s">
        <v>104</v>
      </c>
      <c r="D1344" s="5">
        <v>6</v>
      </c>
    </row>
    <row r="1345" spans="1:4" x14ac:dyDescent="0.25">
      <c r="A1345" t="s">
        <v>1236</v>
      </c>
      <c r="B1345" t="str">
        <f t="shared" si="19"/>
        <v>RODAMIENTO TIMKEN</v>
      </c>
      <c r="C1345" s="5" t="s">
        <v>7823</v>
      </c>
      <c r="D1345" s="5">
        <v>1</v>
      </c>
    </row>
    <row r="1346" spans="1:4" x14ac:dyDescent="0.25">
      <c r="A1346" t="s">
        <v>1237</v>
      </c>
      <c r="B1346" t="str">
        <f t="shared" si="19"/>
        <v>RODAMIENTO TIMKEN</v>
      </c>
      <c r="C1346" s="5" t="s">
        <v>7823</v>
      </c>
      <c r="D1346" s="5">
        <v>8</v>
      </c>
    </row>
    <row r="1347" spans="1:4" x14ac:dyDescent="0.25">
      <c r="A1347" t="s">
        <v>1238</v>
      </c>
      <c r="B1347" t="str">
        <f t="shared" si="19"/>
        <v>RODAMIENTO TIMKEN</v>
      </c>
      <c r="C1347" s="5" t="s">
        <v>7823</v>
      </c>
      <c r="D1347" s="5">
        <v>1</v>
      </c>
    </row>
    <row r="1348" spans="1:4" x14ac:dyDescent="0.25">
      <c r="A1348" t="s">
        <v>1239</v>
      </c>
      <c r="B1348" t="str">
        <f t="shared" si="19"/>
        <v>RODAMIENTO KOYO</v>
      </c>
      <c r="C1348" s="5" t="s">
        <v>104</v>
      </c>
      <c r="D1348" s="5">
        <v>1</v>
      </c>
    </row>
    <row r="1349" spans="1:4" x14ac:dyDescent="0.25">
      <c r="A1349" t="s">
        <v>1240</v>
      </c>
      <c r="B1349" t="str">
        <f t="shared" si="19"/>
        <v>RODAMIENTO TIM</v>
      </c>
      <c r="C1349" s="5" t="s">
        <v>7826</v>
      </c>
      <c r="D1349" s="5">
        <v>0</v>
      </c>
    </row>
    <row r="1350" spans="1:4" x14ac:dyDescent="0.25">
      <c r="A1350" t="s">
        <v>1240</v>
      </c>
      <c r="B1350" t="str">
        <f t="shared" si="19"/>
        <v>RODAMIENTO KOYO</v>
      </c>
      <c r="C1350" s="5" t="s">
        <v>104</v>
      </c>
      <c r="D1350" s="5">
        <v>3</v>
      </c>
    </row>
    <row r="1351" spans="1:4" x14ac:dyDescent="0.25">
      <c r="A1351" t="s">
        <v>1241</v>
      </c>
      <c r="B1351" t="str">
        <f t="shared" si="19"/>
        <v>RODAMIENTO TYSON</v>
      </c>
      <c r="C1351" s="5" t="s">
        <v>7860</v>
      </c>
      <c r="D1351" s="5">
        <v>2</v>
      </c>
    </row>
    <row r="1352" spans="1:4" x14ac:dyDescent="0.25">
      <c r="A1352" t="s">
        <v>1241</v>
      </c>
      <c r="B1352" t="str">
        <f t="shared" si="19"/>
        <v>RODAMIENTO FAG</v>
      </c>
      <c r="C1352" s="5" t="s">
        <v>100</v>
      </c>
      <c r="D1352" s="5">
        <v>1</v>
      </c>
    </row>
    <row r="1353" spans="1:4" x14ac:dyDescent="0.25">
      <c r="A1353" t="s">
        <v>1241</v>
      </c>
      <c r="B1353" t="str">
        <f t="shared" si="19"/>
        <v>RODAMIENTO TIMKEN</v>
      </c>
      <c r="C1353" s="5" t="s">
        <v>7823</v>
      </c>
    </row>
    <row r="1354" spans="1:4" x14ac:dyDescent="0.25">
      <c r="A1354" t="s">
        <v>1242</v>
      </c>
      <c r="B1354" t="str">
        <f t="shared" si="19"/>
        <v>RODAMIENTO KOYO</v>
      </c>
      <c r="C1354" s="5" t="s">
        <v>104</v>
      </c>
      <c r="D1354" s="5">
        <v>2</v>
      </c>
    </row>
    <row r="1355" spans="1:4" x14ac:dyDescent="0.25">
      <c r="A1355" t="s">
        <v>1243</v>
      </c>
      <c r="B1355" t="str">
        <f t="shared" si="19"/>
        <v>RODAMIENTO TIMKEN</v>
      </c>
      <c r="C1355" s="5" t="s">
        <v>7823</v>
      </c>
      <c r="D1355" s="5">
        <v>0</v>
      </c>
    </row>
    <row r="1356" spans="1:4" x14ac:dyDescent="0.25">
      <c r="A1356" t="s">
        <v>1244</v>
      </c>
      <c r="B1356" t="str">
        <f t="shared" si="19"/>
        <v>RODAMIENTO KOYO</v>
      </c>
      <c r="C1356" s="5" t="s">
        <v>104</v>
      </c>
      <c r="D1356" s="5">
        <v>1</v>
      </c>
    </row>
    <row r="1357" spans="1:4" x14ac:dyDescent="0.25">
      <c r="A1357" t="s">
        <v>1245</v>
      </c>
      <c r="B1357" t="str">
        <f t="shared" si="19"/>
        <v>RODAMIENTO HIC</v>
      </c>
      <c r="C1357" s="5" t="s">
        <v>7827</v>
      </c>
      <c r="D1357" s="5">
        <v>1</v>
      </c>
    </row>
    <row r="1358" spans="1:4" x14ac:dyDescent="0.25">
      <c r="A1358" t="s">
        <v>1246</v>
      </c>
      <c r="B1358" t="str">
        <f t="shared" si="19"/>
        <v>RODAMIENTO TIMKEN</v>
      </c>
      <c r="C1358" s="5" t="s">
        <v>7823</v>
      </c>
      <c r="D1358" s="5">
        <v>5</v>
      </c>
    </row>
    <row r="1359" spans="1:4" x14ac:dyDescent="0.25">
      <c r="A1359" t="s">
        <v>1247</v>
      </c>
      <c r="B1359" t="str">
        <f t="shared" si="19"/>
        <v>RODAMIENTO TIMKEN</v>
      </c>
      <c r="C1359" s="5" t="s">
        <v>7823</v>
      </c>
      <c r="D1359" s="5">
        <v>1</v>
      </c>
    </row>
    <row r="1360" spans="1:4" x14ac:dyDescent="0.25">
      <c r="A1360" t="s">
        <v>1248</v>
      </c>
      <c r="B1360" t="str">
        <f t="shared" si="19"/>
        <v>RODAMIENTO FAG</v>
      </c>
      <c r="C1360" s="5" t="s">
        <v>100</v>
      </c>
      <c r="D1360" s="5">
        <v>1</v>
      </c>
    </row>
    <row r="1361" spans="1:4" x14ac:dyDescent="0.25">
      <c r="A1361" t="s">
        <v>1249</v>
      </c>
      <c r="B1361" t="str">
        <f t="shared" si="19"/>
        <v>RODAMIENTO BOWER</v>
      </c>
      <c r="C1361" s="5" t="s">
        <v>7852</v>
      </c>
      <c r="D1361" s="5">
        <v>1</v>
      </c>
    </row>
    <row r="1362" spans="1:4" x14ac:dyDescent="0.25">
      <c r="A1362" t="s">
        <v>1250</v>
      </c>
      <c r="B1362" t="str">
        <f t="shared" ref="B1362:B1425" si="20">"RODAMIENTO "&amp;C1362</f>
        <v>RODAMIENTO KOYO</v>
      </c>
      <c r="C1362" s="5" t="s">
        <v>104</v>
      </c>
      <c r="D1362" s="5">
        <v>4</v>
      </c>
    </row>
    <row r="1363" spans="1:4" x14ac:dyDescent="0.25">
      <c r="A1363" t="s">
        <v>1251</v>
      </c>
      <c r="B1363" t="str">
        <f t="shared" si="20"/>
        <v>RODAMIENTO TIMKEN</v>
      </c>
      <c r="C1363" s="5" t="s">
        <v>7823</v>
      </c>
      <c r="D1363" s="5">
        <v>0</v>
      </c>
    </row>
    <row r="1364" spans="1:4" x14ac:dyDescent="0.25">
      <c r="A1364" t="s">
        <v>1252</v>
      </c>
      <c r="B1364" t="str">
        <f t="shared" si="20"/>
        <v>RODAMIENTO TIMKEN</v>
      </c>
      <c r="C1364" s="5" t="s">
        <v>7823</v>
      </c>
      <c r="D1364" s="5">
        <v>10</v>
      </c>
    </row>
    <row r="1365" spans="1:4" x14ac:dyDescent="0.25">
      <c r="A1365" t="s">
        <v>1253</v>
      </c>
      <c r="B1365" t="str">
        <f t="shared" si="20"/>
        <v>RODAMIENTO SKF</v>
      </c>
      <c r="C1365" s="5" t="s">
        <v>109</v>
      </c>
      <c r="D1365" s="5">
        <v>0</v>
      </c>
    </row>
    <row r="1366" spans="1:4" x14ac:dyDescent="0.25">
      <c r="A1366" t="s">
        <v>1254</v>
      </c>
      <c r="B1366" t="str">
        <f t="shared" si="20"/>
        <v>RODAMIENTO TIMKEN</v>
      </c>
      <c r="C1366" s="5" t="s">
        <v>7823</v>
      </c>
      <c r="D1366" s="5">
        <v>10</v>
      </c>
    </row>
    <row r="1367" spans="1:4" x14ac:dyDescent="0.25">
      <c r="A1367" t="s">
        <v>1255</v>
      </c>
      <c r="B1367" t="str">
        <f t="shared" si="20"/>
        <v>RODAMIENTO SKF</v>
      </c>
      <c r="C1367" s="5" t="s">
        <v>109</v>
      </c>
      <c r="D1367" s="5">
        <v>0</v>
      </c>
    </row>
    <row r="1368" spans="1:4" x14ac:dyDescent="0.25">
      <c r="A1368" t="s">
        <v>1256</v>
      </c>
      <c r="B1368" t="str">
        <f t="shared" si="20"/>
        <v>RODAMIENTO KOYO</v>
      </c>
      <c r="C1368" s="5" t="s">
        <v>104</v>
      </c>
      <c r="D1368" s="5">
        <v>3</v>
      </c>
    </row>
    <row r="1369" spans="1:4" x14ac:dyDescent="0.25">
      <c r="A1369" t="s">
        <v>1256</v>
      </c>
      <c r="B1369" t="str">
        <f t="shared" si="20"/>
        <v>RODAMIENTO TIMKEN</v>
      </c>
      <c r="C1369" s="5" t="s">
        <v>7823</v>
      </c>
      <c r="D1369" s="5">
        <v>1</v>
      </c>
    </row>
    <row r="1370" spans="1:4" x14ac:dyDescent="0.25">
      <c r="A1370" t="s">
        <v>1257</v>
      </c>
      <c r="B1370" t="str">
        <f t="shared" si="20"/>
        <v>RODAMIENTO TIMKEN</v>
      </c>
      <c r="C1370" s="5" t="s">
        <v>7823</v>
      </c>
      <c r="D1370" s="5">
        <v>1</v>
      </c>
    </row>
    <row r="1371" spans="1:4" x14ac:dyDescent="0.25">
      <c r="A1371" t="s">
        <v>1258</v>
      </c>
      <c r="B1371" t="str">
        <f t="shared" si="20"/>
        <v>RODAMIENTO TIMKEN</v>
      </c>
      <c r="C1371" s="5" t="s">
        <v>7823</v>
      </c>
      <c r="D1371" s="5">
        <v>6</v>
      </c>
    </row>
    <row r="1372" spans="1:4" x14ac:dyDescent="0.25">
      <c r="A1372" t="s">
        <v>1259</v>
      </c>
      <c r="B1372" t="str">
        <f t="shared" si="20"/>
        <v>RODAMIENTO KOYO</v>
      </c>
      <c r="C1372" s="5" t="s">
        <v>104</v>
      </c>
      <c r="D1372" s="5">
        <v>5</v>
      </c>
    </row>
    <row r="1373" spans="1:4" x14ac:dyDescent="0.25">
      <c r="A1373" t="s">
        <v>1260</v>
      </c>
      <c r="B1373" t="str">
        <f t="shared" si="20"/>
        <v>RODAMIENTO TIMKEN</v>
      </c>
      <c r="C1373" s="5" t="s">
        <v>7823</v>
      </c>
      <c r="D1373" s="5">
        <v>0</v>
      </c>
    </row>
    <row r="1374" spans="1:4" x14ac:dyDescent="0.25">
      <c r="A1374" t="s">
        <v>1260</v>
      </c>
      <c r="B1374" t="str">
        <f t="shared" si="20"/>
        <v>RODAMIENTO FAG</v>
      </c>
      <c r="C1374" s="5" t="s">
        <v>100</v>
      </c>
      <c r="D1374" s="5">
        <v>11</v>
      </c>
    </row>
    <row r="1375" spans="1:4" x14ac:dyDescent="0.25">
      <c r="A1375" t="s">
        <v>1261</v>
      </c>
      <c r="B1375" t="str">
        <f t="shared" si="20"/>
        <v>RODAMIENTO TIMKEN</v>
      </c>
      <c r="C1375" s="5" t="s">
        <v>7823</v>
      </c>
      <c r="D1375" s="5">
        <v>0</v>
      </c>
    </row>
    <row r="1376" spans="1:4" x14ac:dyDescent="0.25">
      <c r="A1376" t="s">
        <v>1262</v>
      </c>
      <c r="B1376" t="str">
        <f t="shared" si="20"/>
        <v>RODAMIENTO TIMKEN</v>
      </c>
      <c r="C1376" s="5" t="s">
        <v>7823</v>
      </c>
      <c r="D1376" s="5">
        <v>10</v>
      </c>
    </row>
    <row r="1377" spans="1:4" x14ac:dyDescent="0.25">
      <c r="A1377" t="s">
        <v>1263</v>
      </c>
      <c r="B1377" t="str">
        <f t="shared" si="20"/>
        <v>RODAMIENTO TIMKEN</v>
      </c>
      <c r="C1377" s="5" t="s">
        <v>7823</v>
      </c>
      <c r="D1377" s="5">
        <v>1</v>
      </c>
    </row>
    <row r="1378" spans="1:4" x14ac:dyDescent="0.25">
      <c r="A1378" t="s">
        <v>1264</v>
      </c>
      <c r="B1378" t="str">
        <f t="shared" si="20"/>
        <v>RODAMIENTO TIMKEN</v>
      </c>
      <c r="C1378" s="5" t="s">
        <v>7823</v>
      </c>
      <c r="D1378" s="5">
        <v>1</v>
      </c>
    </row>
    <row r="1379" spans="1:4" x14ac:dyDescent="0.25">
      <c r="A1379" t="s">
        <v>1265</v>
      </c>
      <c r="B1379" t="str">
        <f t="shared" si="20"/>
        <v>RODAMIENTO SKF</v>
      </c>
      <c r="C1379" s="5" t="s">
        <v>109</v>
      </c>
      <c r="D1379" s="5">
        <v>1</v>
      </c>
    </row>
    <row r="1380" spans="1:4" x14ac:dyDescent="0.25">
      <c r="A1380" t="s">
        <v>1266</v>
      </c>
      <c r="B1380" t="str">
        <f t="shared" si="20"/>
        <v>RODAMIENTO SKF</v>
      </c>
      <c r="C1380" s="5" t="s">
        <v>109</v>
      </c>
      <c r="D1380" s="5">
        <v>0</v>
      </c>
    </row>
    <row r="1381" spans="1:4" x14ac:dyDescent="0.25">
      <c r="A1381" t="s">
        <v>1266</v>
      </c>
      <c r="B1381" t="str">
        <f t="shared" si="20"/>
        <v>RODAMIENTO TIM</v>
      </c>
      <c r="C1381" s="5" t="s">
        <v>7826</v>
      </c>
      <c r="D1381" s="5">
        <v>0</v>
      </c>
    </row>
    <row r="1382" spans="1:4" x14ac:dyDescent="0.25">
      <c r="A1382" t="s">
        <v>1266</v>
      </c>
      <c r="B1382" t="str">
        <f t="shared" si="20"/>
        <v>RODAMIENTO TYSON</v>
      </c>
      <c r="C1382" s="5" t="s">
        <v>7860</v>
      </c>
      <c r="D1382" s="5">
        <v>0</v>
      </c>
    </row>
    <row r="1383" spans="1:4" x14ac:dyDescent="0.25">
      <c r="A1383" t="s">
        <v>1266</v>
      </c>
      <c r="B1383" t="str">
        <f t="shared" si="20"/>
        <v>RODAMIENTO NTN</v>
      </c>
      <c r="C1383" s="5" t="s">
        <v>105</v>
      </c>
      <c r="D1383" s="5">
        <v>0</v>
      </c>
    </row>
    <row r="1384" spans="1:4" x14ac:dyDescent="0.25">
      <c r="A1384" t="s">
        <v>1267</v>
      </c>
      <c r="B1384" t="str">
        <f t="shared" si="20"/>
        <v>RODAMIENTO KOYO</v>
      </c>
      <c r="C1384" s="5" t="s">
        <v>104</v>
      </c>
      <c r="D1384" s="5">
        <v>2</v>
      </c>
    </row>
    <row r="1385" spans="1:4" x14ac:dyDescent="0.25">
      <c r="A1385" t="s">
        <v>1268</v>
      </c>
      <c r="B1385" t="str">
        <f t="shared" si="20"/>
        <v>RODAMIENTO TIM</v>
      </c>
      <c r="C1385" s="5" t="s">
        <v>7826</v>
      </c>
      <c r="D1385" s="5">
        <v>2</v>
      </c>
    </row>
    <row r="1386" spans="1:4" x14ac:dyDescent="0.25">
      <c r="A1386" t="s">
        <v>1269</v>
      </c>
      <c r="B1386" t="str">
        <f t="shared" si="20"/>
        <v>RODAMIENTO KOYO</v>
      </c>
      <c r="C1386" s="5" t="s">
        <v>104</v>
      </c>
      <c r="D1386" s="5">
        <v>3</v>
      </c>
    </row>
    <row r="1387" spans="1:4" x14ac:dyDescent="0.25">
      <c r="A1387" t="s">
        <v>1269</v>
      </c>
      <c r="B1387" t="str">
        <f t="shared" si="20"/>
        <v>RODAMIENTO TIMKEN</v>
      </c>
      <c r="C1387" s="5" t="s">
        <v>7823</v>
      </c>
      <c r="D1387" s="5">
        <v>4</v>
      </c>
    </row>
    <row r="1388" spans="1:4" x14ac:dyDescent="0.25">
      <c r="A1388" t="s">
        <v>1270</v>
      </c>
      <c r="B1388" t="str">
        <f t="shared" si="20"/>
        <v>RODAMIENTO ZKL</v>
      </c>
      <c r="C1388" s="5" t="s">
        <v>7849</v>
      </c>
      <c r="D1388" s="5">
        <v>1</v>
      </c>
    </row>
    <row r="1389" spans="1:4" x14ac:dyDescent="0.25">
      <c r="A1389" t="s">
        <v>1270</v>
      </c>
      <c r="B1389" t="str">
        <f t="shared" si="20"/>
        <v>RODAMIENTO KOYO</v>
      </c>
      <c r="C1389" s="5" t="s">
        <v>104</v>
      </c>
      <c r="D1389" s="5">
        <v>4</v>
      </c>
    </row>
    <row r="1390" spans="1:4" x14ac:dyDescent="0.25">
      <c r="A1390" t="s">
        <v>1271</v>
      </c>
      <c r="B1390" t="str">
        <f t="shared" si="20"/>
        <v>RODAMIENTO TIMKEN</v>
      </c>
      <c r="C1390" s="5" t="s">
        <v>7823</v>
      </c>
      <c r="D1390" s="5">
        <v>1</v>
      </c>
    </row>
    <row r="1391" spans="1:4" x14ac:dyDescent="0.25">
      <c r="A1391" t="s">
        <v>1271</v>
      </c>
      <c r="B1391" t="str">
        <f t="shared" si="20"/>
        <v>RODAMIENTO DPI</v>
      </c>
      <c r="C1391" s="5" t="s">
        <v>7898</v>
      </c>
      <c r="D1391" s="5">
        <v>19</v>
      </c>
    </row>
    <row r="1392" spans="1:4" x14ac:dyDescent="0.25">
      <c r="A1392" t="s">
        <v>1272</v>
      </c>
      <c r="B1392" t="str">
        <f t="shared" si="20"/>
        <v>RODAMIENTO NTN</v>
      </c>
      <c r="C1392" s="5" t="s">
        <v>105</v>
      </c>
      <c r="D1392" s="5">
        <v>0</v>
      </c>
    </row>
    <row r="1393" spans="1:4" x14ac:dyDescent="0.25">
      <c r="A1393" t="s">
        <v>1273</v>
      </c>
      <c r="B1393" t="str">
        <f t="shared" si="20"/>
        <v>RODAMIENTO TIM</v>
      </c>
      <c r="C1393" s="5" t="s">
        <v>7826</v>
      </c>
      <c r="D1393" s="5">
        <v>2</v>
      </c>
    </row>
    <row r="1394" spans="1:4" x14ac:dyDescent="0.25">
      <c r="A1394" t="s">
        <v>1274</v>
      </c>
      <c r="B1394" t="str">
        <f t="shared" si="20"/>
        <v>RODAMIENTO KOYO</v>
      </c>
      <c r="C1394" s="5" t="s">
        <v>104</v>
      </c>
      <c r="D1394" s="5">
        <v>2</v>
      </c>
    </row>
    <row r="1395" spans="1:4" x14ac:dyDescent="0.25">
      <c r="A1395" t="s">
        <v>1274</v>
      </c>
      <c r="B1395" t="str">
        <f t="shared" si="20"/>
        <v>RODAMIENTO TIMKEN</v>
      </c>
      <c r="C1395" s="5" t="s">
        <v>7823</v>
      </c>
      <c r="D1395" s="5">
        <v>0</v>
      </c>
    </row>
    <row r="1396" spans="1:4" x14ac:dyDescent="0.25">
      <c r="A1396" t="s">
        <v>1275</v>
      </c>
      <c r="B1396" t="str">
        <f t="shared" si="20"/>
        <v>RODAMIENTO NTN</v>
      </c>
      <c r="C1396" s="5" t="s">
        <v>105</v>
      </c>
      <c r="D1396" s="5">
        <v>9</v>
      </c>
    </row>
    <row r="1397" spans="1:4" x14ac:dyDescent="0.25">
      <c r="A1397" t="s">
        <v>1276</v>
      </c>
      <c r="B1397" t="str">
        <f t="shared" si="20"/>
        <v>RODAMIENTO NSK</v>
      </c>
      <c r="C1397" s="5" t="s">
        <v>7840</v>
      </c>
      <c r="D1397" s="5">
        <v>1</v>
      </c>
    </row>
    <row r="1398" spans="1:4" x14ac:dyDescent="0.25">
      <c r="A1398" t="s">
        <v>1277</v>
      </c>
      <c r="B1398" t="str">
        <f t="shared" si="20"/>
        <v>RODAMIENTO NSK</v>
      </c>
      <c r="C1398" s="5" t="s">
        <v>7840</v>
      </c>
      <c r="D1398" s="5">
        <v>8</v>
      </c>
    </row>
    <row r="1399" spans="1:4" x14ac:dyDescent="0.25">
      <c r="A1399" t="s">
        <v>1278</v>
      </c>
      <c r="B1399" t="str">
        <f t="shared" si="20"/>
        <v>RODAMIENTO KOYO</v>
      </c>
      <c r="C1399" s="5" t="s">
        <v>104</v>
      </c>
      <c r="D1399" s="5">
        <v>1</v>
      </c>
    </row>
    <row r="1400" spans="1:4" x14ac:dyDescent="0.25">
      <c r="A1400" t="s">
        <v>1279</v>
      </c>
      <c r="B1400" t="str">
        <f t="shared" si="20"/>
        <v>RODAMIENTO TIMKEN</v>
      </c>
      <c r="C1400" s="5" t="s">
        <v>7823</v>
      </c>
      <c r="D1400" s="5">
        <v>8</v>
      </c>
    </row>
    <row r="1401" spans="1:4" x14ac:dyDescent="0.25">
      <c r="A1401" t="s">
        <v>1280</v>
      </c>
      <c r="B1401" t="str">
        <f t="shared" si="20"/>
        <v>RODAMIENTO KOYO</v>
      </c>
      <c r="C1401" s="5" t="s">
        <v>104</v>
      </c>
      <c r="D1401" s="5">
        <v>3</v>
      </c>
    </row>
    <row r="1402" spans="1:4" x14ac:dyDescent="0.25">
      <c r="A1402" t="s">
        <v>1281</v>
      </c>
      <c r="B1402" t="str">
        <f t="shared" si="20"/>
        <v>RODAMIENTO TIM</v>
      </c>
      <c r="C1402" s="5" t="s">
        <v>7826</v>
      </c>
      <c r="D1402" s="5">
        <v>1</v>
      </c>
    </row>
    <row r="1403" spans="1:4" x14ac:dyDescent="0.25">
      <c r="A1403" t="s">
        <v>1282</v>
      </c>
      <c r="B1403" t="str">
        <f t="shared" si="20"/>
        <v>RODAMIENTO KOYO</v>
      </c>
      <c r="C1403" s="5" t="s">
        <v>104</v>
      </c>
      <c r="D1403" s="5">
        <v>2</v>
      </c>
    </row>
    <row r="1404" spans="1:4" x14ac:dyDescent="0.25">
      <c r="A1404" t="s">
        <v>1282</v>
      </c>
      <c r="B1404" t="str">
        <f t="shared" si="20"/>
        <v>RODAMIENTO TIMKEN</v>
      </c>
      <c r="C1404" s="5" t="s">
        <v>7823</v>
      </c>
      <c r="D1404" s="5">
        <v>3</v>
      </c>
    </row>
    <row r="1405" spans="1:4" x14ac:dyDescent="0.25">
      <c r="A1405" t="s">
        <v>1283</v>
      </c>
      <c r="B1405" t="str">
        <f t="shared" si="20"/>
        <v>RODAMIENTO KOYO</v>
      </c>
      <c r="C1405" s="5" t="s">
        <v>104</v>
      </c>
      <c r="D1405" s="5">
        <v>5</v>
      </c>
    </row>
    <row r="1406" spans="1:4" x14ac:dyDescent="0.25">
      <c r="A1406" t="s">
        <v>1283</v>
      </c>
      <c r="B1406" t="str">
        <f t="shared" si="20"/>
        <v>RODAMIENTO ENDURO</v>
      </c>
      <c r="C1406" s="5" t="s">
        <v>7907</v>
      </c>
      <c r="D1406" s="5">
        <v>2</v>
      </c>
    </row>
    <row r="1407" spans="1:4" x14ac:dyDescent="0.25">
      <c r="A1407" t="s">
        <v>1284</v>
      </c>
      <c r="B1407" t="str">
        <f t="shared" si="20"/>
        <v>RODAMIENTO TIMKEN</v>
      </c>
      <c r="C1407" s="5" t="s">
        <v>7823</v>
      </c>
      <c r="D1407" s="5">
        <v>0</v>
      </c>
    </row>
    <row r="1408" spans="1:4" x14ac:dyDescent="0.25">
      <c r="A1408" t="s">
        <v>1284</v>
      </c>
      <c r="B1408" t="str">
        <f t="shared" si="20"/>
        <v>RODAMIENTO KOYO</v>
      </c>
      <c r="C1408" s="5" t="s">
        <v>104</v>
      </c>
      <c r="D1408" s="5">
        <v>4</v>
      </c>
    </row>
    <row r="1409" spans="1:4" x14ac:dyDescent="0.25">
      <c r="A1409" t="s">
        <v>1285</v>
      </c>
      <c r="B1409" t="str">
        <f t="shared" si="20"/>
        <v>RODAMIENTO SKF</v>
      </c>
      <c r="C1409" s="5" t="s">
        <v>109</v>
      </c>
      <c r="D1409" s="5">
        <v>1</v>
      </c>
    </row>
    <row r="1410" spans="1:4" x14ac:dyDescent="0.25">
      <c r="A1410" t="s">
        <v>1285</v>
      </c>
      <c r="B1410" t="str">
        <f t="shared" si="20"/>
        <v>RODAMIENTO BOWER</v>
      </c>
      <c r="C1410" s="5" t="s">
        <v>7852</v>
      </c>
      <c r="D1410" s="5">
        <v>3</v>
      </c>
    </row>
    <row r="1411" spans="1:4" x14ac:dyDescent="0.25">
      <c r="A1411" t="s">
        <v>1286</v>
      </c>
      <c r="B1411" t="str">
        <f t="shared" si="20"/>
        <v>RODAMIENTO KOYO</v>
      </c>
      <c r="C1411" s="5" t="s">
        <v>104</v>
      </c>
      <c r="D1411" s="5">
        <v>2</v>
      </c>
    </row>
    <row r="1412" spans="1:4" x14ac:dyDescent="0.25">
      <c r="A1412" t="s">
        <v>1287</v>
      </c>
      <c r="B1412" t="str">
        <f t="shared" si="20"/>
        <v>RODAMIENTO TIMKEN</v>
      </c>
      <c r="C1412" s="5" t="s">
        <v>7823</v>
      </c>
      <c r="D1412" s="5">
        <v>1</v>
      </c>
    </row>
    <row r="1413" spans="1:4" x14ac:dyDescent="0.25">
      <c r="A1413" t="s">
        <v>1287</v>
      </c>
      <c r="B1413" t="str">
        <f t="shared" si="20"/>
        <v>RODAMIENTO KOYO</v>
      </c>
      <c r="C1413" s="5" t="s">
        <v>104</v>
      </c>
      <c r="D1413" s="5">
        <v>3</v>
      </c>
    </row>
    <row r="1414" spans="1:4" x14ac:dyDescent="0.25">
      <c r="A1414" t="s">
        <v>1288</v>
      </c>
      <c r="B1414" t="str">
        <f t="shared" si="20"/>
        <v>RODAMIENTO KOYO</v>
      </c>
      <c r="C1414" s="5" t="s">
        <v>104</v>
      </c>
      <c r="D1414" s="5">
        <v>7</v>
      </c>
    </row>
    <row r="1415" spans="1:4" x14ac:dyDescent="0.25">
      <c r="A1415" t="s">
        <v>1289</v>
      </c>
      <c r="B1415" t="str">
        <f t="shared" si="20"/>
        <v>RODAMIENTO TIMKEN</v>
      </c>
      <c r="C1415" s="5" t="s">
        <v>7823</v>
      </c>
      <c r="D1415" s="5">
        <v>3</v>
      </c>
    </row>
    <row r="1416" spans="1:4" x14ac:dyDescent="0.25">
      <c r="A1416" t="s">
        <v>1290</v>
      </c>
      <c r="B1416" t="str">
        <f t="shared" si="20"/>
        <v>RODAMIENTO KOYO</v>
      </c>
      <c r="C1416" s="5" t="s">
        <v>104</v>
      </c>
      <c r="D1416" s="5">
        <v>4</v>
      </c>
    </row>
    <row r="1417" spans="1:4" x14ac:dyDescent="0.25">
      <c r="A1417" t="s">
        <v>1291</v>
      </c>
      <c r="B1417" t="str">
        <f t="shared" si="20"/>
        <v>RODAMIENTO KOYO</v>
      </c>
      <c r="C1417" s="5" t="s">
        <v>104</v>
      </c>
      <c r="D1417" s="5">
        <v>3</v>
      </c>
    </row>
    <row r="1418" spans="1:4" x14ac:dyDescent="0.25">
      <c r="A1418" t="s">
        <v>1292</v>
      </c>
      <c r="B1418" t="str">
        <f t="shared" si="20"/>
        <v>RODAMIENTO TIMKEN</v>
      </c>
      <c r="C1418" s="5" t="s">
        <v>7823</v>
      </c>
      <c r="D1418" s="5">
        <v>1</v>
      </c>
    </row>
    <row r="1419" spans="1:4" x14ac:dyDescent="0.25">
      <c r="A1419" t="s">
        <v>1293</v>
      </c>
      <c r="B1419" t="str">
        <f t="shared" si="20"/>
        <v>RODAMIENTO KOYO</v>
      </c>
      <c r="C1419" s="5" t="s">
        <v>104</v>
      </c>
      <c r="D1419" s="5">
        <v>3</v>
      </c>
    </row>
    <row r="1420" spans="1:4" x14ac:dyDescent="0.25">
      <c r="A1420" t="s">
        <v>1294</v>
      </c>
      <c r="B1420" t="str">
        <f t="shared" si="20"/>
        <v>RODAMIENTO NACHI</v>
      </c>
      <c r="C1420" s="5" t="s">
        <v>7824</v>
      </c>
      <c r="D1420" s="5">
        <v>30</v>
      </c>
    </row>
    <row r="1421" spans="1:4" x14ac:dyDescent="0.25">
      <c r="A1421" t="s">
        <v>1294</v>
      </c>
      <c r="B1421" t="str">
        <f t="shared" si="20"/>
        <v>RODAMIENTO NACHI</v>
      </c>
      <c r="C1421" s="5" t="s">
        <v>7824</v>
      </c>
      <c r="D1421" s="5">
        <v>30</v>
      </c>
    </row>
    <row r="1422" spans="1:4" x14ac:dyDescent="0.25">
      <c r="A1422" t="s">
        <v>1295</v>
      </c>
      <c r="B1422" t="str">
        <f t="shared" si="20"/>
        <v>RODAMIENTO NACHI/NSK</v>
      </c>
      <c r="C1422" s="5" t="s">
        <v>7908</v>
      </c>
      <c r="D1422" s="5">
        <v>6</v>
      </c>
    </row>
    <row r="1423" spans="1:4" x14ac:dyDescent="0.25">
      <c r="A1423" t="s">
        <v>1296</v>
      </c>
      <c r="B1423" t="str">
        <f t="shared" si="20"/>
        <v>RODAMIENTO NSK</v>
      </c>
      <c r="C1423" s="5" t="s">
        <v>7840</v>
      </c>
      <c r="D1423" s="5">
        <v>53</v>
      </c>
    </row>
    <row r="1424" spans="1:4" x14ac:dyDescent="0.25">
      <c r="A1424" t="s">
        <v>1297</v>
      </c>
      <c r="B1424" t="str">
        <f t="shared" si="20"/>
        <v>RODAMIENTO KOYO</v>
      </c>
      <c r="C1424" s="5" t="s">
        <v>104</v>
      </c>
      <c r="D1424" s="5">
        <v>4</v>
      </c>
    </row>
    <row r="1425" spans="1:4" x14ac:dyDescent="0.25">
      <c r="A1425" t="s">
        <v>1298</v>
      </c>
      <c r="B1425" t="str">
        <f t="shared" si="20"/>
        <v>RODAMIENTO NTN</v>
      </c>
      <c r="C1425" s="5" t="s">
        <v>105</v>
      </c>
      <c r="D1425" s="5">
        <v>2</v>
      </c>
    </row>
    <row r="1426" spans="1:4" x14ac:dyDescent="0.25">
      <c r="A1426" t="s">
        <v>1299</v>
      </c>
      <c r="B1426" t="str">
        <f t="shared" ref="B1426:B1489" si="21">"RODAMIENTO "&amp;C1426</f>
        <v>RODAMIENTO NSK</v>
      </c>
      <c r="C1426" s="5" t="s">
        <v>7840</v>
      </c>
      <c r="D1426" s="5">
        <v>8</v>
      </c>
    </row>
    <row r="1427" spans="1:4" x14ac:dyDescent="0.25">
      <c r="A1427" t="s">
        <v>1300</v>
      </c>
      <c r="B1427" t="str">
        <f t="shared" si="21"/>
        <v>RODAMIENTO NTN</v>
      </c>
      <c r="C1427" s="5" t="s">
        <v>105</v>
      </c>
      <c r="D1427" s="5">
        <v>3</v>
      </c>
    </row>
    <row r="1428" spans="1:4" x14ac:dyDescent="0.25">
      <c r="A1428" t="s">
        <v>1301</v>
      </c>
      <c r="B1428" t="str">
        <f t="shared" si="21"/>
        <v>RODAMIENTO MAR</v>
      </c>
      <c r="C1428" s="5" t="s">
        <v>7854</v>
      </c>
      <c r="D1428" s="5">
        <v>2</v>
      </c>
    </row>
    <row r="1429" spans="1:4" x14ac:dyDescent="0.25">
      <c r="A1429" t="s">
        <v>1302</v>
      </c>
      <c r="B1429" t="str">
        <f t="shared" si="21"/>
        <v>RODAMIENTO NACHI</v>
      </c>
      <c r="C1429" s="5" t="s">
        <v>7824</v>
      </c>
    </row>
    <row r="1430" spans="1:4" x14ac:dyDescent="0.25">
      <c r="A1430" t="s">
        <v>1303</v>
      </c>
      <c r="B1430" t="str">
        <f t="shared" si="21"/>
        <v>RODAMIENTO INA</v>
      </c>
      <c r="C1430" s="6" t="s">
        <v>102</v>
      </c>
      <c r="D1430" s="6">
        <v>10</v>
      </c>
    </row>
    <row r="1431" spans="1:4" x14ac:dyDescent="0.25">
      <c r="A1431" t="s">
        <v>1304</v>
      </c>
      <c r="B1431" t="str">
        <f t="shared" si="21"/>
        <v>RODAMIENTO ANDREW</v>
      </c>
      <c r="C1431" s="6" t="s">
        <v>7909</v>
      </c>
      <c r="D1431" s="6">
        <v>2</v>
      </c>
    </row>
    <row r="1432" spans="1:4" x14ac:dyDescent="0.25">
      <c r="A1432" t="s">
        <v>1305</v>
      </c>
      <c r="B1432" t="str">
        <f t="shared" si="21"/>
        <v>RODAMIENTO KOYO</v>
      </c>
      <c r="C1432" s="5" t="s">
        <v>104</v>
      </c>
      <c r="D1432" s="5">
        <v>1</v>
      </c>
    </row>
    <row r="1433" spans="1:4" x14ac:dyDescent="0.25">
      <c r="A1433" t="s">
        <v>1306</v>
      </c>
      <c r="B1433" t="str">
        <f t="shared" si="21"/>
        <v>RODAMIENTO TIM</v>
      </c>
      <c r="C1433" s="5" t="s">
        <v>7826</v>
      </c>
      <c r="D1433" s="5">
        <v>1</v>
      </c>
    </row>
    <row r="1434" spans="1:4" x14ac:dyDescent="0.25">
      <c r="A1434" t="s">
        <v>1307</v>
      </c>
      <c r="B1434" t="str">
        <f t="shared" si="21"/>
        <v>RODAMIENTO SKF</v>
      </c>
      <c r="C1434" s="5" t="s">
        <v>109</v>
      </c>
      <c r="D1434" s="5">
        <v>2</v>
      </c>
    </row>
    <row r="1435" spans="1:4" x14ac:dyDescent="0.25">
      <c r="A1435" t="s">
        <v>1308</v>
      </c>
      <c r="B1435" t="str">
        <f t="shared" si="21"/>
        <v>RODAMIENTO ZKL</v>
      </c>
      <c r="C1435" s="5" t="s">
        <v>7849</v>
      </c>
      <c r="D1435" s="5">
        <v>3</v>
      </c>
    </row>
    <row r="1436" spans="1:4" x14ac:dyDescent="0.25">
      <c r="A1436" t="s">
        <v>1309</v>
      </c>
      <c r="B1436" t="str">
        <f t="shared" si="21"/>
        <v>RODAMIENTO SKF</v>
      </c>
      <c r="C1436" s="5" t="s">
        <v>109</v>
      </c>
      <c r="D1436" s="5">
        <v>2</v>
      </c>
    </row>
    <row r="1437" spans="1:4" x14ac:dyDescent="0.25">
      <c r="A1437" t="s">
        <v>1310</v>
      </c>
      <c r="B1437" t="str">
        <f t="shared" si="21"/>
        <v>RODAMIENTO SKF</v>
      </c>
      <c r="C1437" s="5" t="s">
        <v>109</v>
      </c>
      <c r="D1437" s="5">
        <v>6</v>
      </c>
    </row>
    <row r="1438" spans="1:4" x14ac:dyDescent="0.25">
      <c r="A1438" t="s">
        <v>1311</v>
      </c>
      <c r="B1438" t="str">
        <f t="shared" si="21"/>
        <v>RODAMIENTO FAG</v>
      </c>
      <c r="C1438" s="5" t="s">
        <v>100</v>
      </c>
      <c r="D1438" s="5">
        <v>2</v>
      </c>
    </row>
    <row r="1439" spans="1:4" x14ac:dyDescent="0.25">
      <c r="A1439" t="s">
        <v>1312</v>
      </c>
      <c r="B1439" t="str">
        <f t="shared" si="21"/>
        <v>RODAMIENTO TIM</v>
      </c>
      <c r="C1439" s="6" t="s">
        <v>7826</v>
      </c>
      <c r="D1439" s="6">
        <v>1</v>
      </c>
    </row>
    <row r="1440" spans="1:4" x14ac:dyDescent="0.25">
      <c r="A1440" t="s">
        <v>1312</v>
      </c>
      <c r="B1440" t="str">
        <f t="shared" si="21"/>
        <v>RODAMIENTO KOYO</v>
      </c>
      <c r="C1440" s="6" t="s">
        <v>104</v>
      </c>
      <c r="D1440" s="6">
        <v>2</v>
      </c>
    </row>
    <row r="1441" spans="1:4" x14ac:dyDescent="0.25">
      <c r="A1441" t="s">
        <v>1313</v>
      </c>
      <c r="B1441" t="str">
        <f t="shared" si="21"/>
        <v>RODAMIENTO TIMKEN</v>
      </c>
      <c r="C1441" s="5" t="s">
        <v>7823</v>
      </c>
      <c r="D1441" s="5">
        <v>1</v>
      </c>
    </row>
    <row r="1442" spans="1:4" x14ac:dyDescent="0.25">
      <c r="A1442" t="s">
        <v>1314</v>
      </c>
      <c r="B1442" t="str">
        <f t="shared" si="21"/>
        <v>RODAMIENTO KOY</v>
      </c>
      <c r="C1442" s="6" t="s">
        <v>7910</v>
      </c>
      <c r="D1442" s="6">
        <v>3</v>
      </c>
    </row>
    <row r="1443" spans="1:4" x14ac:dyDescent="0.25">
      <c r="A1443" t="s">
        <v>1314</v>
      </c>
      <c r="B1443" t="str">
        <f t="shared" si="21"/>
        <v>RODAMIENTO TIMKEN</v>
      </c>
      <c r="C1443" s="6" t="s">
        <v>7823</v>
      </c>
      <c r="D1443" s="6">
        <v>1</v>
      </c>
    </row>
    <row r="1444" spans="1:4" x14ac:dyDescent="0.25">
      <c r="A1444" t="s">
        <v>1315</v>
      </c>
      <c r="B1444" t="str">
        <f t="shared" si="21"/>
        <v>RODAMIENTO KOYO</v>
      </c>
      <c r="C1444" s="5" t="s">
        <v>104</v>
      </c>
      <c r="D1444" s="5">
        <v>2</v>
      </c>
    </row>
    <row r="1445" spans="1:4" x14ac:dyDescent="0.25">
      <c r="A1445" t="s">
        <v>1316</v>
      </c>
      <c r="B1445" t="str">
        <f t="shared" si="21"/>
        <v>RODAMIENTO TIMKEN</v>
      </c>
      <c r="C1445" s="5" t="s">
        <v>7823</v>
      </c>
      <c r="D1445" s="5">
        <v>10</v>
      </c>
    </row>
    <row r="1446" spans="1:4" x14ac:dyDescent="0.25">
      <c r="A1446" t="s">
        <v>1317</v>
      </c>
      <c r="B1446" t="str">
        <f t="shared" si="21"/>
        <v>RODAMIENTO NTN</v>
      </c>
      <c r="C1446" s="5" t="s">
        <v>105</v>
      </c>
      <c r="D1446" s="5">
        <v>0</v>
      </c>
    </row>
    <row r="1447" spans="1:4" x14ac:dyDescent="0.25">
      <c r="A1447" t="s">
        <v>1317</v>
      </c>
      <c r="B1447" t="str">
        <f t="shared" si="21"/>
        <v>RODAMIENTO TIMKEN</v>
      </c>
      <c r="C1447" s="5" t="s">
        <v>7823</v>
      </c>
      <c r="D1447" s="5">
        <v>1</v>
      </c>
    </row>
    <row r="1448" spans="1:4" x14ac:dyDescent="0.25">
      <c r="A1448" t="s">
        <v>1318</v>
      </c>
      <c r="B1448" t="str">
        <f t="shared" si="21"/>
        <v>RODAMIENTO NTN</v>
      </c>
      <c r="C1448" s="6" t="s">
        <v>105</v>
      </c>
      <c r="D1448" s="6">
        <v>1</v>
      </c>
    </row>
    <row r="1449" spans="1:4" x14ac:dyDescent="0.25">
      <c r="A1449" t="s">
        <v>1319</v>
      </c>
      <c r="B1449" t="str">
        <f t="shared" si="21"/>
        <v>RODAMIENTO TIMKEN</v>
      </c>
      <c r="C1449" s="6" t="s">
        <v>7823</v>
      </c>
      <c r="D1449" s="6">
        <v>2</v>
      </c>
    </row>
    <row r="1450" spans="1:4" x14ac:dyDescent="0.25">
      <c r="A1450" t="s">
        <v>1319</v>
      </c>
      <c r="B1450" t="str">
        <f t="shared" si="21"/>
        <v>RODAMIENTO KOYO</v>
      </c>
      <c r="C1450" s="5" t="s">
        <v>104</v>
      </c>
      <c r="D1450" s="5">
        <v>2</v>
      </c>
    </row>
    <row r="1451" spans="1:4" x14ac:dyDescent="0.25">
      <c r="A1451" t="s">
        <v>1320</v>
      </c>
      <c r="B1451" t="str">
        <f t="shared" si="21"/>
        <v>RODAMIENTO TIMKEN</v>
      </c>
      <c r="C1451" s="5" t="s">
        <v>7823</v>
      </c>
      <c r="D1451" s="5">
        <v>1</v>
      </c>
    </row>
    <row r="1452" spans="1:4" x14ac:dyDescent="0.25">
      <c r="A1452" t="s">
        <v>1320</v>
      </c>
      <c r="B1452" t="str">
        <f t="shared" si="21"/>
        <v>RODAMIENTO KOYO</v>
      </c>
      <c r="C1452" s="5" t="s">
        <v>104</v>
      </c>
      <c r="D1452" s="5">
        <v>1</v>
      </c>
    </row>
    <row r="1453" spans="1:4" x14ac:dyDescent="0.25">
      <c r="A1453" t="s">
        <v>1321</v>
      </c>
      <c r="B1453" t="str">
        <f t="shared" si="21"/>
        <v>RODAMIENTO TIMKEN</v>
      </c>
      <c r="C1453" s="5" t="s">
        <v>7823</v>
      </c>
      <c r="D1453" s="5">
        <v>1</v>
      </c>
    </row>
    <row r="1454" spans="1:4" x14ac:dyDescent="0.25">
      <c r="A1454" t="s">
        <v>1322</v>
      </c>
      <c r="B1454" t="str">
        <f t="shared" si="21"/>
        <v>RODAMIENTO NSK</v>
      </c>
      <c r="C1454" s="5" t="s">
        <v>7840</v>
      </c>
      <c r="D1454" s="5">
        <v>2</v>
      </c>
    </row>
    <row r="1455" spans="1:4" x14ac:dyDescent="0.25">
      <c r="A1455" t="s">
        <v>1323</v>
      </c>
      <c r="B1455" t="str">
        <f t="shared" si="21"/>
        <v>RODAMIENTO SKF</v>
      </c>
      <c r="C1455" s="5" t="s">
        <v>109</v>
      </c>
      <c r="D1455" s="5">
        <v>0</v>
      </c>
    </row>
    <row r="1456" spans="1:4" x14ac:dyDescent="0.25">
      <c r="A1456" t="s">
        <v>1324</v>
      </c>
      <c r="B1456" t="str">
        <f t="shared" si="21"/>
        <v>RODAMIENTO SKF</v>
      </c>
      <c r="C1456" s="5" t="s">
        <v>109</v>
      </c>
      <c r="D1456" s="5">
        <v>41</v>
      </c>
    </row>
    <row r="1457" spans="1:4" x14ac:dyDescent="0.25">
      <c r="A1457" t="s">
        <v>1325</v>
      </c>
      <c r="B1457" t="str">
        <f t="shared" si="21"/>
        <v>RODAMIENTO FAF</v>
      </c>
      <c r="C1457" s="5" t="s">
        <v>7843</v>
      </c>
      <c r="D1457" s="5">
        <v>7</v>
      </c>
    </row>
    <row r="1458" spans="1:4" x14ac:dyDescent="0.25">
      <c r="A1458" t="s">
        <v>1326</v>
      </c>
      <c r="B1458" t="str">
        <f t="shared" si="21"/>
        <v>RODAMIENTO FAF</v>
      </c>
      <c r="C1458" s="5" t="s">
        <v>7843</v>
      </c>
      <c r="D1458" s="5">
        <v>1</v>
      </c>
    </row>
    <row r="1459" spans="1:4" x14ac:dyDescent="0.25">
      <c r="A1459" t="s">
        <v>1327</v>
      </c>
      <c r="B1459" t="str">
        <f t="shared" si="21"/>
        <v>RODAMIENTO FAF</v>
      </c>
      <c r="C1459" s="5" t="s">
        <v>7843</v>
      </c>
      <c r="D1459" s="5">
        <v>2</v>
      </c>
    </row>
    <row r="1460" spans="1:4" x14ac:dyDescent="0.25">
      <c r="A1460" t="s">
        <v>1328</v>
      </c>
      <c r="B1460" t="str">
        <f t="shared" si="21"/>
        <v>RODAMIENTO MAR</v>
      </c>
      <c r="C1460" s="6" t="s">
        <v>7854</v>
      </c>
      <c r="D1460" s="6">
        <v>1</v>
      </c>
    </row>
    <row r="1461" spans="1:4" x14ac:dyDescent="0.25">
      <c r="A1461" t="s">
        <v>1329</v>
      </c>
      <c r="B1461" t="str">
        <f t="shared" si="21"/>
        <v>RODAMIENTO INA</v>
      </c>
      <c r="C1461" s="6" t="s">
        <v>102</v>
      </c>
      <c r="D1461" s="6">
        <v>8</v>
      </c>
    </row>
    <row r="1462" spans="1:4" x14ac:dyDescent="0.25">
      <c r="A1462" t="s">
        <v>1330</v>
      </c>
      <c r="B1462" t="str">
        <f t="shared" si="21"/>
        <v>RODAMIENTO INA</v>
      </c>
      <c r="C1462" s="5" t="s">
        <v>102</v>
      </c>
      <c r="D1462" s="5">
        <v>20</v>
      </c>
    </row>
    <row r="1463" spans="1:4" x14ac:dyDescent="0.25">
      <c r="A1463" t="s">
        <v>1331</v>
      </c>
      <c r="B1463" t="str">
        <f t="shared" si="21"/>
        <v>RODAMIENTO INA</v>
      </c>
      <c r="C1463" s="6" t="s">
        <v>102</v>
      </c>
      <c r="D1463" s="6">
        <v>10</v>
      </c>
    </row>
    <row r="1464" spans="1:4" x14ac:dyDescent="0.25">
      <c r="A1464" t="s">
        <v>1332</v>
      </c>
      <c r="B1464" t="str">
        <f t="shared" si="21"/>
        <v>RODAMIENTO INA</v>
      </c>
      <c r="C1464" s="6" t="s">
        <v>102</v>
      </c>
      <c r="D1464" s="6">
        <v>4</v>
      </c>
    </row>
    <row r="1465" spans="1:4" x14ac:dyDescent="0.25">
      <c r="A1465" t="s">
        <v>1333</v>
      </c>
      <c r="B1465" t="str">
        <f t="shared" si="21"/>
        <v>RODAMIENTO INA</v>
      </c>
      <c r="C1465" s="5" t="s">
        <v>102</v>
      </c>
      <c r="D1465" s="5">
        <v>20</v>
      </c>
    </row>
    <row r="1466" spans="1:4" x14ac:dyDescent="0.25">
      <c r="A1466" t="s">
        <v>1334</v>
      </c>
      <c r="B1466" t="str">
        <f t="shared" si="21"/>
        <v>RODAMIENTO INA</v>
      </c>
      <c r="C1466" s="6" t="s">
        <v>102</v>
      </c>
      <c r="D1466" s="6">
        <v>36</v>
      </c>
    </row>
    <row r="1467" spans="1:4" x14ac:dyDescent="0.25">
      <c r="A1467" t="s">
        <v>1335</v>
      </c>
      <c r="B1467" t="str">
        <f t="shared" si="21"/>
        <v>RODAMIENTO NSK</v>
      </c>
      <c r="C1467" s="5" t="s">
        <v>7840</v>
      </c>
      <c r="D1467" s="5">
        <v>2</v>
      </c>
    </row>
    <row r="1468" spans="1:4" x14ac:dyDescent="0.25">
      <c r="A1468" t="s">
        <v>1336</v>
      </c>
      <c r="B1468" t="str">
        <f t="shared" si="21"/>
        <v>RODAMIENTO MARTIN</v>
      </c>
      <c r="C1468" s="5" t="s">
        <v>7839</v>
      </c>
      <c r="D1468" s="5">
        <v>4</v>
      </c>
    </row>
    <row r="1469" spans="1:4" x14ac:dyDescent="0.25">
      <c r="A1469" t="s">
        <v>1337</v>
      </c>
      <c r="B1469" t="str">
        <f t="shared" si="21"/>
        <v>RODAMIENTO SKF</v>
      </c>
      <c r="C1469" s="5" t="s">
        <v>109</v>
      </c>
      <c r="D1469" s="5">
        <v>0</v>
      </c>
    </row>
    <row r="1470" spans="1:4" x14ac:dyDescent="0.25">
      <c r="A1470" t="s">
        <v>1338</v>
      </c>
      <c r="B1470" t="str">
        <f t="shared" si="21"/>
        <v>RODAMIENTO KOYO</v>
      </c>
      <c r="C1470" s="5" t="s">
        <v>104</v>
      </c>
      <c r="D1470" s="5">
        <v>1</v>
      </c>
    </row>
    <row r="1471" spans="1:4" x14ac:dyDescent="0.25">
      <c r="A1471" t="s">
        <v>1339</v>
      </c>
      <c r="B1471" t="str">
        <f t="shared" si="21"/>
        <v>RODAMIENTO URB</v>
      </c>
      <c r="C1471" s="5" t="s">
        <v>107</v>
      </c>
      <c r="D1471" s="5">
        <v>7</v>
      </c>
    </row>
    <row r="1472" spans="1:4" x14ac:dyDescent="0.25">
      <c r="A1472" t="s">
        <v>1340</v>
      </c>
      <c r="B1472" t="str">
        <f t="shared" si="21"/>
        <v>RODAMIENTO FAG</v>
      </c>
      <c r="C1472" s="5" t="s">
        <v>100</v>
      </c>
      <c r="D1472" s="5">
        <v>8</v>
      </c>
    </row>
    <row r="1473" spans="1:4" x14ac:dyDescent="0.25">
      <c r="A1473" t="s">
        <v>1341</v>
      </c>
      <c r="B1473" t="str">
        <f t="shared" si="21"/>
        <v>RODAMIENTO SKF</v>
      </c>
      <c r="C1473" s="5" t="s">
        <v>109</v>
      </c>
      <c r="D1473" s="5">
        <v>20</v>
      </c>
    </row>
    <row r="1474" spans="1:4" x14ac:dyDescent="0.25">
      <c r="A1474" t="s">
        <v>1342</v>
      </c>
      <c r="B1474" t="str">
        <f t="shared" si="21"/>
        <v>RODAMIENTO SKF</v>
      </c>
      <c r="C1474" s="5" t="s">
        <v>109</v>
      </c>
      <c r="D1474" s="5">
        <v>20</v>
      </c>
    </row>
    <row r="1475" spans="1:4" x14ac:dyDescent="0.25">
      <c r="A1475" t="s">
        <v>1343</v>
      </c>
      <c r="B1475" t="str">
        <f t="shared" si="21"/>
        <v>RODAMIENTO TL</v>
      </c>
      <c r="C1475" s="5" t="s">
        <v>7876</v>
      </c>
      <c r="D1475" s="5">
        <v>1</v>
      </c>
    </row>
    <row r="1476" spans="1:4" x14ac:dyDescent="0.25">
      <c r="A1476" t="s">
        <v>1344</v>
      </c>
      <c r="B1476" t="str">
        <f t="shared" si="21"/>
        <v>RODAMIENTO TIMKEN</v>
      </c>
      <c r="C1476" s="5" t="s">
        <v>7823</v>
      </c>
      <c r="D1476" s="5">
        <v>4</v>
      </c>
    </row>
    <row r="1477" spans="1:4" x14ac:dyDescent="0.25">
      <c r="A1477" t="s">
        <v>1345</v>
      </c>
      <c r="B1477" t="str">
        <f t="shared" si="21"/>
        <v>RODAMIENTO CJH</v>
      </c>
      <c r="C1477" s="5" t="s">
        <v>7911</v>
      </c>
      <c r="D1477" s="5">
        <v>50</v>
      </c>
    </row>
    <row r="1478" spans="1:4" x14ac:dyDescent="0.25">
      <c r="A1478" t="s">
        <v>1345</v>
      </c>
      <c r="B1478" t="str">
        <f t="shared" si="21"/>
        <v>RODAMIENTO MGM</v>
      </c>
      <c r="C1478" s="5" t="s">
        <v>7857</v>
      </c>
      <c r="D1478" s="5">
        <v>3</v>
      </c>
    </row>
    <row r="1479" spans="1:4" x14ac:dyDescent="0.25">
      <c r="A1479" t="s">
        <v>1345</v>
      </c>
      <c r="B1479" t="str">
        <f t="shared" si="21"/>
        <v>RODAMIENTO FAG</v>
      </c>
      <c r="C1479" s="5" t="s">
        <v>100</v>
      </c>
      <c r="D1479" s="5">
        <v>5</v>
      </c>
    </row>
    <row r="1480" spans="1:4" x14ac:dyDescent="0.25">
      <c r="A1480" t="s">
        <v>1346</v>
      </c>
      <c r="B1480" t="str">
        <f t="shared" si="21"/>
        <v>RODAMIENTO DPI</v>
      </c>
      <c r="C1480" s="5" t="s">
        <v>7898</v>
      </c>
      <c r="D1480" s="5">
        <v>29</v>
      </c>
    </row>
    <row r="1481" spans="1:4" x14ac:dyDescent="0.25">
      <c r="A1481" t="s">
        <v>1347</v>
      </c>
      <c r="B1481" t="str">
        <f t="shared" si="21"/>
        <v>RODAMIENTO SKF</v>
      </c>
      <c r="C1481" s="5" t="s">
        <v>109</v>
      </c>
      <c r="D1481" s="5">
        <v>8</v>
      </c>
    </row>
    <row r="1482" spans="1:4" x14ac:dyDescent="0.25">
      <c r="A1482" t="s">
        <v>1348</v>
      </c>
      <c r="B1482" t="str">
        <f t="shared" si="21"/>
        <v>RODAMIENTO AMB</v>
      </c>
      <c r="C1482" s="5" t="s">
        <v>7838</v>
      </c>
      <c r="D1482" s="5">
        <v>3</v>
      </c>
    </row>
    <row r="1483" spans="1:4" x14ac:dyDescent="0.25">
      <c r="A1483" t="s">
        <v>1348</v>
      </c>
      <c r="B1483" t="str">
        <f t="shared" si="21"/>
        <v>RODAMIENTO URB</v>
      </c>
      <c r="C1483" s="5" t="s">
        <v>107</v>
      </c>
      <c r="D1483" s="5">
        <v>7</v>
      </c>
    </row>
    <row r="1484" spans="1:4" x14ac:dyDescent="0.25">
      <c r="A1484" t="s">
        <v>1349</v>
      </c>
      <c r="B1484" t="str">
        <f t="shared" si="21"/>
        <v>RODAMIENTO ITA</v>
      </c>
      <c r="C1484" s="5" t="s">
        <v>7868</v>
      </c>
      <c r="D1484" s="5">
        <v>6</v>
      </c>
    </row>
    <row r="1485" spans="1:4" x14ac:dyDescent="0.25">
      <c r="A1485" t="s">
        <v>1350</v>
      </c>
      <c r="B1485" t="str">
        <f t="shared" si="21"/>
        <v>RODAMIENTO FAG</v>
      </c>
      <c r="C1485" s="5" t="s">
        <v>100</v>
      </c>
      <c r="D1485" s="5">
        <v>0</v>
      </c>
    </row>
    <row r="1486" spans="1:4" x14ac:dyDescent="0.25">
      <c r="A1486" t="s">
        <v>1351</v>
      </c>
      <c r="B1486" t="str">
        <f t="shared" si="21"/>
        <v>RODAMIENTO DPI</v>
      </c>
      <c r="C1486" s="5" t="s">
        <v>7898</v>
      </c>
      <c r="D1486" s="5">
        <v>11</v>
      </c>
    </row>
    <row r="1487" spans="1:4" x14ac:dyDescent="0.25">
      <c r="A1487" t="s">
        <v>1351</v>
      </c>
      <c r="B1487" t="str">
        <f t="shared" si="21"/>
        <v>RODAMIENTO KOYO</v>
      </c>
      <c r="C1487" s="5" t="s">
        <v>104</v>
      </c>
      <c r="D1487" s="5">
        <v>4</v>
      </c>
    </row>
    <row r="1488" spans="1:4" x14ac:dyDescent="0.25">
      <c r="A1488" t="s">
        <v>1352</v>
      </c>
      <c r="B1488" t="str">
        <f t="shared" si="21"/>
        <v>RODAMIENTO TIMKEN</v>
      </c>
      <c r="C1488" s="5" t="s">
        <v>7823</v>
      </c>
      <c r="D1488" s="5">
        <v>5</v>
      </c>
    </row>
    <row r="1489" spans="1:4" x14ac:dyDescent="0.25">
      <c r="A1489" t="s">
        <v>1353</v>
      </c>
      <c r="B1489" t="str">
        <f t="shared" si="21"/>
        <v>RODAMIENTO AMB</v>
      </c>
      <c r="C1489" s="5" t="s">
        <v>7838</v>
      </c>
      <c r="D1489" s="5">
        <v>7</v>
      </c>
    </row>
    <row r="1490" spans="1:4" x14ac:dyDescent="0.25">
      <c r="A1490" t="s">
        <v>1353</v>
      </c>
      <c r="B1490" t="str">
        <f t="shared" ref="B1490:B1553" si="22">"RODAMIENTO "&amp;C1490</f>
        <v>RODAMIENTO TIMKEN</v>
      </c>
      <c r="C1490" s="5" t="s">
        <v>7823</v>
      </c>
      <c r="D1490" s="5">
        <v>12</v>
      </c>
    </row>
    <row r="1491" spans="1:4" x14ac:dyDescent="0.25">
      <c r="A1491" t="s">
        <v>1354</v>
      </c>
      <c r="B1491" t="str">
        <f t="shared" si="22"/>
        <v>RODAMIENTO AMB</v>
      </c>
      <c r="C1491" s="5" t="s">
        <v>7838</v>
      </c>
      <c r="D1491" s="5">
        <v>3</v>
      </c>
    </row>
    <row r="1492" spans="1:4" x14ac:dyDescent="0.25">
      <c r="A1492" t="s">
        <v>1354</v>
      </c>
      <c r="B1492" t="str">
        <f t="shared" si="22"/>
        <v>RODAMIENTO FAG</v>
      </c>
      <c r="C1492" s="5" t="s">
        <v>100</v>
      </c>
      <c r="D1492" s="5">
        <v>8</v>
      </c>
    </row>
    <row r="1493" spans="1:4" x14ac:dyDescent="0.25">
      <c r="A1493" t="s">
        <v>1355</v>
      </c>
      <c r="B1493" t="str">
        <f t="shared" si="22"/>
        <v>RODAMIENTO URB</v>
      </c>
      <c r="C1493" s="5" t="s">
        <v>107</v>
      </c>
      <c r="D1493" s="5">
        <v>0</v>
      </c>
    </row>
    <row r="1494" spans="1:4" x14ac:dyDescent="0.25">
      <c r="A1494" t="s">
        <v>1356</v>
      </c>
      <c r="B1494" t="str">
        <f t="shared" si="22"/>
        <v>RODAMIENTO SKF</v>
      </c>
      <c r="C1494" s="5" t="s">
        <v>109</v>
      </c>
      <c r="D1494" s="5">
        <v>30</v>
      </c>
    </row>
    <row r="1495" spans="1:4" x14ac:dyDescent="0.25">
      <c r="A1495" t="s">
        <v>1357</v>
      </c>
      <c r="B1495" t="str">
        <f t="shared" si="22"/>
        <v>RODAMIENTO DPI</v>
      </c>
      <c r="C1495" s="5" t="s">
        <v>7898</v>
      </c>
      <c r="D1495" s="5">
        <v>26</v>
      </c>
    </row>
    <row r="1496" spans="1:4" x14ac:dyDescent="0.25">
      <c r="A1496" t="s">
        <v>1357</v>
      </c>
      <c r="B1496" t="str">
        <f t="shared" si="22"/>
        <v>RODAMIENTO KOYO</v>
      </c>
      <c r="C1496" s="5" t="s">
        <v>104</v>
      </c>
      <c r="D1496" s="5">
        <v>10</v>
      </c>
    </row>
    <row r="1497" spans="1:4" x14ac:dyDescent="0.25">
      <c r="A1497" t="s">
        <v>1358</v>
      </c>
      <c r="B1497" t="str">
        <f t="shared" si="22"/>
        <v>RODAMIENTO ROLLWAY</v>
      </c>
      <c r="C1497" s="5" t="s">
        <v>7851</v>
      </c>
      <c r="D1497" s="5">
        <v>1</v>
      </c>
    </row>
    <row r="1498" spans="1:4" x14ac:dyDescent="0.25">
      <c r="A1498" t="s">
        <v>1358</v>
      </c>
      <c r="B1498" t="str">
        <f t="shared" si="22"/>
        <v>RODAMIENTO ZKL</v>
      </c>
      <c r="C1498" s="5" t="s">
        <v>7849</v>
      </c>
      <c r="D1498" s="5">
        <v>1</v>
      </c>
    </row>
    <row r="1499" spans="1:4" x14ac:dyDescent="0.25">
      <c r="A1499" t="s">
        <v>1358</v>
      </c>
      <c r="B1499" t="str">
        <f t="shared" si="22"/>
        <v>RODAMIENTO URB</v>
      </c>
      <c r="C1499" s="5" t="s">
        <v>107</v>
      </c>
      <c r="D1499" s="5">
        <v>4</v>
      </c>
    </row>
    <row r="1500" spans="1:4" x14ac:dyDescent="0.25">
      <c r="A1500" t="s">
        <v>1359</v>
      </c>
      <c r="B1500" t="str">
        <f t="shared" si="22"/>
        <v>RODAMIENTO FAG</v>
      </c>
      <c r="C1500" s="5" t="s">
        <v>100</v>
      </c>
      <c r="D1500" s="5">
        <v>10</v>
      </c>
    </row>
    <row r="1501" spans="1:4" x14ac:dyDescent="0.25">
      <c r="A1501" t="s">
        <v>1360</v>
      </c>
      <c r="B1501" t="str">
        <f t="shared" si="22"/>
        <v>RODAMIENTO SKF</v>
      </c>
      <c r="C1501" s="5" t="s">
        <v>109</v>
      </c>
      <c r="D1501" s="5">
        <v>19</v>
      </c>
    </row>
    <row r="1502" spans="1:4" x14ac:dyDescent="0.25">
      <c r="A1502" t="s">
        <v>1361</v>
      </c>
      <c r="B1502" t="str">
        <f t="shared" si="22"/>
        <v>RODAMIENTO KOYO</v>
      </c>
      <c r="C1502" s="5" t="s">
        <v>104</v>
      </c>
      <c r="D1502" s="5">
        <v>12</v>
      </c>
    </row>
    <row r="1503" spans="1:4" x14ac:dyDescent="0.25">
      <c r="A1503" t="s">
        <v>1361</v>
      </c>
      <c r="B1503" t="str">
        <f t="shared" si="22"/>
        <v>RODAMIENTO KOYO</v>
      </c>
      <c r="C1503" s="5" t="s">
        <v>104</v>
      </c>
      <c r="D1503" s="5">
        <v>3</v>
      </c>
    </row>
    <row r="1504" spans="1:4" x14ac:dyDescent="0.25">
      <c r="A1504" t="s">
        <v>1362</v>
      </c>
      <c r="B1504" t="str">
        <f t="shared" si="22"/>
        <v>RODAMIENTO TIM</v>
      </c>
      <c r="C1504" s="5" t="s">
        <v>7826</v>
      </c>
      <c r="D1504" s="5">
        <v>2</v>
      </c>
    </row>
    <row r="1505" spans="1:4" x14ac:dyDescent="0.25">
      <c r="A1505" t="s">
        <v>1363</v>
      </c>
      <c r="B1505" t="str">
        <f t="shared" si="22"/>
        <v>RODAMIENTO SNR</v>
      </c>
      <c r="C1505" s="5" t="s">
        <v>7847</v>
      </c>
      <c r="D1505" s="5">
        <v>2</v>
      </c>
    </row>
    <row r="1506" spans="1:4" x14ac:dyDescent="0.25">
      <c r="A1506" t="s">
        <v>1363</v>
      </c>
      <c r="B1506" t="str">
        <f t="shared" si="22"/>
        <v>RODAMIENTO URB</v>
      </c>
      <c r="C1506" s="5" t="s">
        <v>107</v>
      </c>
      <c r="D1506" s="5">
        <v>1</v>
      </c>
    </row>
    <row r="1507" spans="1:4" x14ac:dyDescent="0.25">
      <c r="A1507" t="s">
        <v>1363</v>
      </c>
      <c r="B1507" t="str">
        <f t="shared" si="22"/>
        <v>RODAMIENTO ATI</v>
      </c>
      <c r="C1507" s="5" t="s">
        <v>7850</v>
      </c>
      <c r="D1507" s="5">
        <v>4</v>
      </c>
    </row>
    <row r="1508" spans="1:4" x14ac:dyDescent="0.25">
      <c r="A1508" t="s">
        <v>1363</v>
      </c>
      <c r="B1508" t="str">
        <f t="shared" si="22"/>
        <v>RODAMIENTO ROLLWAY</v>
      </c>
      <c r="C1508" s="5" t="s">
        <v>7851</v>
      </c>
      <c r="D1508" s="5">
        <v>1</v>
      </c>
    </row>
    <row r="1509" spans="1:4" x14ac:dyDescent="0.25">
      <c r="A1509" t="s">
        <v>1363</v>
      </c>
      <c r="B1509" t="str">
        <f t="shared" si="22"/>
        <v>RODAMIENTO FAG</v>
      </c>
      <c r="C1509" s="6" t="s">
        <v>100</v>
      </c>
      <c r="D1509" s="6">
        <v>9</v>
      </c>
    </row>
    <row r="1510" spans="1:4" x14ac:dyDescent="0.25">
      <c r="A1510" t="s">
        <v>1364</v>
      </c>
      <c r="B1510" t="str">
        <f t="shared" si="22"/>
        <v>RODAMIENTO IBI</v>
      </c>
      <c r="C1510" s="6" t="s">
        <v>7825</v>
      </c>
      <c r="D1510" s="6">
        <v>1</v>
      </c>
    </row>
    <row r="1511" spans="1:4" x14ac:dyDescent="0.25">
      <c r="A1511" t="s">
        <v>1365</v>
      </c>
      <c r="B1511" t="str">
        <f t="shared" si="22"/>
        <v>RODAMIENTO SKF</v>
      </c>
      <c r="C1511" s="5" t="s">
        <v>109</v>
      </c>
      <c r="D1511" s="5">
        <v>10</v>
      </c>
    </row>
    <row r="1512" spans="1:4" x14ac:dyDescent="0.25">
      <c r="A1512" t="s">
        <v>1366</v>
      </c>
      <c r="B1512" t="str">
        <f t="shared" si="22"/>
        <v>RODAMIENTO SKF</v>
      </c>
      <c r="C1512" s="5" t="s">
        <v>109</v>
      </c>
      <c r="D1512" s="5">
        <v>11</v>
      </c>
    </row>
    <row r="1513" spans="1:4" x14ac:dyDescent="0.25">
      <c r="A1513" t="s">
        <v>1367</v>
      </c>
      <c r="B1513" t="str">
        <f t="shared" si="22"/>
        <v>RODAMIENTO KOYO</v>
      </c>
      <c r="C1513" s="5" t="s">
        <v>104</v>
      </c>
      <c r="D1513" s="5">
        <v>2</v>
      </c>
    </row>
    <row r="1514" spans="1:4" x14ac:dyDescent="0.25">
      <c r="A1514" t="s">
        <v>1368</v>
      </c>
      <c r="B1514" t="str">
        <f t="shared" si="22"/>
        <v>RODAMIENTO TIMKEN</v>
      </c>
      <c r="C1514" s="6" t="s">
        <v>7823</v>
      </c>
      <c r="D1514" s="6">
        <v>1</v>
      </c>
    </row>
    <row r="1515" spans="1:4" x14ac:dyDescent="0.25">
      <c r="A1515" t="s">
        <v>1369</v>
      </c>
      <c r="B1515" t="str">
        <f t="shared" si="22"/>
        <v>RODAMIENTO WHX</v>
      </c>
      <c r="C1515" s="5" t="s">
        <v>7912</v>
      </c>
      <c r="D1515" s="5">
        <v>1</v>
      </c>
    </row>
    <row r="1516" spans="1:4" x14ac:dyDescent="0.25">
      <c r="A1516" t="s">
        <v>1370</v>
      </c>
      <c r="B1516" t="str">
        <f t="shared" si="22"/>
        <v>RODAMIENTO SNR</v>
      </c>
      <c r="C1516" s="5" t="s">
        <v>7847</v>
      </c>
      <c r="D1516" s="5">
        <v>2</v>
      </c>
    </row>
    <row r="1517" spans="1:4" x14ac:dyDescent="0.25">
      <c r="A1517" t="s">
        <v>1370</v>
      </c>
      <c r="B1517" t="str">
        <f t="shared" si="22"/>
        <v>RODAMIENTO TIMKEN</v>
      </c>
      <c r="C1517" s="5" t="s">
        <v>7823</v>
      </c>
      <c r="D1517" s="5">
        <v>4</v>
      </c>
    </row>
    <row r="1518" spans="1:4" x14ac:dyDescent="0.25">
      <c r="A1518" t="s">
        <v>1371</v>
      </c>
      <c r="B1518" t="str">
        <f t="shared" si="22"/>
        <v>RODAMIENTO ITA</v>
      </c>
      <c r="C1518" s="5" t="s">
        <v>7868</v>
      </c>
      <c r="D1518" s="5">
        <v>3</v>
      </c>
    </row>
    <row r="1519" spans="1:4" x14ac:dyDescent="0.25">
      <c r="A1519" t="s">
        <v>1371</v>
      </c>
      <c r="B1519" t="str">
        <f t="shared" si="22"/>
        <v>RODAMIENTO FAG</v>
      </c>
      <c r="C1519" s="5" t="s">
        <v>100</v>
      </c>
      <c r="D1519" s="5">
        <v>8</v>
      </c>
    </row>
    <row r="1520" spans="1:4" x14ac:dyDescent="0.25">
      <c r="A1520" t="s">
        <v>1371</v>
      </c>
      <c r="B1520" t="str">
        <f t="shared" si="22"/>
        <v>RODAMIENTO ROLLWAY</v>
      </c>
      <c r="C1520" s="5" t="s">
        <v>7851</v>
      </c>
      <c r="D1520" s="5">
        <v>1</v>
      </c>
    </row>
    <row r="1521" spans="1:4" x14ac:dyDescent="0.25">
      <c r="A1521" t="s">
        <v>1371</v>
      </c>
      <c r="B1521" t="str">
        <f t="shared" si="22"/>
        <v>RODAMIENTO CCA</v>
      </c>
      <c r="C1521" s="5" t="s">
        <v>7859</v>
      </c>
      <c r="D1521" s="5">
        <v>2</v>
      </c>
    </row>
    <row r="1522" spans="1:4" x14ac:dyDescent="0.25">
      <c r="A1522" t="s">
        <v>1372</v>
      </c>
      <c r="B1522" t="str">
        <f t="shared" si="22"/>
        <v>RODAMIENTO SKF</v>
      </c>
      <c r="C1522" s="5" t="s">
        <v>109</v>
      </c>
      <c r="D1522" s="5">
        <v>20</v>
      </c>
    </row>
    <row r="1523" spans="1:4" x14ac:dyDescent="0.25">
      <c r="A1523" t="s">
        <v>1373</v>
      </c>
      <c r="B1523" t="str">
        <f t="shared" si="22"/>
        <v>RODAMIENTO KOYO</v>
      </c>
      <c r="C1523" s="5" t="s">
        <v>104</v>
      </c>
      <c r="D1523" s="5">
        <v>2</v>
      </c>
    </row>
    <row r="1524" spans="1:4" x14ac:dyDescent="0.25">
      <c r="A1524" t="s">
        <v>1374</v>
      </c>
      <c r="B1524" t="str">
        <f t="shared" si="22"/>
        <v>RODAMIENTO DPI</v>
      </c>
      <c r="C1524" s="5" t="s">
        <v>7898</v>
      </c>
      <c r="D1524" s="5">
        <v>9</v>
      </c>
    </row>
    <row r="1525" spans="1:4" x14ac:dyDescent="0.25">
      <c r="A1525" t="s">
        <v>1374</v>
      </c>
      <c r="B1525" t="str">
        <f t="shared" si="22"/>
        <v>RODAMIENTO KOYO</v>
      </c>
      <c r="C1525" s="5" t="s">
        <v>104</v>
      </c>
      <c r="D1525" s="5">
        <v>4</v>
      </c>
    </row>
    <row r="1526" spans="1:4" x14ac:dyDescent="0.25">
      <c r="A1526" t="s">
        <v>1375</v>
      </c>
      <c r="B1526" t="str">
        <f t="shared" si="22"/>
        <v>RODAMIENTO KOYO</v>
      </c>
      <c r="C1526" s="5" t="s">
        <v>104</v>
      </c>
      <c r="D1526" s="5">
        <v>1</v>
      </c>
    </row>
    <row r="1527" spans="1:4" x14ac:dyDescent="0.25">
      <c r="A1527" t="s">
        <v>1376</v>
      </c>
      <c r="B1527" t="str">
        <f t="shared" si="22"/>
        <v>RODAMIENTO TIMKEN</v>
      </c>
      <c r="C1527" s="5" t="s">
        <v>7823</v>
      </c>
      <c r="D1527" s="5">
        <v>2</v>
      </c>
    </row>
    <row r="1528" spans="1:4" x14ac:dyDescent="0.25">
      <c r="A1528" t="s">
        <v>1377</v>
      </c>
      <c r="B1528" t="str">
        <f t="shared" si="22"/>
        <v>RODAMIENTO ITA</v>
      </c>
      <c r="C1528" s="5" t="s">
        <v>7868</v>
      </c>
      <c r="D1528" s="5">
        <v>3</v>
      </c>
    </row>
    <row r="1529" spans="1:4" x14ac:dyDescent="0.25">
      <c r="A1529" t="s">
        <v>1377</v>
      </c>
      <c r="B1529" t="str">
        <f t="shared" si="22"/>
        <v>RODAMIENTO FAG</v>
      </c>
      <c r="C1529" s="5" t="s">
        <v>100</v>
      </c>
      <c r="D1529" s="5">
        <v>1</v>
      </c>
    </row>
    <row r="1530" spans="1:4" x14ac:dyDescent="0.25">
      <c r="A1530" t="s">
        <v>1378</v>
      </c>
      <c r="B1530" t="str">
        <f t="shared" si="22"/>
        <v>RODAMIENTO SKF</v>
      </c>
      <c r="C1530" s="5" t="s">
        <v>109</v>
      </c>
      <c r="D1530" s="5">
        <v>2</v>
      </c>
    </row>
    <row r="1531" spans="1:4" x14ac:dyDescent="0.25">
      <c r="A1531" t="s">
        <v>1378</v>
      </c>
      <c r="B1531" t="str">
        <f t="shared" si="22"/>
        <v>RODAMIENTO SKF</v>
      </c>
      <c r="C1531" s="5" t="s">
        <v>109</v>
      </c>
      <c r="D1531" s="5">
        <v>10</v>
      </c>
    </row>
    <row r="1532" spans="1:4" x14ac:dyDescent="0.25">
      <c r="A1532" t="s">
        <v>1379</v>
      </c>
      <c r="B1532" t="str">
        <f t="shared" si="22"/>
        <v>RODAMIENTO KOYO</v>
      </c>
      <c r="C1532" s="5" t="s">
        <v>104</v>
      </c>
      <c r="D1532" s="5">
        <v>3</v>
      </c>
    </row>
    <row r="1533" spans="1:4" x14ac:dyDescent="0.25">
      <c r="A1533" t="s">
        <v>1379</v>
      </c>
      <c r="B1533" t="str">
        <f t="shared" si="22"/>
        <v>RODAMIENTO DPI</v>
      </c>
      <c r="C1533" s="6" t="s">
        <v>7898</v>
      </c>
      <c r="D1533" s="6">
        <v>6</v>
      </c>
    </row>
    <row r="1534" spans="1:4" x14ac:dyDescent="0.25">
      <c r="A1534" t="s">
        <v>1379</v>
      </c>
      <c r="B1534" t="str">
        <f t="shared" si="22"/>
        <v>RODAMIENTO URB</v>
      </c>
      <c r="C1534" s="5" t="s">
        <v>107</v>
      </c>
      <c r="D1534" s="5">
        <v>3</v>
      </c>
    </row>
    <row r="1535" spans="1:4" x14ac:dyDescent="0.25">
      <c r="A1535" t="s">
        <v>1380</v>
      </c>
      <c r="B1535" t="str">
        <f t="shared" si="22"/>
        <v>RODAMIENTO TIMKEN</v>
      </c>
      <c r="C1535" s="5" t="s">
        <v>7823</v>
      </c>
      <c r="D1535" s="5">
        <v>2</v>
      </c>
    </row>
    <row r="1536" spans="1:4" x14ac:dyDescent="0.25">
      <c r="A1536" t="s">
        <v>1381</v>
      </c>
      <c r="B1536" t="str">
        <f t="shared" si="22"/>
        <v>RODAMIENTO SNR</v>
      </c>
      <c r="C1536" s="5" t="s">
        <v>7847</v>
      </c>
      <c r="D1536" s="5">
        <v>1</v>
      </c>
    </row>
    <row r="1537" spans="1:4" x14ac:dyDescent="0.25">
      <c r="A1537" t="s">
        <v>1382</v>
      </c>
      <c r="B1537" t="str">
        <f t="shared" si="22"/>
        <v>RODAMIENTO NTN</v>
      </c>
      <c r="C1537" s="5" t="s">
        <v>105</v>
      </c>
      <c r="D1537" s="5">
        <v>2</v>
      </c>
    </row>
    <row r="1538" spans="1:4" x14ac:dyDescent="0.25">
      <c r="A1538" t="s">
        <v>1383</v>
      </c>
      <c r="B1538" t="str">
        <f t="shared" si="22"/>
        <v>RODAMIENTO TIMKEN</v>
      </c>
      <c r="C1538" s="5" t="s">
        <v>7823</v>
      </c>
      <c r="D1538" s="5">
        <v>3</v>
      </c>
    </row>
    <row r="1539" spans="1:4" x14ac:dyDescent="0.25">
      <c r="A1539" t="s">
        <v>1383</v>
      </c>
      <c r="B1539" t="str">
        <f t="shared" si="22"/>
        <v>RODAMIENTO URB</v>
      </c>
      <c r="C1539" s="5" t="s">
        <v>107</v>
      </c>
      <c r="D1539" s="5">
        <v>4</v>
      </c>
    </row>
    <row r="1540" spans="1:4" x14ac:dyDescent="0.25">
      <c r="A1540" t="s">
        <v>1384</v>
      </c>
      <c r="B1540" t="str">
        <f t="shared" si="22"/>
        <v>RODAMIENTO FAG</v>
      </c>
      <c r="C1540" s="5" t="s">
        <v>100</v>
      </c>
      <c r="D1540" s="5">
        <v>4</v>
      </c>
    </row>
    <row r="1541" spans="1:4" x14ac:dyDescent="0.25">
      <c r="A1541" t="s">
        <v>1385</v>
      </c>
      <c r="B1541" t="str">
        <f t="shared" si="22"/>
        <v>RODAMIENTO SKF</v>
      </c>
      <c r="C1541" s="5" t="s">
        <v>109</v>
      </c>
      <c r="D1541" s="5">
        <v>3</v>
      </c>
    </row>
    <row r="1542" spans="1:4" x14ac:dyDescent="0.25">
      <c r="A1542" t="s">
        <v>1386</v>
      </c>
      <c r="B1542" t="str">
        <f t="shared" si="22"/>
        <v>RODAMIENTO KOYO</v>
      </c>
      <c r="C1542" s="5" t="s">
        <v>104</v>
      </c>
      <c r="D1542" s="5">
        <v>4</v>
      </c>
    </row>
    <row r="1543" spans="1:4" x14ac:dyDescent="0.25">
      <c r="A1543" t="s">
        <v>1387</v>
      </c>
      <c r="B1543" t="str">
        <f t="shared" si="22"/>
        <v>RODAMIENTO TIM</v>
      </c>
      <c r="C1543" s="5" t="s">
        <v>7826</v>
      </c>
      <c r="D1543" s="5">
        <v>5</v>
      </c>
    </row>
    <row r="1544" spans="1:4" x14ac:dyDescent="0.25">
      <c r="A1544" t="s">
        <v>1388</v>
      </c>
      <c r="B1544" t="str">
        <f t="shared" si="22"/>
        <v>RODAMIENTO ATI</v>
      </c>
      <c r="C1544" s="5" t="s">
        <v>7850</v>
      </c>
      <c r="D1544" s="5">
        <v>2</v>
      </c>
    </row>
    <row r="1545" spans="1:4" x14ac:dyDescent="0.25">
      <c r="A1545" t="s">
        <v>1388</v>
      </c>
      <c r="B1545" t="str">
        <f t="shared" si="22"/>
        <v>RODAMIENTO FAG</v>
      </c>
      <c r="C1545" s="5" t="s">
        <v>100</v>
      </c>
      <c r="D1545" s="5">
        <v>3</v>
      </c>
    </row>
    <row r="1546" spans="1:4" x14ac:dyDescent="0.25">
      <c r="A1546" t="s">
        <v>1389</v>
      </c>
      <c r="B1546" t="str">
        <f t="shared" si="22"/>
        <v>RODAMIENTO URB</v>
      </c>
      <c r="C1546" s="5" t="s">
        <v>107</v>
      </c>
      <c r="D1546" s="5">
        <v>2</v>
      </c>
    </row>
    <row r="1547" spans="1:4" x14ac:dyDescent="0.25">
      <c r="A1547" t="s">
        <v>1390</v>
      </c>
      <c r="B1547" t="str">
        <f t="shared" si="22"/>
        <v>RODAMIENTO SKF</v>
      </c>
      <c r="C1547" s="5" t="s">
        <v>109</v>
      </c>
      <c r="D1547" s="5">
        <v>8</v>
      </c>
    </row>
    <row r="1548" spans="1:4" x14ac:dyDescent="0.25">
      <c r="A1548" t="s">
        <v>1391</v>
      </c>
      <c r="B1548" t="str">
        <f t="shared" si="22"/>
        <v>RODAMIENTO ITA</v>
      </c>
      <c r="C1548" s="5" t="s">
        <v>7868</v>
      </c>
      <c r="D1548" s="5">
        <v>2</v>
      </c>
    </row>
    <row r="1549" spans="1:4" x14ac:dyDescent="0.25">
      <c r="A1549" t="s">
        <v>1392</v>
      </c>
      <c r="B1549" t="str">
        <f t="shared" si="22"/>
        <v>RODAMIENTO FAG</v>
      </c>
      <c r="C1549" s="5" t="s">
        <v>100</v>
      </c>
      <c r="D1549" s="5">
        <v>3</v>
      </c>
    </row>
    <row r="1550" spans="1:4" x14ac:dyDescent="0.25">
      <c r="A1550" t="s">
        <v>1393</v>
      </c>
      <c r="B1550" t="str">
        <f t="shared" si="22"/>
        <v>RODAMIENTO SKF</v>
      </c>
      <c r="C1550" s="5" t="s">
        <v>109</v>
      </c>
      <c r="D1550" s="5">
        <v>1</v>
      </c>
    </row>
    <row r="1551" spans="1:4" x14ac:dyDescent="0.25">
      <c r="A1551" t="s">
        <v>1393</v>
      </c>
      <c r="B1551" t="str">
        <f t="shared" si="22"/>
        <v>RODAMIENTO SKF</v>
      </c>
      <c r="C1551" s="5" t="s">
        <v>109</v>
      </c>
      <c r="D1551" s="5">
        <v>9</v>
      </c>
    </row>
    <row r="1552" spans="1:4" x14ac:dyDescent="0.25">
      <c r="A1552" t="s">
        <v>1394</v>
      </c>
      <c r="B1552" t="str">
        <f t="shared" si="22"/>
        <v>RODAMIENTO FAG</v>
      </c>
      <c r="C1552" s="5" t="s">
        <v>100</v>
      </c>
      <c r="D1552" s="5">
        <v>1</v>
      </c>
    </row>
    <row r="1553" spans="1:4" x14ac:dyDescent="0.25">
      <c r="A1553" t="s">
        <v>1395</v>
      </c>
      <c r="B1553" t="str">
        <f t="shared" si="22"/>
        <v>RODAMIENTO SKF</v>
      </c>
      <c r="C1553" s="6" t="s">
        <v>109</v>
      </c>
      <c r="D1553" s="6">
        <v>6</v>
      </c>
    </row>
    <row r="1554" spans="1:4" x14ac:dyDescent="0.25">
      <c r="A1554" t="s">
        <v>1396</v>
      </c>
      <c r="B1554" t="str">
        <f t="shared" ref="B1554:B1617" si="23">"RODAMIENTO "&amp;C1554</f>
        <v>RODAMIENTO ZVL</v>
      </c>
      <c r="C1554" s="5" t="s">
        <v>7913</v>
      </c>
      <c r="D1554" s="5">
        <v>1</v>
      </c>
    </row>
    <row r="1555" spans="1:4" x14ac:dyDescent="0.25">
      <c r="A1555" t="s">
        <v>1397</v>
      </c>
      <c r="B1555" t="str">
        <f t="shared" si="23"/>
        <v>RODAMIENTO SKF</v>
      </c>
      <c r="C1555" s="5" t="s">
        <v>109</v>
      </c>
      <c r="D1555" s="5">
        <v>10</v>
      </c>
    </row>
    <row r="1556" spans="1:4" x14ac:dyDescent="0.25">
      <c r="A1556" t="s">
        <v>1398</v>
      </c>
      <c r="B1556" t="str">
        <f t="shared" si="23"/>
        <v>RODAMIENTO KOYO</v>
      </c>
      <c r="C1556" s="5" t="s">
        <v>104</v>
      </c>
      <c r="D1556" s="5">
        <v>1</v>
      </c>
    </row>
    <row r="1557" spans="1:4" x14ac:dyDescent="0.25">
      <c r="A1557" t="s">
        <v>1399</v>
      </c>
      <c r="B1557" t="str">
        <f t="shared" si="23"/>
        <v>RODAMIENTO SKF</v>
      </c>
      <c r="C1557" s="5" t="s">
        <v>109</v>
      </c>
      <c r="D1557" s="5">
        <v>4</v>
      </c>
    </row>
    <row r="1558" spans="1:4" x14ac:dyDescent="0.25">
      <c r="A1558" t="s">
        <v>1400</v>
      </c>
      <c r="B1558" t="str">
        <f t="shared" si="23"/>
        <v>RODAMIENTO ZWZ</v>
      </c>
      <c r="C1558" s="5" t="s">
        <v>7914</v>
      </c>
      <c r="D1558" s="5">
        <v>1</v>
      </c>
    </row>
    <row r="1559" spans="1:4" x14ac:dyDescent="0.25">
      <c r="A1559" t="s">
        <v>1401</v>
      </c>
      <c r="B1559" t="str">
        <f t="shared" si="23"/>
        <v>RODAMIENTO FAG</v>
      </c>
      <c r="C1559" s="5" t="s">
        <v>100</v>
      </c>
      <c r="D1559" s="5">
        <v>0</v>
      </c>
    </row>
    <row r="1560" spans="1:4" x14ac:dyDescent="0.25">
      <c r="A1560" t="s">
        <v>1402</v>
      </c>
      <c r="B1560" t="str">
        <f t="shared" si="23"/>
        <v>RODAMIENTO URB</v>
      </c>
      <c r="C1560" s="5" t="s">
        <v>107</v>
      </c>
      <c r="D1560" s="5">
        <v>1</v>
      </c>
    </row>
    <row r="1561" spans="1:4" x14ac:dyDescent="0.25">
      <c r="A1561" t="s">
        <v>1403</v>
      </c>
      <c r="B1561" t="str">
        <f t="shared" si="23"/>
        <v>RODAMIENTO FAG</v>
      </c>
      <c r="C1561" s="5" t="s">
        <v>100</v>
      </c>
      <c r="D1561" s="5">
        <v>1</v>
      </c>
    </row>
    <row r="1562" spans="1:4" x14ac:dyDescent="0.25">
      <c r="A1562" t="s">
        <v>1403</v>
      </c>
      <c r="B1562" t="str">
        <f t="shared" si="23"/>
        <v>RODAMIENTO ROLLWAY</v>
      </c>
      <c r="C1562" s="5" t="s">
        <v>7851</v>
      </c>
      <c r="D1562" s="5">
        <v>1</v>
      </c>
    </row>
    <row r="1563" spans="1:4" x14ac:dyDescent="0.25">
      <c r="A1563" t="s">
        <v>1404</v>
      </c>
      <c r="B1563" t="str">
        <f t="shared" si="23"/>
        <v>RODAMIENTO ZVL</v>
      </c>
      <c r="C1563" s="5" t="s">
        <v>7913</v>
      </c>
      <c r="D1563" s="5">
        <v>1</v>
      </c>
    </row>
    <row r="1564" spans="1:4" x14ac:dyDescent="0.25">
      <c r="A1564" t="s">
        <v>1405</v>
      </c>
      <c r="B1564" t="str">
        <f t="shared" si="23"/>
        <v>RODAMIENTO ZKL</v>
      </c>
      <c r="C1564" s="5" t="s">
        <v>7849</v>
      </c>
      <c r="D1564" s="5">
        <v>1</v>
      </c>
    </row>
    <row r="1565" spans="1:4" x14ac:dyDescent="0.25">
      <c r="A1565" t="s">
        <v>1406</v>
      </c>
      <c r="B1565" t="str">
        <f t="shared" si="23"/>
        <v>RODAMIENTO SKF</v>
      </c>
      <c r="C1565" s="5" t="s">
        <v>109</v>
      </c>
      <c r="D1565" s="5">
        <v>2</v>
      </c>
    </row>
    <row r="1566" spans="1:4" x14ac:dyDescent="0.25">
      <c r="A1566" t="s">
        <v>1407</v>
      </c>
      <c r="B1566" t="str">
        <f t="shared" si="23"/>
        <v>RODAMIENTO NSK</v>
      </c>
      <c r="C1566" s="5" t="s">
        <v>7840</v>
      </c>
      <c r="D1566" s="5">
        <v>1</v>
      </c>
    </row>
    <row r="1567" spans="1:4" x14ac:dyDescent="0.25">
      <c r="A1567" t="s">
        <v>1408</v>
      </c>
      <c r="B1567" t="str">
        <f t="shared" si="23"/>
        <v>RODAMIENTO SKF</v>
      </c>
      <c r="C1567" s="5" t="s">
        <v>109</v>
      </c>
      <c r="D1567" s="5">
        <v>9</v>
      </c>
    </row>
    <row r="1568" spans="1:4" x14ac:dyDescent="0.25">
      <c r="A1568" t="s">
        <v>1409</v>
      </c>
      <c r="B1568" t="str">
        <f t="shared" si="23"/>
        <v>RODAMIENTO SKF</v>
      </c>
      <c r="C1568" s="5" t="s">
        <v>109</v>
      </c>
      <c r="D1568" s="5">
        <v>1</v>
      </c>
    </row>
    <row r="1569" spans="1:4" x14ac:dyDescent="0.25">
      <c r="A1569" t="s">
        <v>1410</v>
      </c>
      <c r="B1569" t="str">
        <f t="shared" si="23"/>
        <v>RODAMIENTO SKF</v>
      </c>
      <c r="C1569" s="5" t="s">
        <v>109</v>
      </c>
      <c r="D1569" s="5">
        <v>2</v>
      </c>
    </row>
    <row r="1570" spans="1:4" x14ac:dyDescent="0.25">
      <c r="A1570" t="s">
        <v>1411</v>
      </c>
      <c r="B1570" t="str">
        <f t="shared" si="23"/>
        <v>RODAMIENTO KOYO</v>
      </c>
      <c r="C1570" s="5" t="s">
        <v>104</v>
      </c>
      <c r="D1570" s="5">
        <v>2</v>
      </c>
    </row>
    <row r="1571" spans="1:4" x14ac:dyDescent="0.25">
      <c r="A1571" t="s">
        <v>1412</v>
      </c>
      <c r="B1571" t="str">
        <f t="shared" si="23"/>
        <v>RODAMIENTO TIMKEN</v>
      </c>
      <c r="C1571" s="5" t="s">
        <v>7823</v>
      </c>
      <c r="D1571" s="5">
        <v>1</v>
      </c>
    </row>
    <row r="1572" spans="1:4" x14ac:dyDescent="0.25">
      <c r="A1572" t="s">
        <v>1413</v>
      </c>
      <c r="B1572" t="str">
        <f t="shared" si="23"/>
        <v>RODAMIENTO FAG</v>
      </c>
      <c r="C1572" s="5" t="s">
        <v>100</v>
      </c>
      <c r="D1572" s="5">
        <v>0</v>
      </c>
    </row>
    <row r="1573" spans="1:4" x14ac:dyDescent="0.25">
      <c r="A1573" t="s">
        <v>1413</v>
      </c>
      <c r="B1573" t="str">
        <f t="shared" si="23"/>
        <v>RODAMIENTO URB</v>
      </c>
      <c r="C1573" s="5" t="s">
        <v>107</v>
      </c>
      <c r="D1573" s="5">
        <v>2</v>
      </c>
    </row>
    <row r="1574" spans="1:4" x14ac:dyDescent="0.25">
      <c r="A1574" t="s">
        <v>1413</v>
      </c>
      <c r="B1574" t="str">
        <f t="shared" si="23"/>
        <v>RODAMIENTO FAG</v>
      </c>
      <c r="C1574" s="5" t="s">
        <v>100</v>
      </c>
      <c r="D1574" s="5">
        <v>70</v>
      </c>
    </row>
    <row r="1575" spans="1:4" x14ac:dyDescent="0.25">
      <c r="A1575" t="s">
        <v>1414</v>
      </c>
      <c r="B1575" t="str">
        <f t="shared" si="23"/>
        <v>RODAMIENTO SKF</v>
      </c>
      <c r="C1575" s="5" t="s">
        <v>109</v>
      </c>
      <c r="D1575" s="5">
        <v>10</v>
      </c>
    </row>
    <row r="1576" spans="1:4" x14ac:dyDescent="0.25">
      <c r="A1576" t="s">
        <v>1415</v>
      </c>
      <c r="B1576" t="str">
        <f t="shared" si="23"/>
        <v>RODAMIENTO FAG</v>
      </c>
      <c r="C1576" s="5" t="s">
        <v>100</v>
      </c>
      <c r="D1576" s="5">
        <v>1</v>
      </c>
    </row>
    <row r="1577" spans="1:4" x14ac:dyDescent="0.25">
      <c r="A1577" t="s">
        <v>1416</v>
      </c>
      <c r="B1577" t="str">
        <f t="shared" si="23"/>
        <v>RODAMIENTO SKF</v>
      </c>
      <c r="C1577" s="5" t="s">
        <v>109</v>
      </c>
      <c r="D1577" s="5">
        <v>34</v>
      </c>
    </row>
    <row r="1578" spans="1:4" x14ac:dyDescent="0.25">
      <c r="A1578" t="s">
        <v>1417</v>
      </c>
      <c r="B1578" t="str">
        <f t="shared" si="23"/>
        <v>RODAMIENTO ATI</v>
      </c>
      <c r="C1578" s="5" t="s">
        <v>7850</v>
      </c>
      <c r="D1578" s="5">
        <v>6</v>
      </c>
    </row>
    <row r="1579" spans="1:4" x14ac:dyDescent="0.25">
      <c r="A1579" t="s">
        <v>1417</v>
      </c>
      <c r="B1579" t="str">
        <f t="shared" si="23"/>
        <v>RODAMIENTO AMB</v>
      </c>
      <c r="C1579" s="5" t="s">
        <v>7838</v>
      </c>
      <c r="D1579" s="5">
        <v>8</v>
      </c>
    </row>
    <row r="1580" spans="1:4" x14ac:dyDescent="0.25">
      <c r="A1580" t="s">
        <v>1418</v>
      </c>
      <c r="B1580" t="str">
        <f t="shared" si="23"/>
        <v>RODAMIENTO URB</v>
      </c>
      <c r="C1580" s="5" t="s">
        <v>107</v>
      </c>
      <c r="D1580" s="5">
        <v>5</v>
      </c>
    </row>
    <row r="1581" spans="1:4" x14ac:dyDescent="0.25">
      <c r="A1581" t="s">
        <v>1418</v>
      </c>
      <c r="B1581" t="str">
        <f t="shared" si="23"/>
        <v>RODAMIENTO FAG</v>
      </c>
      <c r="C1581" s="5" t="s">
        <v>100</v>
      </c>
      <c r="D1581" s="5">
        <v>1</v>
      </c>
    </row>
    <row r="1582" spans="1:4" x14ac:dyDescent="0.25">
      <c r="A1582" t="s">
        <v>1418</v>
      </c>
      <c r="B1582" t="str">
        <f t="shared" si="23"/>
        <v>RODAMIENTO ROLLWAY</v>
      </c>
      <c r="C1582" s="5" t="s">
        <v>7851</v>
      </c>
      <c r="D1582" s="5">
        <v>1</v>
      </c>
    </row>
    <row r="1583" spans="1:4" x14ac:dyDescent="0.25">
      <c r="A1583" t="s">
        <v>1418</v>
      </c>
      <c r="B1583" t="str">
        <f t="shared" si="23"/>
        <v>RODAMIENTO CCA/DPI</v>
      </c>
      <c r="C1583" s="5" t="s">
        <v>7915</v>
      </c>
      <c r="D1583" s="5">
        <v>11</v>
      </c>
    </row>
    <row r="1584" spans="1:4" x14ac:dyDescent="0.25">
      <c r="A1584" t="s">
        <v>1419</v>
      </c>
      <c r="B1584" t="str">
        <f t="shared" si="23"/>
        <v>RODAMIENTO KOYO</v>
      </c>
      <c r="C1584" s="5" t="s">
        <v>104</v>
      </c>
      <c r="D1584" s="5">
        <v>15</v>
      </c>
    </row>
    <row r="1585" spans="1:4" x14ac:dyDescent="0.25">
      <c r="A1585" t="s">
        <v>1420</v>
      </c>
      <c r="B1585" t="str">
        <f t="shared" si="23"/>
        <v>RODAMIENTO TIM</v>
      </c>
      <c r="C1585" s="5" t="s">
        <v>7826</v>
      </c>
      <c r="D1585" s="5">
        <v>1</v>
      </c>
    </row>
    <row r="1586" spans="1:4" x14ac:dyDescent="0.25">
      <c r="A1586" t="s">
        <v>1421</v>
      </c>
      <c r="B1586" t="str">
        <f t="shared" si="23"/>
        <v>RODAMIENTO URB</v>
      </c>
      <c r="C1586" s="5" t="s">
        <v>107</v>
      </c>
      <c r="D1586" s="5">
        <v>3</v>
      </c>
    </row>
    <row r="1587" spans="1:4" x14ac:dyDescent="0.25">
      <c r="A1587" t="s">
        <v>1422</v>
      </c>
      <c r="B1587" t="str">
        <f t="shared" si="23"/>
        <v>RODAMIENTO SKF</v>
      </c>
      <c r="C1587" s="5" t="s">
        <v>109</v>
      </c>
      <c r="D1587" s="5">
        <v>10</v>
      </c>
    </row>
    <row r="1588" spans="1:4" x14ac:dyDescent="0.25">
      <c r="A1588" t="s">
        <v>1423</v>
      </c>
      <c r="B1588" t="str">
        <f t="shared" si="23"/>
        <v>RODAMIENTO NTN</v>
      </c>
      <c r="C1588" s="5" t="s">
        <v>105</v>
      </c>
      <c r="D1588" s="5">
        <v>1</v>
      </c>
    </row>
    <row r="1589" spans="1:4" x14ac:dyDescent="0.25">
      <c r="A1589" t="s">
        <v>1423</v>
      </c>
      <c r="B1589" t="str">
        <f t="shared" si="23"/>
        <v>RODAMIENTO SKF</v>
      </c>
      <c r="C1589" s="5" t="s">
        <v>109</v>
      </c>
      <c r="D1589" s="5">
        <v>8</v>
      </c>
    </row>
    <row r="1590" spans="1:4" x14ac:dyDescent="0.25">
      <c r="A1590" t="s">
        <v>1424</v>
      </c>
      <c r="B1590" t="str">
        <f t="shared" si="23"/>
        <v>RODAMIENTO SKF</v>
      </c>
      <c r="C1590" s="5" t="s">
        <v>109</v>
      </c>
      <c r="D1590" s="5">
        <v>8</v>
      </c>
    </row>
    <row r="1591" spans="1:4" x14ac:dyDescent="0.25">
      <c r="A1591" t="s">
        <v>1425</v>
      </c>
      <c r="B1591" t="str">
        <f t="shared" si="23"/>
        <v>RODAMIENTO URB</v>
      </c>
      <c r="C1591" s="5" t="s">
        <v>107</v>
      </c>
      <c r="D1591" s="5">
        <v>4</v>
      </c>
    </row>
    <row r="1592" spans="1:4" x14ac:dyDescent="0.25">
      <c r="A1592" t="s">
        <v>1425</v>
      </c>
      <c r="B1592" t="str">
        <f t="shared" si="23"/>
        <v>RODAMIENTO TIMKEN</v>
      </c>
      <c r="C1592" s="5" t="s">
        <v>7823</v>
      </c>
      <c r="D1592" s="5">
        <v>5</v>
      </c>
    </row>
    <row r="1593" spans="1:4" x14ac:dyDescent="0.25">
      <c r="A1593" t="s">
        <v>1426</v>
      </c>
      <c r="B1593" t="str">
        <f t="shared" si="23"/>
        <v>RODAMIENTO SNR</v>
      </c>
      <c r="C1593" s="5" t="s">
        <v>7847</v>
      </c>
      <c r="D1593" s="5">
        <v>1</v>
      </c>
    </row>
    <row r="1594" spans="1:4" x14ac:dyDescent="0.25">
      <c r="A1594" t="s">
        <v>1427</v>
      </c>
      <c r="B1594" t="str">
        <f t="shared" si="23"/>
        <v>RODAMIENTO FAG</v>
      </c>
      <c r="C1594" s="5" t="s">
        <v>100</v>
      </c>
      <c r="D1594" s="5">
        <v>14</v>
      </c>
    </row>
    <row r="1595" spans="1:4" x14ac:dyDescent="0.25">
      <c r="A1595" t="s">
        <v>1428</v>
      </c>
      <c r="B1595" t="str">
        <f t="shared" si="23"/>
        <v>RODAMIENTO SKF</v>
      </c>
      <c r="C1595" s="5" t="s">
        <v>109</v>
      </c>
      <c r="D1595" s="5">
        <v>20</v>
      </c>
    </row>
    <row r="1596" spans="1:4" x14ac:dyDescent="0.25">
      <c r="A1596" t="s">
        <v>1429</v>
      </c>
      <c r="B1596" t="str">
        <f t="shared" si="23"/>
        <v>RODAMIENTO KOYO</v>
      </c>
      <c r="C1596" s="5" t="s">
        <v>104</v>
      </c>
      <c r="D1596" s="5">
        <v>3</v>
      </c>
    </row>
    <row r="1597" spans="1:4" x14ac:dyDescent="0.25">
      <c r="A1597" t="s">
        <v>1430</v>
      </c>
      <c r="B1597" t="str">
        <f t="shared" si="23"/>
        <v>RODAMIENTO SKF</v>
      </c>
      <c r="C1597" s="5" t="s">
        <v>109</v>
      </c>
      <c r="D1597" s="5">
        <v>2</v>
      </c>
    </row>
    <row r="1598" spans="1:4" x14ac:dyDescent="0.25">
      <c r="A1598" t="s">
        <v>1431</v>
      </c>
      <c r="B1598" t="str">
        <f t="shared" si="23"/>
        <v>RODAMIENTO SNR</v>
      </c>
      <c r="C1598" s="5" t="s">
        <v>7847</v>
      </c>
      <c r="D1598" s="5">
        <v>1</v>
      </c>
    </row>
    <row r="1599" spans="1:4" x14ac:dyDescent="0.25">
      <c r="A1599" t="s">
        <v>1432</v>
      </c>
      <c r="B1599" t="str">
        <f t="shared" si="23"/>
        <v>RODAMIENTO TIMKEN</v>
      </c>
      <c r="C1599" s="5" t="s">
        <v>7823</v>
      </c>
      <c r="D1599" s="5">
        <v>5</v>
      </c>
    </row>
    <row r="1600" spans="1:4" x14ac:dyDescent="0.25">
      <c r="A1600" t="s">
        <v>1432</v>
      </c>
      <c r="B1600" t="str">
        <f t="shared" si="23"/>
        <v>RODAMIENTO FAG</v>
      </c>
      <c r="C1600" s="5" t="s">
        <v>100</v>
      </c>
      <c r="D1600" s="5">
        <v>1</v>
      </c>
    </row>
    <row r="1601" spans="1:4" x14ac:dyDescent="0.25">
      <c r="A1601" t="s">
        <v>1433</v>
      </c>
      <c r="B1601" t="str">
        <f t="shared" si="23"/>
        <v>RODAMIENTO NSK</v>
      </c>
      <c r="C1601" s="5" t="s">
        <v>7840</v>
      </c>
      <c r="D1601" s="5">
        <v>1</v>
      </c>
    </row>
    <row r="1602" spans="1:4" x14ac:dyDescent="0.25">
      <c r="A1602" t="s">
        <v>1434</v>
      </c>
      <c r="B1602" t="str">
        <f t="shared" si="23"/>
        <v>RODAMIENTO KOYO</v>
      </c>
      <c r="C1602" s="5" t="s">
        <v>104</v>
      </c>
      <c r="D1602" s="5">
        <v>0</v>
      </c>
    </row>
    <row r="1603" spans="1:4" x14ac:dyDescent="0.25">
      <c r="A1603" t="s">
        <v>1435</v>
      </c>
      <c r="B1603" t="str">
        <f t="shared" si="23"/>
        <v>RODAMIENTO SKF</v>
      </c>
      <c r="C1603" s="5" t="s">
        <v>109</v>
      </c>
      <c r="D1603" s="5">
        <v>25</v>
      </c>
    </row>
    <row r="1604" spans="1:4" x14ac:dyDescent="0.25">
      <c r="A1604" t="s">
        <v>1436</v>
      </c>
      <c r="B1604" t="str">
        <f t="shared" si="23"/>
        <v>RODAMIENTO AMB</v>
      </c>
      <c r="C1604" s="5" t="s">
        <v>7838</v>
      </c>
      <c r="D1604" s="5">
        <v>4</v>
      </c>
    </row>
    <row r="1605" spans="1:4" x14ac:dyDescent="0.25">
      <c r="A1605" t="s">
        <v>1436</v>
      </c>
      <c r="B1605" t="str">
        <f t="shared" si="23"/>
        <v>RODAMIENTO ZVL</v>
      </c>
      <c r="C1605" s="5" t="s">
        <v>7913</v>
      </c>
      <c r="D1605" s="5">
        <v>0</v>
      </c>
    </row>
    <row r="1606" spans="1:4" x14ac:dyDescent="0.25">
      <c r="A1606" t="s">
        <v>1436</v>
      </c>
      <c r="B1606" t="str">
        <f t="shared" si="23"/>
        <v>RODAMIENTO SNR</v>
      </c>
      <c r="C1606" s="5" t="s">
        <v>7847</v>
      </c>
      <c r="D1606" s="5">
        <v>0</v>
      </c>
    </row>
    <row r="1607" spans="1:4" x14ac:dyDescent="0.25">
      <c r="A1607" t="s">
        <v>1437</v>
      </c>
      <c r="B1607" t="str">
        <f t="shared" si="23"/>
        <v>RODAMIENTO KOYO</v>
      </c>
      <c r="C1607" s="5" t="s">
        <v>104</v>
      </c>
      <c r="D1607" s="5">
        <v>0</v>
      </c>
    </row>
    <row r="1608" spans="1:4" x14ac:dyDescent="0.25">
      <c r="A1608" t="s">
        <v>1438</v>
      </c>
      <c r="B1608" t="str">
        <f t="shared" si="23"/>
        <v>RODAMIENTO SKF</v>
      </c>
      <c r="C1608" s="5" t="s">
        <v>109</v>
      </c>
      <c r="D1608" s="5">
        <v>0</v>
      </c>
    </row>
    <row r="1609" spans="1:4" x14ac:dyDescent="0.25">
      <c r="A1609" t="s">
        <v>1439</v>
      </c>
      <c r="B1609" t="str">
        <f t="shared" si="23"/>
        <v>RODAMIENTO KOYO</v>
      </c>
      <c r="C1609" s="5" t="s">
        <v>104</v>
      </c>
      <c r="D1609" s="5">
        <v>2</v>
      </c>
    </row>
    <row r="1610" spans="1:4" x14ac:dyDescent="0.25">
      <c r="A1610" t="s">
        <v>1440</v>
      </c>
      <c r="B1610" t="str">
        <f t="shared" si="23"/>
        <v>RODAMIENTO FAG</v>
      </c>
      <c r="C1610" s="5" t="s">
        <v>100</v>
      </c>
      <c r="D1610" s="5">
        <v>7</v>
      </c>
    </row>
    <row r="1611" spans="1:4" x14ac:dyDescent="0.25">
      <c r="A1611" t="s">
        <v>1440</v>
      </c>
      <c r="B1611" t="str">
        <f t="shared" si="23"/>
        <v>RODAMIENTO ROLLWAY</v>
      </c>
      <c r="C1611" s="5" t="s">
        <v>7851</v>
      </c>
      <c r="D1611" s="5">
        <v>2</v>
      </c>
    </row>
    <row r="1612" spans="1:4" x14ac:dyDescent="0.25">
      <c r="A1612" t="s">
        <v>1441</v>
      </c>
      <c r="B1612" t="str">
        <f t="shared" si="23"/>
        <v>RODAMIENTO NSK</v>
      </c>
      <c r="C1612" s="5" t="s">
        <v>7840</v>
      </c>
      <c r="D1612" s="5">
        <v>1</v>
      </c>
    </row>
    <row r="1613" spans="1:4" x14ac:dyDescent="0.25">
      <c r="A1613" t="s">
        <v>1442</v>
      </c>
      <c r="B1613" t="str">
        <f t="shared" si="23"/>
        <v>RODAMIENTO SKF</v>
      </c>
      <c r="C1613" s="5" t="s">
        <v>109</v>
      </c>
      <c r="D1613" s="5">
        <v>6</v>
      </c>
    </row>
    <row r="1614" spans="1:4" x14ac:dyDescent="0.25">
      <c r="A1614" t="s">
        <v>1443</v>
      </c>
      <c r="B1614" t="str">
        <f t="shared" si="23"/>
        <v>RODAMIENTO TIMKEN</v>
      </c>
      <c r="C1614" s="5" t="s">
        <v>7823</v>
      </c>
      <c r="D1614" s="5">
        <v>1</v>
      </c>
    </row>
    <row r="1615" spans="1:4" x14ac:dyDescent="0.25">
      <c r="A1615" t="s">
        <v>1444</v>
      </c>
      <c r="B1615" t="str">
        <f t="shared" si="23"/>
        <v>RODAMIENTO FAG</v>
      </c>
      <c r="C1615" s="5" t="s">
        <v>100</v>
      </c>
      <c r="D1615" s="5">
        <v>0</v>
      </c>
    </row>
    <row r="1616" spans="1:4" x14ac:dyDescent="0.25">
      <c r="A1616" t="s">
        <v>1444</v>
      </c>
      <c r="B1616" t="str">
        <f t="shared" si="23"/>
        <v>RODAMIENTO URB</v>
      </c>
      <c r="C1616" s="5" t="s">
        <v>107</v>
      </c>
      <c r="D1616" s="5">
        <v>0</v>
      </c>
    </row>
    <row r="1617" spans="1:4" x14ac:dyDescent="0.25">
      <c r="A1617" t="s">
        <v>1445</v>
      </c>
      <c r="B1617" t="str">
        <f t="shared" si="23"/>
        <v>RODAMIENTO TIMKEN</v>
      </c>
      <c r="C1617" s="5" t="s">
        <v>7823</v>
      </c>
      <c r="D1617" s="5">
        <v>3</v>
      </c>
    </row>
    <row r="1618" spans="1:4" x14ac:dyDescent="0.25">
      <c r="A1618" t="s">
        <v>1446</v>
      </c>
      <c r="B1618" t="str">
        <f t="shared" ref="B1618:B1681" si="24">"RODAMIENTO "&amp;C1618</f>
        <v>RODAMIENTO SKF</v>
      </c>
      <c r="C1618" s="5" t="s">
        <v>109</v>
      </c>
      <c r="D1618" s="5">
        <v>10</v>
      </c>
    </row>
    <row r="1619" spans="1:4" x14ac:dyDescent="0.25">
      <c r="A1619" t="s">
        <v>1447</v>
      </c>
      <c r="B1619" t="str">
        <f t="shared" si="24"/>
        <v>RODAMIENTO skf</v>
      </c>
      <c r="C1619" s="5" t="s">
        <v>7867</v>
      </c>
      <c r="D1619" s="5">
        <v>15</v>
      </c>
    </row>
    <row r="1620" spans="1:4" x14ac:dyDescent="0.25">
      <c r="A1620" t="s">
        <v>1448</v>
      </c>
      <c r="B1620" t="str">
        <f t="shared" si="24"/>
        <v>RODAMIENTO SKF</v>
      </c>
      <c r="C1620" s="5" t="s">
        <v>109</v>
      </c>
      <c r="D1620" s="5">
        <v>5</v>
      </c>
    </row>
    <row r="1621" spans="1:4" x14ac:dyDescent="0.25">
      <c r="A1621" t="s">
        <v>1449</v>
      </c>
      <c r="B1621" t="str">
        <f t="shared" si="24"/>
        <v>RODAMIENTO ZKL</v>
      </c>
      <c r="C1621" s="5" t="s">
        <v>7849</v>
      </c>
      <c r="D1621" s="5">
        <v>0</v>
      </c>
    </row>
    <row r="1622" spans="1:4" x14ac:dyDescent="0.25">
      <c r="A1622" t="s">
        <v>1450</v>
      </c>
      <c r="B1622" t="str">
        <f t="shared" si="24"/>
        <v>RODAMIENTO FAG</v>
      </c>
      <c r="C1622" s="5" t="s">
        <v>100</v>
      </c>
      <c r="D1622" s="5">
        <v>2</v>
      </c>
    </row>
    <row r="1623" spans="1:4" x14ac:dyDescent="0.25">
      <c r="A1623" t="s">
        <v>1450</v>
      </c>
      <c r="B1623" t="str">
        <f t="shared" si="24"/>
        <v>RODAMIENTO ROLLWAY</v>
      </c>
      <c r="C1623" s="6" t="s">
        <v>7851</v>
      </c>
      <c r="D1623" s="6">
        <v>0</v>
      </c>
    </row>
    <row r="1624" spans="1:4" x14ac:dyDescent="0.25">
      <c r="A1624" t="s">
        <v>1451</v>
      </c>
      <c r="B1624" t="str">
        <f t="shared" si="24"/>
        <v>RODAMIENTO SKF</v>
      </c>
      <c r="C1624" s="5" t="s">
        <v>109</v>
      </c>
      <c r="D1624" s="5">
        <v>5</v>
      </c>
    </row>
    <row r="1625" spans="1:4" x14ac:dyDescent="0.25">
      <c r="A1625" t="s">
        <v>1452</v>
      </c>
      <c r="B1625" t="str">
        <f t="shared" si="24"/>
        <v>RODAMIENTO TIMKEN</v>
      </c>
      <c r="C1625" s="6" t="s">
        <v>7823</v>
      </c>
      <c r="D1625" s="6">
        <v>1</v>
      </c>
    </row>
    <row r="1626" spans="1:4" x14ac:dyDescent="0.25">
      <c r="A1626" t="s">
        <v>1453</v>
      </c>
      <c r="B1626" t="str">
        <f t="shared" si="24"/>
        <v>RODAMIENTO ATI</v>
      </c>
      <c r="C1626" s="6" t="s">
        <v>7850</v>
      </c>
      <c r="D1626" s="6">
        <v>1</v>
      </c>
    </row>
    <row r="1627" spans="1:4" x14ac:dyDescent="0.25">
      <c r="A1627" t="s">
        <v>1454</v>
      </c>
      <c r="B1627" t="str">
        <f t="shared" si="24"/>
        <v>RODAMIENTO FAG</v>
      </c>
      <c r="C1627" s="6" t="s">
        <v>100</v>
      </c>
      <c r="D1627" s="6">
        <v>1</v>
      </c>
    </row>
    <row r="1628" spans="1:4" x14ac:dyDescent="0.25">
      <c r="A1628" t="s">
        <v>1455</v>
      </c>
      <c r="B1628" t="str">
        <f t="shared" si="24"/>
        <v>RODAMIENTO SKF</v>
      </c>
      <c r="C1628" s="6" t="s">
        <v>109</v>
      </c>
      <c r="D1628" s="6">
        <v>4</v>
      </c>
    </row>
    <row r="1629" spans="1:4" x14ac:dyDescent="0.25">
      <c r="A1629" t="s">
        <v>1456</v>
      </c>
      <c r="B1629" t="str">
        <f t="shared" si="24"/>
        <v>RODAMIENTO ATI</v>
      </c>
      <c r="C1629" s="6" t="s">
        <v>7850</v>
      </c>
      <c r="D1629" s="6">
        <v>1</v>
      </c>
    </row>
    <row r="1630" spans="1:4" x14ac:dyDescent="0.25">
      <c r="A1630" t="s">
        <v>1457</v>
      </c>
      <c r="B1630" t="str">
        <f t="shared" si="24"/>
        <v>RODAMIENTO SKF</v>
      </c>
      <c r="C1630" s="6" t="s">
        <v>109</v>
      </c>
      <c r="D1630" s="6">
        <v>1</v>
      </c>
    </row>
    <row r="1631" spans="1:4" x14ac:dyDescent="0.25">
      <c r="A1631" t="s">
        <v>1458</v>
      </c>
      <c r="B1631" t="str">
        <f t="shared" si="24"/>
        <v>RODAMIENTO URB</v>
      </c>
      <c r="C1631" s="6" t="s">
        <v>107</v>
      </c>
      <c r="D1631" s="6">
        <v>1</v>
      </c>
    </row>
    <row r="1632" spans="1:4" x14ac:dyDescent="0.25">
      <c r="A1632" t="s">
        <v>1459</v>
      </c>
      <c r="B1632" t="str">
        <f t="shared" si="24"/>
        <v>RODAMIENTO FAG</v>
      </c>
      <c r="C1632" s="5" t="s">
        <v>100</v>
      </c>
      <c r="D1632" s="5">
        <v>1</v>
      </c>
    </row>
    <row r="1633" spans="1:4" x14ac:dyDescent="0.25">
      <c r="A1633" t="s">
        <v>1460</v>
      </c>
      <c r="B1633" t="str">
        <f t="shared" si="24"/>
        <v>RODAMIENTO SKF</v>
      </c>
      <c r="C1633" s="5" t="s">
        <v>109</v>
      </c>
      <c r="D1633" s="5">
        <v>1</v>
      </c>
    </row>
    <row r="1634" spans="1:4" x14ac:dyDescent="0.25">
      <c r="A1634" t="s">
        <v>1461</v>
      </c>
      <c r="B1634" t="str">
        <f t="shared" si="24"/>
        <v>RODAMIENTO SKF</v>
      </c>
      <c r="C1634" s="5" t="s">
        <v>109</v>
      </c>
      <c r="D1634" s="5">
        <v>2</v>
      </c>
    </row>
    <row r="1635" spans="1:4" x14ac:dyDescent="0.25">
      <c r="A1635">
        <v>3045</v>
      </c>
      <c r="B1635" t="str">
        <f t="shared" si="24"/>
        <v>RODAMIENTO SFERAX</v>
      </c>
      <c r="C1635" s="6" t="s">
        <v>7916</v>
      </c>
      <c r="D1635" s="6">
        <v>2</v>
      </c>
    </row>
    <row r="1636" spans="1:4" x14ac:dyDescent="0.25">
      <c r="A1636" t="s">
        <v>1462</v>
      </c>
      <c r="B1636" t="str">
        <f t="shared" si="24"/>
        <v>RODAMIENTO FAF</v>
      </c>
      <c r="C1636" s="5" t="s">
        <v>7843</v>
      </c>
      <c r="D1636" s="5">
        <v>16</v>
      </c>
    </row>
    <row r="1637" spans="1:4" x14ac:dyDescent="0.25">
      <c r="A1637" t="s">
        <v>1463</v>
      </c>
      <c r="B1637" t="str">
        <f t="shared" si="24"/>
        <v>RODAMIENTO MRC</v>
      </c>
      <c r="C1637" s="5" t="s">
        <v>7889</v>
      </c>
      <c r="D1637" s="5">
        <v>1</v>
      </c>
    </row>
    <row r="1638" spans="1:4" x14ac:dyDescent="0.25">
      <c r="A1638" t="s">
        <v>1464</v>
      </c>
      <c r="B1638" t="str">
        <f t="shared" si="24"/>
        <v>RODAMIENTO SKF</v>
      </c>
      <c r="C1638" s="5" t="s">
        <v>109</v>
      </c>
      <c r="D1638" s="5">
        <v>2</v>
      </c>
    </row>
    <row r="1639" spans="1:4" x14ac:dyDescent="0.25">
      <c r="A1639" t="s">
        <v>1465</v>
      </c>
      <c r="B1639" t="str">
        <f t="shared" si="24"/>
        <v>RODAMIENTO SKF</v>
      </c>
      <c r="C1639" s="5" t="s">
        <v>109</v>
      </c>
      <c r="D1639" s="5">
        <v>1</v>
      </c>
    </row>
    <row r="1640" spans="1:4" x14ac:dyDescent="0.25">
      <c r="A1640" t="s">
        <v>1466</v>
      </c>
      <c r="B1640" t="str">
        <f t="shared" si="24"/>
        <v>RODAMIENTO SKF</v>
      </c>
      <c r="C1640" s="5" t="s">
        <v>109</v>
      </c>
      <c r="D1640" s="5">
        <v>18</v>
      </c>
    </row>
    <row r="1641" spans="1:4" x14ac:dyDescent="0.25">
      <c r="A1641" t="s">
        <v>1467</v>
      </c>
      <c r="B1641" t="str">
        <f t="shared" si="24"/>
        <v>RODAMIENTO SKF</v>
      </c>
      <c r="C1641" s="5" t="s">
        <v>109</v>
      </c>
      <c r="D1641" s="5">
        <v>25</v>
      </c>
    </row>
    <row r="1642" spans="1:4" x14ac:dyDescent="0.25">
      <c r="A1642" t="s">
        <v>1468</v>
      </c>
      <c r="B1642" t="str">
        <f t="shared" si="24"/>
        <v>RODAMIENTO SKF</v>
      </c>
      <c r="C1642" s="5" t="s">
        <v>109</v>
      </c>
      <c r="D1642" s="5">
        <v>16</v>
      </c>
    </row>
    <row r="1643" spans="1:4" x14ac:dyDescent="0.25">
      <c r="A1643" t="s">
        <v>1469</v>
      </c>
      <c r="B1643" t="str">
        <f t="shared" si="24"/>
        <v>RODAMIENTO SKF</v>
      </c>
      <c r="C1643" s="5" t="s">
        <v>109</v>
      </c>
      <c r="D1643" s="5">
        <v>11</v>
      </c>
    </row>
    <row r="1644" spans="1:4" x14ac:dyDescent="0.25">
      <c r="A1644" t="s">
        <v>1470</v>
      </c>
      <c r="B1644" t="str">
        <f t="shared" si="24"/>
        <v>RODAMIENTO SKF</v>
      </c>
      <c r="C1644" s="5" t="s">
        <v>109</v>
      </c>
      <c r="D1644" s="5">
        <v>10</v>
      </c>
    </row>
    <row r="1645" spans="1:4" x14ac:dyDescent="0.25">
      <c r="A1645" t="s">
        <v>1471</v>
      </c>
      <c r="B1645" t="str">
        <f t="shared" si="24"/>
        <v>RODAMIENTO MRC</v>
      </c>
      <c r="C1645" s="5" t="s">
        <v>7889</v>
      </c>
      <c r="D1645" s="5">
        <v>1</v>
      </c>
    </row>
    <row r="1646" spans="1:4" x14ac:dyDescent="0.25">
      <c r="A1646" t="s">
        <v>1472</v>
      </c>
      <c r="B1646" t="str">
        <f t="shared" si="24"/>
        <v>RODAMIENTO MRC</v>
      </c>
      <c r="C1646" s="5" t="s">
        <v>7889</v>
      </c>
      <c r="D1646" s="5">
        <v>2</v>
      </c>
    </row>
    <row r="1647" spans="1:4" x14ac:dyDescent="0.25">
      <c r="A1647" t="s">
        <v>1473</v>
      </c>
      <c r="B1647" t="str">
        <f t="shared" si="24"/>
        <v>RODAMIENTO FAG</v>
      </c>
      <c r="C1647" s="5" t="s">
        <v>100</v>
      </c>
      <c r="D1647" s="5">
        <v>1</v>
      </c>
    </row>
    <row r="1648" spans="1:4" x14ac:dyDescent="0.25">
      <c r="A1648" t="s">
        <v>1474</v>
      </c>
      <c r="B1648" t="str">
        <f t="shared" si="24"/>
        <v>RODAMIENTO NSK</v>
      </c>
      <c r="C1648" s="5" t="s">
        <v>7840</v>
      </c>
      <c r="D1648" s="5">
        <v>2</v>
      </c>
    </row>
    <row r="1649" spans="1:4" x14ac:dyDescent="0.25">
      <c r="A1649" t="s">
        <v>1475</v>
      </c>
      <c r="B1649" t="str">
        <f t="shared" si="24"/>
        <v>RODAMIENTO SKF</v>
      </c>
      <c r="C1649" s="5" t="s">
        <v>109</v>
      </c>
      <c r="D1649" s="5">
        <v>3</v>
      </c>
    </row>
    <row r="1650" spans="1:4" x14ac:dyDescent="0.25">
      <c r="A1650" t="s">
        <v>1476</v>
      </c>
      <c r="B1650" t="str">
        <f t="shared" si="24"/>
        <v>RODAMIENTO SKF</v>
      </c>
      <c r="C1650" s="5" t="s">
        <v>109</v>
      </c>
      <c r="D1650" s="5">
        <v>1</v>
      </c>
    </row>
    <row r="1651" spans="1:4" x14ac:dyDescent="0.25">
      <c r="A1651" t="s">
        <v>1477</v>
      </c>
      <c r="B1651" t="str">
        <f t="shared" si="24"/>
        <v>RODAMIENTO MRC</v>
      </c>
      <c r="C1651" s="5" t="s">
        <v>7889</v>
      </c>
      <c r="D1651" s="5">
        <v>1</v>
      </c>
    </row>
    <row r="1652" spans="1:4" x14ac:dyDescent="0.25">
      <c r="A1652" t="s">
        <v>1478</v>
      </c>
      <c r="B1652" t="str">
        <f t="shared" si="24"/>
        <v>RODAMIENTO MRC</v>
      </c>
      <c r="C1652" s="5" t="s">
        <v>7889</v>
      </c>
      <c r="D1652" s="5">
        <v>2</v>
      </c>
    </row>
    <row r="1653" spans="1:4" x14ac:dyDescent="0.25">
      <c r="A1653" t="s">
        <v>1479</v>
      </c>
      <c r="B1653" t="str">
        <f t="shared" si="24"/>
        <v>RODAMIENTO MRC</v>
      </c>
      <c r="C1653" s="5" t="s">
        <v>7889</v>
      </c>
      <c r="D1653" s="5">
        <v>2</v>
      </c>
    </row>
    <row r="1654" spans="1:4" x14ac:dyDescent="0.25">
      <c r="A1654" t="s">
        <v>1480</v>
      </c>
      <c r="B1654" t="str">
        <f t="shared" si="24"/>
        <v>RODAMIENTO SKF</v>
      </c>
      <c r="C1654" s="6" t="s">
        <v>109</v>
      </c>
      <c r="D1654" s="6">
        <v>20</v>
      </c>
    </row>
    <row r="1655" spans="1:4" x14ac:dyDescent="0.25">
      <c r="A1655" t="s">
        <v>1481</v>
      </c>
      <c r="B1655" t="str">
        <f t="shared" si="24"/>
        <v>RODAMIENTO SKF</v>
      </c>
      <c r="C1655" s="5" t="s">
        <v>109</v>
      </c>
      <c r="D1655" s="5">
        <v>2</v>
      </c>
    </row>
    <row r="1656" spans="1:4" x14ac:dyDescent="0.25">
      <c r="A1656" t="s">
        <v>1482</v>
      </c>
      <c r="B1656" t="str">
        <f t="shared" si="24"/>
        <v>RODAMIENTO SKF</v>
      </c>
      <c r="C1656" s="5" t="s">
        <v>109</v>
      </c>
      <c r="D1656" s="5">
        <v>1</v>
      </c>
    </row>
    <row r="1657" spans="1:4" x14ac:dyDescent="0.25">
      <c r="A1657" t="s">
        <v>1483</v>
      </c>
      <c r="B1657" t="str">
        <f t="shared" si="24"/>
        <v>RODAMIENTO RHP</v>
      </c>
      <c r="C1657" s="5" t="s">
        <v>101</v>
      </c>
      <c r="D1657" s="5">
        <v>4</v>
      </c>
    </row>
    <row r="1658" spans="1:4" x14ac:dyDescent="0.25">
      <c r="A1658" t="s">
        <v>1484</v>
      </c>
      <c r="B1658" t="str">
        <f t="shared" si="24"/>
        <v>RODAMIENTO SKF</v>
      </c>
      <c r="C1658" s="5" t="s">
        <v>109</v>
      </c>
      <c r="D1658" s="5">
        <v>9</v>
      </c>
    </row>
    <row r="1659" spans="1:4" x14ac:dyDescent="0.25">
      <c r="A1659" t="s">
        <v>1485</v>
      </c>
      <c r="B1659" t="str">
        <f t="shared" si="24"/>
        <v>RODAMIENTO NACHI</v>
      </c>
      <c r="C1659" s="5" t="s">
        <v>7824</v>
      </c>
      <c r="D1659" s="5">
        <v>1</v>
      </c>
    </row>
    <row r="1660" spans="1:4" x14ac:dyDescent="0.25">
      <c r="A1660" t="s">
        <v>1486</v>
      </c>
      <c r="B1660" t="str">
        <f t="shared" si="24"/>
        <v>RODAMIENTO FBJ</v>
      </c>
      <c r="C1660" s="5" t="s">
        <v>7917</v>
      </c>
      <c r="D1660" s="5">
        <v>1</v>
      </c>
    </row>
    <row r="1661" spans="1:4" x14ac:dyDescent="0.25">
      <c r="A1661" t="s">
        <v>1487</v>
      </c>
      <c r="B1661" t="str">
        <f t="shared" si="24"/>
        <v>RODAMIENTO NSK</v>
      </c>
      <c r="C1661" s="5" t="s">
        <v>7840</v>
      </c>
      <c r="D1661" s="5">
        <v>22</v>
      </c>
    </row>
    <row r="1662" spans="1:4" x14ac:dyDescent="0.25">
      <c r="A1662" t="s">
        <v>1488</v>
      </c>
      <c r="B1662" t="str">
        <f t="shared" si="24"/>
        <v>RODAMIENTO NSK</v>
      </c>
      <c r="C1662" s="5" t="s">
        <v>7840</v>
      </c>
      <c r="D1662" s="5">
        <v>3</v>
      </c>
    </row>
    <row r="1663" spans="1:4" x14ac:dyDescent="0.25">
      <c r="A1663" t="s">
        <v>1489</v>
      </c>
      <c r="B1663" t="str">
        <f t="shared" si="24"/>
        <v>RODAMIENTO NSK</v>
      </c>
      <c r="C1663" s="5" t="s">
        <v>7840</v>
      </c>
      <c r="D1663" s="5">
        <v>17</v>
      </c>
    </row>
    <row r="1664" spans="1:4" x14ac:dyDescent="0.25">
      <c r="A1664" t="s">
        <v>1490</v>
      </c>
      <c r="B1664" t="str">
        <f t="shared" si="24"/>
        <v>RODAMIENTO KL</v>
      </c>
      <c r="C1664" s="5" t="s">
        <v>7831</v>
      </c>
      <c r="D1664" s="5">
        <v>3</v>
      </c>
    </row>
    <row r="1665" spans="1:4" x14ac:dyDescent="0.25">
      <c r="A1665" t="s">
        <v>1491</v>
      </c>
      <c r="B1665" t="str">
        <f t="shared" si="24"/>
        <v>RODAMIENTO NACHI</v>
      </c>
      <c r="C1665" s="5" t="s">
        <v>7824</v>
      </c>
      <c r="D1665" s="5">
        <v>0</v>
      </c>
    </row>
    <row r="1666" spans="1:4" x14ac:dyDescent="0.25">
      <c r="A1666" t="s">
        <v>1491</v>
      </c>
      <c r="B1666" t="str">
        <f t="shared" si="24"/>
        <v>RODAMIENTO AMB</v>
      </c>
      <c r="C1666" s="5" t="s">
        <v>7838</v>
      </c>
      <c r="D1666" s="5">
        <v>1</v>
      </c>
    </row>
    <row r="1667" spans="1:4" x14ac:dyDescent="0.25">
      <c r="A1667" t="s">
        <v>1492</v>
      </c>
      <c r="B1667" t="str">
        <f t="shared" si="24"/>
        <v>RODAMIENTO KL</v>
      </c>
      <c r="C1667" s="5" t="s">
        <v>7831</v>
      </c>
      <c r="D1667" s="5">
        <v>4</v>
      </c>
    </row>
    <row r="1668" spans="1:4" x14ac:dyDescent="0.25">
      <c r="A1668" t="s">
        <v>1493</v>
      </c>
      <c r="B1668" t="str">
        <f t="shared" si="24"/>
        <v>RODAMIENTO URB</v>
      </c>
      <c r="C1668" s="5" t="s">
        <v>107</v>
      </c>
      <c r="D1668" s="5">
        <v>2</v>
      </c>
    </row>
    <row r="1669" spans="1:4" x14ac:dyDescent="0.25">
      <c r="A1669" t="s">
        <v>1494</v>
      </c>
      <c r="B1669" t="str">
        <f t="shared" si="24"/>
        <v>RODAMIENTO NACHI</v>
      </c>
      <c r="C1669" s="5" t="s">
        <v>7824</v>
      </c>
      <c r="D1669" s="5">
        <v>13</v>
      </c>
    </row>
    <row r="1670" spans="1:4" x14ac:dyDescent="0.25">
      <c r="A1670" t="s">
        <v>1495</v>
      </c>
      <c r="B1670" t="str">
        <f t="shared" si="24"/>
        <v>RODAMIENTO NACHI</v>
      </c>
      <c r="C1670" s="5" t="s">
        <v>7824</v>
      </c>
      <c r="D1670" s="5">
        <v>20</v>
      </c>
    </row>
    <row r="1671" spans="1:4" x14ac:dyDescent="0.25">
      <c r="A1671" t="s">
        <v>1496</v>
      </c>
      <c r="B1671" t="str">
        <f t="shared" si="24"/>
        <v>RODAMIENTO NACHI</v>
      </c>
      <c r="C1671" s="6" t="s">
        <v>7824</v>
      </c>
      <c r="D1671" s="6">
        <v>1</v>
      </c>
    </row>
    <row r="1672" spans="1:4" x14ac:dyDescent="0.25">
      <c r="A1672" t="s">
        <v>1497</v>
      </c>
      <c r="B1672" t="str">
        <f t="shared" si="24"/>
        <v>RODAMIENTO NSK</v>
      </c>
      <c r="C1672" s="5" t="s">
        <v>7840</v>
      </c>
      <c r="D1672" s="5">
        <v>1</v>
      </c>
    </row>
    <row r="1673" spans="1:4" x14ac:dyDescent="0.25">
      <c r="A1673" t="s">
        <v>1498</v>
      </c>
      <c r="B1673" t="str">
        <f t="shared" si="24"/>
        <v>RODAMIENTO NSK</v>
      </c>
      <c r="C1673" s="5" t="s">
        <v>7840</v>
      </c>
      <c r="D1673" s="5">
        <v>2</v>
      </c>
    </row>
    <row r="1674" spans="1:4" x14ac:dyDescent="0.25">
      <c r="A1674" t="s">
        <v>1499</v>
      </c>
      <c r="B1674" t="str">
        <f t="shared" si="24"/>
        <v>RODAMIENTO NACHI</v>
      </c>
      <c r="C1674" s="5" t="s">
        <v>7824</v>
      </c>
      <c r="D1674" s="5">
        <v>10</v>
      </c>
    </row>
    <row r="1675" spans="1:4" x14ac:dyDescent="0.25">
      <c r="A1675" t="s">
        <v>1500</v>
      </c>
      <c r="B1675" t="str">
        <f t="shared" si="24"/>
        <v>RODAMIENTO NSK</v>
      </c>
      <c r="C1675" s="5" t="s">
        <v>7840</v>
      </c>
      <c r="D1675" s="5">
        <v>20</v>
      </c>
    </row>
    <row r="1676" spans="1:4" x14ac:dyDescent="0.25">
      <c r="A1676" t="s">
        <v>1501</v>
      </c>
      <c r="B1676" t="str">
        <f t="shared" si="24"/>
        <v>RODAMIENTO NSK</v>
      </c>
      <c r="C1676" s="5" t="s">
        <v>7840</v>
      </c>
      <c r="D1676" s="5">
        <v>7</v>
      </c>
    </row>
    <row r="1677" spans="1:4" x14ac:dyDescent="0.25">
      <c r="A1677" t="s">
        <v>1502</v>
      </c>
      <c r="B1677" t="str">
        <f t="shared" si="24"/>
        <v>RODAMIENTO NSK</v>
      </c>
      <c r="C1677" s="5" t="s">
        <v>7840</v>
      </c>
      <c r="D1677" s="5">
        <v>3</v>
      </c>
    </row>
    <row r="1678" spans="1:4" x14ac:dyDescent="0.25">
      <c r="A1678" t="s">
        <v>1503</v>
      </c>
      <c r="B1678" t="str">
        <f t="shared" si="24"/>
        <v>RODAMIENTO NSK</v>
      </c>
      <c r="C1678" s="5" t="s">
        <v>7840</v>
      </c>
      <c r="D1678" s="5">
        <v>38</v>
      </c>
    </row>
    <row r="1679" spans="1:4" x14ac:dyDescent="0.25">
      <c r="A1679" t="s">
        <v>1504</v>
      </c>
      <c r="B1679" t="str">
        <f t="shared" si="24"/>
        <v>RODAMIENTO NSK</v>
      </c>
      <c r="C1679" s="5" t="s">
        <v>7840</v>
      </c>
      <c r="D1679" s="5">
        <v>60</v>
      </c>
    </row>
    <row r="1680" spans="1:4" x14ac:dyDescent="0.25">
      <c r="A1680" t="s">
        <v>1505</v>
      </c>
      <c r="B1680" t="str">
        <f t="shared" si="24"/>
        <v>RODAMIENTO KOYO</v>
      </c>
      <c r="C1680" s="5" t="s">
        <v>104</v>
      </c>
      <c r="D1680" s="5">
        <v>0</v>
      </c>
    </row>
    <row r="1681" spans="1:4" x14ac:dyDescent="0.25">
      <c r="A1681" t="s">
        <v>1506</v>
      </c>
      <c r="B1681" t="str">
        <f t="shared" si="24"/>
        <v>RODAMIENTO NTN</v>
      </c>
      <c r="C1681" s="5" t="s">
        <v>105</v>
      </c>
    </row>
    <row r="1682" spans="1:4" x14ac:dyDescent="0.25">
      <c r="A1682" t="s">
        <v>1507</v>
      </c>
      <c r="B1682" t="str">
        <f t="shared" ref="B1682:B1745" si="25">"RODAMIENTO "&amp;C1682</f>
        <v>RODAMIENTO MRC</v>
      </c>
      <c r="C1682" s="5" t="s">
        <v>7889</v>
      </c>
      <c r="D1682" s="5">
        <v>1</v>
      </c>
    </row>
    <row r="1683" spans="1:4" x14ac:dyDescent="0.25">
      <c r="A1683" t="s">
        <v>1508</v>
      </c>
      <c r="B1683" t="str">
        <f t="shared" si="25"/>
        <v>RODAMIENTO MRC</v>
      </c>
      <c r="C1683" s="5" t="s">
        <v>7889</v>
      </c>
      <c r="D1683" s="5">
        <v>1</v>
      </c>
    </row>
    <row r="1684" spans="1:4" x14ac:dyDescent="0.25">
      <c r="A1684" t="s">
        <v>1509</v>
      </c>
      <c r="B1684" t="str">
        <f t="shared" si="25"/>
        <v>RODAMIENTO KML</v>
      </c>
      <c r="C1684" s="5" t="s">
        <v>7861</v>
      </c>
      <c r="D1684" s="5">
        <v>1</v>
      </c>
    </row>
    <row r="1685" spans="1:4" x14ac:dyDescent="0.25">
      <c r="A1685" t="s">
        <v>1510</v>
      </c>
      <c r="B1685" t="str">
        <f t="shared" si="25"/>
        <v>RODAMIENTO MRC</v>
      </c>
      <c r="C1685" s="5" t="s">
        <v>7889</v>
      </c>
      <c r="D1685" s="5">
        <v>1</v>
      </c>
    </row>
    <row r="1686" spans="1:4" x14ac:dyDescent="0.25">
      <c r="A1686" t="s">
        <v>1511</v>
      </c>
      <c r="B1686" t="str">
        <f t="shared" si="25"/>
        <v>RODAMIENTO TIMKEN</v>
      </c>
      <c r="C1686" s="5" t="s">
        <v>7823</v>
      </c>
      <c r="D1686" s="5">
        <v>1</v>
      </c>
    </row>
    <row r="1687" spans="1:4" x14ac:dyDescent="0.25">
      <c r="A1687" t="s">
        <v>1511</v>
      </c>
      <c r="B1687" t="str">
        <f t="shared" si="25"/>
        <v>RODAMIENTO FAG</v>
      </c>
      <c r="C1687" s="5" t="s">
        <v>100</v>
      </c>
      <c r="D1687" s="5">
        <v>4</v>
      </c>
    </row>
    <row r="1688" spans="1:4" x14ac:dyDescent="0.25">
      <c r="A1688" t="s">
        <v>1512</v>
      </c>
      <c r="B1688" t="str">
        <f t="shared" si="25"/>
        <v>RODAMIENTO NDH</v>
      </c>
      <c r="C1688" s="5" t="s">
        <v>7846</v>
      </c>
      <c r="D1688" s="5">
        <v>1</v>
      </c>
    </row>
    <row r="1689" spans="1:4" x14ac:dyDescent="0.25">
      <c r="A1689" t="s">
        <v>1513</v>
      </c>
      <c r="B1689" t="str">
        <f t="shared" si="25"/>
        <v>RODAMIENTO SNR</v>
      </c>
      <c r="C1689" s="5" t="s">
        <v>7847</v>
      </c>
      <c r="D1689" s="5">
        <v>2</v>
      </c>
    </row>
    <row r="1690" spans="1:4" x14ac:dyDescent="0.25">
      <c r="A1690" t="s">
        <v>1514</v>
      </c>
      <c r="B1690" t="str">
        <f t="shared" si="25"/>
        <v>RODAMIENTO URB</v>
      </c>
      <c r="C1690" s="5" t="s">
        <v>107</v>
      </c>
      <c r="D1690" s="5">
        <v>1</v>
      </c>
    </row>
    <row r="1691" spans="1:4" x14ac:dyDescent="0.25">
      <c r="A1691" t="s">
        <v>1514</v>
      </c>
      <c r="B1691" t="str">
        <f t="shared" si="25"/>
        <v>RODAMIENTO FAG</v>
      </c>
      <c r="C1691" s="5" t="s">
        <v>100</v>
      </c>
      <c r="D1691" s="5">
        <v>0</v>
      </c>
    </row>
    <row r="1692" spans="1:4" x14ac:dyDescent="0.25">
      <c r="A1692" t="s">
        <v>1515</v>
      </c>
      <c r="B1692" t="str">
        <f t="shared" si="25"/>
        <v>RODAMIENTO SKF</v>
      </c>
      <c r="C1692" s="5" t="s">
        <v>109</v>
      </c>
      <c r="D1692" s="5">
        <v>10</v>
      </c>
    </row>
    <row r="1693" spans="1:4" x14ac:dyDescent="0.25">
      <c r="A1693" t="s">
        <v>1516</v>
      </c>
      <c r="B1693" t="str">
        <f t="shared" si="25"/>
        <v>RODAMIENTO SKF</v>
      </c>
      <c r="C1693" s="5" t="s">
        <v>109</v>
      </c>
      <c r="D1693" s="5">
        <v>20</v>
      </c>
    </row>
    <row r="1694" spans="1:4" x14ac:dyDescent="0.25">
      <c r="A1694" t="s">
        <v>1517</v>
      </c>
      <c r="B1694" t="str">
        <f t="shared" si="25"/>
        <v>RODAMIENTO SKF</v>
      </c>
      <c r="C1694" s="5" t="s">
        <v>109</v>
      </c>
      <c r="D1694" s="5">
        <v>0</v>
      </c>
    </row>
    <row r="1695" spans="1:4" x14ac:dyDescent="0.25">
      <c r="A1695" t="s">
        <v>1518</v>
      </c>
      <c r="B1695" t="str">
        <f t="shared" si="25"/>
        <v>RODAMIENTO ZKL</v>
      </c>
      <c r="C1695" s="5" t="s">
        <v>7849</v>
      </c>
      <c r="D1695" s="5">
        <v>1</v>
      </c>
    </row>
    <row r="1696" spans="1:4" x14ac:dyDescent="0.25">
      <c r="A1696" t="s">
        <v>1519</v>
      </c>
      <c r="B1696" t="str">
        <f t="shared" si="25"/>
        <v>RODAMIENTO GPZ</v>
      </c>
      <c r="C1696" s="5" t="s">
        <v>7901</v>
      </c>
      <c r="D1696" s="5">
        <v>1</v>
      </c>
    </row>
    <row r="1697" spans="1:4" x14ac:dyDescent="0.25">
      <c r="A1697" t="s">
        <v>1519</v>
      </c>
      <c r="B1697" t="str">
        <f t="shared" si="25"/>
        <v>RODAMIENTO TIMKEN</v>
      </c>
      <c r="C1697" s="5" t="s">
        <v>7823</v>
      </c>
      <c r="D1697" s="5">
        <v>3</v>
      </c>
    </row>
    <row r="1698" spans="1:4" x14ac:dyDescent="0.25">
      <c r="A1698" t="s">
        <v>1520</v>
      </c>
      <c r="B1698" t="str">
        <f t="shared" si="25"/>
        <v>RODAMIENTO FAG</v>
      </c>
      <c r="C1698" s="5" t="s">
        <v>100</v>
      </c>
      <c r="D1698" s="5">
        <v>1</v>
      </c>
    </row>
    <row r="1699" spans="1:4" x14ac:dyDescent="0.25">
      <c r="A1699" t="s">
        <v>1521</v>
      </c>
      <c r="B1699" t="str">
        <f t="shared" si="25"/>
        <v>RODAMIENTO URB</v>
      </c>
      <c r="C1699" s="5" t="s">
        <v>107</v>
      </c>
      <c r="D1699" s="5">
        <v>2</v>
      </c>
    </row>
    <row r="1700" spans="1:4" x14ac:dyDescent="0.25">
      <c r="A1700" t="s">
        <v>1522</v>
      </c>
      <c r="B1700" t="str">
        <f t="shared" si="25"/>
        <v>RODAMIENTO FAG</v>
      </c>
      <c r="C1700" s="5" t="s">
        <v>100</v>
      </c>
      <c r="D1700" s="5">
        <v>0</v>
      </c>
    </row>
    <row r="1701" spans="1:4" x14ac:dyDescent="0.25">
      <c r="A1701" t="s">
        <v>1523</v>
      </c>
      <c r="B1701" t="str">
        <f t="shared" si="25"/>
        <v>RODAMIENTO SKF</v>
      </c>
      <c r="C1701" s="6" t="s">
        <v>109</v>
      </c>
      <c r="D1701" s="6">
        <v>10</v>
      </c>
    </row>
    <row r="1702" spans="1:4" x14ac:dyDescent="0.25">
      <c r="A1702" t="s">
        <v>1524</v>
      </c>
      <c r="B1702" t="str">
        <f t="shared" si="25"/>
        <v>RODAMIENTO FAG</v>
      </c>
      <c r="C1702" s="6" t="s">
        <v>100</v>
      </c>
      <c r="D1702" s="6">
        <v>3</v>
      </c>
    </row>
    <row r="1703" spans="1:4" x14ac:dyDescent="0.25">
      <c r="A1703" t="s">
        <v>1525</v>
      </c>
      <c r="B1703" t="str">
        <f t="shared" si="25"/>
        <v>RODAMIENTO FAG</v>
      </c>
      <c r="C1703" s="6" t="s">
        <v>100</v>
      </c>
      <c r="D1703" s="6">
        <v>2</v>
      </c>
    </row>
    <row r="1704" spans="1:4" x14ac:dyDescent="0.25">
      <c r="A1704" t="s">
        <v>1526</v>
      </c>
      <c r="B1704" t="str">
        <f t="shared" si="25"/>
        <v>RODAMIENTO skf</v>
      </c>
      <c r="C1704" s="5" t="s">
        <v>7867</v>
      </c>
      <c r="D1704" s="5">
        <v>10</v>
      </c>
    </row>
    <row r="1705" spans="1:4" x14ac:dyDescent="0.25">
      <c r="A1705" t="s">
        <v>1527</v>
      </c>
      <c r="B1705" t="str">
        <f t="shared" si="25"/>
        <v>RODAMIENTO SKF</v>
      </c>
      <c r="C1705" s="6" t="s">
        <v>109</v>
      </c>
      <c r="D1705" s="6">
        <v>5</v>
      </c>
    </row>
    <row r="1706" spans="1:4" x14ac:dyDescent="0.25">
      <c r="A1706" t="s">
        <v>1528</v>
      </c>
      <c r="B1706" t="str">
        <f t="shared" si="25"/>
        <v>RODAMIENTO FAG</v>
      </c>
      <c r="C1706" s="6" t="s">
        <v>100</v>
      </c>
      <c r="D1706" s="6">
        <v>3</v>
      </c>
    </row>
    <row r="1707" spans="1:4" x14ac:dyDescent="0.25">
      <c r="A1707" t="s">
        <v>1529</v>
      </c>
      <c r="B1707" t="str">
        <f t="shared" si="25"/>
        <v>RODAMIENTO FAG</v>
      </c>
      <c r="C1707" s="5" t="s">
        <v>100</v>
      </c>
      <c r="D1707" s="5">
        <v>1</v>
      </c>
    </row>
    <row r="1708" spans="1:4" x14ac:dyDescent="0.25">
      <c r="A1708" t="s">
        <v>1530</v>
      </c>
      <c r="B1708" t="str">
        <f t="shared" si="25"/>
        <v>RODAMIENTO ZKL</v>
      </c>
      <c r="C1708" s="5" t="s">
        <v>7849</v>
      </c>
      <c r="D1708" s="5">
        <v>1</v>
      </c>
    </row>
    <row r="1709" spans="1:4" x14ac:dyDescent="0.25">
      <c r="A1709" t="s">
        <v>1531</v>
      </c>
      <c r="B1709" t="str">
        <f t="shared" si="25"/>
        <v>RODAMIENTO FAG</v>
      </c>
      <c r="C1709" s="5" t="s">
        <v>100</v>
      </c>
      <c r="D1709" s="5">
        <v>2</v>
      </c>
    </row>
    <row r="1710" spans="1:4" x14ac:dyDescent="0.25">
      <c r="A1710" t="s">
        <v>1532</v>
      </c>
      <c r="B1710" t="str">
        <f t="shared" si="25"/>
        <v>RODAMIENTO SKF</v>
      </c>
      <c r="C1710" s="5" t="s">
        <v>109</v>
      </c>
      <c r="D1710" s="5">
        <v>1</v>
      </c>
    </row>
    <row r="1711" spans="1:4" x14ac:dyDescent="0.25">
      <c r="A1711" t="s">
        <v>1533</v>
      </c>
      <c r="B1711" t="str">
        <f t="shared" si="25"/>
        <v>RODAMIENTO FAG</v>
      </c>
      <c r="C1711" s="5" t="s">
        <v>100</v>
      </c>
      <c r="D1711" s="5">
        <v>1</v>
      </c>
    </row>
    <row r="1712" spans="1:4" x14ac:dyDescent="0.25">
      <c r="A1712" t="s">
        <v>1534</v>
      </c>
      <c r="B1712" t="str">
        <f t="shared" si="25"/>
        <v>RODAMIENTO MRC</v>
      </c>
      <c r="C1712" s="5" t="s">
        <v>7889</v>
      </c>
      <c r="D1712" s="5">
        <v>2</v>
      </c>
    </row>
    <row r="1713" spans="1:4" x14ac:dyDescent="0.25">
      <c r="A1713" t="s">
        <v>1535</v>
      </c>
      <c r="B1713" t="str">
        <f t="shared" si="25"/>
        <v>RODAMIENTO SKF</v>
      </c>
      <c r="C1713" s="5" t="s">
        <v>109</v>
      </c>
      <c r="D1713" s="5">
        <v>1</v>
      </c>
    </row>
    <row r="1714" spans="1:4" x14ac:dyDescent="0.25">
      <c r="A1714" t="s">
        <v>1536</v>
      </c>
      <c r="B1714" t="str">
        <f t="shared" si="25"/>
        <v>RODAMIENTO IBI</v>
      </c>
      <c r="C1714" s="5" t="s">
        <v>7825</v>
      </c>
      <c r="D1714" s="5">
        <v>11</v>
      </c>
    </row>
    <row r="1715" spans="1:4" x14ac:dyDescent="0.25">
      <c r="A1715" t="s">
        <v>1536</v>
      </c>
      <c r="B1715" t="str">
        <f t="shared" si="25"/>
        <v>RODAMIENTO KOYO</v>
      </c>
      <c r="C1715" s="5" t="s">
        <v>104</v>
      </c>
      <c r="D1715" s="5">
        <v>0</v>
      </c>
    </row>
    <row r="1716" spans="1:4" x14ac:dyDescent="0.25">
      <c r="A1716" t="s">
        <v>1537</v>
      </c>
      <c r="B1716" t="str">
        <f t="shared" si="25"/>
        <v>RODAMIENTO TIM</v>
      </c>
      <c r="C1716" s="5" t="s">
        <v>7826</v>
      </c>
      <c r="D1716" s="5">
        <v>1</v>
      </c>
    </row>
    <row r="1717" spans="1:4" x14ac:dyDescent="0.25">
      <c r="A1717" t="s">
        <v>1537</v>
      </c>
      <c r="B1717" t="str">
        <f t="shared" si="25"/>
        <v>RODAMIENTO NAT</v>
      </c>
      <c r="C1717" s="5" t="s">
        <v>7830</v>
      </c>
      <c r="D1717" s="5">
        <v>1</v>
      </c>
    </row>
    <row r="1718" spans="1:4" x14ac:dyDescent="0.25">
      <c r="A1718" t="s">
        <v>1537</v>
      </c>
      <c r="B1718" t="str">
        <f t="shared" si="25"/>
        <v>RODAMIENTO KOYO</v>
      </c>
      <c r="C1718" s="5" t="s">
        <v>104</v>
      </c>
      <c r="D1718" s="5">
        <v>2</v>
      </c>
    </row>
    <row r="1719" spans="1:4" x14ac:dyDescent="0.25">
      <c r="A1719" t="s">
        <v>1538</v>
      </c>
      <c r="B1719" t="str">
        <f t="shared" si="25"/>
        <v>RODAMIENTO KOYO</v>
      </c>
      <c r="C1719" s="5" t="s">
        <v>104</v>
      </c>
      <c r="D1719" s="5">
        <v>1</v>
      </c>
    </row>
    <row r="1720" spans="1:4" x14ac:dyDescent="0.25">
      <c r="A1720" t="s">
        <v>1539</v>
      </c>
      <c r="B1720" t="str">
        <f t="shared" si="25"/>
        <v>RODAMIENTO NAT</v>
      </c>
      <c r="C1720" s="5" t="s">
        <v>7830</v>
      </c>
      <c r="D1720" s="5">
        <v>30</v>
      </c>
    </row>
    <row r="1721" spans="1:4" x14ac:dyDescent="0.25">
      <c r="A1721" t="s">
        <v>1540</v>
      </c>
      <c r="B1721" t="str">
        <f t="shared" si="25"/>
        <v>RODAMIENTO TIMKEN</v>
      </c>
      <c r="C1721" s="5" t="s">
        <v>7823</v>
      </c>
      <c r="D1721" s="5">
        <v>2</v>
      </c>
    </row>
    <row r="1722" spans="1:4" x14ac:dyDescent="0.25">
      <c r="A1722" t="s">
        <v>1541</v>
      </c>
      <c r="B1722" t="str">
        <f t="shared" si="25"/>
        <v>RODAMIENTO SEAL MASTER</v>
      </c>
      <c r="C1722" s="5" t="s">
        <v>121</v>
      </c>
      <c r="D1722" s="5">
        <v>1</v>
      </c>
    </row>
    <row r="1723" spans="1:4" x14ac:dyDescent="0.25">
      <c r="A1723" t="s">
        <v>1542</v>
      </c>
      <c r="B1723" t="str">
        <f t="shared" si="25"/>
        <v>RODAMIENTO TIM</v>
      </c>
      <c r="C1723" s="5" t="s">
        <v>7826</v>
      </c>
      <c r="D1723" s="5">
        <v>8</v>
      </c>
    </row>
    <row r="1724" spans="1:4" x14ac:dyDescent="0.25">
      <c r="A1724" t="s">
        <v>1543</v>
      </c>
      <c r="B1724" t="str">
        <f t="shared" si="25"/>
        <v>RODAMIENTO TIM</v>
      </c>
      <c r="C1724" s="5" t="s">
        <v>7826</v>
      </c>
      <c r="D1724" s="5">
        <v>10</v>
      </c>
    </row>
    <row r="1725" spans="1:4" x14ac:dyDescent="0.25">
      <c r="A1725" t="s">
        <v>1544</v>
      </c>
      <c r="B1725" t="str">
        <f t="shared" si="25"/>
        <v>RODAMIENTO TIMKEN</v>
      </c>
      <c r="C1725" s="5" t="s">
        <v>7823</v>
      </c>
      <c r="D1725" s="5">
        <v>9</v>
      </c>
    </row>
    <row r="1726" spans="1:4" x14ac:dyDescent="0.25">
      <c r="A1726" t="s">
        <v>1545</v>
      </c>
      <c r="B1726" t="str">
        <f t="shared" si="25"/>
        <v>RODAMIENTO FAG</v>
      </c>
      <c r="C1726" s="5" t="s">
        <v>100</v>
      </c>
      <c r="D1726" s="5">
        <v>3</v>
      </c>
    </row>
    <row r="1727" spans="1:4" x14ac:dyDescent="0.25">
      <c r="A1727" t="s">
        <v>1546</v>
      </c>
      <c r="B1727" t="str">
        <f t="shared" si="25"/>
        <v>RODAMIENTO KOYO</v>
      </c>
      <c r="C1727" s="5" t="s">
        <v>104</v>
      </c>
      <c r="D1727" s="5">
        <v>3</v>
      </c>
    </row>
    <row r="1728" spans="1:4" x14ac:dyDescent="0.25">
      <c r="A1728" t="s">
        <v>1547</v>
      </c>
      <c r="B1728" t="str">
        <f t="shared" si="25"/>
        <v>RODAMIENTO TIMKEN</v>
      </c>
      <c r="C1728" s="5" t="s">
        <v>7823</v>
      </c>
      <c r="D1728" s="5">
        <v>2</v>
      </c>
    </row>
    <row r="1729" spans="1:4" x14ac:dyDescent="0.25">
      <c r="A1729" t="s">
        <v>1548</v>
      </c>
      <c r="B1729" t="str">
        <f t="shared" si="25"/>
        <v>RODAMIENTO NBC</v>
      </c>
      <c r="C1729" s="5" t="s">
        <v>7918</v>
      </c>
      <c r="D1729" s="5">
        <v>8</v>
      </c>
    </row>
    <row r="1730" spans="1:4" x14ac:dyDescent="0.25">
      <c r="A1730" t="s">
        <v>1549</v>
      </c>
      <c r="B1730" t="str">
        <f t="shared" si="25"/>
        <v>RODAMIENTO KOYO</v>
      </c>
      <c r="C1730" s="5" t="s">
        <v>104</v>
      </c>
      <c r="D1730" s="5">
        <v>3</v>
      </c>
    </row>
    <row r="1731" spans="1:4" x14ac:dyDescent="0.25">
      <c r="A1731" t="s">
        <v>1550</v>
      </c>
      <c r="B1731" t="str">
        <f t="shared" si="25"/>
        <v>RODAMIENTO ZEN</v>
      </c>
      <c r="C1731" s="5" t="s">
        <v>7882</v>
      </c>
      <c r="D1731" s="5">
        <v>20</v>
      </c>
    </row>
    <row r="1732" spans="1:4" x14ac:dyDescent="0.25">
      <c r="A1732" t="s">
        <v>1551</v>
      </c>
      <c r="B1732" t="str">
        <f t="shared" si="25"/>
        <v>RODAMIENTO KOY</v>
      </c>
      <c r="C1732" s="6" t="s">
        <v>7910</v>
      </c>
      <c r="D1732" s="6">
        <v>12</v>
      </c>
    </row>
    <row r="1733" spans="1:4" x14ac:dyDescent="0.25">
      <c r="A1733" t="s">
        <v>1552</v>
      </c>
      <c r="B1733" t="str">
        <f t="shared" si="25"/>
        <v>RODAMIENTO FAG</v>
      </c>
      <c r="C1733" s="5" t="s">
        <v>100</v>
      </c>
      <c r="D1733" s="5">
        <v>2</v>
      </c>
    </row>
    <row r="1734" spans="1:4" x14ac:dyDescent="0.25">
      <c r="A1734" t="s">
        <v>1553</v>
      </c>
      <c r="B1734" t="str">
        <f t="shared" si="25"/>
        <v>RODAMIENTO KOYO</v>
      </c>
      <c r="C1734" s="5" t="s">
        <v>104</v>
      </c>
      <c r="D1734" s="5">
        <v>2</v>
      </c>
    </row>
    <row r="1735" spans="1:4" x14ac:dyDescent="0.25">
      <c r="A1735" t="s">
        <v>1554</v>
      </c>
      <c r="B1735" t="str">
        <f t="shared" si="25"/>
        <v>RODAMIENTO URB</v>
      </c>
      <c r="C1735" s="5" t="s">
        <v>107</v>
      </c>
      <c r="D1735" s="5">
        <v>0</v>
      </c>
    </row>
    <row r="1736" spans="1:4" x14ac:dyDescent="0.25">
      <c r="A1736" t="s">
        <v>1554</v>
      </c>
      <c r="B1736" t="str">
        <f t="shared" si="25"/>
        <v>RODAMIENTO INA</v>
      </c>
      <c r="C1736" s="5" t="s">
        <v>102</v>
      </c>
      <c r="D1736" s="5">
        <v>1</v>
      </c>
    </row>
    <row r="1737" spans="1:4" x14ac:dyDescent="0.25">
      <c r="A1737" t="s">
        <v>1555</v>
      </c>
      <c r="B1737" t="str">
        <f t="shared" si="25"/>
        <v>RODAMIENTO INA</v>
      </c>
      <c r="C1737" s="5" t="s">
        <v>102</v>
      </c>
      <c r="D1737" s="5">
        <v>3</v>
      </c>
    </row>
    <row r="1738" spans="1:4" x14ac:dyDescent="0.25">
      <c r="A1738" t="s">
        <v>1555</v>
      </c>
      <c r="B1738" t="str">
        <f t="shared" si="25"/>
        <v>RODAMIENTO URB</v>
      </c>
      <c r="C1738" s="5" t="s">
        <v>107</v>
      </c>
      <c r="D1738" s="5">
        <v>0</v>
      </c>
    </row>
    <row r="1739" spans="1:4" x14ac:dyDescent="0.25">
      <c r="A1739" t="s">
        <v>1556</v>
      </c>
      <c r="B1739" t="str">
        <f t="shared" si="25"/>
        <v>RODAMIENTO SKF</v>
      </c>
      <c r="C1739" s="5" t="s">
        <v>109</v>
      </c>
      <c r="D1739" s="5">
        <v>30</v>
      </c>
    </row>
    <row r="1740" spans="1:4" x14ac:dyDescent="0.25">
      <c r="A1740" t="s">
        <v>1557</v>
      </c>
      <c r="B1740" t="str">
        <f t="shared" si="25"/>
        <v>RODAMIENTO SKF</v>
      </c>
      <c r="C1740" s="6" t="s">
        <v>109</v>
      </c>
      <c r="D1740" s="6">
        <v>20</v>
      </c>
    </row>
    <row r="1741" spans="1:4" x14ac:dyDescent="0.25">
      <c r="A1741" t="s">
        <v>1558</v>
      </c>
      <c r="B1741" t="str">
        <f t="shared" si="25"/>
        <v>RODAMIENTO URB</v>
      </c>
      <c r="C1741" s="5" t="s">
        <v>107</v>
      </c>
      <c r="D1741" s="5">
        <v>4</v>
      </c>
    </row>
    <row r="1742" spans="1:4" x14ac:dyDescent="0.25">
      <c r="A1742" t="s">
        <v>1558</v>
      </c>
      <c r="B1742" t="str">
        <f t="shared" si="25"/>
        <v>RODAMIENTO KL</v>
      </c>
      <c r="C1742" s="5" t="s">
        <v>7831</v>
      </c>
      <c r="D1742" s="5">
        <v>8</v>
      </c>
    </row>
    <row r="1743" spans="1:4" x14ac:dyDescent="0.25">
      <c r="A1743" t="s">
        <v>1559</v>
      </c>
      <c r="B1743" t="str">
        <f t="shared" si="25"/>
        <v>RODAMIENTO FAG</v>
      </c>
      <c r="C1743" s="5" t="s">
        <v>100</v>
      </c>
      <c r="D1743" s="5">
        <v>6</v>
      </c>
    </row>
    <row r="1744" spans="1:4" x14ac:dyDescent="0.25">
      <c r="A1744" t="s">
        <v>1560</v>
      </c>
      <c r="B1744" t="str">
        <f t="shared" si="25"/>
        <v>RODAMIENTO SKF</v>
      </c>
      <c r="C1744" s="6" t="s">
        <v>109</v>
      </c>
      <c r="D1744" s="6">
        <v>41</v>
      </c>
    </row>
    <row r="1745" spans="1:4" x14ac:dyDescent="0.25">
      <c r="A1745" t="s">
        <v>1561</v>
      </c>
      <c r="B1745" t="str">
        <f t="shared" si="25"/>
        <v>RODAMIENTO ROLLWAY</v>
      </c>
      <c r="C1745" s="6" t="s">
        <v>7851</v>
      </c>
      <c r="D1745" s="6">
        <v>2</v>
      </c>
    </row>
    <row r="1746" spans="1:4" x14ac:dyDescent="0.25">
      <c r="A1746" t="s">
        <v>1562</v>
      </c>
      <c r="B1746" t="str">
        <f t="shared" ref="B1746:B1809" si="26">"RODAMIENTO "&amp;C1746</f>
        <v>RODAMIENTO UR</v>
      </c>
      <c r="C1746" s="6" t="s">
        <v>7919</v>
      </c>
      <c r="D1746" s="6">
        <v>1</v>
      </c>
    </row>
    <row r="1747" spans="1:4" x14ac:dyDescent="0.25">
      <c r="A1747" t="s">
        <v>1563</v>
      </c>
      <c r="B1747" t="str">
        <f t="shared" si="26"/>
        <v>RODAMIENTO SKF</v>
      </c>
      <c r="C1747" s="5" t="s">
        <v>109</v>
      </c>
      <c r="D1747" s="5">
        <v>0</v>
      </c>
    </row>
    <row r="1748" spans="1:4" x14ac:dyDescent="0.25">
      <c r="A1748" t="s">
        <v>1564</v>
      </c>
      <c r="B1748" t="str">
        <f t="shared" si="26"/>
        <v>RODAMIENTO KOYO</v>
      </c>
      <c r="C1748" s="6" t="s">
        <v>104</v>
      </c>
      <c r="D1748" s="6">
        <v>0</v>
      </c>
    </row>
    <row r="1749" spans="1:4" x14ac:dyDescent="0.25">
      <c r="A1749" t="s">
        <v>1565</v>
      </c>
      <c r="B1749" t="str">
        <f t="shared" si="26"/>
        <v>RODAMIENTO FERSA</v>
      </c>
      <c r="C1749" s="6" t="s">
        <v>7920</v>
      </c>
      <c r="D1749" s="6">
        <v>1</v>
      </c>
    </row>
    <row r="1750" spans="1:4" x14ac:dyDescent="0.25">
      <c r="A1750" t="s">
        <v>1565</v>
      </c>
      <c r="B1750" t="str">
        <f t="shared" si="26"/>
        <v>RODAMIENTO KL</v>
      </c>
      <c r="C1750" s="6" t="s">
        <v>7831</v>
      </c>
      <c r="D1750" s="6">
        <v>8</v>
      </c>
    </row>
    <row r="1751" spans="1:4" x14ac:dyDescent="0.25">
      <c r="A1751" t="s">
        <v>1566</v>
      </c>
      <c r="B1751" t="str">
        <f t="shared" si="26"/>
        <v>RODAMIENTO URB</v>
      </c>
      <c r="C1751" s="6" t="s">
        <v>107</v>
      </c>
      <c r="D1751" s="6">
        <v>4</v>
      </c>
    </row>
    <row r="1752" spans="1:4" x14ac:dyDescent="0.25">
      <c r="A1752" t="s">
        <v>1567</v>
      </c>
      <c r="B1752" t="str">
        <f t="shared" si="26"/>
        <v>RODAMIENTO FAG</v>
      </c>
      <c r="C1752" s="5" t="s">
        <v>100</v>
      </c>
      <c r="D1752" s="5">
        <v>3</v>
      </c>
    </row>
    <row r="1753" spans="1:4" x14ac:dyDescent="0.25">
      <c r="A1753" t="s">
        <v>1568</v>
      </c>
      <c r="B1753" t="str">
        <f t="shared" si="26"/>
        <v>RODAMIENTO SKF</v>
      </c>
      <c r="C1753" s="6" t="s">
        <v>109</v>
      </c>
      <c r="D1753" s="6">
        <v>27</v>
      </c>
    </row>
    <row r="1754" spans="1:4" x14ac:dyDescent="0.25">
      <c r="A1754" t="s">
        <v>1569</v>
      </c>
      <c r="B1754" t="str">
        <f t="shared" si="26"/>
        <v>RODAMIENTO URB</v>
      </c>
      <c r="C1754" s="5" t="s">
        <v>107</v>
      </c>
      <c r="D1754" s="5">
        <v>5</v>
      </c>
    </row>
    <row r="1755" spans="1:4" x14ac:dyDescent="0.25">
      <c r="A1755" t="s">
        <v>1570</v>
      </c>
      <c r="B1755" t="str">
        <f t="shared" si="26"/>
        <v>RODAMIENTO ITA</v>
      </c>
      <c r="C1755" s="6" t="s">
        <v>7868</v>
      </c>
      <c r="D1755" s="6">
        <v>2</v>
      </c>
    </row>
    <row r="1756" spans="1:4" x14ac:dyDescent="0.25">
      <c r="A1756" t="s">
        <v>1571</v>
      </c>
      <c r="B1756" t="str">
        <f t="shared" si="26"/>
        <v>RODAMIENTO FAG</v>
      </c>
      <c r="C1756" s="6" t="s">
        <v>100</v>
      </c>
      <c r="D1756" s="6">
        <v>3</v>
      </c>
    </row>
    <row r="1757" spans="1:4" x14ac:dyDescent="0.25">
      <c r="A1757" t="s">
        <v>1572</v>
      </c>
      <c r="B1757" t="str">
        <f t="shared" si="26"/>
        <v>RODAMIENTO SKF</v>
      </c>
      <c r="C1757" s="5" t="s">
        <v>109</v>
      </c>
      <c r="D1757" s="5">
        <v>10</v>
      </c>
    </row>
    <row r="1758" spans="1:4" x14ac:dyDescent="0.25">
      <c r="A1758" t="s">
        <v>1573</v>
      </c>
      <c r="B1758" t="str">
        <f t="shared" si="26"/>
        <v>RODAMIENTO SKF</v>
      </c>
      <c r="C1758" s="5" t="s">
        <v>109</v>
      </c>
      <c r="D1758" s="5">
        <v>10</v>
      </c>
    </row>
    <row r="1759" spans="1:4" x14ac:dyDescent="0.25">
      <c r="A1759" t="s">
        <v>1574</v>
      </c>
      <c r="B1759" t="str">
        <f t="shared" si="26"/>
        <v>RODAMIENTO URB</v>
      </c>
      <c r="C1759" s="6" t="s">
        <v>107</v>
      </c>
      <c r="D1759" s="6">
        <v>14</v>
      </c>
    </row>
    <row r="1760" spans="1:4" x14ac:dyDescent="0.25">
      <c r="A1760" t="s">
        <v>1574</v>
      </c>
      <c r="B1760" t="str">
        <f t="shared" si="26"/>
        <v>RODAMIENTO FAG</v>
      </c>
      <c r="C1760" s="5" t="s">
        <v>100</v>
      </c>
      <c r="D1760" s="5">
        <v>3</v>
      </c>
    </row>
    <row r="1761" spans="1:4" x14ac:dyDescent="0.25">
      <c r="A1761" t="s">
        <v>1574</v>
      </c>
      <c r="B1761" t="str">
        <f t="shared" si="26"/>
        <v>RODAMIENTO OAMBO</v>
      </c>
      <c r="C1761" s="5" t="s">
        <v>7921</v>
      </c>
      <c r="D1761" s="5">
        <v>1</v>
      </c>
    </row>
    <row r="1762" spans="1:4" x14ac:dyDescent="0.25">
      <c r="A1762" t="s">
        <v>1575</v>
      </c>
      <c r="B1762" t="str">
        <f t="shared" si="26"/>
        <v>RODAMIENTO TIMKEN</v>
      </c>
      <c r="C1762" s="6" t="s">
        <v>7823</v>
      </c>
      <c r="D1762" s="6">
        <v>16</v>
      </c>
    </row>
    <row r="1763" spans="1:4" x14ac:dyDescent="0.25">
      <c r="A1763" t="s">
        <v>1576</v>
      </c>
      <c r="B1763" t="str">
        <f t="shared" si="26"/>
        <v>RODAMIENTO SKF</v>
      </c>
      <c r="C1763" s="5" t="s">
        <v>109</v>
      </c>
      <c r="D1763" s="5">
        <v>20</v>
      </c>
    </row>
    <row r="1764" spans="1:4" x14ac:dyDescent="0.25">
      <c r="A1764" t="s">
        <v>1577</v>
      </c>
      <c r="B1764" t="str">
        <f t="shared" si="26"/>
        <v>RODAMIENTO NSK</v>
      </c>
      <c r="C1764" s="6" t="s">
        <v>7840</v>
      </c>
      <c r="D1764" s="6">
        <v>2</v>
      </c>
    </row>
    <row r="1765" spans="1:4" x14ac:dyDescent="0.25">
      <c r="A1765" t="s">
        <v>1578</v>
      </c>
      <c r="B1765" t="str">
        <f t="shared" si="26"/>
        <v>RODAMIENTO URB</v>
      </c>
      <c r="C1765" s="6" t="s">
        <v>107</v>
      </c>
      <c r="D1765" s="6">
        <v>4</v>
      </c>
    </row>
    <row r="1766" spans="1:4" x14ac:dyDescent="0.25">
      <c r="A1766" t="s">
        <v>1579</v>
      </c>
      <c r="B1766" t="str">
        <f t="shared" si="26"/>
        <v>RODAMIENTO SKF</v>
      </c>
      <c r="C1766" s="6" t="s">
        <v>109</v>
      </c>
      <c r="D1766" s="6">
        <v>0</v>
      </c>
    </row>
    <row r="1767" spans="1:4" x14ac:dyDescent="0.25">
      <c r="A1767" t="s">
        <v>1580</v>
      </c>
      <c r="B1767" t="str">
        <f t="shared" si="26"/>
        <v>RODAMIENTO FAG</v>
      </c>
      <c r="C1767" s="6" t="s">
        <v>100</v>
      </c>
      <c r="D1767" s="6">
        <v>10</v>
      </c>
    </row>
    <row r="1768" spans="1:4" x14ac:dyDescent="0.25">
      <c r="A1768" t="s">
        <v>1581</v>
      </c>
      <c r="B1768" t="str">
        <f t="shared" si="26"/>
        <v>RODAMIENTO TIM</v>
      </c>
      <c r="C1768" s="6" t="s">
        <v>7826</v>
      </c>
      <c r="D1768" s="6">
        <v>1</v>
      </c>
    </row>
    <row r="1769" spans="1:4" x14ac:dyDescent="0.25">
      <c r="A1769" t="s">
        <v>1582</v>
      </c>
      <c r="B1769" t="str">
        <f t="shared" si="26"/>
        <v>RODAMIENTO SKF</v>
      </c>
      <c r="C1769" s="6" t="s">
        <v>109</v>
      </c>
      <c r="D1769" s="6">
        <v>5</v>
      </c>
    </row>
    <row r="1770" spans="1:4" x14ac:dyDescent="0.25">
      <c r="A1770" t="s">
        <v>1583</v>
      </c>
      <c r="B1770" t="str">
        <f t="shared" si="26"/>
        <v>RODAMIENTO FAG</v>
      </c>
      <c r="C1770" s="6" t="s">
        <v>100</v>
      </c>
      <c r="D1770" s="6">
        <v>2</v>
      </c>
    </row>
    <row r="1771" spans="1:4" x14ac:dyDescent="0.25">
      <c r="A1771" t="s">
        <v>1583</v>
      </c>
      <c r="B1771" t="str">
        <f t="shared" si="26"/>
        <v>RODAMIENTO ITA</v>
      </c>
      <c r="C1771" s="6" t="s">
        <v>7868</v>
      </c>
      <c r="D1771" s="6">
        <v>2</v>
      </c>
    </row>
    <row r="1772" spans="1:4" x14ac:dyDescent="0.25">
      <c r="A1772" t="s">
        <v>1584</v>
      </c>
      <c r="B1772" t="str">
        <f t="shared" si="26"/>
        <v>RODAMIENTO NSK</v>
      </c>
      <c r="C1772" s="6" t="s">
        <v>7840</v>
      </c>
      <c r="D1772" s="6">
        <v>31</v>
      </c>
    </row>
    <row r="1773" spans="1:4" x14ac:dyDescent="0.25">
      <c r="A1773" t="s">
        <v>1585</v>
      </c>
      <c r="B1773" t="str">
        <f t="shared" si="26"/>
        <v>RODAMIENTO URB</v>
      </c>
      <c r="C1773" s="6" t="s">
        <v>107</v>
      </c>
      <c r="D1773" s="6">
        <v>5</v>
      </c>
    </row>
    <row r="1774" spans="1:4" x14ac:dyDescent="0.25">
      <c r="A1774" t="s">
        <v>1586</v>
      </c>
      <c r="B1774" t="str">
        <f t="shared" si="26"/>
        <v>RODAMIENTO URB</v>
      </c>
      <c r="C1774" s="6" t="s">
        <v>107</v>
      </c>
      <c r="D1774" s="6">
        <v>13</v>
      </c>
    </row>
    <row r="1775" spans="1:4" x14ac:dyDescent="0.25">
      <c r="A1775" t="s">
        <v>1586</v>
      </c>
      <c r="B1775" t="str">
        <f t="shared" si="26"/>
        <v>RODAMIENTO JAF</v>
      </c>
      <c r="C1775" s="6" t="s">
        <v>7895</v>
      </c>
      <c r="D1775" s="6">
        <v>4</v>
      </c>
    </row>
    <row r="1776" spans="1:4" x14ac:dyDescent="0.25">
      <c r="A1776" t="s">
        <v>1587</v>
      </c>
      <c r="B1776" t="str">
        <f t="shared" si="26"/>
        <v>RODAMIENTO NSK</v>
      </c>
      <c r="C1776" s="6" t="s">
        <v>7840</v>
      </c>
      <c r="D1776" s="6">
        <v>35</v>
      </c>
    </row>
    <row r="1777" spans="1:4" x14ac:dyDescent="0.25">
      <c r="A1777" t="s">
        <v>1588</v>
      </c>
      <c r="B1777" t="str">
        <f t="shared" si="26"/>
        <v>RODAMIENTO SKF</v>
      </c>
      <c r="C1777" s="6" t="s">
        <v>109</v>
      </c>
      <c r="D1777" s="6">
        <v>30</v>
      </c>
    </row>
    <row r="1778" spans="1:4" x14ac:dyDescent="0.25">
      <c r="A1778" t="s">
        <v>1589</v>
      </c>
      <c r="B1778" t="str">
        <f t="shared" si="26"/>
        <v>RODAMIENTO SKF</v>
      </c>
      <c r="C1778" s="6" t="s">
        <v>109</v>
      </c>
      <c r="D1778" s="6">
        <v>67</v>
      </c>
    </row>
    <row r="1779" spans="1:4" x14ac:dyDescent="0.25">
      <c r="A1779" t="s">
        <v>1590</v>
      </c>
      <c r="B1779" t="str">
        <f t="shared" si="26"/>
        <v>RODAMIENTO SKF</v>
      </c>
      <c r="C1779" s="6" t="s">
        <v>109</v>
      </c>
      <c r="D1779" s="6">
        <v>20</v>
      </c>
    </row>
    <row r="1780" spans="1:4" x14ac:dyDescent="0.25">
      <c r="A1780" t="s">
        <v>1591</v>
      </c>
      <c r="B1780" t="str">
        <f t="shared" si="26"/>
        <v>RODAMIENTO FAG</v>
      </c>
      <c r="C1780" s="6" t="s">
        <v>100</v>
      </c>
      <c r="D1780" s="6">
        <v>1</v>
      </c>
    </row>
    <row r="1781" spans="1:4" x14ac:dyDescent="0.25">
      <c r="A1781" t="s">
        <v>1592</v>
      </c>
      <c r="B1781" t="str">
        <f t="shared" si="26"/>
        <v>RODAMIENTO FAG</v>
      </c>
      <c r="C1781" s="6" t="s">
        <v>100</v>
      </c>
      <c r="D1781" s="6">
        <v>0</v>
      </c>
    </row>
    <row r="1782" spans="1:4" x14ac:dyDescent="0.25">
      <c r="A1782" t="s">
        <v>1593</v>
      </c>
      <c r="B1782" t="str">
        <f t="shared" si="26"/>
        <v>RODAMIENTO FAG</v>
      </c>
      <c r="C1782" s="5" t="s">
        <v>100</v>
      </c>
      <c r="D1782" s="5">
        <v>0</v>
      </c>
    </row>
    <row r="1783" spans="1:4" x14ac:dyDescent="0.25">
      <c r="A1783" t="s">
        <v>1594</v>
      </c>
      <c r="B1783" t="str">
        <f t="shared" si="26"/>
        <v>RODAMIENTO SKF</v>
      </c>
      <c r="C1783" s="5" t="s">
        <v>109</v>
      </c>
      <c r="D1783" s="5">
        <v>5</v>
      </c>
    </row>
    <row r="1784" spans="1:4" x14ac:dyDescent="0.25">
      <c r="A1784" t="s">
        <v>1595</v>
      </c>
      <c r="B1784" t="str">
        <f t="shared" si="26"/>
        <v>RODAMIENTO SKF</v>
      </c>
      <c r="C1784" s="5" t="s">
        <v>109</v>
      </c>
      <c r="D1784" s="5">
        <v>20</v>
      </c>
    </row>
    <row r="1785" spans="1:4" x14ac:dyDescent="0.25">
      <c r="A1785" t="s">
        <v>1596</v>
      </c>
      <c r="B1785" t="str">
        <f t="shared" si="26"/>
        <v>RODAMIENTO KOYO</v>
      </c>
      <c r="C1785" s="6" t="s">
        <v>104</v>
      </c>
      <c r="D1785" s="6">
        <v>4</v>
      </c>
    </row>
    <row r="1786" spans="1:4" x14ac:dyDescent="0.25">
      <c r="A1786" t="s">
        <v>1597</v>
      </c>
      <c r="B1786" t="str">
        <f t="shared" si="26"/>
        <v>RODAMIENTO AMB</v>
      </c>
      <c r="C1786" s="5" t="s">
        <v>7838</v>
      </c>
      <c r="D1786" s="5">
        <v>6</v>
      </c>
    </row>
    <row r="1787" spans="1:4" x14ac:dyDescent="0.25">
      <c r="A1787" t="s">
        <v>1597</v>
      </c>
      <c r="B1787" t="str">
        <f t="shared" si="26"/>
        <v>RODAMIENTO ATI</v>
      </c>
      <c r="C1787" s="5" t="s">
        <v>7850</v>
      </c>
      <c r="D1787" s="5">
        <v>2</v>
      </c>
    </row>
    <row r="1788" spans="1:4" x14ac:dyDescent="0.25">
      <c r="A1788" t="s">
        <v>1597</v>
      </c>
      <c r="B1788" t="str">
        <f t="shared" si="26"/>
        <v>RODAMIENTO S/M</v>
      </c>
      <c r="C1788" s="6" t="s">
        <v>106</v>
      </c>
      <c r="D1788" s="6">
        <v>1</v>
      </c>
    </row>
    <row r="1789" spans="1:4" x14ac:dyDescent="0.25">
      <c r="A1789" t="s">
        <v>1598</v>
      </c>
      <c r="B1789" t="str">
        <f t="shared" si="26"/>
        <v>RODAMIENTO FAG</v>
      </c>
      <c r="C1789" s="5" t="s">
        <v>100</v>
      </c>
      <c r="D1789" s="5">
        <v>0</v>
      </c>
    </row>
    <row r="1790" spans="1:4" x14ac:dyDescent="0.25">
      <c r="A1790" t="s">
        <v>1599</v>
      </c>
      <c r="B1790" t="str">
        <f t="shared" si="26"/>
        <v>RODAMIENTO FAG</v>
      </c>
      <c r="C1790" s="6" t="s">
        <v>100</v>
      </c>
      <c r="D1790" s="6">
        <v>0</v>
      </c>
    </row>
    <row r="1791" spans="1:4" x14ac:dyDescent="0.25">
      <c r="A1791" t="s">
        <v>1599</v>
      </c>
      <c r="B1791" t="str">
        <f t="shared" si="26"/>
        <v>RODAMIENTO URB</v>
      </c>
      <c r="C1791" s="6" t="s">
        <v>107</v>
      </c>
      <c r="D1791" s="6">
        <v>1</v>
      </c>
    </row>
    <row r="1792" spans="1:4" x14ac:dyDescent="0.25">
      <c r="A1792" t="s">
        <v>1600</v>
      </c>
      <c r="B1792" t="str">
        <f t="shared" si="26"/>
        <v>RODAMIENTO SKF</v>
      </c>
      <c r="C1792" s="6" t="s">
        <v>109</v>
      </c>
      <c r="D1792" s="6">
        <v>10</v>
      </c>
    </row>
    <row r="1793" spans="1:4" x14ac:dyDescent="0.25">
      <c r="A1793" t="s">
        <v>1601</v>
      </c>
      <c r="B1793" t="str">
        <f t="shared" si="26"/>
        <v>RODAMIENTO SKF</v>
      </c>
      <c r="C1793" s="6" t="s">
        <v>109</v>
      </c>
      <c r="D1793" s="6">
        <v>2</v>
      </c>
    </row>
    <row r="1794" spans="1:4" x14ac:dyDescent="0.25">
      <c r="A1794" t="s">
        <v>1602</v>
      </c>
      <c r="B1794" t="str">
        <f t="shared" si="26"/>
        <v>RODAMIENTO TIMKEN</v>
      </c>
      <c r="C1794" s="6" t="s">
        <v>7823</v>
      </c>
      <c r="D1794" s="6">
        <v>0</v>
      </c>
    </row>
    <row r="1795" spans="1:4" x14ac:dyDescent="0.25">
      <c r="A1795" t="s">
        <v>1603</v>
      </c>
      <c r="B1795" t="str">
        <f t="shared" si="26"/>
        <v>RODAMIENTO URB</v>
      </c>
      <c r="C1795" s="6" t="s">
        <v>107</v>
      </c>
      <c r="D1795" s="6">
        <v>2</v>
      </c>
    </row>
    <row r="1796" spans="1:4" x14ac:dyDescent="0.25">
      <c r="A1796" t="s">
        <v>1604</v>
      </c>
      <c r="B1796" t="str">
        <f t="shared" si="26"/>
        <v>RODAMIENTO FAG</v>
      </c>
      <c r="C1796" s="6" t="s">
        <v>100</v>
      </c>
      <c r="D1796" s="6">
        <v>2</v>
      </c>
    </row>
    <row r="1797" spans="1:4" x14ac:dyDescent="0.25">
      <c r="A1797" t="s">
        <v>1605</v>
      </c>
      <c r="B1797" t="str">
        <f t="shared" si="26"/>
        <v>RODAMIENTO SKF</v>
      </c>
      <c r="C1797" s="6" t="s">
        <v>109</v>
      </c>
      <c r="D1797" s="6">
        <v>5</v>
      </c>
    </row>
    <row r="1798" spans="1:4" x14ac:dyDescent="0.25">
      <c r="A1798" t="s">
        <v>1606</v>
      </c>
      <c r="B1798" t="str">
        <f t="shared" si="26"/>
        <v>RODAMIENTO SKF</v>
      </c>
      <c r="C1798" s="5" t="s">
        <v>109</v>
      </c>
      <c r="D1798" s="5">
        <v>6</v>
      </c>
    </row>
    <row r="1799" spans="1:4" x14ac:dyDescent="0.25">
      <c r="A1799" t="s">
        <v>1607</v>
      </c>
      <c r="B1799" t="str">
        <f t="shared" si="26"/>
        <v>RODAMIENTO FAG</v>
      </c>
      <c r="C1799" s="6" t="s">
        <v>100</v>
      </c>
      <c r="D1799" s="6">
        <v>2</v>
      </c>
    </row>
    <row r="1800" spans="1:4" x14ac:dyDescent="0.25">
      <c r="A1800" t="s">
        <v>1607</v>
      </c>
      <c r="B1800" t="str">
        <f t="shared" si="26"/>
        <v>RODAMIENTO ATI</v>
      </c>
      <c r="C1800" s="6" t="s">
        <v>7850</v>
      </c>
      <c r="D1800" s="6">
        <v>1</v>
      </c>
    </row>
    <row r="1801" spans="1:4" x14ac:dyDescent="0.25">
      <c r="A1801" t="s">
        <v>1607</v>
      </c>
      <c r="B1801" t="str">
        <f t="shared" si="26"/>
        <v>RODAMIENTO AMB</v>
      </c>
      <c r="C1801" s="6" t="s">
        <v>7838</v>
      </c>
      <c r="D1801" s="6">
        <v>2</v>
      </c>
    </row>
    <row r="1802" spans="1:4" x14ac:dyDescent="0.25">
      <c r="A1802" t="s">
        <v>1608</v>
      </c>
      <c r="B1802" t="str">
        <f t="shared" si="26"/>
        <v>RODAMIENTO SKF</v>
      </c>
      <c r="C1802" s="6" t="s">
        <v>109</v>
      </c>
      <c r="D1802" s="6">
        <v>6</v>
      </c>
    </row>
    <row r="1803" spans="1:4" x14ac:dyDescent="0.25">
      <c r="A1803" t="s">
        <v>1609</v>
      </c>
      <c r="B1803" t="str">
        <f t="shared" si="26"/>
        <v>RODAMIENTO FAG</v>
      </c>
      <c r="C1803" s="6" t="s">
        <v>100</v>
      </c>
      <c r="D1803" s="6">
        <v>2</v>
      </c>
    </row>
    <row r="1804" spans="1:4" x14ac:dyDescent="0.25">
      <c r="A1804" t="s">
        <v>1610</v>
      </c>
      <c r="B1804" t="str">
        <f t="shared" si="26"/>
        <v>RODAMIENTO FAG</v>
      </c>
      <c r="C1804" s="6" t="s">
        <v>100</v>
      </c>
      <c r="D1804" s="6">
        <v>2</v>
      </c>
    </row>
    <row r="1805" spans="1:4" x14ac:dyDescent="0.25">
      <c r="A1805" t="s">
        <v>1611</v>
      </c>
      <c r="B1805" t="str">
        <f t="shared" si="26"/>
        <v>RODAMIENTO SKF</v>
      </c>
      <c r="C1805" s="6" t="s">
        <v>109</v>
      </c>
      <c r="D1805" s="6">
        <v>0</v>
      </c>
    </row>
    <row r="1806" spans="1:4" x14ac:dyDescent="0.25">
      <c r="A1806" t="s">
        <v>1612</v>
      </c>
      <c r="B1806" t="str">
        <f t="shared" si="26"/>
        <v>RODAMIENTO SKF</v>
      </c>
      <c r="C1806" s="5" t="s">
        <v>109</v>
      </c>
      <c r="D1806" s="5">
        <v>6</v>
      </c>
    </row>
    <row r="1807" spans="1:4" x14ac:dyDescent="0.25">
      <c r="A1807" t="s">
        <v>1613</v>
      </c>
      <c r="B1807" t="str">
        <f t="shared" si="26"/>
        <v>RODAMIENTO KOYO</v>
      </c>
      <c r="C1807" s="6" t="s">
        <v>104</v>
      </c>
      <c r="D1807" s="6">
        <v>1</v>
      </c>
    </row>
    <row r="1808" spans="1:4" x14ac:dyDescent="0.25">
      <c r="A1808" t="s">
        <v>1614</v>
      </c>
      <c r="B1808" t="str">
        <f t="shared" si="26"/>
        <v>RODAMIENTO FAG</v>
      </c>
      <c r="C1808" s="6" t="s">
        <v>100</v>
      </c>
      <c r="D1808" s="6">
        <v>0</v>
      </c>
    </row>
    <row r="1809" spans="1:4" x14ac:dyDescent="0.25">
      <c r="A1809" t="s">
        <v>1614</v>
      </c>
      <c r="B1809" t="str">
        <f t="shared" si="26"/>
        <v>RODAMIENTO ZKL</v>
      </c>
      <c r="C1809" s="6" t="s">
        <v>7849</v>
      </c>
      <c r="D1809" s="6">
        <v>1</v>
      </c>
    </row>
    <row r="1810" spans="1:4" x14ac:dyDescent="0.25">
      <c r="A1810" t="s">
        <v>1615</v>
      </c>
      <c r="B1810" t="str">
        <f t="shared" ref="B1810:B1873" si="27">"RODAMIENTO "&amp;C1810</f>
        <v>RODAMIENTO FAG</v>
      </c>
      <c r="C1810" s="6" t="s">
        <v>100</v>
      </c>
      <c r="D1810" s="6">
        <v>2</v>
      </c>
    </row>
    <row r="1811" spans="1:4" x14ac:dyDescent="0.25">
      <c r="A1811" t="s">
        <v>1616</v>
      </c>
      <c r="B1811" t="str">
        <f t="shared" si="27"/>
        <v>RODAMIENTO SKF</v>
      </c>
      <c r="C1811" s="6" t="s">
        <v>109</v>
      </c>
      <c r="D1811" s="6">
        <v>1</v>
      </c>
    </row>
    <row r="1812" spans="1:4" x14ac:dyDescent="0.25">
      <c r="A1812" t="s">
        <v>1617</v>
      </c>
      <c r="B1812" t="str">
        <f t="shared" si="27"/>
        <v>RODAMIENTO SKF</v>
      </c>
      <c r="C1812" s="5" t="s">
        <v>109</v>
      </c>
      <c r="D1812" s="5">
        <v>2</v>
      </c>
    </row>
    <row r="1813" spans="1:4" x14ac:dyDescent="0.25">
      <c r="A1813" t="s">
        <v>1618</v>
      </c>
      <c r="B1813" t="str">
        <f t="shared" si="27"/>
        <v>RODAMIENTO URB</v>
      </c>
      <c r="C1813" s="5" t="s">
        <v>107</v>
      </c>
      <c r="D1813" s="5">
        <v>3</v>
      </c>
    </row>
    <row r="1814" spans="1:4" x14ac:dyDescent="0.25">
      <c r="A1814" t="s">
        <v>1619</v>
      </c>
      <c r="B1814" t="str">
        <f t="shared" si="27"/>
        <v>RODAMIENTO URB</v>
      </c>
      <c r="C1814" s="5" t="s">
        <v>107</v>
      </c>
      <c r="D1814" s="5">
        <v>1</v>
      </c>
    </row>
    <row r="1815" spans="1:4" x14ac:dyDescent="0.25">
      <c r="A1815" t="s">
        <v>1620</v>
      </c>
      <c r="B1815" t="str">
        <f t="shared" si="27"/>
        <v>RODAMIENTO KOYO</v>
      </c>
      <c r="C1815" s="5" t="s">
        <v>104</v>
      </c>
      <c r="D1815" s="5">
        <v>10</v>
      </c>
    </row>
    <row r="1816" spans="1:4" x14ac:dyDescent="0.25">
      <c r="A1816" t="s">
        <v>1621</v>
      </c>
      <c r="B1816" t="str">
        <f t="shared" si="27"/>
        <v>RODAMIENTO SKF</v>
      </c>
      <c r="C1816" s="5" t="s">
        <v>109</v>
      </c>
      <c r="D1816" s="5">
        <v>28</v>
      </c>
    </row>
    <row r="1817" spans="1:4" x14ac:dyDescent="0.25">
      <c r="A1817" t="s">
        <v>1622</v>
      </c>
      <c r="B1817" t="str">
        <f t="shared" si="27"/>
        <v>RODAMIENTO SKF</v>
      </c>
      <c r="C1817" s="5" t="s">
        <v>109</v>
      </c>
      <c r="D1817" s="5">
        <v>31</v>
      </c>
    </row>
    <row r="1818" spans="1:4" x14ac:dyDescent="0.25">
      <c r="A1818" t="s">
        <v>1623</v>
      </c>
      <c r="B1818" t="str">
        <f t="shared" si="27"/>
        <v>RODAMIENTO SKF</v>
      </c>
      <c r="C1818" s="5" t="s">
        <v>109</v>
      </c>
      <c r="D1818" s="5">
        <v>2</v>
      </c>
    </row>
    <row r="1819" spans="1:4" x14ac:dyDescent="0.25">
      <c r="A1819" t="s">
        <v>1624</v>
      </c>
      <c r="B1819" t="str">
        <f t="shared" si="27"/>
        <v>RODAMIENTO SKF</v>
      </c>
      <c r="C1819" s="5" t="s">
        <v>109</v>
      </c>
      <c r="D1819" s="5">
        <v>11</v>
      </c>
    </row>
    <row r="1820" spans="1:4" x14ac:dyDescent="0.25">
      <c r="A1820" t="s">
        <v>1625</v>
      </c>
      <c r="B1820" t="str">
        <f t="shared" si="27"/>
        <v>RODAMIENTO FAG</v>
      </c>
      <c r="C1820" s="5" t="s">
        <v>100</v>
      </c>
      <c r="D1820" s="5">
        <v>1</v>
      </c>
    </row>
    <row r="1821" spans="1:4" x14ac:dyDescent="0.25">
      <c r="A1821" t="s">
        <v>1626</v>
      </c>
      <c r="B1821" t="str">
        <f t="shared" si="27"/>
        <v>RODAMIENTO FAG</v>
      </c>
      <c r="C1821" s="6" t="s">
        <v>100</v>
      </c>
      <c r="D1821" s="6">
        <v>2</v>
      </c>
    </row>
    <row r="1822" spans="1:4" x14ac:dyDescent="0.25">
      <c r="A1822" t="s">
        <v>1627</v>
      </c>
      <c r="B1822" t="str">
        <f t="shared" si="27"/>
        <v>RODAMIENTO FAG</v>
      </c>
      <c r="C1822" s="6" t="s">
        <v>100</v>
      </c>
      <c r="D1822" s="6">
        <v>31</v>
      </c>
    </row>
    <row r="1823" spans="1:4" x14ac:dyDescent="0.25">
      <c r="A1823" t="s">
        <v>1628</v>
      </c>
      <c r="B1823" t="str">
        <f t="shared" si="27"/>
        <v>RODAMIENTO FAG</v>
      </c>
      <c r="C1823" s="5" t="s">
        <v>100</v>
      </c>
      <c r="D1823" s="5">
        <v>3</v>
      </c>
    </row>
    <row r="1824" spans="1:4" x14ac:dyDescent="0.25">
      <c r="A1824" t="s">
        <v>1629</v>
      </c>
      <c r="B1824" t="str">
        <f t="shared" si="27"/>
        <v>RODAMIENTO SHUSTER</v>
      </c>
      <c r="C1824" s="6" t="s">
        <v>7922</v>
      </c>
      <c r="D1824" s="6">
        <v>3</v>
      </c>
    </row>
    <row r="1825" spans="1:4" x14ac:dyDescent="0.25">
      <c r="A1825" t="s">
        <v>1630</v>
      </c>
      <c r="B1825" t="str">
        <f t="shared" si="27"/>
        <v>RODAMIENTO FAG</v>
      </c>
      <c r="C1825" s="5" t="s">
        <v>100</v>
      </c>
      <c r="D1825" s="5">
        <v>0</v>
      </c>
    </row>
    <row r="1826" spans="1:4" x14ac:dyDescent="0.25">
      <c r="A1826" t="s">
        <v>1630</v>
      </c>
      <c r="B1826" t="str">
        <f t="shared" si="27"/>
        <v>RODAMIENTO SKF</v>
      </c>
      <c r="C1826" s="5" t="s">
        <v>109</v>
      </c>
      <c r="D1826" s="5">
        <v>2</v>
      </c>
    </row>
    <row r="1827" spans="1:4" x14ac:dyDescent="0.25">
      <c r="A1827" t="s">
        <v>1631</v>
      </c>
      <c r="B1827" t="str">
        <f t="shared" si="27"/>
        <v>RODAMIENTO SKF</v>
      </c>
      <c r="C1827" s="5" t="s">
        <v>109</v>
      </c>
      <c r="D1827" s="5">
        <v>4</v>
      </c>
    </row>
    <row r="1828" spans="1:4" x14ac:dyDescent="0.25">
      <c r="A1828" t="s">
        <v>1632</v>
      </c>
      <c r="B1828" t="str">
        <f t="shared" si="27"/>
        <v>RODAMIENTO FAG</v>
      </c>
      <c r="C1828" s="6" t="s">
        <v>100</v>
      </c>
      <c r="D1828" s="6">
        <v>0</v>
      </c>
    </row>
    <row r="1829" spans="1:4" x14ac:dyDescent="0.25">
      <c r="A1829" t="s">
        <v>1633</v>
      </c>
      <c r="B1829" t="str">
        <f t="shared" si="27"/>
        <v>RODAMIENTO FAG</v>
      </c>
      <c r="C1829" s="6" t="s">
        <v>100</v>
      </c>
      <c r="D1829" s="6">
        <v>1</v>
      </c>
    </row>
    <row r="1830" spans="1:4" x14ac:dyDescent="0.25">
      <c r="A1830" t="s">
        <v>1634</v>
      </c>
      <c r="B1830" t="str">
        <f t="shared" si="27"/>
        <v>RODAMIENTO SKF</v>
      </c>
      <c r="C1830" s="5" t="s">
        <v>109</v>
      </c>
      <c r="D1830" s="5">
        <v>2</v>
      </c>
    </row>
    <row r="1831" spans="1:4" x14ac:dyDescent="0.25">
      <c r="A1831" t="s">
        <v>1635</v>
      </c>
      <c r="B1831" t="str">
        <f t="shared" si="27"/>
        <v>RODAMIENTO SKF</v>
      </c>
      <c r="C1831" s="5" t="s">
        <v>109</v>
      </c>
      <c r="D1831" s="5">
        <v>1</v>
      </c>
    </row>
    <row r="1832" spans="1:4" x14ac:dyDescent="0.25">
      <c r="A1832" t="s">
        <v>1635</v>
      </c>
      <c r="B1832" t="str">
        <f t="shared" si="27"/>
        <v>RODAMIENTO NTN</v>
      </c>
      <c r="C1832" s="5" t="s">
        <v>105</v>
      </c>
      <c r="D1832" s="5">
        <v>1</v>
      </c>
    </row>
    <row r="1833" spans="1:4" x14ac:dyDescent="0.25">
      <c r="A1833" t="s">
        <v>1636</v>
      </c>
      <c r="B1833" t="str">
        <f t="shared" si="27"/>
        <v>RODAMIENTO NSK</v>
      </c>
      <c r="C1833" s="6" t="s">
        <v>7840</v>
      </c>
      <c r="D1833" s="6">
        <v>1</v>
      </c>
    </row>
    <row r="1834" spans="1:4" x14ac:dyDescent="0.25">
      <c r="A1834" t="s">
        <v>1637</v>
      </c>
      <c r="B1834" t="str">
        <f t="shared" si="27"/>
        <v>RODAMIENTO URB</v>
      </c>
      <c r="C1834" s="5" t="s">
        <v>107</v>
      </c>
      <c r="D1834" s="5">
        <v>1</v>
      </c>
    </row>
    <row r="1835" spans="1:4" x14ac:dyDescent="0.25">
      <c r="A1835" t="s">
        <v>1638</v>
      </c>
      <c r="B1835" t="str">
        <f t="shared" si="27"/>
        <v>RODAMIENTO URB</v>
      </c>
      <c r="C1835" s="6" t="s">
        <v>107</v>
      </c>
      <c r="D1835" s="6">
        <v>2</v>
      </c>
    </row>
    <row r="1836" spans="1:4" x14ac:dyDescent="0.25">
      <c r="A1836" t="s">
        <v>1639</v>
      </c>
      <c r="B1836" t="str">
        <f t="shared" si="27"/>
        <v>RODAMIENTO NSK</v>
      </c>
      <c r="C1836" s="6" t="s">
        <v>7840</v>
      </c>
      <c r="D1836" s="6">
        <v>22</v>
      </c>
    </row>
    <row r="1837" spans="1:4" x14ac:dyDescent="0.25">
      <c r="A1837" t="s">
        <v>1640</v>
      </c>
      <c r="B1837" t="str">
        <f t="shared" si="27"/>
        <v>RODAMIENTO SKF</v>
      </c>
      <c r="C1837" s="5" t="s">
        <v>109</v>
      </c>
      <c r="D1837" s="5">
        <v>28</v>
      </c>
    </row>
    <row r="1838" spans="1:4" x14ac:dyDescent="0.25">
      <c r="A1838" t="s">
        <v>1641</v>
      </c>
      <c r="B1838" t="str">
        <f t="shared" si="27"/>
        <v>RODAMIENTO SKF</v>
      </c>
      <c r="C1838" s="5" t="s">
        <v>109</v>
      </c>
      <c r="D1838" s="5">
        <v>40</v>
      </c>
    </row>
    <row r="1839" spans="1:4" x14ac:dyDescent="0.25">
      <c r="A1839" t="s">
        <v>1642</v>
      </c>
      <c r="B1839" t="str">
        <f t="shared" si="27"/>
        <v>RODAMIENTO SKF</v>
      </c>
      <c r="C1839" s="6" t="s">
        <v>109</v>
      </c>
      <c r="D1839" s="6">
        <v>1</v>
      </c>
    </row>
    <row r="1840" spans="1:4" x14ac:dyDescent="0.25">
      <c r="A1840" t="s">
        <v>1643</v>
      </c>
      <c r="B1840" t="str">
        <f t="shared" si="27"/>
        <v>RODAMIENTO FAG</v>
      </c>
      <c r="C1840" s="5" t="s">
        <v>100</v>
      </c>
      <c r="D1840" s="5">
        <v>5</v>
      </c>
    </row>
    <row r="1841" spans="1:4" x14ac:dyDescent="0.25">
      <c r="A1841" t="s">
        <v>1644</v>
      </c>
      <c r="B1841" t="str">
        <f t="shared" si="27"/>
        <v>RODAMIENTO FAF</v>
      </c>
      <c r="C1841" s="5" t="s">
        <v>7843</v>
      </c>
      <c r="D1841" s="5">
        <v>0</v>
      </c>
    </row>
    <row r="1842" spans="1:4" x14ac:dyDescent="0.25">
      <c r="A1842" t="s">
        <v>1645</v>
      </c>
      <c r="B1842" t="str">
        <f t="shared" si="27"/>
        <v>RODAMIENTO NSK</v>
      </c>
      <c r="C1842" s="6" t="s">
        <v>7840</v>
      </c>
      <c r="D1842" s="6">
        <v>1</v>
      </c>
    </row>
    <row r="1843" spans="1:4" x14ac:dyDescent="0.25">
      <c r="A1843" t="s">
        <v>1646</v>
      </c>
      <c r="B1843" t="str">
        <f t="shared" si="27"/>
        <v>RODAMIENTO ZKL</v>
      </c>
      <c r="C1843" s="5" t="s">
        <v>7849</v>
      </c>
      <c r="D1843" s="5">
        <v>1</v>
      </c>
    </row>
    <row r="1844" spans="1:4" x14ac:dyDescent="0.25">
      <c r="A1844" t="s">
        <v>1647</v>
      </c>
      <c r="B1844" t="str">
        <f t="shared" si="27"/>
        <v>RODAMIENTO RKB</v>
      </c>
      <c r="C1844" s="6" t="s">
        <v>7923</v>
      </c>
      <c r="D1844" s="6">
        <v>1</v>
      </c>
    </row>
    <row r="1845" spans="1:4" x14ac:dyDescent="0.25">
      <c r="A1845" t="s">
        <v>1648</v>
      </c>
      <c r="B1845" t="str">
        <f t="shared" si="27"/>
        <v>RODAMIENTO SKF</v>
      </c>
      <c r="C1845" s="6" t="s">
        <v>109</v>
      </c>
      <c r="D1845" s="6">
        <v>1</v>
      </c>
    </row>
    <row r="1846" spans="1:4" x14ac:dyDescent="0.25">
      <c r="A1846" t="s">
        <v>1649</v>
      </c>
      <c r="B1846" t="str">
        <f t="shared" si="27"/>
        <v>RODAMIENTO SKF</v>
      </c>
      <c r="C1846" s="6" t="s">
        <v>109</v>
      </c>
      <c r="D1846" s="6">
        <v>1</v>
      </c>
    </row>
    <row r="1847" spans="1:4" x14ac:dyDescent="0.25">
      <c r="A1847" t="s">
        <v>1650</v>
      </c>
      <c r="B1847" t="str">
        <f t="shared" si="27"/>
        <v>RODAMIENTO FAG</v>
      </c>
      <c r="C1847" s="5" t="s">
        <v>100</v>
      </c>
      <c r="D1847" s="5">
        <v>4</v>
      </c>
    </row>
    <row r="1848" spans="1:4" x14ac:dyDescent="0.25">
      <c r="A1848" t="s">
        <v>1650</v>
      </c>
      <c r="B1848" t="str">
        <f t="shared" si="27"/>
        <v>RODAMIENTO SKF</v>
      </c>
      <c r="C1848" s="6" t="s">
        <v>109</v>
      </c>
      <c r="D1848" s="6">
        <v>1</v>
      </c>
    </row>
    <row r="1849" spans="1:4" x14ac:dyDescent="0.25">
      <c r="A1849" t="s">
        <v>1650</v>
      </c>
      <c r="B1849" t="str">
        <f t="shared" si="27"/>
        <v>RODAMIENTO FAG</v>
      </c>
      <c r="C1849" s="5" t="s">
        <v>100</v>
      </c>
      <c r="D1849" s="5">
        <v>2</v>
      </c>
    </row>
    <row r="1850" spans="1:4" x14ac:dyDescent="0.25">
      <c r="A1850" t="s">
        <v>1651</v>
      </c>
      <c r="B1850" t="str">
        <f t="shared" si="27"/>
        <v>RODAMIENTO KL</v>
      </c>
      <c r="C1850" s="5" t="s">
        <v>7831</v>
      </c>
      <c r="D1850" s="5">
        <v>7</v>
      </c>
    </row>
    <row r="1851" spans="1:4" x14ac:dyDescent="0.25">
      <c r="A1851" t="s">
        <v>1651</v>
      </c>
      <c r="B1851" t="str">
        <f t="shared" si="27"/>
        <v>RODAMIENTO ATI</v>
      </c>
      <c r="C1851" s="5" t="s">
        <v>7850</v>
      </c>
      <c r="D1851" s="5">
        <v>4</v>
      </c>
    </row>
    <row r="1852" spans="1:4" x14ac:dyDescent="0.25">
      <c r="A1852" t="s">
        <v>1652</v>
      </c>
      <c r="B1852" t="str">
        <f t="shared" si="27"/>
        <v>RODAMIENTO NDH</v>
      </c>
      <c r="C1852" s="5" t="s">
        <v>7846</v>
      </c>
      <c r="D1852" s="5">
        <v>3</v>
      </c>
    </row>
    <row r="1853" spans="1:4" x14ac:dyDescent="0.25">
      <c r="A1853" t="s">
        <v>1653</v>
      </c>
      <c r="B1853" t="str">
        <f t="shared" si="27"/>
        <v>RODAMIENTO MRC</v>
      </c>
      <c r="C1853" s="5" t="s">
        <v>7889</v>
      </c>
      <c r="D1853" s="5">
        <v>1</v>
      </c>
    </row>
    <row r="1854" spans="1:4" x14ac:dyDescent="0.25">
      <c r="A1854" t="s">
        <v>1654</v>
      </c>
      <c r="B1854" t="str">
        <f t="shared" si="27"/>
        <v>RODAMIENTO NSK</v>
      </c>
      <c r="C1854" s="5" t="s">
        <v>7840</v>
      </c>
      <c r="D1854" s="5">
        <v>1</v>
      </c>
    </row>
    <row r="1855" spans="1:4" x14ac:dyDescent="0.25">
      <c r="A1855" t="s">
        <v>1655</v>
      </c>
      <c r="B1855" t="str">
        <f t="shared" si="27"/>
        <v>RODAMIENTO URB</v>
      </c>
      <c r="C1855" s="6" t="s">
        <v>107</v>
      </c>
      <c r="D1855" s="6">
        <v>1</v>
      </c>
    </row>
    <row r="1856" spans="1:4" x14ac:dyDescent="0.25">
      <c r="A1856" t="s">
        <v>1656</v>
      </c>
      <c r="B1856" t="str">
        <f t="shared" si="27"/>
        <v>RODAMIENTO URB</v>
      </c>
      <c r="C1856" s="5" t="s">
        <v>107</v>
      </c>
      <c r="D1856" s="5">
        <v>0</v>
      </c>
    </row>
    <row r="1857" spans="1:4" x14ac:dyDescent="0.25">
      <c r="A1857" t="s">
        <v>1657</v>
      </c>
      <c r="B1857" t="str">
        <f t="shared" si="27"/>
        <v>RODAMIENTO URB</v>
      </c>
      <c r="C1857" s="6" t="s">
        <v>107</v>
      </c>
      <c r="D1857" s="6">
        <v>9</v>
      </c>
    </row>
    <row r="1858" spans="1:4" x14ac:dyDescent="0.25">
      <c r="A1858" t="s">
        <v>1657</v>
      </c>
      <c r="B1858" t="str">
        <f t="shared" si="27"/>
        <v>RODAMIENTO ARE</v>
      </c>
      <c r="C1858" s="6" t="s">
        <v>7924</v>
      </c>
      <c r="D1858" s="6">
        <v>0</v>
      </c>
    </row>
    <row r="1859" spans="1:4" x14ac:dyDescent="0.25">
      <c r="A1859" t="s">
        <v>1658</v>
      </c>
      <c r="B1859" t="str">
        <f t="shared" si="27"/>
        <v>RODAMIENTO SKF</v>
      </c>
      <c r="C1859" s="5" t="s">
        <v>109</v>
      </c>
      <c r="D1859" s="5">
        <v>5</v>
      </c>
    </row>
    <row r="1860" spans="1:4" x14ac:dyDescent="0.25">
      <c r="A1860" t="s">
        <v>1659</v>
      </c>
      <c r="B1860" t="str">
        <f t="shared" si="27"/>
        <v>RODAMIENTO SKF</v>
      </c>
      <c r="C1860" s="5" t="s">
        <v>109</v>
      </c>
      <c r="D1860" s="5">
        <v>39</v>
      </c>
    </row>
    <row r="1861" spans="1:4" x14ac:dyDescent="0.25">
      <c r="A1861" t="s">
        <v>1660</v>
      </c>
      <c r="B1861" t="str">
        <f t="shared" si="27"/>
        <v>RODAMIENTO SKF</v>
      </c>
      <c r="C1861" s="5" t="s">
        <v>109</v>
      </c>
      <c r="D1861" s="5">
        <v>25</v>
      </c>
    </row>
    <row r="1862" spans="1:4" x14ac:dyDescent="0.25">
      <c r="A1862" t="s">
        <v>1661</v>
      </c>
      <c r="B1862" t="str">
        <f t="shared" si="27"/>
        <v>RODAMIENTO SKF</v>
      </c>
      <c r="C1862" s="5" t="s">
        <v>109</v>
      </c>
      <c r="D1862" s="5">
        <v>3</v>
      </c>
    </row>
    <row r="1863" spans="1:4" x14ac:dyDescent="0.25">
      <c r="A1863" t="s">
        <v>1662</v>
      </c>
      <c r="B1863" t="str">
        <f t="shared" si="27"/>
        <v>RODAMIENTO SKF</v>
      </c>
      <c r="C1863" s="5" t="s">
        <v>109</v>
      </c>
      <c r="D1863" s="5">
        <v>3</v>
      </c>
    </row>
    <row r="1864" spans="1:4" x14ac:dyDescent="0.25">
      <c r="A1864" t="s">
        <v>1663</v>
      </c>
      <c r="B1864" t="str">
        <f t="shared" si="27"/>
        <v>RODAMIENTO FAG</v>
      </c>
      <c r="C1864" s="5" t="s">
        <v>100</v>
      </c>
      <c r="D1864" s="5">
        <v>1</v>
      </c>
    </row>
    <row r="1865" spans="1:4" x14ac:dyDescent="0.25">
      <c r="A1865" t="s">
        <v>1664</v>
      </c>
      <c r="B1865" t="str">
        <f t="shared" si="27"/>
        <v>RODAMIENTO FAG</v>
      </c>
      <c r="C1865" s="5" t="s">
        <v>100</v>
      </c>
      <c r="D1865" s="5">
        <v>0</v>
      </c>
    </row>
    <row r="1866" spans="1:4" x14ac:dyDescent="0.25">
      <c r="A1866" t="s">
        <v>1665</v>
      </c>
      <c r="B1866" t="str">
        <f t="shared" si="27"/>
        <v>RODAMIENTO FAG</v>
      </c>
      <c r="C1866" s="6" t="s">
        <v>100</v>
      </c>
      <c r="D1866" s="6">
        <v>2</v>
      </c>
    </row>
    <row r="1867" spans="1:4" x14ac:dyDescent="0.25">
      <c r="A1867" t="s">
        <v>1666</v>
      </c>
      <c r="B1867" t="str">
        <f t="shared" si="27"/>
        <v>RODAMIENTO FAG</v>
      </c>
      <c r="C1867" s="6" t="s">
        <v>100</v>
      </c>
      <c r="D1867" s="6">
        <v>4</v>
      </c>
    </row>
    <row r="1868" spans="1:4" x14ac:dyDescent="0.25">
      <c r="A1868" t="s">
        <v>1667</v>
      </c>
      <c r="B1868" t="str">
        <f t="shared" si="27"/>
        <v>RODAMIENTO SKF</v>
      </c>
      <c r="C1868" s="5" t="s">
        <v>109</v>
      </c>
      <c r="D1868" s="5">
        <v>1</v>
      </c>
    </row>
    <row r="1869" spans="1:4" x14ac:dyDescent="0.25">
      <c r="A1869" t="s">
        <v>1668</v>
      </c>
      <c r="B1869" t="str">
        <f t="shared" si="27"/>
        <v>RODAMIENTO FAG</v>
      </c>
      <c r="C1869" s="5" t="s">
        <v>100</v>
      </c>
      <c r="D1869" s="5">
        <v>1</v>
      </c>
    </row>
    <row r="1870" spans="1:4" x14ac:dyDescent="0.25">
      <c r="A1870" t="s">
        <v>1668</v>
      </c>
      <c r="B1870" t="str">
        <f t="shared" si="27"/>
        <v>RODAMIENTO SKF</v>
      </c>
      <c r="C1870" s="5" t="s">
        <v>109</v>
      </c>
      <c r="D1870" s="5">
        <v>4</v>
      </c>
    </row>
    <row r="1871" spans="1:4" x14ac:dyDescent="0.25">
      <c r="A1871" t="s">
        <v>1669</v>
      </c>
      <c r="B1871" t="str">
        <f t="shared" si="27"/>
        <v>RODAMIENTO URB</v>
      </c>
      <c r="C1871" s="5" t="s">
        <v>107</v>
      </c>
      <c r="D1871" s="5">
        <v>23</v>
      </c>
    </row>
    <row r="1872" spans="1:4" x14ac:dyDescent="0.25">
      <c r="A1872" t="s">
        <v>1670</v>
      </c>
      <c r="B1872" t="str">
        <f t="shared" si="27"/>
        <v>RODAMIENTO GIM</v>
      </c>
      <c r="C1872" s="5" t="s">
        <v>7874</v>
      </c>
      <c r="D1872" s="5">
        <v>18</v>
      </c>
    </row>
    <row r="1873" spans="1:4" x14ac:dyDescent="0.25">
      <c r="A1873" t="s">
        <v>1671</v>
      </c>
      <c r="B1873" t="str">
        <f t="shared" si="27"/>
        <v>RODAMIENTO SNR</v>
      </c>
      <c r="C1873" s="5" t="s">
        <v>7847</v>
      </c>
      <c r="D1873" s="5">
        <v>2</v>
      </c>
    </row>
    <row r="1874" spans="1:4" x14ac:dyDescent="0.25">
      <c r="A1874" t="s">
        <v>1672</v>
      </c>
      <c r="B1874" t="str">
        <f t="shared" ref="B1874:B1937" si="28">"RODAMIENTO "&amp;C1874</f>
        <v>RODAMIENTO KOYO</v>
      </c>
      <c r="C1874" s="5" t="s">
        <v>104</v>
      </c>
      <c r="D1874" s="5">
        <v>15</v>
      </c>
    </row>
    <row r="1875" spans="1:4" x14ac:dyDescent="0.25">
      <c r="A1875" t="s">
        <v>1673</v>
      </c>
      <c r="B1875" t="str">
        <f t="shared" si="28"/>
        <v>RODAMIENTO SKF</v>
      </c>
      <c r="C1875" s="5" t="s">
        <v>109</v>
      </c>
      <c r="D1875" s="5">
        <v>1</v>
      </c>
    </row>
    <row r="1876" spans="1:4" x14ac:dyDescent="0.25">
      <c r="A1876" t="s">
        <v>1674</v>
      </c>
      <c r="B1876" t="str">
        <f t="shared" si="28"/>
        <v>RODAMIENTO SKF</v>
      </c>
      <c r="C1876" s="5" t="s">
        <v>109</v>
      </c>
      <c r="D1876" s="5">
        <v>45</v>
      </c>
    </row>
    <row r="1877" spans="1:4" x14ac:dyDescent="0.25">
      <c r="A1877" t="s">
        <v>1675</v>
      </c>
      <c r="B1877" t="str">
        <f t="shared" si="28"/>
        <v>RODAMIENTO SKF</v>
      </c>
      <c r="C1877" s="5" t="s">
        <v>109</v>
      </c>
      <c r="D1877" s="5">
        <v>30</v>
      </c>
    </row>
    <row r="1878" spans="1:4" x14ac:dyDescent="0.25">
      <c r="A1878" t="s">
        <v>1676</v>
      </c>
      <c r="B1878" t="str">
        <f t="shared" si="28"/>
        <v>RODAMIENTO SKF</v>
      </c>
      <c r="C1878" s="5" t="s">
        <v>109</v>
      </c>
      <c r="D1878" s="5">
        <v>2</v>
      </c>
    </row>
    <row r="1879" spans="1:4" x14ac:dyDescent="0.25">
      <c r="A1879" t="s">
        <v>1677</v>
      </c>
      <c r="B1879" t="str">
        <f t="shared" si="28"/>
        <v>RODAMIENTO SKF</v>
      </c>
      <c r="C1879" s="5" t="s">
        <v>109</v>
      </c>
      <c r="D1879" s="5">
        <v>3</v>
      </c>
    </row>
    <row r="1880" spans="1:4" x14ac:dyDescent="0.25">
      <c r="A1880" t="s">
        <v>1678</v>
      </c>
      <c r="B1880" t="str">
        <f t="shared" si="28"/>
        <v>RODAMIENTO FAG</v>
      </c>
      <c r="C1880" s="5" t="s">
        <v>100</v>
      </c>
      <c r="D1880" s="5">
        <v>20</v>
      </c>
    </row>
    <row r="1881" spans="1:4" x14ac:dyDescent="0.25">
      <c r="A1881" t="s">
        <v>1679</v>
      </c>
      <c r="B1881" t="str">
        <f t="shared" si="28"/>
        <v>RODAMIENTO FAG</v>
      </c>
      <c r="C1881" s="5" t="s">
        <v>100</v>
      </c>
      <c r="D1881" s="5">
        <v>0</v>
      </c>
    </row>
    <row r="1882" spans="1:4" x14ac:dyDescent="0.25">
      <c r="A1882" t="s">
        <v>1680</v>
      </c>
      <c r="B1882" t="str">
        <f t="shared" si="28"/>
        <v>RODAMIENTO FAG</v>
      </c>
      <c r="C1882" s="5" t="s">
        <v>100</v>
      </c>
      <c r="D1882" s="5">
        <v>1</v>
      </c>
    </row>
    <row r="1883" spans="1:4" x14ac:dyDescent="0.25">
      <c r="A1883" t="s">
        <v>1681</v>
      </c>
      <c r="B1883" t="str">
        <f t="shared" si="28"/>
        <v>RODAMIENTO FAG</v>
      </c>
      <c r="C1883" s="5" t="s">
        <v>100</v>
      </c>
      <c r="D1883" s="5">
        <v>20</v>
      </c>
    </row>
    <row r="1884" spans="1:4" x14ac:dyDescent="0.25">
      <c r="A1884" t="s">
        <v>1682</v>
      </c>
      <c r="B1884" t="str">
        <f t="shared" si="28"/>
        <v>RODAMIENTO FAG</v>
      </c>
      <c r="C1884" s="5" t="s">
        <v>100</v>
      </c>
      <c r="D1884" s="5">
        <v>2</v>
      </c>
    </row>
    <row r="1885" spans="1:4" x14ac:dyDescent="0.25">
      <c r="A1885" t="s">
        <v>1683</v>
      </c>
      <c r="B1885" t="str">
        <f t="shared" si="28"/>
        <v>RODAMIENTO NWG</v>
      </c>
      <c r="C1885" s="6" t="s">
        <v>7925</v>
      </c>
      <c r="D1885" s="6">
        <v>1</v>
      </c>
    </row>
    <row r="1886" spans="1:4" x14ac:dyDescent="0.25">
      <c r="A1886" t="s">
        <v>1684</v>
      </c>
      <c r="B1886" t="str">
        <f t="shared" si="28"/>
        <v>RODAMIENTO RHP</v>
      </c>
      <c r="C1886" s="5" t="s">
        <v>101</v>
      </c>
      <c r="D1886" s="5">
        <v>1</v>
      </c>
    </row>
    <row r="1887" spans="1:4" x14ac:dyDescent="0.25">
      <c r="A1887" t="s">
        <v>1685</v>
      </c>
      <c r="B1887" t="str">
        <f t="shared" si="28"/>
        <v>RODAMIENTO MRC</v>
      </c>
      <c r="C1887" s="6" t="s">
        <v>7889</v>
      </c>
      <c r="D1887" s="6">
        <v>1</v>
      </c>
    </row>
    <row r="1888" spans="1:4" x14ac:dyDescent="0.25">
      <c r="A1888" t="s">
        <v>1686</v>
      </c>
      <c r="B1888" t="str">
        <f t="shared" si="28"/>
        <v>RODAMIENTO MRC</v>
      </c>
      <c r="C1888" s="6" t="s">
        <v>7889</v>
      </c>
      <c r="D1888" s="6">
        <v>1</v>
      </c>
    </row>
    <row r="1889" spans="1:4" x14ac:dyDescent="0.25">
      <c r="A1889" t="s">
        <v>1687</v>
      </c>
      <c r="B1889" t="str">
        <f t="shared" si="28"/>
        <v>RODAMIENTO MRC</v>
      </c>
      <c r="C1889" s="5" t="s">
        <v>7889</v>
      </c>
      <c r="D1889" s="5">
        <v>1</v>
      </c>
    </row>
    <row r="1890" spans="1:4" x14ac:dyDescent="0.25">
      <c r="A1890" t="s">
        <v>1687</v>
      </c>
      <c r="B1890" t="str">
        <f t="shared" si="28"/>
        <v>RODAMIENTO MRC</v>
      </c>
      <c r="C1890" s="5" t="s">
        <v>7889</v>
      </c>
      <c r="D1890" s="5">
        <v>10</v>
      </c>
    </row>
    <row r="1891" spans="1:4" x14ac:dyDescent="0.25">
      <c r="A1891" t="s">
        <v>1688</v>
      </c>
      <c r="B1891" t="str">
        <f t="shared" si="28"/>
        <v>RODAMIENTO MRC</v>
      </c>
      <c r="C1891" s="5" t="s">
        <v>7889</v>
      </c>
      <c r="D1891" s="5">
        <v>8</v>
      </c>
    </row>
    <row r="1892" spans="1:4" x14ac:dyDescent="0.25">
      <c r="A1892" t="s">
        <v>1689</v>
      </c>
      <c r="B1892" t="str">
        <f t="shared" si="28"/>
        <v>RODAMIENTO MRC</v>
      </c>
      <c r="C1892" s="5" t="s">
        <v>7889</v>
      </c>
      <c r="D1892" s="5">
        <v>1</v>
      </c>
    </row>
    <row r="1893" spans="1:4" x14ac:dyDescent="0.25">
      <c r="A1893" t="s">
        <v>1690</v>
      </c>
      <c r="B1893" t="str">
        <f t="shared" si="28"/>
        <v>RODAMIENTO URB</v>
      </c>
      <c r="C1893" s="5" t="s">
        <v>107</v>
      </c>
      <c r="D1893" s="5">
        <v>3</v>
      </c>
    </row>
    <row r="1894" spans="1:4" x14ac:dyDescent="0.25">
      <c r="A1894" t="s">
        <v>1691</v>
      </c>
      <c r="B1894" t="str">
        <f t="shared" si="28"/>
        <v>RODAMIENTO URB</v>
      </c>
      <c r="C1894" s="5" t="s">
        <v>107</v>
      </c>
      <c r="D1894" s="5">
        <v>7</v>
      </c>
    </row>
    <row r="1895" spans="1:4" x14ac:dyDescent="0.25">
      <c r="A1895" t="s">
        <v>1692</v>
      </c>
      <c r="B1895" t="str">
        <f t="shared" si="28"/>
        <v>RODAMIENTO NACHI</v>
      </c>
      <c r="C1895" s="5" t="s">
        <v>7824</v>
      </c>
      <c r="D1895" s="5">
        <v>1</v>
      </c>
    </row>
    <row r="1896" spans="1:4" x14ac:dyDescent="0.25">
      <c r="A1896" t="s">
        <v>1693</v>
      </c>
      <c r="B1896" t="str">
        <f t="shared" si="28"/>
        <v>RODAMIENTO SKF</v>
      </c>
      <c r="C1896" s="5" t="s">
        <v>109</v>
      </c>
      <c r="D1896" s="5">
        <v>22</v>
      </c>
    </row>
    <row r="1897" spans="1:4" x14ac:dyDescent="0.25">
      <c r="A1897" t="s">
        <v>1694</v>
      </c>
      <c r="B1897" t="str">
        <f t="shared" si="28"/>
        <v>RODAMIENTO SKF</v>
      </c>
      <c r="C1897" s="5" t="s">
        <v>109</v>
      </c>
      <c r="D1897" s="5">
        <v>28</v>
      </c>
    </row>
    <row r="1898" spans="1:4" x14ac:dyDescent="0.25">
      <c r="A1898" t="s">
        <v>1695</v>
      </c>
      <c r="B1898" t="str">
        <f t="shared" si="28"/>
        <v>RODAMIENTO SKF</v>
      </c>
      <c r="C1898" s="5" t="s">
        <v>109</v>
      </c>
      <c r="D1898" s="5">
        <v>1</v>
      </c>
    </row>
    <row r="1899" spans="1:4" x14ac:dyDescent="0.25">
      <c r="A1899" t="s">
        <v>1696</v>
      </c>
      <c r="B1899" t="str">
        <f t="shared" si="28"/>
        <v>RODAMIENTO SKF</v>
      </c>
      <c r="C1899" s="5" t="s">
        <v>109</v>
      </c>
      <c r="D1899" s="5">
        <v>1</v>
      </c>
    </row>
    <row r="1900" spans="1:4" x14ac:dyDescent="0.25">
      <c r="A1900" t="s">
        <v>1697</v>
      </c>
      <c r="B1900" t="str">
        <f t="shared" si="28"/>
        <v>RODAMIENTO FEDERAL</v>
      </c>
      <c r="C1900" s="5" t="s">
        <v>7894</v>
      </c>
      <c r="D1900" s="5">
        <v>1</v>
      </c>
    </row>
    <row r="1901" spans="1:4" x14ac:dyDescent="0.25">
      <c r="A1901" t="s">
        <v>1698</v>
      </c>
      <c r="B1901" t="str">
        <f t="shared" si="28"/>
        <v>RODAMIENTO URB</v>
      </c>
      <c r="C1901" s="5" t="s">
        <v>107</v>
      </c>
      <c r="D1901" s="5">
        <v>1</v>
      </c>
    </row>
    <row r="1902" spans="1:4" x14ac:dyDescent="0.25">
      <c r="A1902" t="s">
        <v>1699</v>
      </c>
      <c r="B1902" t="str">
        <f t="shared" si="28"/>
        <v>RODAMIENTO FAG</v>
      </c>
      <c r="C1902" s="6" t="s">
        <v>100</v>
      </c>
      <c r="D1902" s="6">
        <v>30</v>
      </c>
    </row>
    <row r="1903" spans="1:4" x14ac:dyDescent="0.25">
      <c r="A1903" t="s">
        <v>1700</v>
      </c>
      <c r="B1903" t="str">
        <f t="shared" si="28"/>
        <v>RODAMIENTO SKF</v>
      </c>
      <c r="C1903" s="5" t="s">
        <v>109</v>
      </c>
      <c r="D1903" s="5">
        <v>6</v>
      </c>
    </row>
    <row r="1904" spans="1:4" x14ac:dyDescent="0.25">
      <c r="A1904" t="s">
        <v>1701</v>
      </c>
      <c r="B1904" t="str">
        <f t="shared" si="28"/>
        <v>RODAMIENTO FAG</v>
      </c>
      <c r="C1904" s="5" t="s">
        <v>100</v>
      </c>
      <c r="D1904" s="5">
        <v>15</v>
      </c>
    </row>
    <row r="1905" spans="1:4" x14ac:dyDescent="0.25">
      <c r="A1905" t="s">
        <v>1702</v>
      </c>
      <c r="B1905" t="str">
        <f t="shared" si="28"/>
        <v>RODAMIENTO FAG</v>
      </c>
      <c r="C1905" s="5" t="s">
        <v>100</v>
      </c>
      <c r="D1905" s="5">
        <v>1</v>
      </c>
    </row>
    <row r="1906" spans="1:4" x14ac:dyDescent="0.25">
      <c r="A1906" t="s">
        <v>1703</v>
      </c>
      <c r="B1906" t="str">
        <f t="shared" si="28"/>
        <v>RODAMIENTO FAG</v>
      </c>
      <c r="C1906" s="5" t="s">
        <v>100</v>
      </c>
      <c r="D1906" s="5">
        <v>1</v>
      </c>
    </row>
    <row r="1907" spans="1:4" x14ac:dyDescent="0.25">
      <c r="A1907" t="s">
        <v>1704</v>
      </c>
      <c r="B1907" t="str">
        <f t="shared" si="28"/>
        <v>RODAMIENTO FAG</v>
      </c>
      <c r="C1907" s="5" t="s">
        <v>100</v>
      </c>
      <c r="D1907" s="5">
        <v>2</v>
      </c>
    </row>
    <row r="1908" spans="1:4" x14ac:dyDescent="0.25">
      <c r="A1908" t="s">
        <v>1705</v>
      </c>
      <c r="B1908" t="str">
        <f t="shared" si="28"/>
        <v>RODAMIENTO FAG</v>
      </c>
      <c r="C1908" s="5" t="s">
        <v>100</v>
      </c>
      <c r="D1908" s="5">
        <v>1</v>
      </c>
    </row>
    <row r="1909" spans="1:4" x14ac:dyDescent="0.25">
      <c r="A1909" t="s">
        <v>1706</v>
      </c>
      <c r="B1909" t="str">
        <f t="shared" si="28"/>
        <v>RODAMIENTO AMB</v>
      </c>
      <c r="C1909" s="5" t="s">
        <v>7838</v>
      </c>
      <c r="D1909" s="5">
        <v>6</v>
      </c>
    </row>
    <row r="1910" spans="1:4" x14ac:dyDescent="0.25">
      <c r="A1910" t="s">
        <v>1707</v>
      </c>
      <c r="B1910" t="str">
        <f t="shared" si="28"/>
        <v>RODAMIENTO URB</v>
      </c>
      <c r="C1910" s="6" t="s">
        <v>107</v>
      </c>
      <c r="D1910" s="6">
        <v>3</v>
      </c>
    </row>
    <row r="1911" spans="1:4" x14ac:dyDescent="0.25">
      <c r="A1911" t="s">
        <v>1708</v>
      </c>
      <c r="B1911" t="str">
        <f t="shared" si="28"/>
        <v>RODAMIENTO ATI</v>
      </c>
      <c r="C1911" s="5" t="s">
        <v>7850</v>
      </c>
      <c r="D1911" s="5">
        <v>1</v>
      </c>
    </row>
    <row r="1912" spans="1:4" x14ac:dyDescent="0.25">
      <c r="A1912" t="s">
        <v>1708</v>
      </c>
      <c r="B1912" t="str">
        <f t="shared" si="28"/>
        <v>RODAMIENTO URB</v>
      </c>
      <c r="C1912" s="6" t="s">
        <v>107</v>
      </c>
      <c r="D1912" s="6">
        <v>3</v>
      </c>
    </row>
    <row r="1913" spans="1:4" x14ac:dyDescent="0.25">
      <c r="A1913" t="s">
        <v>1709</v>
      </c>
      <c r="B1913" t="str">
        <f t="shared" si="28"/>
        <v>RODAMIENTO TL</v>
      </c>
      <c r="C1913" s="5" t="s">
        <v>7876</v>
      </c>
      <c r="D1913" s="5">
        <v>2</v>
      </c>
    </row>
    <row r="1914" spans="1:4" x14ac:dyDescent="0.25">
      <c r="A1914" t="s">
        <v>1710</v>
      </c>
      <c r="B1914" t="str">
        <f t="shared" si="28"/>
        <v>RODAMIENTO SKF</v>
      </c>
      <c r="C1914" s="5" t="s">
        <v>109</v>
      </c>
      <c r="D1914" s="5">
        <v>20</v>
      </c>
    </row>
    <row r="1915" spans="1:4" x14ac:dyDescent="0.25">
      <c r="A1915" t="s">
        <v>1711</v>
      </c>
      <c r="B1915" t="str">
        <f t="shared" si="28"/>
        <v>RODAMIENTO SKF</v>
      </c>
      <c r="C1915" s="6" t="s">
        <v>109</v>
      </c>
      <c r="D1915" s="6">
        <v>16</v>
      </c>
    </row>
    <row r="1916" spans="1:4" x14ac:dyDescent="0.25">
      <c r="A1916" t="s">
        <v>1712</v>
      </c>
      <c r="B1916" t="str">
        <f t="shared" si="28"/>
        <v>RODAMIENTO SKF</v>
      </c>
      <c r="C1916" s="5" t="s">
        <v>109</v>
      </c>
      <c r="D1916" s="5">
        <v>15</v>
      </c>
    </row>
    <row r="1917" spans="1:4" x14ac:dyDescent="0.25">
      <c r="A1917" t="s">
        <v>1713</v>
      </c>
      <c r="B1917" t="str">
        <f t="shared" si="28"/>
        <v>RODAMIENTO SKF</v>
      </c>
      <c r="C1917" s="6" t="s">
        <v>109</v>
      </c>
      <c r="D1917" s="6">
        <v>3</v>
      </c>
    </row>
    <row r="1918" spans="1:4" x14ac:dyDescent="0.25">
      <c r="A1918" t="s">
        <v>1714</v>
      </c>
      <c r="B1918" t="str">
        <f t="shared" si="28"/>
        <v>RODAMIENTO SKF</v>
      </c>
      <c r="C1918" s="6" t="s">
        <v>109</v>
      </c>
      <c r="D1918" s="6">
        <v>2</v>
      </c>
    </row>
    <row r="1919" spans="1:4" x14ac:dyDescent="0.25">
      <c r="A1919" t="s">
        <v>1715</v>
      </c>
      <c r="B1919" t="str">
        <f t="shared" si="28"/>
        <v>RODAMIENTO KL</v>
      </c>
      <c r="C1919" s="6" t="s">
        <v>7831</v>
      </c>
      <c r="D1919" s="6">
        <v>1</v>
      </c>
    </row>
    <row r="1920" spans="1:4" x14ac:dyDescent="0.25">
      <c r="A1920" t="s">
        <v>1716</v>
      </c>
      <c r="B1920" t="str">
        <f t="shared" si="28"/>
        <v>RODAMIENTO FAG</v>
      </c>
      <c r="C1920" s="6" t="s">
        <v>100</v>
      </c>
      <c r="D1920" s="6">
        <v>25</v>
      </c>
    </row>
    <row r="1921" spans="1:4" x14ac:dyDescent="0.25">
      <c r="A1921" t="s">
        <v>1717</v>
      </c>
      <c r="B1921" t="str">
        <f t="shared" si="28"/>
        <v>RODAMIENTO SKF</v>
      </c>
      <c r="C1921" s="5" t="s">
        <v>109</v>
      </c>
      <c r="D1921" s="5">
        <v>6</v>
      </c>
    </row>
    <row r="1922" spans="1:4" x14ac:dyDescent="0.25">
      <c r="A1922" t="s">
        <v>1718</v>
      </c>
      <c r="B1922" t="str">
        <f t="shared" si="28"/>
        <v>RODAMIENTO FAG</v>
      </c>
      <c r="C1922" s="6" t="s">
        <v>100</v>
      </c>
      <c r="D1922" s="6">
        <v>1</v>
      </c>
    </row>
    <row r="1923" spans="1:4" x14ac:dyDescent="0.25">
      <c r="A1923" t="s">
        <v>1719</v>
      </c>
      <c r="B1923" t="str">
        <f t="shared" si="28"/>
        <v>RODAMIENTO RHP</v>
      </c>
      <c r="C1923" s="5" t="s">
        <v>101</v>
      </c>
      <c r="D1923" s="5">
        <v>0</v>
      </c>
    </row>
    <row r="1924" spans="1:4" x14ac:dyDescent="0.25">
      <c r="A1924" t="s">
        <v>1720</v>
      </c>
      <c r="B1924" t="str">
        <f t="shared" si="28"/>
        <v>RODAMIENTO FAG</v>
      </c>
      <c r="C1924" s="6" t="s">
        <v>100</v>
      </c>
      <c r="D1924" s="6">
        <v>1</v>
      </c>
    </row>
    <row r="1925" spans="1:4" x14ac:dyDescent="0.25">
      <c r="A1925" t="s">
        <v>1721</v>
      </c>
      <c r="B1925" t="str">
        <f t="shared" si="28"/>
        <v>RODAMIENTO FAG</v>
      </c>
      <c r="C1925" s="6" t="s">
        <v>100</v>
      </c>
      <c r="D1925" s="6">
        <v>2</v>
      </c>
    </row>
    <row r="1926" spans="1:4" x14ac:dyDescent="0.25">
      <c r="A1926" t="s">
        <v>1722</v>
      </c>
      <c r="B1926" t="str">
        <f t="shared" si="28"/>
        <v>RODAMIENTO NEW</v>
      </c>
      <c r="C1926" s="5" t="s">
        <v>7842</v>
      </c>
      <c r="D1926" s="5">
        <v>1</v>
      </c>
    </row>
    <row r="1927" spans="1:4" x14ac:dyDescent="0.25">
      <c r="A1927" t="s">
        <v>1723</v>
      </c>
      <c r="B1927" t="str">
        <f t="shared" si="28"/>
        <v>RODAMIENTO SKF</v>
      </c>
      <c r="C1927" s="5" t="s">
        <v>109</v>
      </c>
      <c r="D1927" s="5">
        <v>2</v>
      </c>
    </row>
    <row r="1928" spans="1:4" x14ac:dyDescent="0.25">
      <c r="A1928" t="s">
        <v>1723</v>
      </c>
      <c r="B1928" t="str">
        <f t="shared" si="28"/>
        <v>RODAMIENTO IKS</v>
      </c>
      <c r="C1928" s="5" t="s">
        <v>7926</v>
      </c>
      <c r="D1928" s="5">
        <v>1</v>
      </c>
    </row>
    <row r="1929" spans="1:4" x14ac:dyDescent="0.25">
      <c r="A1929" t="s">
        <v>1723</v>
      </c>
      <c r="B1929" t="str">
        <f t="shared" si="28"/>
        <v>RODAMIENTO ROLLWAY</v>
      </c>
      <c r="C1929" s="6" t="s">
        <v>7851</v>
      </c>
      <c r="D1929" s="6">
        <v>1</v>
      </c>
    </row>
    <row r="1930" spans="1:4" x14ac:dyDescent="0.25">
      <c r="A1930" t="s">
        <v>1724</v>
      </c>
      <c r="B1930" t="str">
        <f t="shared" si="28"/>
        <v>RODAMIENTO URB</v>
      </c>
      <c r="C1930" s="5" t="s">
        <v>107</v>
      </c>
      <c r="D1930" s="5">
        <v>3</v>
      </c>
    </row>
    <row r="1931" spans="1:4" x14ac:dyDescent="0.25">
      <c r="A1931" t="s">
        <v>1725</v>
      </c>
      <c r="B1931" t="str">
        <f t="shared" si="28"/>
        <v>RODAMIENTO NSK</v>
      </c>
      <c r="C1931" s="6" t="s">
        <v>7840</v>
      </c>
      <c r="D1931" s="6">
        <v>1</v>
      </c>
    </row>
    <row r="1932" spans="1:4" x14ac:dyDescent="0.25">
      <c r="A1932" t="s">
        <v>1725</v>
      </c>
      <c r="B1932" t="str">
        <f t="shared" si="28"/>
        <v>RODAMIENTO URB</v>
      </c>
      <c r="C1932" s="5" t="s">
        <v>107</v>
      </c>
      <c r="D1932" s="5">
        <v>2</v>
      </c>
    </row>
    <row r="1933" spans="1:4" x14ac:dyDescent="0.25">
      <c r="A1933" t="s">
        <v>1726</v>
      </c>
      <c r="B1933" t="str">
        <f t="shared" si="28"/>
        <v>RODAMIENTO MRC</v>
      </c>
      <c r="C1933" s="5" t="s">
        <v>7889</v>
      </c>
      <c r="D1933" s="5">
        <v>4</v>
      </c>
    </row>
    <row r="1934" spans="1:4" x14ac:dyDescent="0.25">
      <c r="A1934" t="s">
        <v>1727</v>
      </c>
      <c r="B1934" t="str">
        <f t="shared" si="28"/>
        <v>RODAMIENTO URB</v>
      </c>
      <c r="C1934" s="6" t="s">
        <v>107</v>
      </c>
      <c r="D1934" s="6">
        <v>3</v>
      </c>
    </row>
    <row r="1935" spans="1:4" x14ac:dyDescent="0.25">
      <c r="A1935" t="s">
        <v>1728</v>
      </c>
      <c r="B1935" t="str">
        <f t="shared" si="28"/>
        <v>RODAMIENTO SKF</v>
      </c>
      <c r="C1935" s="5" t="s">
        <v>109</v>
      </c>
      <c r="D1935" s="5">
        <v>20</v>
      </c>
    </row>
    <row r="1936" spans="1:4" x14ac:dyDescent="0.25">
      <c r="A1936" t="s">
        <v>1729</v>
      </c>
      <c r="B1936" t="str">
        <f t="shared" si="28"/>
        <v>RODAMIENTO SKF</v>
      </c>
      <c r="C1936" s="6" t="s">
        <v>109</v>
      </c>
      <c r="D1936" s="6">
        <v>10</v>
      </c>
    </row>
    <row r="1937" spans="1:4" x14ac:dyDescent="0.25">
      <c r="A1937" t="s">
        <v>1730</v>
      </c>
      <c r="B1937" t="str">
        <f t="shared" si="28"/>
        <v>RODAMIENTO SKF</v>
      </c>
      <c r="C1937" s="5" t="s">
        <v>109</v>
      </c>
      <c r="D1937" s="5">
        <v>10</v>
      </c>
    </row>
    <row r="1938" spans="1:4" x14ac:dyDescent="0.25">
      <c r="A1938" t="s">
        <v>1731</v>
      </c>
      <c r="B1938" t="str">
        <f t="shared" ref="B1938:B2001" si="29">"RODAMIENTO "&amp;C1938</f>
        <v>RODAMIENTO SKF</v>
      </c>
      <c r="C1938" s="6" t="s">
        <v>109</v>
      </c>
      <c r="D1938" s="6">
        <v>3</v>
      </c>
    </row>
    <row r="1939" spans="1:4" x14ac:dyDescent="0.25">
      <c r="A1939" t="s">
        <v>1732</v>
      </c>
      <c r="B1939" t="str">
        <f t="shared" si="29"/>
        <v>RODAMIENTO SNR</v>
      </c>
      <c r="C1939" s="5" t="s">
        <v>7847</v>
      </c>
      <c r="D1939" s="5">
        <v>1</v>
      </c>
    </row>
    <row r="1940" spans="1:4" x14ac:dyDescent="0.25">
      <c r="A1940" t="s">
        <v>1733</v>
      </c>
      <c r="B1940" t="str">
        <f t="shared" si="29"/>
        <v>RODAMIENTO FAG</v>
      </c>
      <c r="C1940" s="6" t="s">
        <v>100</v>
      </c>
      <c r="D1940" s="6">
        <v>0</v>
      </c>
    </row>
    <row r="1941" spans="1:4" x14ac:dyDescent="0.25">
      <c r="A1941" t="s">
        <v>1734</v>
      </c>
      <c r="B1941" t="str">
        <f t="shared" si="29"/>
        <v>RODAMIENTO RHP</v>
      </c>
      <c r="C1941" s="6" t="s">
        <v>101</v>
      </c>
      <c r="D1941" s="6">
        <v>1</v>
      </c>
    </row>
    <row r="1942" spans="1:4" x14ac:dyDescent="0.25">
      <c r="A1942" t="s">
        <v>1735</v>
      </c>
      <c r="B1942" t="str">
        <f t="shared" si="29"/>
        <v>RODAMIENTO CCA</v>
      </c>
      <c r="C1942" s="6" t="s">
        <v>7859</v>
      </c>
      <c r="D1942" s="6">
        <v>2</v>
      </c>
    </row>
    <row r="1943" spans="1:4" x14ac:dyDescent="0.25">
      <c r="A1943" t="s">
        <v>1736</v>
      </c>
      <c r="B1943" t="str">
        <f t="shared" si="29"/>
        <v>RODAMIENTO FAG</v>
      </c>
      <c r="C1943" s="5" t="s">
        <v>100</v>
      </c>
      <c r="D1943" s="5">
        <v>10</v>
      </c>
    </row>
    <row r="1944" spans="1:4" x14ac:dyDescent="0.25">
      <c r="A1944" t="s">
        <v>1737</v>
      </c>
      <c r="B1944" t="str">
        <f t="shared" si="29"/>
        <v>RODAMIENTO FAG</v>
      </c>
      <c r="C1944" s="5" t="s">
        <v>100</v>
      </c>
      <c r="D1944" s="5">
        <v>1</v>
      </c>
    </row>
    <row r="1945" spans="1:4" x14ac:dyDescent="0.25">
      <c r="A1945" t="s">
        <v>1738</v>
      </c>
      <c r="B1945" t="str">
        <f t="shared" si="29"/>
        <v>RODAMIENTO FAG</v>
      </c>
      <c r="C1945" s="6" t="s">
        <v>100</v>
      </c>
      <c r="D1945" s="6">
        <v>4</v>
      </c>
    </row>
    <row r="1946" spans="1:4" x14ac:dyDescent="0.25">
      <c r="A1946" t="s">
        <v>1739</v>
      </c>
      <c r="B1946" t="str">
        <f t="shared" si="29"/>
        <v>RODAMIENTO FAG</v>
      </c>
      <c r="C1946" s="5" t="s">
        <v>100</v>
      </c>
      <c r="D1946" s="5">
        <v>20</v>
      </c>
    </row>
    <row r="1947" spans="1:4" x14ac:dyDescent="0.25">
      <c r="A1947" t="s">
        <v>1740</v>
      </c>
      <c r="B1947" t="str">
        <f t="shared" si="29"/>
        <v>RODAMIENTO MRC</v>
      </c>
      <c r="C1947" s="6" t="s">
        <v>7889</v>
      </c>
      <c r="D1947" s="6">
        <v>1</v>
      </c>
    </row>
    <row r="1948" spans="1:4" x14ac:dyDescent="0.25">
      <c r="A1948" t="s">
        <v>1740</v>
      </c>
      <c r="B1948" t="str">
        <f t="shared" si="29"/>
        <v>RODAMIENTO URB</v>
      </c>
      <c r="C1948" s="6" t="s">
        <v>107</v>
      </c>
      <c r="D1948" s="6">
        <v>1</v>
      </c>
    </row>
    <row r="1949" spans="1:4" x14ac:dyDescent="0.25">
      <c r="A1949" t="s">
        <v>1740</v>
      </c>
      <c r="B1949" t="str">
        <f t="shared" si="29"/>
        <v>RODAMIENTO KL</v>
      </c>
      <c r="C1949" s="6" t="s">
        <v>7831</v>
      </c>
      <c r="D1949" s="6">
        <v>0</v>
      </c>
    </row>
    <row r="1950" spans="1:4" x14ac:dyDescent="0.25">
      <c r="A1950" t="s">
        <v>1741</v>
      </c>
      <c r="B1950" t="str">
        <f t="shared" si="29"/>
        <v>RODAMIENTO SKF</v>
      </c>
      <c r="C1950" s="6" t="s">
        <v>109</v>
      </c>
      <c r="D1950" s="6">
        <v>1</v>
      </c>
    </row>
    <row r="1951" spans="1:4" x14ac:dyDescent="0.25">
      <c r="A1951" t="s">
        <v>1742</v>
      </c>
      <c r="B1951" t="str">
        <f t="shared" si="29"/>
        <v>RODAMIENTO SNR</v>
      </c>
      <c r="C1951" s="5" t="s">
        <v>7847</v>
      </c>
      <c r="D1951" s="5">
        <v>1</v>
      </c>
    </row>
    <row r="1952" spans="1:4" x14ac:dyDescent="0.25">
      <c r="A1952" t="s">
        <v>1743</v>
      </c>
      <c r="B1952" t="str">
        <f t="shared" si="29"/>
        <v>RODAMIENTO NTN</v>
      </c>
      <c r="C1952" s="6" t="s">
        <v>105</v>
      </c>
      <c r="D1952" s="6">
        <v>1</v>
      </c>
    </row>
    <row r="1953" spans="1:4" x14ac:dyDescent="0.25">
      <c r="A1953" t="s">
        <v>1744</v>
      </c>
      <c r="B1953" t="str">
        <f t="shared" si="29"/>
        <v>RODAMIENTO FAG</v>
      </c>
      <c r="C1953" s="5" t="s">
        <v>100</v>
      </c>
      <c r="D1953" s="5">
        <v>9</v>
      </c>
    </row>
    <row r="1954" spans="1:4" x14ac:dyDescent="0.25">
      <c r="A1954" t="s">
        <v>1745</v>
      </c>
      <c r="B1954" t="str">
        <f t="shared" si="29"/>
        <v>RODAMIENTO FAG</v>
      </c>
      <c r="C1954" s="6" t="s">
        <v>100</v>
      </c>
      <c r="D1954" s="6">
        <v>3</v>
      </c>
    </row>
    <row r="1955" spans="1:4" x14ac:dyDescent="0.25">
      <c r="A1955" t="s">
        <v>1746</v>
      </c>
      <c r="B1955" t="str">
        <f t="shared" si="29"/>
        <v>RODAMIENTO FAG</v>
      </c>
      <c r="C1955" s="5" t="s">
        <v>100</v>
      </c>
      <c r="D1955" s="5">
        <v>1</v>
      </c>
    </row>
    <row r="1956" spans="1:4" x14ac:dyDescent="0.25">
      <c r="A1956" t="s">
        <v>1747</v>
      </c>
      <c r="B1956" t="str">
        <f t="shared" si="29"/>
        <v>RODAMIENTO URB</v>
      </c>
      <c r="C1956" s="5" t="s">
        <v>107</v>
      </c>
      <c r="D1956" s="5">
        <v>1</v>
      </c>
    </row>
    <row r="1957" spans="1:4" x14ac:dyDescent="0.25">
      <c r="A1957" t="s">
        <v>1748</v>
      </c>
      <c r="B1957" t="str">
        <f t="shared" si="29"/>
        <v>RODAMIENTO KL</v>
      </c>
      <c r="C1957" s="5" t="s">
        <v>7831</v>
      </c>
      <c r="D1957" s="5">
        <v>1</v>
      </c>
    </row>
    <row r="1958" spans="1:4" x14ac:dyDescent="0.25">
      <c r="A1958" t="s">
        <v>1748</v>
      </c>
      <c r="B1958" t="str">
        <f t="shared" si="29"/>
        <v>RODAMIENTO URB</v>
      </c>
      <c r="C1958" s="6" t="s">
        <v>107</v>
      </c>
      <c r="D1958" s="6">
        <v>2</v>
      </c>
    </row>
    <row r="1959" spans="1:4" x14ac:dyDescent="0.25">
      <c r="A1959" t="s">
        <v>1749</v>
      </c>
      <c r="B1959" t="str">
        <f t="shared" si="29"/>
        <v>RODAMIENTO SNR</v>
      </c>
      <c r="C1959" s="6" t="s">
        <v>7847</v>
      </c>
      <c r="D1959" s="6">
        <v>1</v>
      </c>
    </row>
    <row r="1960" spans="1:4" x14ac:dyDescent="0.25">
      <c r="A1960" t="s">
        <v>1750</v>
      </c>
      <c r="B1960" t="str">
        <f t="shared" si="29"/>
        <v>RODAMIENTO ZKL</v>
      </c>
      <c r="C1960" s="5" t="s">
        <v>7849</v>
      </c>
      <c r="D1960" s="5">
        <v>1</v>
      </c>
    </row>
    <row r="1961" spans="1:4" x14ac:dyDescent="0.25">
      <c r="A1961" t="s">
        <v>1751</v>
      </c>
      <c r="B1961" t="str">
        <f t="shared" si="29"/>
        <v>RODAMIENTO SNR</v>
      </c>
      <c r="C1961" s="5" t="s">
        <v>7847</v>
      </c>
      <c r="D1961" s="5">
        <v>0</v>
      </c>
    </row>
    <row r="1962" spans="1:4" x14ac:dyDescent="0.25">
      <c r="A1962" t="s">
        <v>1752</v>
      </c>
      <c r="B1962" t="str">
        <f t="shared" si="29"/>
        <v>RODAMIENTO SKF</v>
      </c>
      <c r="C1962" s="5" t="s">
        <v>109</v>
      </c>
      <c r="D1962" s="5">
        <v>10</v>
      </c>
    </row>
    <row r="1963" spans="1:4" x14ac:dyDescent="0.25">
      <c r="A1963" t="s">
        <v>1753</v>
      </c>
      <c r="B1963" t="str">
        <f t="shared" si="29"/>
        <v>RODAMIENTO SKF</v>
      </c>
      <c r="C1963" s="6" t="s">
        <v>109</v>
      </c>
      <c r="D1963" s="6">
        <v>1</v>
      </c>
    </row>
    <row r="1964" spans="1:4" x14ac:dyDescent="0.25">
      <c r="A1964" t="s">
        <v>1754</v>
      </c>
      <c r="B1964" t="str">
        <f t="shared" si="29"/>
        <v>RODAMIENTO FAG</v>
      </c>
      <c r="C1964" s="5" t="s">
        <v>100</v>
      </c>
      <c r="D1964" s="5">
        <v>13</v>
      </c>
    </row>
    <row r="1965" spans="1:4" x14ac:dyDescent="0.25">
      <c r="A1965" t="s">
        <v>1755</v>
      </c>
      <c r="B1965" t="str">
        <f t="shared" si="29"/>
        <v>RODAMIENTO FAG</v>
      </c>
      <c r="C1965" s="6" t="s">
        <v>100</v>
      </c>
      <c r="D1965" s="6">
        <v>9</v>
      </c>
    </row>
    <row r="1966" spans="1:4" x14ac:dyDescent="0.25">
      <c r="A1966" t="s">
        <v>1756</v>
      </c>
      <c r="B1966" t="str">
        <f t="shared" si="29"/>
        <v>RODAMIENTO KL</v>
      </c>
      <c r="C1966" s="5" t="s">
        <v>7831</v>
      </c>
      <c r="D1966" s="5">
        <v>1</v>
      </c>
    </row>
    <row r="1967" spans="1:4" x14ac:dyDescent="0.25">
      <c r="A1967" t="s">
        <v>1756</v>
      </c>
      <c r="B1967" t="str">
        <f t="shared" si="29"/>
        <v>RODAMIENTO URB</v>
      </c>
      <c r="C1967" s="5" t="s">
        <v>107</v>
      </c>
      <c r="D1967" s="5">
        <v>2</v>
      </c>
    </row>
    <row r="1968" spans="1:4" x14ac:dyDescent="0.25">
      <c r="A1968" t="s">
        <v>1757</v>
      </c>
      <c r="B1968" t="str">
        <f t="shared" si="29"/>
        <v>RODAMIENTO MRC</v>
      </c>
      <c r="C1968" s="5" t="s">
        <v>7889</v>
      </c>
      <c r="D1968" s="5">
        <v>2</v>
      </c>
    </row>
    <row r="1969" spans="1:4" x14ac:dyDescent="0.25">
      <c r="A1969" t="s">
        <v>1758</v>
      </c>
      <c r="B1969" t="str">
        <f t="shared" si="29"/>
        <v>RODAMIENTO NEWDEPARTUL</v>
      </c>
      <c r="C1969" s="5" t="s">
        <v>7927</v>
      </c>
      <c r="D1969" s="5">
        <v>1</v>
      </c>
    </row>
    <row r="1970" spans="1:4" x14ac:dyDescent="0.25">
      <c r="A1970" t="s">
        <v>1759</v>
      </c>
      <c r="B1970" t="str">
        <f t="shared" si="29"/>
        <v>RODAMIENTO FAG</v>
      </c>
      <c r="C1970" s="5" t="s">
        <v>100</v>
      </c>
      <c r="D1970" s="5">
        <v>3</v>
      </c>
    </row>
    <row r="1971" spans="1:4" x14ac:dyDescent="0.25">
      <c r="A1971" t="s">
        <v>1760</v>
      </c>
      <c r="B1971" t="str">
        <f t="shared" si="29"/>
        <v>RODAMIENTO FAG</v>
      </c>
      <c r="C1971" s="5" t="s">
        <v>100</v>
      </c>
      <c r="D1971" s="5">
        <v>18</v>
      </c>
    </row>
    <row r="1972" spans="1:4" x14ac:dyDescent="0.25">
      <c r="A1972" t="s">
        <v>1761</v>
      </c>
      <c r="B1972" t="str">
        <f t="shared" si="29"/>
        <v>RODAMIENTO FAG</v>
      </c>
      <c r="C1972" s="5" t="s">
        <v>100</v>
      </c>
      <c r="D1972" s="5">
        <v>1</v>
      </c>
    </row>
    <row r="1973" spans="1:4" x14ac:dyDescent="0.25">
      <c r="A1973" t="s">
        <v>1762</v>
      </c>
      <c r="B1973" t="str">
        <f t="shared" si="29"/>
        <v>RODAMIENTO FAG</v>
      </c>
      <c r="C1973" s="5" t="s">
        <v>100</v>
      </c>
      <c r="D1973" s="5">
        <v>2</v>
      </c>
    </row>
    <row r="1974" spans="1:4" x14ac:dyDescent="0.25">
      <c r="A1974" t="s">
        <v>1763</v>
      </c>
      <c r="B1974" t="str">
        <f t="shared" si="29"/>
        <v>RODAMIENTO ROLLWAY</v>
      </c>
      <c r="C1974" s="5" t="s">
        <v>7851</v>
      </c>
      <c r="D1974" s="5">
        <v>1</v>
      </c>
    </row>
    <row r="1975" spans="1:4" x14ac:dyDescent="0.25">
      <c r="A1975" t="s">
        <v>1763</v>
      </c>
      <c r="B1975" t="str">
        <f t="shared" si="29"/>
        <v>RODAMIENTO ZKL</v>
      </c>
      <c r="C1975" s="5" t="s">
        <v>7849</v>
      </c>
      <c r="D1975" s="5">
        <v>1</v>
      </c>
    </row>
    <row r="1976" spans="1:4" x14ac:dyDescent="0.25">
      <c r="A1976" t="s">
        <v>1763</v>
      </c>
      <c r="B1976" t="str">
        <f t="shared" si="29"/>
        <v>RODAMIENTO ZKL</v>
      </c>
      <c r="C1976" s="5" t="s">
        <v>7849</v>
      </c>
      <c r="D1976" s="5">
        <v>1</v>
      </c>
    </row>
    <row r="1977" spans="1:4" x14ac:dyDescent="0.25">
      <c r="A1977" t="s">
        <v>1764</v>
      </c>
      <c r="B1977" t="str">
        <f t="shared" si="29"/>
        <v>RODAMIENTO SNR</v>
      </c>
      <c r="C1977" s="5" t="s">
        <v>7847</v>
      </c>
      <c r="D1977" s="5">
        <v>1</v>
      </c>
    </row>
    <row r="1978" spans="1:4" x14ac:dyDescent="0.25">
      <c r="A1978" t="s">
        <v>1765</v>
      </c>
      <c r="B1978" t="str">
        <f t="shared" si="29"/>
        <v>RODAMIENTO SKF</v>
      </c>
      <c r="C1978" s="5" t="s">
        <v>109</v>
      </c>
      <c r="D1978" s="5">
        <v>2</v>
      </c>
    </row>
    <row r="1979" spans="1:4" x14ac:dyDescent="0.25">
      <c r="A1979" t="s">
        <v>1766</v>
      </c>
      <c r="B1979" t="str">
        <f t="shared" si="29"/>
        <v>RODAMIENTO SKF</v>
      </c>
      <c r="C1979" s="5" t="s">
        <v>109</v>
      </c>
      <c r="D1979" s="5">
        <v>6</v>
      </c>
    </row>
    <row r="1980" spans="1:4" x14ac:dyDescent="0.25">
      <c r="A1980" t="s">
        <v>1767</v>
      </c>
      <c r="B1980" t="str">
        <f t="shared" si="29"/>
        <v>RODAMIENTO STY</v>
      </c>
      <c r="C1980" s="5" t="s">
        <v>7844</v>
      </c>
      <c r="D1980" s="5">
        <v>1</v>
      </c>
    </row>
    <row r="1981" spans="1:4" x14ac:dyDescent="0.25">
      <c r="A1981" t="s">
        <v>1768</v>
      </c>
      <c r="B1981" t="str">
        <f t="shared" si="29"/>
        <v>RODAMIENTO FAG</v>
      </c>
      <c r="C1981" s="5" t="s">
        <v>100</v>
      </c>
      <c r="D1981" s="5">
        <v>4</v>
      </c>
    </row>
    <row r="1982" spans="1:4" x14ac:dyDescent="0.25">
      <c r="A1982" t="s">
        <v>1769</v>
      </c>
      <c r="B1982" t="str">
        <f t="shared" si="29"/>
        <v>RODAMIENTO FAG</v>
      </c>
      <c r="C1982" s="5" t="s">
        <v>100</v>
      </c>
      <c r="D1982" s="5">
        <v>1</v>
      </c>
    </row>
    <row r="1983" spans="1:4" x14ac:dyDescent="0.25">
      <c r="A1983" t="s">
        <v>1770</v>
      </c>
      <c r="B1983" t="str">
        <f t="shared" si="29"/>
        <v>RODAMIENTO FAG</v>
      </c>
      <c r="C1983" s="5" t="s">
        <v>100</v>
      </c>
      <c r="D1983" s="5">
        <v>1</v>
      </c>
    </row>
    <row r="1984" spans="1:4" x14ac:dyDescent="0.25">
      <c r="A1984" t="s">
        <v>1771</v>
      </c>
      <c r="B1984" t="str">
        <f t="shared" si="29"/>
        <v>RODAMIENTO FAG</v>
      </c>
      <c r="C1984" s="5" t="s">
        <v>100</v>
      </c>
      <c r="D1984" s="5">
        <v>1</v>
      </c>
    </row>
    <row r="1985" spans="1:4" x14ac:dyDescent="0.25">
      <c r="A1985" t="s">
        <v>1772</v>
      </c>
      <c r="B1985" t="str">
        <f t="shared" si="29"/>
        <v>RODAMIENTO RUM</v>
      </c>
      <c r="C1985" s="5" t="s">
        <v>7885</v>
      </c>
      <c r="D1985" s="5">
        <v>1</v>
      </c>
    </row>
    <row r="1986" spans="1:4" x14ac:dyDescent="0.25">
      <c r="A1986" t="s">
        <v>1773</v>
      </c>
      <c r="B1986" t="str">
        <f t="shared" si="29"/>
        <v>RODAMIENTO SKF</v>
      </c>
      <c r="C1986" s="5" t="s">
        <v>109</v>
      </c>
      <c r="D1986" s="5">
        <v>4</v>
      </c>
    </row>
    <row r="1987" spans="1:4" x14ac:dyDescent="0.25">
      <c r="A1987" t="s">
        <v>1774</v>
      </c>
      <c r="B1987" t="str">
        <f t="shared" si="29"/>
        <v>RODAMIENTO INA</v>
      </c>
      <c r="C1987" s="5" t="s">
        <v>102</v>
      </c>
      <c r="D1987" s="5">
        <v>3</v>
      </c>
    </row>
    <row r="1988" spans="1:4" x14ac:dyDescent="0.25">
      <c r="A1988" t="s">
        <v>1775</v>
      </c>
      <c r="B1988" t="str">
        <f t="shared" si="29"/>
        <v>RODAMIENTO NWG</v>
      </c>
      <c r="C1988" s="6" t="s">
        <v>7925</v>
      </c>
      <c r="D1988" s="6">
        <v>1</v>
      </c>
    </row>
    <row r="1989" spans="1:4" x14ac:dyDescent="0.25">
      <c r="A1989" t="s">
        <v>1776</v>
      </c>
      <c r="B1989" t="str">
        <f t="shared" si="29"/>
        <v>RODAMIENTO FAG</v>
      </c>
      <c r="C1989" s="6" t="s">
        <v>100</v>
      </c>
      <c r="D1989" s="6">
        <v>1</v>
      </c>
    </row>
    <row r="1990" spans="1:4" x14ac:dyDescent="0.25">
      <c r="A1990" t="s">
        <v>1777</v>
      </c>
      <c r="B1990" t="str">
        <f t="shared" si="29"/>
        <v>RODAMIENTO ZKL</v>
      </c>
      <c r="C1990" s="5" t="s">
        <v>7849</v>
      </c>
      <c r="D1990" s="5">
        <v>1</v>
      </c>
    </row>
    <row r="1991" spans="1:4" x14ac:dyDescent="0.25">
      <c r="A1991" t="s">
        <v>1778</v>
      </c>
      <c r="B1991" t="str">
        <f t="shared" si="29"/>
        <v>RODAMIENTO SKF</v>
      </c>
      <c r="C1991" s="5" t="s">
        <v>109</v>
      </c>
      <c r="D1991" s="5">
        <v>2</v>
      </c>
    </row>
    <row r="1992" spans="1:4" x14ac:dyDescent="0.25">
      <c r="A1992" t="s">
        <v>1779</v>
      </c>
      <c r="B1992" t="str">
        <f t="shared" si="29"/>
        <v>RODAMIENTO SKF</v>
      </c>
      <c r="C1992" s="5" t="s">
        <v>109</v>
      </c>
      <c r="D1992" s="5">
        <v>2</v>
      </c>
    </row>
    <row r="1993" spans="1:4" x14ac:dyDescent="0.25">
      <c r="A1993" t="s">
        <v>1780</v>
      </c>
      <c r="B1993" t="str">
        <f t="shared" si="29"/>
        <v>RODAMIENTO FAG</v>
      </c>
      <c r="C1993" s="6" t="s">
        <v>100</v>
      </c>
      <c r="D1993" s="6">
        <v>2</v>
      </c>
    </row>
    <row r="1994" spans="1:4" x14ac:dyDescent="0.25">
      <c r="A1994" t="s">
        <v>1781</v>
      </c>
      <c r="B1994" t="str">
        <f t="shared" si="29"/>
        <v>RODAMIENTO FAG</v>
      </c>
      <c r="C1994" s="6" t="s">
        <v>100</v>
      </c>
      <c r="D1994" s="6">
        <v>0</v>
      </c>
    </row>
    <row r="1995" spans="1:4" x14ac:dyDescent="0.25">
      <c r="A1995" t="s">
        <v>1782</v>
      </c>
      <c r="B1995" t="str">
        <f t="shared" si="29"/>
        <v>RODAMIENTO SKF</v>
      </c>
      <c r="C1995" s="6" t="s">
        <v>109</v>
      </c>
      <c r="D1995" s="6">
        <v>2</v>
      </c>
    </row>
    <row r="1996" spans="1:4" x14ac:dyDescent="0.25">
      <c r="A1996" t="s">
        <v>1783</v>
      </c>
      <c r="B1996" t="str">
        <f t="shared" si="29"/>
        <v>RODAMIENTO SKF</v>
      </c>
      <c r="C1996" s="6" t="s">
        <v>109</v>
      </c>
      <c r="D1996" s="6">
        <v>2</v>
      </c>
    </row>
    <row r="1997" spans="1:4" x14ac:dyDescent="0.25">
      <c r="A1997" t="s">
        <v>1784</v>
      </c>
      <c r="B1997" t="str">
        <f t="shared" si="29"/>
        <v>RODAMIENTO NSK</v>
      </c>
      <c r="C1997" s="6" t="s">
        <v>7840</v>
      </c>
      <c r="D1997" s="6">
        <v>5</v>
      </c>
    </row>
    <row r="1998" spans="1:4" x14ac:dyDescent="0.25">
      <c r="A1998" t="s">
        <v>1785</v>
      </c>
      <c r="B1998" t="str">
        <f t="shared" si="29"/>
        <v>RODAMIENTO NSK</v>
      </c>
      <c r="C1998" s="6" t="s">
        <v>7840</v>
      </c>
      <c r="D1998" s="6">
        <v>3</v>
      </c>
    </row>
    <row r="1999" spans="1:4" x14ac:dyDescent="0.25">
      <c r="A1999" t="s">
        <v>1786</v>
      </c>
      <c r="B1999" t="str">
        <f t="shared" si="29"/>
        <v>RODAMIENTO KOYO</v>
      </c>
      <c r="C1999" s="6" t="s">
        <v>104</v>
      </c>
      <c r="D1999" s="6">
        <v>1</v>
      </c>
    </row>
    <row r="2000" spans="1:4" x14ac:dyDescent="0.25">
      <c r="A2000" t="s">
        <v>1787</v>
      </c>
      <c r="B2000" t="str">
        <f t="shared" si="29"/>
        <v>RODAMIENTO URB</v>
      </c>
      <c r="C2000" s="6" t="s">
        <v>107</v>
      </c>
      <c r="D2000" s="6">
        <v>5</v>
      </c>
    </row>
    <row r="2001" spans="1:4" x14ac:dyDescent="0.25">
      <c r="A2001" t="s">
        <v>1788</v>
      </c>
      <c r="B2001" t="str">
        <f t="shared" si="29"/>
        <v>RODAMIENTO KBC</v>
      </c>
      <c r="C2001" s="6" t="s">
        <v>7928</v>
      </c>
      <c r="D2001" s="6">
        <v>1</v>
      </c>
    </row>
    <row r="2002" spans="1:4" x14ac:dyDescent="0.25">
      <c r="A2002" t="s">
        <v>1789</v>
      </c>
      <c r="B2002" t="str">
        <f t="shared" ref="B2002:B2065" si="30">"RODAMIENTO "&amp;C2002</f>
        <v>RODAMIENTO URB</v>
      </c>
      <c r="C2002" s="6" t="s">
        <v>107</v>
      </c>
      <c r="D2002" s="6">
        <v>2</v>
      </c>
    </row>
    <row r="2003" spans="1:4" x14ac:dyDescent="0.25">
      <c r="A2003" t="s">
        <v>1790</v>
      </c>
      <c r="B2003" t="str">
        <f t="shared" si="30"/>
        <v>RODAMIENTO SKF</v>
      </c>
      <c r="C2003" s="6" t="s">
        <v>109</v>
      </c>
      <c r="D2003" s="6">
        <v>10</v>
      </c>
    </row>
    <row r="2004" spans="1:4" x14ac:dyDescent="0.25">
      <c r="A2004" t="s">
        <v>1791</v>
      </c>
      <c r="B2004" t="str">
        <f t="shared" si="30"/>
        <v>RODAMIENTO TIMKEN</v>
      </c>
      <c r="C2004" s="6" t="s">
        <v>7823</v>
      </c>
      <c r="D2004" s="6">
        <v>10</v>
      </c>
    </row>
    <row r="2005" spans="1:4" x14ac:dyDescent="0.25">
      <c r="A2005" t="s">
        <v>1792</v>
      </c>
      <c r="B2005" t="str">
        <f t="shared" si="30"/>
        <v>RODAMIENTO ROLLWAY</v>
      </c>
      <c r="C2005" s="6" t="s">
        <v>7851</v>
      </c>
      <c r="D2005" s="6">
        <v>1</v>
      </c>
    </row>
    <row r="2006" spans="1:4" x14ac:dyDescent="0.25">
      <c r="A2006" t="s">
        <v>1793</v>
      </c>
      <c r="B2006" t="str">
        <f t="shared" si="30"/>
        <v>RODAMIENTO FAG</v>
      </c>
      <c r="C2006" s="5" t="s">
        <v>100</v>
      </c>
      <c r="D2006" s="5">
        <v>6</v>
      </c>
    </row>
    <row r="2007" spans="1:4" x14ac:dyDescent="0.25">
      <c r="A2007" t="s">
        <v>1794</v>
      </c>
      <c r="B2007" t="str">
        <f t="shared" si="30"/>
        <v>RODAMIENTO NACHI</v>
      </c>
      <c r="C2007" s="6" t="s">
        <v>7824</v>
      </c>
      <c r="D2007" s="6"/>
    </row>
    <row r="2008" spans="1:4" x14ac:dyDescent="0.25">
      <c r="A2008" t="s">
        <v>1795</v>
      </c>
      <c r="B2008" t="str">
        <f t="shared" si="30"/>
        <v>RODAMIENTO SKF</v>
      </c>
      <c r="C2008" s="5" t="s">
        <v>109</v>
      </c>
      <c r="D2008" s="5">
        <v>20</v>
      </c>
    </row>
    <row r="2009" spans="1:4" x14ac:dyDescent="0.25">
      <c r="A2009" t="s">
        <v>1796</v>
      </c>
      <c r="B2009" t="str">
        <f t="shared" si="30"/>
        <v>RODAMIENTO KOYO</v>
      </c>
      <c r="C2009" s="5" t="s">
        <v>104</v>
      </c>
      <c r="D2009" s="5">
        <v>5</v>
      </c>
    </row>
    <row r="2010" spans="1:4" x14ac:dyDescent="0.25">
      <c r="A2010" t="s">
        <v>1797</v>
      </c>
      <c r="B2010" t="str">
        <f t="shared" si="30"/>
        <v>RODAMIENTO SKF</v>
      </c>
      <c r="C2010" s="5" t="s">
        <v>109</v>
      </c>
      <c r="D2010" s="5">
        <v>23</v>
      </c>
    </row>
    <row r="2011" spans="1:4" x14ac:dyDescent="0.25">
      <c r="A2011" t="s">
        <v>1798</v>
      </c>
      <c r="B2011" t="str">
        <f t="shared" si="30"/>
        <v>RODAMIENTO ROLLWAY</v>
      </c>
      <c r="C2011" s="5" t="s">
        <v>7851</v>
      </c>
      <c r="D2011" s="5">
        <v>1</v>
      </c>
    </row>
    <row r="2012" spans="1:4" x14ac:dyDescent="0.25">
      <c r="A2012" t="s">
        <v>1798</v>
      </c>
      <c r="B2012" t="str">
        <f t="shared" si="30"/>
        <v>RODAMIENTO NTN</v>
      </c>
      <c r="C2012" s="5" t="s">
        <v>105</v>
      </c>
      <c r="D2012" s="5">
        <v>1</v>
      </c>
    </row>
    <row r="2013" spans="1:4" x14ac:dyDescent="0.25">
      <c r="A2013" t="s">
        <v>1798</v>
      </c>
      <c r="B2013" t="str">
        <f t="shared" si="30"/>
        <v>RODAMIENTO URB</v>
      </c>
      <c r="C2013" s="6" t="s">
        <v>107</v>
      </c>
      <c r="D2013" s="6">
        <v>4</v>
      </c>
    </row>
    <row r="2014" spans="1:4" x14ac:dyDescent="0.25">
      <c r="A2014" t="s">
        <v>1799</v>
      </c>
      <c r="B2014" t="str">
        <f t="shared" si="30"/>
        <v>RODAMIENTO FAG</v>
      </c>
      <c r="C2014" s="5" t="s">
        <v>100</v>
      </c>
      <c r="D2014" s="5">
        <v>10</v>
      </c>
    </row>
    <row r="2015" spans="1:4" x14ac:dyDescent="0.25">
      <c r="A2015" t="s">
        <v>1800</v>
      </c>
      <c r="B2015" t="str">
        <f t="shared" si="30"/>
        <v>RODAMIENTO URB</v>
      </c>
      <c r="C2015" s="5" t="s">
        <v>107</v>
      </c>
      <c r="D2015" s="5">
        <v>2</v>
      </c>
    </row>
    <row r="2016" spans="1:4" x14ac:dyDescent="0.25">
      <c r="A2016" t="s">
        <v>1801</v>
      </c>
      <c r="B2016" t="str">
        <f t="shared" si="30"/>
        <v>RODAMIENTO URB</v>
      </c>
      <c r="C2016" s="5" t="s">
        <v>107</v>
      </c>
      <c r="D2016" s="5">
        <v>6</v>
      </c>
    </row>
    <row r="2017" spans="1:4" x14ac:dyDescent="0.25">
      <c r="A2017" t="s">
        <v>1802</v>
      </c>
      <c r="B2017" t="str">
        <f t="shared" si="30"/>
        <v>RODAMIENTO TIMKEN</v>
      </c>
      <c r="C2017" s="5" t="s">
        <v>7823</v>
      </c>
      <c r="D2017" s="5">
        <v>2</v>
      </c>
    </row>
    <row r="2018" spans="1:4" x14ac:dyDescent="0.25">
      <c r="A2018" t="s">
        <v>1803</v>
      </c>
      <c r="B2018" t="str">
        <f t="shared" si="30"/>
        <v>RODAMIENTO FAG</v>
      </c>
      <c r="C2018" s="5" t="s">
        <v>100</v>
      </c>
      <c r="D2018" s="5">
        <v>1</v>
      </c>
    </row>
    <row r="2019" spans="1:4" x14ac:dyDescent="0.25">
      <c r="A2019" t="s">
        <v>1804</v>
      </c>
      <c r="B2019" t="str">
        <f t="shared" si="30"/>
        <v>RODAMIENTO SNR</v>
      </c>
      <c r="C2019" s="5" t="s">
        <v>7847</v>
      </c>
      <c r="D2019" s="5">
        <v>1</v>
      </c>
    </row>
    <row r="2020" spans="1:4" x14ac:dyDescent="0.25">
      <c r="A2020" t="s">
        <v>1805</v>
      </c>
      <c r="B2020" t="str">
        <f t="shared" si="30"/>
        <v>RODAMIENTO SKF</v>
      </c>
      <c r="C2020" s="5" t="s">
        <v>109</v>
      </c>
      <c r="D2020" s="5">
        <v>29</v>
      </c>
    </row>
    <row r="2021" spans="1:4" x14ac:dyDescent="0.25">
      <c r="A2021" t="s">
        <v>1806</v>
      </c>
      <c r="B2021" t="str">
        <f t="shared" si="30"/>
        <v>RODAMIENTO DPI</v>
      </c>
      <c r="C2021" s="5" t="s">
        <v>7898</v>
      </c>
      <c r="D2021" s="5">
        <v>4</v>
      </c>
    </row>
    <row r="2022" spans="1:4" x14ac:dyDescent="0.25">
      <c r="A2022" t="s">
        <v>1806</v>
      </c>
      <c r="B2022" t="str">
        <f t="shared" si="30"/>
        <v>RODAMIENTO KOYO</v>
      </c>
      <c r="C2022" s="5" t="s">
        <v>104</v>
      </c>
      <c r="D2022" s="5">
        <v>2</v>
      </c>
    </row>
    <row r="2023" spans="1:4" x14ac:dyDescent="0.25">
      <c r="A2023" t="s">
        <v>1807</v>
      </c>
      <c r="B2023" t="str">
        <f t="shared" si="30"/>
        <v>RODAMIENTO URB</v>
      </c>
      <c r="C2023" s="5" t="s">
        <v>107</v>
      </c>
      <c r="D2023" s="5">
        <v>3</v>
      </c>
    </row>
    <row r="2024" spans="1:4" x14ac:dyDescent="0.25">
      <c r="A2024" t="s">
        <v>1807</v>
      </c>
      <c r="B2024" t="str">
        <f t="shared" si="30"/>
        <v>RODAMIENTO GPZ</v>
      </c>
      <c r="C2024" s="5" t="s">
        <v>7901</v>
      </c>
      <c r="D2024" s="5">
        <v>7</v>
      </c>
    </row>
    <row r="2025" spans="1:4" x14ac:dyDescent="0.25">
      <c r="A2025" t="s">
        <v>1807</v>
      </c>
      <c r="B2025" t="str">
        <f t="shared" si="30"/>
        <v>RODAMIENTO FAG</v>
      </c>
      <c r="C2025" s="5" t="s">
        <v>100</v>
      </c>
      <c r="D2025" s="5">
        <v>1</v>
      </c>
    </row>
    <row r="2026" spans="1:4" x14ac:dyDescent="0.25">
      <c r="A2026" t="s">
        <v>1808</v>
      </c>
      <c r="B2026" t="str">
        <f t="shared" si="30"/>
        <v>RODAMIENTO SKF</v>
      </c>
      <c r="C2026" s="5" t="s">
        <v>109</v>
      </c>
      <c r="D2026" s="5">
        <v>9</v>
      </c>
    </row>
    <row r="2027" spans="1:4" x14ac:dyDescent="0.25">
      <c r="A2027" t="s">
        <v>1809</v>
      </c>
      <c r="B2027" t="str">
        <f t="shared" si="30"/>
        <v>RODAMIENTO URB</v>
      </c>
      <c r="C2027" s="6" t="s">
        <v>107</v>
      </c>
      <c r="D2027" s="6">
        <v>4</v>
      </c>
    </row>
    <row r="2028" spans="1:4" x14ac:dyDescent="0.25">
      <c r="A2028" t="s">
        <v>1809</v>
      </c>
      <c r="B2028" t="str">
        <f t="shared" si="30"/>
        <v>RODAMIENTO GPZ</v>
      </c>
      <c r="C2028" s="6" t="s">
        <v>7901</v>
      </c>
      <c r="D2028" s="6">
        <v>3</v>
      </c>
    </row>
    <row r="2029" spans="1:4" x14ac:dyDescent="0.25">
      <c r="A2029" t="s">
        <v>1810</v>
      </c>
      <c r="B2029" t="str">
        <f t="shared" si="30"/>
        <v>RODAMIENTO SNR</v>
      </c>
      <c r="C2029" s="6" t="s">
        <v>7847</v>
      </c>
      <c r="D2029" s="6">
        <v>1</v>
      </c>
    </row>
    <row r="2030" spans="1:4" x14ac:dyDescent="0.25">
      <c r="A2030" t="s">
        <v>1809</v>
      </c>
      <c r="B2030" t="str">
        <f t="shared" si="30"/>
        <v>RODAMIENTO FAG</v>
      </c>
      <c r="C2030" s="6" t="s">
        <v>100</v>
      </c>
      <c r="D2030" s="6">
        <v>2</v>
      </c>
    </row>
    <row r="2031" spans="1:4" x14ac:dyDescent="0.25">
      <c r="A2031" t="s">
        <v>1811</v>
      </c>
      <c r="B2031" t="str">
        <f t="shared" si="30"/>
        <v>RODAMIENTO SKF</v>
      </c>
      <c r="C2031" s="6" t="s">
        <v>109</v>
      </c>
      <c r="D2031" s="6">
        <v>1</v>
      </c>
    </row>
    <row r="2032" spans="1:4" x14ac:dyDescent="0.25">
      <c r="A2032" t="s">
        <v>1812</v>
      </c>
      <c r="B2032" t="str">
        <f t="shared" si="30"/>
        <v>RODAMIENTO SKF</v>
      </c>
      <c r="C2032" s="5" t="s">
        <v>109</v>
      </c>
      <c r="D2032" s="5">
        <v>5</v>
      </c>
    </row>
    <row r="2033" spans="1:4" x14ac:dyDescent="0.25">
      <c r="A2033" t="s">
        <v>1813</v>
      </c>
      <c r="B2033" t="str">
        <f t="shared" si="30"/>
        <v>RODAMIENTO KOYO</v>
      </c>
      <c r="C2033" s="5" t="s">
        <v>104</v>
      </c>
      <c r="D2033" s="5">
        <v>3</v>
      </c>
    </row>
    <row r="2034" spans="1:4" x14ac:dyDescent="0.25">
      <c r="A2034" t="s">
        <v>1814</v>
      </c>
      <c r="B2034" t="str">
        <f t="shared" si="30"/>
        <v>RODAMIENTO URB</v>
      </c>
      <c r="C2034" s="6" t="s">
        <v>107</v>
      </c>
      <c r="D2034" s="6">
        <v>2</v>
      </c>
    </row>
    <row r="2035" spans="1:4" x14ac:dyDescent="0.25">
      <c r="A2035" t="s">
        <v>1814</v>
      </c>
      <c r="B2035" t="str">
        <f t="shared" si="30"/>
        <v>RODAMIENTO FAG</v>
      </c>
      <c r="C2035" s="5" t="s">
        <v>100</v>
      </c>
      <c r="D2035" s="5">
        <v>0</v>
      </c>
    </row>
    <row r="2036" spans="1:4" x14ac:dyDescent="0.25">
      <c r="A2036" t="s">
        <v>1814</v>
      </c>
      <c r="B2036" t="str">
        <f t="shared" si="30"/>
        <v>RODAMIENTO SLAV</v>
      </c>
      <c r="C2036" s="5" t="s">
        <v>7929</v>
      </c>
      <c r="D2036" s="5">
        <v>4</v>
      </c>
    </row>
    <row r="2037" spans="1:4" x14ac:dyDescent="0.25">
      <c r="A2037" t="s">
        <v>1814</v>
      </c>
      <c r="B2037" t="str">
        <f t="shared" si="30"/>
        <v>RODAMIENTO SNR</v>
      </c>
      <c r="C2037" s="6" t="s">
        <v>7847</v>
      </c>
      <c r="D2037" s="6">
        <v>1</v>
      </c>
    </row>
    <row r="2038" spans="1:4" x14ac:dyDescent="0.25">
      <c r="A2038" t="s">
        <v>1815</v>
      </c>
      <c r="B2038" t="str">
        <f t="shared" si="30"/>
        <v>RODAMIENTO SKF</v>
      </c>
      <c r="C2038" s="6" t="s">
        <v>109</v>
      </c>
      <c r="D2038" s="6">
        <v>16</v>
      </c>
    </row>
    <row r="2039" spans="1:4" x14ac:dyDescent="0.25">
      <c r="A2039" t="s">
        <v>1816</v>
      </c>
      <c r="B2039" t="str">
        <f t="shared" si="30"/>
        <v>RODAMIENTO KOYO</v>
      </c>
      <c r="C2039" s="6" t="s">
        <v>104</v>
      </c>
      <c r="D2039" s="6">
        <v>0</v>
      </c>
    </row>
    <row r="2040" spans="1:4" x14ac:dyDescent="0.25">
      <c r="A2040" t="s">
        <v>1817</v>
      </c>
      <c r="B2040" t="str">
        <f t="shared" si="30"/>
        <v>RODAMIENTO URB</v>
      </c>
      <c r="C2040" s="6" t="s">
        <v>107</v>
      </c>
      <c r="D2040" s="6">
        <v>0</v>
      </c>
    </row>
    <row r="2041" spans="1:4" x14ac:dyDescent="0.25">
      <c r="A2041" t="s">
        <v>1817</v>
      </c>
      <c r="B2041" t="str">
        <f t="shared" si="30"/>
        <v>RODAMIENTO FAG</v>
      </c>
      <c r="C2041" s="6" t="s">
        <v>100</v>
      </c>
      <c r="D2041" s="6">
        <v>1</v>
      </c>
    </row>
    <row r="2042" spans="1:4" x14ac:dyDescent="0.25">
      <c r="A2042" t="s">
        <v>1818</v>
      </c>
      <c r="B2042" t="str">
        <f t="shared" si="30"/>
        <v>RODAMIENTO SKF</v>
      </c>
      <c r="C2042" s="6" t="s">
        <v>109</v>
      </c>
      <c r="D2042" s="6">
        <v>7</v>
      </c>
    </row>
    <row r="2043" spans="1:4" x14ac:dyDescent="0.25">
      <c r="A2043" t="s">
        <v>1818</v>
      </c>
      <c r="B2043" t="str">
        <f t="shared" si="30"/>
        <v>RODAMIENTO SKF</v>
      </c>
      <c r="C2043" s="6" t="s">
        <v>109</v>
      </c>
      <c r="D2043" s="6">
        <v>0</v>
      </c>
    </row>
    <row r="2044" spans="1:4" x14ac:dyDescent="0.25">
      <c r="A2044" t="s">
        <v>1819</v>
      </c>
      <c r="B2044" t="str">
        <f t="shared" si="30"/>
        <v>RODAMIENTO FAG</v>
      </c>
      <c r="C2044" s="6" t="s">
        <v>100</v>
      </c>
      <c r="D2044" s="6">
        <v>1</v>
      </c>
    </row>
    <row r="2045" spans="1:4" x14ac:dyDescent="0.25">
      <c r="A2045" t="s">
        <v>1819</v>
      </c>
      <c r="B2045" t="str">
        <f t="shared" si="30"/>
        <v>RODAMIENTO URB</v>
      </c>
      <c r="C2045" s="6" t="s">
        <v>107</v>
      </c>
      <c r="D2045" s="6">
        <v>1</v>
      </c>
    </row>
    <row r="2046" spans="1:4" x14ac:dyDescent="0.25">
      <c r="A2046" t="s">
        <v>1820</v>
      </c>
      <c r="B2046" t="str">
        <f t="shared" si="30"/>
        <v>RODAMIENTO SKF</v>
      </c>
      <c r="C2046" s="6" t="s">
        <v>109</v>
      </c>
      <c r="D2046" s="6">
        <v>16</v>
      </c>
    </row>
    <row r="2047" spans="1:4" x14ac:dyDescent="0.25">
      <c r="A2047" t="s">
        <v>1821</v>
      </c>
      <c r="B2047" t="str">
        <f t="shared" si="30"/>
        <v>RODAMIENTO URB</v>
      </c>
      <c r="C2047" s="6" t="s">
        <v>107</v>
      </c>
      <c r="D2047" s="6">
        <v>3</v>
      </c>
    </row>
    <row r="2048" spans="1:4" x14ac:dyDescent="0.25">
      <c r="A2048" t="s">
        <v>1822</v>
      </c>
      <c r="B2048" t="str">
        <f t="shared" si="30"/>
        <v>RODAMIENTO KOYO</v>
      </c>
      <c r="C2048" s="6" t="s">
        <v>104</v>
      </c>
      <c r="D2048" s="6">
        <v>0</v>
      </c>
    </row>
    <row r="2049" spans="1:4" x14ac:dyDescent="0.25">
      <c r="A2049" t="s">
        <v>1823</v>
      </c>
      <c r="B2049" t="str">
        <f t="shared" si="30"/>
        <v>RODAMIENTO SKF</v>
      </c>
      <c r="C2049" s="6" t="s">
        <v>109</v>
      </c>
      <c r="D2049" s="6">
        <v>2</v>
      </c>
    </row>
    <row r="2050" spans="1:4" x14ac:dyDescent="0.25">
      <c r="A2050" t="s">
        <v>1824</v>
      </c>
      <c r="B2050" t="str">
        <f t="shared" si="30"/>
        <v>RODAMIENTO SKF</v>
      </c>
      <c r="C2050" s="6" t="s">
        <v>109</v>
      </c>
      <c r="D2050" s="6">
        <v>4</v>
      </c>
    </row>
    <row r="2051" spans="1:4" x14ac:dyDescent="0.25">
      <c r="A2051" t="s">
        <v>1825</v>
      </c>
      <c r="B2051" t="str">
        <f t="shared" si="30"/>
        <v>RODAMIENTO URB</v>
      </c>
      <c r="C2051" s="6" t="s">
        <v>107</v>
      </c>
      <c r="D2051" s="6">
        <v>1</v>
      </c>
    </row>
    <row r="2052" spans="1:4" x14ac:dyDescent="0.25">
      <c r="A2052" t="s">
        <v>1826</v>
      </c>
      <c r="B2052" t="str">
        <f t="shared" si="30"/>
        <v>RODAMIENTO NSK</v>
      </c>
      <c r="C2052" s="6" t="s">
        <v>7840</v>
      </c>
      <c r="D2052" s="6">
        <v>2</v>
      </c>
    </row>
    <row r="2053" spans="1:4" x14ac:dyDescent="0.25">
      <c r="A2053" t="s">
        <v>1827</v>
      </c>
      <c r="B2053" t="str">
        <f t="shared" si="30"/>
        <v>RODAMIENTO SKF</v>
      </c>
      <c r="C2053" s="6" t="s">
        <v>109</v>
      </c>
      <c r="D2053" s="6">
        <v>4</v>
      </c>
    </row>
    <row r="2054" spans="1:4" x14ac:dyDescent="0.25">
      <c r="A2054" t="s">
        <v>1828</v>
      </c>
      <c r="B2054" t="str">
        <f t="shared" si="30"/>
        <v>RODAMIENTO SKF</v>
      </c>
      <c r="C2054" s="6" t="s">
        <v>109</v>
      </c>
      <c r="D2054" s="6">
        <v>4</v>
      </c>
    </row>
    <row r="2055" spans="1:4" x14ac:dyDescent="0.25">
      <c r="A2055" t="s">
        <v>1829</v>
      </c>
      <c r="B2055" t="str">
        <f t="shared" si="30"/>
        <v>RODAMIENTO KOYO</v>
      </c>
      <c r="C2055" s="5" t="s">
        <v>104</v>
      </c>
      <c r="D2055" s="5">
        <v>2</v>
      </c>
    </row>
    <row r="2056" spans="1:4" x14ac:dyDescent="0.25">
      <c r="A2056" t="s">
        <v>1830</v>
      </c>
      <c r="B2056" t="str">
        <f t="shared" si="30"/>
        <v>RODAMIENTO SKF</v>
      </c>
      <c r="C2056" s="5" t="s">
        <v>109</v>
      </c>
      <c r="D2056" s="5">
        <v>12</v>
      </c>
    </row>
    <row r="2057" spans="1:4" x14ac:dyDescent="0.25">
      <c r="A2057" t="s">
        <v>1831</v>
      </c>
      <c r="B2057" t="str">
        <f t="shared" si="30"/>
        <v>RODAMIENTO ZKL</v>
      </c>
      <c r="C2057" s="5" t="s">
        <v>7849</v>
      </c>
      <c r="D2057" s="5">
        <v>1</v>
      </c>
    </row>
    <row r="2058" spans="1:4" x14ac:dyDescent="0.25">
      <c r="A2058" t="s">
        <v>1832</v>
      </c>
      <c r="B2058" t="str">
        <f t="shared" si="30"/>
        <v>RODAMIENTO FAG</v>
      </c>
      <c r="C2058" s="5" t="s">
        <v>100</v>
      </c>
      <c r="D2058" s="5">
        <v>18</v>
      </c>
    </row>
    <row r="2059" spans="1:4" x14ac:dyDescent="0.25">
      <c r="A2059" t="s">
        <v>1833</v>
      </c>
      <c r="B2059" t="str">
        <f t="shared" si="30"/>
        <v>RODAMIENTO SKF</v>
      </c>
      <c r="C2059" s="5" t="s">
        <v>109</v>
      </c>
      <c r="D2059" s="5">
        <v>1</v>
      </c>
    </row>
    <row r="2060" spans="1:4" x14ac:dyDescent="0.25">
      <c r="A2060" t="s">
        <v>1834</v>
      </c>
      <c r="B2060" t="str">
        <f t="shared" si="30"/>
        <v>RODAMIENTO FAG</v>
      </c>
      <c r="C2060" s="5" t="s">
        <v>100</v>
      </c>
      <c r="D2060" s="5">
        <v>4</v>
      </c>
    </row>
    <row r="2061" spans="1:4" x14ac:dyDescent="0.25">
      <c r="A2061" t="s">
        <v>1835</v>
      </c>
      <c r="B2061" t="str">
        <f t="shared" si="30"/>
        <v>RODAMIENTO SKF</v>
      </c>
      <c r="C2061" s="5" t="s">
        <v>109</v>
      </c>
      <c r="D2061" s="5">
        <v>2</v>
      </c>
    </row>
    <row r="2062" spans="1:4" x14ac:dyDescent="0.25">
      <c r="A2062" t="s">
        <v>1836</v>
      </c>
      <c r="B2062" t="str">
        <f t="shared" si="30"/>
        <v>RODAMIENTO SKF</v>
      </c>
      <c r="C2062" s="5" t="s">
        <v>109</v>
      </c>
      <c r="D2062" s="5">
        <v>4</v>
      </c>
    </row>
    <row r="2063" spans="1:4" x14ac:dyDescent="0.25">
      <c r="A2063" t="s">
        <v>1837</v>
      </c>
      <c r="B2063" t="str">
        <f t="shared" si="30"/>
        <v>RODAMIENTO FAG</v>
      </c>
      <c r="C2063" s="5" t="s">
        <v>100</v>
      </c>
      <c r="D2063" s="5">
        <v>3</v>
      </c>
    </row>
    <row r="2064" spans="1:4" x14ac:dyDescent="0.25">
      <c r="A2064" t="s">
        <v>1838</v>
      </c>
      <c r="B2064" t="str">
        <f t="shared" si="30"/>
        <v>RODAMIENTO SKF</v>
      </c>
      <c r="C2064" s="5" t="s">
        <v>109</v>
      </c>
      <c r="D2064" s="5">
        <v>2</v>
      </c>
    </row>
    <row r="2065" spans="1:4" x14ac:dyDescent="0.25">
      <c r="A2065" t="s">
        <v>1839</v>
      </c>
      <c r="B2065" t="str">
        <f t="shared" si="30"/>
        <v>RODAMIENTO SKF</v>
      </c>
      <c r="C2065" s="5" t="s">
        <v>109</v>
      </c>
      <c r="D2065" s="5">
        <v>3</v>
      </c>
    </row>
    <row r="2066" spans="1:4" x14ac:dyDescent="0.25">
      <c r="A2066" t="s">
        <v>1840</v>
      </c>
      <c r="B2066" t="str">
        <f t="shared" ref="B2066:B2129" si="31">"RODAMIENTO "&amp;C2066</f>
        <v>RODAMIENTO FAG</v>
      </c>
      <c r="C2066" s="5" t="s">
        <v>100</v>
      </c>
      <c r="D2066" s="5">
        <v>2</v>
      </c>
    </row>
    <row r="2067" spans="1:4" x14ac:dyDescent="0.25">
      <c r="A2067" t="s">
        <v>1841</v>
      </c>
      <c r="B2067" t="str">
        <f t="shared" si="31"/>
        <v>RODAMIENTO OAMBO</v>
      </c>
      <c r="C2067" s="5" t="s">
        <v>7921</v>
      </c>
      <c r="D2067" s="5">
        <v>0</v>
      </c>
    </row>
    <row r="2068" spans="1:4" x14ac:dyDescent="0.25">
      <c r="A2068" t="s">
        <v>1842</v>
      </c>
      <c r="B2068" t="str">
        <f t="shared" si="31"/>
        <v>RODAMIENTO SKF</v>
      </c>
      <c r="C2068" s="5" t="s">
        <v>109</v>
      </c>
      <c r="D2068" s="5">
        <v>5</v>
      </c>
    </row>
    <row r="2069" spans="1:4" x14ac:dyDescent="0.25">
      <c r="A2069" t="s">
        <v>1843</v>
      </c>
      <c r="B2069" t="str">
        <f t="shared" si="31"/>
        <v>RODAMIENTO ZVL</v>
      </c>
      <c r="C2069" s="5" t="s">
        <v>7913</v>
      </c>
      <c r="D2069" s="5">
        <v>0</v>
      </c>
    </row>
    <row r="2070" spans="1:4" x14ac:dyDescent="0.25">
      <c r="A2070" t="s">
        <v>1844</v>
      </c>
      <c r="B2070" t="str">
        <f t="shared" si="31"/>
        <v>RODAMIENTO KL</v>
      </c>
      <c r="C2070" s="5" t="s">
        <v>7831</v>
      </c>
      <c r="D2070" s="5">
        <v>0</v>
      </c>
    </row>
    <row r="2071" spans="1:4" x14ac:dyDescent="0.25">
      <c r="A2071" t="s">
        <v>1845</v>
      </c>
      <c r="B2071" t="str">
        <f t="shared" si="31"/>
        <v>RODAMIENTO FAG</v>
      </c>
      <c r="C2071" s="5" t="s">
        <v>100</v>
      </c>
      <c r="D2071" s="5">
        <v>2</v>
      </c>
    </row>
    <row r="2072" spans="1:4" x14ac:dyDescent="0.25">
      <c r="A2072" t="s">
        <v>1846</v>
      </c>
      <c r="B2072" t="str">
        <f t="shared" si="31"/>
        <v>RODAMIENTO NACHI</v>
      </c>
      <c r="C2072" s="5" t="s">
        <v>7824</v>
      </c>
      <c r="D2072" s="5">
        <v>2</v>
      </c>
    </row>
    <row r="2073" spans="1:4" x14ac:dyDescent="0.25">
      <c r="A2073" t="s">
        <v>1847</v>
      </c>
      <c r="B2073" t="str">
        <f t="shared" si="31"/>
        <v>RODAMIENTO SKF</v>
      </c>
      <c r="C2073" s="5" t="s">
        <v>109</v>
      </c>
      <c r="D2073" s="5">
        <v>10</v>
      </c>
    </row>
    <row r="2074" spans="1:4" x14ac:dyDescent="0.25">
      <c r="A2074" t="s">
        <v>1848</v>
      </c>
      <c r="B2074" t="str">
        <f t="shared" si="31"/>
        <v>RODAMIENTO TIMKEN</v>
      </c>
      <c r="C2074" s="5" t="s">
        <v>7823</v>
      </c>
      <c r="D2074" s="5">
        <v>1</v>
      </c>
    </row>
    <row r="2075" spans="1:4" x14ac:dyDescent="0.25">
      <c r="A2075" t="s">
        <v>1849</v>
      </c>
      <c r="B2075" t="str">
        <f t="shared" si="31"/>
        <v>RODAMIENTO FAG</v>
      </c>
      <c r="C2075" s="5" t="s">
        <v>100</v>
      </c>
      <c r="D2075" s="5">
        <v>2</v>
      </c>
    </row>
    <row r="2076" spans="1:4" x14ac:dyDescent="0.25">
      <c r="A2076" t="s">
        <v>1850</v>
      </c>
      <c r="B2076" t="str">
        <f t="shared" si="31"/>
        <v>RODAMIENTO NSK</v>
      </c>
      <c r="C2076" s="5" t="s">
        <v>7840</v>
      </c>
      <c r="D2076" s="5">
        <v>1</v>
      </c>
    </row>
    <row r="2077" spans="1:4" x14ac:dyDescent="0.25">
      <c r="A2077" t="s">
        <v>1851</v>
      </c>
      <c r="B2077" t="str">
        <f t="shared" si="31"/>
        <v>RODAMIENTO SKF</v>
      </c>
      <c r="C2077" s="5" t="s">
        <v>109</v>
      </c>
      <c r="D2077" s="5">
        <v>10</v>
      </c>
    </row>
    <row r="2078" spans="1:4" x14ac:dyDescent="0.25">
      <c r="A2078" t="s">
        <v>1852</v>
      </c>
      <c r="B2078" t="str">
        <f t="shared" si="31"/>
        <v>RODAMIENTO KOYO</v>
      </c>
      <c r="C2078" s="5" t="s">
        <v>104</v>
      </c>
      <c r="D2078" s="5">
        <v>1</v>
      </c>
    </row>
    <row r="2079" spans="1:4" x14ac:dyDescent="0.25">
      <c r="A2079" t="s">
        <v>1853</v>
      </c>
      <c r="B2079" t="str">
        <f t="shared" si="31"/>
        <v>RODAMIENTO FAG</v>
      </c>
      <c r="C2079" s="5" t="s">
        <v>100</v>
      </c>
      <c r="D2079" s="5">
        <v>0</v>
      </c>
    </row>
    <row r="2080" spans="1:4" x14ac:dyDescent="0.25">
      <c r="A2080" t="s">
        <v>1854</v>
      </c>
      <c r="B2080" t="str">
        <f t="shared" si="31"/>
        <v>RODAMIENTO NSK</v>
      </c>
      <c r="C2080" s="5" t="s">
        <v>7840</v>
      </c>
      <c r="D2080" s="5">
        <v>1</v>
      </c>
    </row>
    <row r="2081" spans="1:4" x14ac:dyDescent="0.25">
      <c r="A2081" t="s">
        <v>1855</v>
      </c>
      <c r="B2081" t="str">
        <f t="shared" si="31"/>
        <v>RODAMIENTO koyo</v>
      </c>
      <c r="C2081" s="5" t="s">
        <v>7862</v>
      </c>
      <c r="D2081" s="5">
        <v>2</v>
      </c>
    </row>
    <row r="2082" spans="1:4" x14ac:dyDescent="0.25">
      <c r="A2082" t="s">
        <v>1856</v>
      </c>
      <c r="B2082" t="str">
        <f t="shared" si="31"/>
        <v>RODAMIENTO KOYO</v>
      </c>
      <c r="C2082" s="5" t="s">
        <v>104</v>
      </c>
      <c r="D2082" s="5">
        <v>1</v>
      </c>
    </row>
    <row r="2083" spans="1:4" x14ac:dyDescent="0.25">
      <c r="A2083" t="s">
        <v>1857</v>
      </c>
      <c r="B2083" t="str">
        <f t="shared" si="31"/>
        <v>RODAMIENTO ZKL</v>
      </c>
      <c r="C2083" s="5" t="s">
        <v>7849</v>
      </c>
      <c r="D2083" s="5">
        <v>2</v>
      </c>
    </row>
    <row r="2084" spans="1:4" x14ac:dyDescent="0.25">
      <c r="A2084" t="s">
        <v>1858</v>
      </c>
      <c r="B2084" t="str">
        <f t="shared" si="31"/>
        <v>RODAMIENTO SKF</v>
      </c>
      <c r="C2084" s="5" t="s">
        <v>109</v>
      </c>
      <c r="D2084" s="5">
        <v>6</v>
      </c>
    </row>
    <row r="2085" spans="1:4" x14ac:dyDescent="0.25">
      <c r="A2085" t="s">
        <v>1859</v>
      </c>
      <c r="B2085" t="str">
        <f t="shared" si="31"/>
        <v>RODAMIENTO ZKL</v>
      </c>
      <c r="C2085" s="5" t="s">
        <v>7849</v>
      </c>
    </row>
    <row r="2086" spans="1:4" x14ac:dyDescent="0.25">
      <c r="A2086" t="s">
        <v>1860</v>
      </c>
      <c r="B2086" t="str">
        <f t="shared" si="31"/>
        <v>RODAMIENTO SKF</v>
      </c>
      <c r="C2086" s="5" t="s">
        <v>109</v>
      </c>
      <c r="D2086" s="5">
        <v>6</v>
      </c>
    </row>
    <row r="2087" spans="1:4" x14ac:dyDescent="0.25">
      <c r="A2087" t="s">
        <v>1861</v>
      </c>
      <c r="B2087" t="str">
        <f t="shared" si="31"/>
        <v>RODAMIENTO SKF</v>
      </c>
      <c r="C2087" s="5" t="s">
        <v>109</v>
      </c>
      <c r="D2087" s="5">
        <v>3</v>
      </c>
    </row>
    <row r="2088" spans="1:4" x14ac:dyDescent="0.25">
      <c r="A2088" t="s">
        <v>1862</v>
      </c>
      <c r="B2088" t="str">
        <f t="shared" si="31"/>
        <v>RODAMIENTO SKF</v>
      </c>
      <c r="C2088" s="5" t="s">
        <v>109</v>
      </c>
      <c r="D2088" s="5">
        <v>8</v>
      </c>
    </row>
    <row r="2089" spans="1:4" x14ac:dyDescent="0.25">
      <c r="A2089" t="s">
        <v>1863</v>
      </c>
      <c r="B2089" t="str">
        <f t="shared" si="31"/>
        <v>RODAMIENTO SKF</v>
      </c>
      <c r="C2089" s="5" t="s">
        <v>109</v>
      </c>
      <c r="D2089" s="5">
        <v>1</v>
      </c>
    </row>
    <row r="2090" spans="1:4" x14ac:dyDescent="0.25">
      <c r="A2090" t="s">
        <v>1864</v>
      </c>
      <c r="B2090" t="str">
        <f t="shared" si="31"/>
        <v>RODAMIENTO ITA</v>
      </c>
      <c r="C2090" s="5" t="s">
        <v>7868</v>
      </c>
      <c r="D2090" s="5">
        <v>2</v>
      </c>
    </row>
    <row r="2091" spans="1:4" x14ac:dyDescent="0.25">
      <c r="A2091" t="s">
        <v>1865</v>
      </c>
      <c r="B2091" t="str">
        <f t="shared" si="31"/>
        <v>RODAMIENTO SKF</v>
      </c>
      <c r="C2091" s="5" t="s">
        <v>109</v>
      </c>
      <c r="D2091" s="5">
        <v>0</v>
      </c>
    </row>
    <row r="2092" spans="1:4" x14ac:dyDescent="0.25">
      <c r="A2092" t="s">
        <v>1866</v>
      </c>
      <c r="B2092" t="str">
        <f t="shared" si="31"/>
        <v>RODAMIENTO TIMKEN</v>
      </c>
      <c r="C2092" s="5" t="s">
        <v>7823</v>
      </c>
      <c r="D2092" s="5">
        <v>2</v>
      </c>
    </row>
    <row r="2093" spans="1:4" x14ac:dyDescent="0.25">
      <c r="A2093" t="s">
        <v>1867</v>
      </c>
      <c r="B2093" t="str">
        <f t="shared" si="31"/>
        <v>RODAMIENTO SKF</v>
      </c>
      <c r="C2093" s="5" t="s">
        <v>109</v>
      </c>
      <c r="D2093" s="5">
        <v>1</v>
      </c>
    </row>
    <row r="2094" spans="1:4" x14ac:dyDescent="0.25">
      <c r="A2094" t="s">
        <v>1868</v>
      </c>
      <c r="B2094" t="str">
        <f t="shared" si="31"/>
        <v>RODAMIENTO SKF</v>
      </c>
      <c r="C2094" s="5" t="s">
        <v>109</v>
      </c>
      <c r="D2094" s="5">
        <v>2</v>
      </c>
    </row>
    <row r="2095" spans="1:4" x14ac:dyDescent="0.25">
      <c r="A2095" t="s">
        <v>1869</v>
      </c>
      <c r="B2095" t="str">
        <f t="shared" si="31"/>
        <v>RODAMIENTO SKF</v>
      </c>
      <c r="C2095" s="5" t="s">
        <v>109</v>
      </c>
      <c r="D2095" s="5">
        <v>15</v>
      </c>
    </row>
    <row r="2096" spans="1:4" x14ac:dyDescent="0.25">
      <c r="A2096" t="s">
        <v>1870</v>
      </c>
      <c r="B2096" t="str">
        <f t="shared" si="31"/>
        <v>RODAMIENTO FAG</v>
      </c>
      <c r="C2096" s="5" t="s">
        <v>100</v>
      </c>
      <c r="D2096" s="5">
        <v>1</v>
      </c>
    </row>
    <row r="2097" spans="1:4" x14ac:dyDescent="0.25">
      <c r="A2097" t="s">
        <v>1871</v>
      </c>
      <c r="B2097" t="str">
        <f t="shared" si="31"/>
        <v>RODAMIENTO TMK</v>
      </c>
      <c r="C2097" s="6" t="s">
        <v>7930</v>
      </c>
      <c r="D2097" s="6">
        <v>2</v>
      </c>
    </row>
    <row r="2098" spans="1:4" x14ac:dyDescent="0.25">
      <c r="A2098" t="s">
        <v>1872</v>
      </c>
      <c r="B2098" t="str">
        <f t="shared" si="31"/>
        <v>RODAMIENTO KOYO</v>
      </c>
      <c r="C2098" s="5" t="s">
        <v>104</v>
      </c>
      <c r="D2098" s="5">
        <v>10</v>
      </c>
    </row>
    <row r="2099" spans="1:4" x14ac:dyDescent="0.25">
      <c r="A2099" t="s">
        <v>1873</v>
      </c>
      <c r="B2099" t="str">
        <f t="shared" si="31"/>
        <v>RODAMIENTO NSK</v>
      </c>
      <c r="C2099" s="5" t="s">
        <v>7840</v>
      </c>
      <c r="D2099" s="5">
        <v>2</v>
      </c>
    </row>
    <row r="2100" spans="1:4" x14ac:dyDescent="0.25">
      <c r="A2100" t="s">
        <v>1874</v>
      </c>
      <c r="B2100" t="str">
        <f t="shared" si="31"/>
        <v>RODAMIENTO NSK</v>
      </c>
      <c r="C2100" s="6" t="s">
        <v>7840</v>
      </c>
      <c r="D2100" s="6">
        <v>11</v>
      </c>
    </row>
    <row r="2101" spans="1:4" x14ac:dyDescent="0.25">
      <c r="A2101" t="s">
        <v>1875</v>
      </c>
      <c r="B2101" t="str">
        <f t="shared" si="31"/>
        <v>RODAMIENTO TIMKEN</v>
      </c>
      <c r="C2101" s="6" t="s">
        <v>7823</v>
      </c>
      <c r="D2101" s="6">
        <v>6</v>
      </c>
    </row>
    <row r="2102" spans="1:4" x14ac:dyDescent="0.25">
      <c r="A2102" t="s">
        <v>1876</v>
      </c>
      <c r="B2102" t="str">
        <f t="shared" si="31"/>
        <v>RODAMIENTO TIMKEN</v>
      </c>
      <c r="C2102" s="6" t="s">
        <v>7823</v>
      </c>
      <c r="D2102" s="6">
        <v>1</v>
      </c>
    </row>
    <row r="2103" spans="1:4" x14ac:dyDescent="0.25">
      <c r="A2103" t="s">
        <v>1877</v>
      </c>
      <c r="B2103" t="str">
        <f t="shared" si="31"/>
        <v>RODAMIENTO SKF</v>
      </c>
      <c r="C2103" s="6" t="s">
        <v>109</v>
      </c>
      <c r="D2103" s="6">
        <v>0</v>
      </c>
    </row>
    <row r="2104" spans="1:4" x14ac:dyDescent="0.25">
      <c r="A2104" t="s">
        <v>1878</v>
      </c>
      <c r="B2104" t="str">
        <f t="shared" si="31"/>
        <v>RODAMIENTO RKB</v>
      </c>
      <c r="C2104" s="6" t="s">
        <v>7923</v>
      </c>
      <c r="D2104" s="6">
        <v>2</v>
      </c>
    </row>
    <row r="2105" spans="1:4" x14ac:dyDescent="0.25">
      <c r="A2105" t="s">
        <v>1879</v>
      </c>
      <c r="B2105" t="str">
        <f t="shared" si="31"/>
        <v>RODAMIENTO NSK</v>
      </c>
      <c r="C2105" s="5" t="s">
        <v>7840</v>
      </c>
      <c r="D2105" s="5">
        <v>2</v>
      </c>
    </row>
    <row r="2106" spans="1:4" x14ac:dyDescent="0.25">
      <c r="A2106" t="s">
        <v>1880</v>
      </c>
      <c r="B2106" t="str">
        <f t="shared" si="31"/>
        <v>RODAMIENTO NSK</v>
      </c>
      <c r="C2106" s="5" t="s">
        <v>7840</v>
      </c>
      <c r="D2106" s="5">
        <v>17</v>
      </c>
    </row>
    <row r="2107" spans="1:4" x14ac:dyDescent="0.25">
      <c r="A2107" t="s">
        <v>1881</v>
      </c>
      <c r="B2107" t="str">
        <f t="shared" si="31"/>
        <v>RODAMIENTO NSK</v>
      </c>
      <c r="C2107" s="6" t="s">
        <v>7840</v>
      </c>
      <c r="D2107" s="6">
        <v>20</v>
      </c>
    </row>
    <row r="2108" spans="1:4" x14ac:dyDescent="0.25">
      <c r="A2108" t="s">
        <v>1882</v>
      </c>
      <c r="B2108" t="str">
        <f t="shared" si="31"/>
        <v>RODAMIENTO KL</v>
      </c>
      <c r="C2108" s="5" t="s">
        <v>7831</v>
      </c>
      <c r="D2108" s="5">
        <v>3</v>
      </c>
    </row>
    <row r="2109" spans="1:4" x14ac:dyDescent="0.25">
      <c r="A2109" t="s">
        <v>1883</v>
      </c>
      <c r="B2109" t="str">
        <f t="shared" si="31"/>
        <v>RODAMIENTO NSK</v>
      </c>
      <c r="C2109" s="5" t="s">
        <v>7840</v>
      </c>
      <c r="D2109" s="5">
        <v>2</v>
      </c>
    </row>
    <row r="2110" spans="1:4" x14ac:dyDescent="0.25">
      <c r="A2110" t="s">
        <v>1884</v>
      </c>
      <c r="B2110" t="str">
        <f t="shared" si="31"/>
        <v>RODAMIENTO KOYO</v>
      </c>
      <c r="C2110" s="5" t="s">
        <v>104</v>
      </c>
      <c r="D2110" s="5">
        <v>1</v>
      </c>
    </row>
    <row r="2111" spans="1:4" x14ac:dyDescent="0.25">
      <c r="A2111" t="s">
        <v>1885</v>
      </c>
      <c r="B2111" t="str">
        <f t="shared" si="31"/>
        <v>RODAMIENTO KOYO</v>
      </c>
      <c r="C2111" s="5" t="s">
        <v>104</v>
      </c>
      <c r="D2111" s="5">
        <v>2</v>
      </c>
    </row>
    <row r="2112" spans="1:4" x14ac:dyDescent="0.25">
      <c r="A2112" t="s">
        <v>1886</v>
      </c>
      <c r="B2112" t="str">
        <f t="shared" si="31"/>
        <v>RODAMIENTO NSK</v>
      </c>
      <c r="C2112" s="5" t="s">
        <v>7840</v>
      </c>
      <c r="D2112" s="5">
        <v>1</v>
      </c>
    </row>
    <row r="2113" spans="1:4" x14ac:dyDescent="0.25">
      <c r="A2113" t="s">
        <v>1887</v>
      </c>
      <c r="B2113" t="str">
        <f t="shared" si="31"/>
        <v>RODAMIENTO URB</v>
      </c>
      <c r="C2113" s="5" t="s">
        <v>107</v>
      </c>
      <c r="D2113" s="5">
        <v>3</v>
      </c>
    </row>
    <row r="2114" spans="1:4" x14ac:dyDescent="0.25">
      <c r="A2114" t="s">
        <v>1888</v>
      </c>
      <c r="B2114" t="str">
        <f t="shared" si="31"/>
        <v>RODAMIENTO NSK</v>
      </c>
      <c r="C2114" s="5" t="s">
        <v>7840</v>
      </c>
      <c r="D2114" s="5">
        <v>20</v>
      </c>
    </row>
    <row r="2115" spans="1:4" x14ac:dyDescent="0.25">
      <c r="A2115" t="s">
        <v>1889</v>
      </c>
      <c r="B2115" t="str">
        <f t="shared" si="31"/>
        <v>RODAMIENTO KOYO</v>
      </c>
      <c r="C2115" s="5" t="s">
        <v>104</v>
      </c>
      <c r="D2115" s="5">
        <v>4</v>
      </c>
    </row>
    <row r="2116" spans="1:4" x14ac:dyDescent="0.25">
      <c r="A2116" t="s">
        <v>1890</v>
      </c>
      <c r="B2116" t="str">
        <f t="shared" si="31"/>
        <v>RODAMIENTO NSK</v>
      </c>
      <c r="C2116" s="5" t="s">
        <v>7840</v>
      </c>
      <c r="D2116" s="5">
        <v>20</v>
      </c>
    </row>
    <row r="2117" spans="1:4" x14ac:dyDescent="0.25">
      <c r="A2117" t="s">
        <v>1891</v>
      </c>
      <c r="B2117" t="str">
        <f t="shared" si="31"/>
        <v>RODAMIENTO URB</v>
      </c>
      <c r="C2117" s="5" t="s">
        <v>107</v>
      </c>
      <c r="D2117" s="5">
        <v>5</v>
      </c>
    </row>
    <row r="2118" spans="1:4" x14ac:dyDescent="0.25">
      <c r="A2118" t="s">
        <v>1892</v>
      </c>
      <c r="B2118" t="str">
        <f t="shared" si="31"/>
        <v>RODAMIENTO FAG</v>
      </c>
      <c r="C2118" s="5" t="s">
        <v>100</v>
      </c>
      <c r="D2118" s="5">
        <v>2</v>
      </c>
    </row>
    <row r="2119" spans="1:4" x14ac:dyDescent="0.25">
      <c r="A2119" t="s">
        <v>1893</v>
      </c>
      <c r="B2119" t="str">
        <f t="shared" si="31"/>
        <v>RODAMIENTO SKF</v>
      </c>
      <c r="C2119" s="5" t="s">
        <v>109</v>
      </c>
      <c r="D2119" s="5">
        <v>5</v>
      </c>
    </row>
    <row r="2120" spans="1:4" x14ac:dyDescent="0.25">
      <c r="A2120" t="s">
        <v>1894</v>
      </c>
      <c r="B2120" t="str">
        <f t="shared" si="31"/>
        <v>RODAMIENTO FAG</v>
      </c>
      <c r="C2120" s="5" t="s">
        <v>100</v>
      </c>
      <c r="D2120" s="5">
        <v>1</v>
      </c>
    </row>
    <row r="2121" spans="1:4" x14ac:dyDescent="0.25">
      <c r="A2121" t="s">
        <v>1895</v>
      </c>
      <c r="B2121" t="str">
        <f t="shared" si="31"/>
        <v>RODAMIENTO TIMKEN</v>
      </c>
      <c r="C2121" s="5" t="s">
        <v>7823</v>
      </c>
      <c r="D2121" s="5">
        <v>9</v>
      </c>
    </row>
    <row r="2122" spans="1:4" x14ac:dyDescent="0.25">
      <c r="A2122" t="s">
        <v>1896</v>
      </c>
      <c r="B2122" t="str">
        <f t="shared" si="31"/>
        <v>RODAMIENTO FAG</v>
      </c>
      <c r="C2122" s="5" t="s">
        <v>100</v>
      </c>
      <c r="D2122" s="5">
        <v>4</v>
      </c>
    </row>
    <row r="2123" spans="1:4" x14ac:dyDescent="0.25">
      <c r="A2123" t="s">
        <v>1897</v>
      </c>
      <c r="B2123" t="str">
        <f t="shared" si="31"/>
        <v>RODAMIENTO FAG</v>
      </c>
      <c r="C2123" s="5" t="s">
        <v>100</v>
      </c>
      <c r="D2123" s="5">
        <v>2</v>
      </c>
    </row>
    <row r="2124" spans="1:4" x14ac:dyDescent="0.25">
      <c r="A2124" t="s">
        <v>1898</v>
      </c>
      <c r="B2124" t="str">
        <f t="shared" si="31"/>
        <v>RODAMIENTO SKF</v>
      </c>
      <c r="C2124" s="5" t="s">
        <v>109</v>
      </c>
      <c r="D2124" s="5">
        <v>7</v>
      </c>
    </row>
    <row r="2125" spans="1:4" x14ac:dyDescent="0.25">
      <c r="A2125" t="s">
        <v>1899</v>
      </c>
      <c r="B2125" t="str">
        <f t="shared" si="31"/>
        <v>RODAMIENTO SKF</v>
      </c>
      <c r="C2125" s="5" t="s">
        <v>109</v>
      </c>
      <c r="D2125" s="5">
        <v>1</v>
      </c>
    </row>
    <row r="2126" spans="1:4" x14ac:dyDescent="0.25">
      <c r="A2126" t="s">
        <v>1900</v>
      </c>
      <c r="B2126" t="str">
        <f t="shared" si="31"/>
        <v>RODAMIENTO SKF</v>
      </c>
      <c r="C2126" s="5" t="s">
        <v>109</v>
      </c>
      <c r="D2126" s="5">
        <v>2</v>
      </c>
    </row>
    <row r="2127" spans="1:4" x14ac:dyDescent="0.25">
      <c r="A2127" t="s">
        <v>1901</v>
      </c>
      <c r="B2127" t="str">
        <f t="shared" si="31"/>
        <v>RODAMIENTO AMB</v>
      </c>
      <c r="C2127" s="5" t="s">
        <v>7838</v>
      </c>
      <c r="D2127" s="5">
        <v>4</v>
      </c>
    </row>
    <row r="2128" spans="1:4" x14ac:dyDescent="0.25">
      <c r="A2128" t="s">
        <v>1901</v>
      </c>
      <c r="B2128" t="str">
        <f t="shared" si="31"/>
        <v>RODAMIENTO INA</v>
      </c>
      <c r="C2128" s="5" t="s">
        <v>102</v>
      </c>
      <c r="D2128" s="5">
        <v>5</v>
      </c>
    </row>
    <row r="2129" spans="1:4" x14ac:dyDescent="0.25">
      <c r="A2129" t="s">
        <v>1902</v>
      </c>
      <c r="B2129" t="str">
        <f t="shared" si="31"/>
        <v>RODAMIENTO SKF</v>
      </c>
      <c r="C2129" s="5" t="s">
        <v>109</v>
      </c>
      <c r="D2129" s="5">
        <v>2</v>
      </c>
    </row>
    <row r="2130" spans="1:4" x14ac:dyDescent="0.25">
      <c r="A2130" t="s">
        <v>1903</v>
      </c>
      <c r="B2130" t="str">
        <f t="shared" ref="B2130:B2193" si="32">"RODAMIENTO "&amp;C2130</f>
        <v>RODAMIENTO SKF</v>
      </c>
      <c r="C2130" s="5" t="s">
        <v>109</v>
      </c>
      <c r="D2130" s="5">
        <v>14</v>
      </c>
    </row>
    <row r="2131" spans="1:4" x14ac:dyDescent="0.25">
      <c r="A2131" t="s">
        <v>1904</v>
      </c>
      <c r="B2131" t="str">
        <f t="shared" si="32"/>
        <v>RODAMIENTO SKF</v>
      </c>
      <c r="C2131" s="5" t="s">
        <v>109</v>
      </c>
      <c r="D2131" s="5">
        <v>13</v>
      </c>
    </row>
    <row r="2132" spans="1:4" x14ac:dyDescent="0.25">
      <c r="A2132" t="s">
        <v>1905</v>
      </c>
      <c r="B2132" t="str">
        <f t="shared" si="32"/>
        <v>RODAMIENTO FAG</v>
      </c>
      <c r="C2132" s="5" t="s">
        <v>100</v>
      </c>
      <c r="D2132" s="5">
        <v>3</v>
      </c>
    </row>
    <row r="2133" spans="1:4" x14ac:dyDescent="0.25">
      <c r="A2133" t="s">
        <v>1906</v>
      </c>
      <c r="B2133" t="str">
        <f t="shared" si="32"/>
        <v>RODAMIENTO RHP</v>
      </c>
      <c r="C2133" s="5" t="s">
        <v>101</v>
      </c>
      <c r="D2133" s="5">
        <v>52</v>
      </c>
    </row>
    <row r="2134" spans="1:4" x14ac:dyDescent="0.25">
      <c r="A2134" t="s">
        <v>1907</v>
      </c>
      <c r="B2134" t="str">
        <f t="shared" si="32"/>
        <v>RODAMIENTO URB</v>
      </c>
      <c r="C2134" s="5" t="s">
        <v>107</v>
      </c>
      <c r="D2134" s="5">
        <v>2</v>
      </c>
    </row>
    <row r="2135" spans="1:4" x14ac:dyDescent="0.25">
      <c r="A2135" t="s">
        <v>1908</v>
      </c>
      <c r="B2135" t="str">
        <f t="shared" si="32"/>
        <v>RODAMIENTO SNR</v>
      </c>
      <c r="C2135" s="5" t="s">
        <v>7847</v>
      </c>
      <c r="D2135" s="5">
        <v>2</v>
      </c>
    </row>
    <row r="2136" spans="1:4" x14ac:dyDescent="0.25">
      <c r="A2136" t="s">
        <v>1909</v>
      </c>
      <c r="B2136" t="str">
        <f t="shared" si="32"/>
        <v>RODAMIENTO SKF</v>
      </c>
      <c r="C2136" s="5" t="s">
        <v>109</v>
      </c>
      <c r="D2136" s="5">
        <v>10</v>
      </c>
    </row>
    <row r="2137" spans="1:4" x14ac:dyDescent="0.25">
      <c r="A2137" t="s">
        <v>1910</v>
      </c>
      <c r="B2137" t="str">
        <f t="shared" si="32"/>
        <v>RODAMIENTO FAG</v>
      </c>
      <c r="C2137" s="5" t="s">
        <v>100</v>
      </c>
      <c r="D2137" s="5">
        <v>11</v>
      </c>
    </row>
    <row r="2138" spans="1:4" x14ac:dyDescent="0.25">
      <c r="A2138" t="s">
        <v>1911</v>
      </c>
      <c r="B2138" t="str">
        <f t="shared" si="32"/>
        <v>RODAMIENTO FAG</v>
      </c>
      <c r="C2138" s="5" t="s">
        <v>100</v>
      </c>
      <c r="D2138" s="5">
        <v>5</v>
      </c>
    </row>
    <row r="2139" spans="1:4" x14ac:dyDescent="0.25">
      <c r="A2139" t="s">
        <v>1911</v>
      </c>
      <c r="B2139" t="str">
        <f t="shared" si="32"/>
        <v>RODAMIENTO INA</v>
      </c>
      <c r="C2139" s="5" t="s">
        <v>102</v>
      </c>
      <c r="D2139" s="5">
        <v>1</v>
      </c>
    </row>
    <row r="2140" spans="1:4" x14ac:dyDescent="0.25">
      <c r="A2140" t="s">
        <v>1912</v>
      </c>
      <c r="B2140" t="str">
        <f t="shared" si="32"/>
        <v>RODAMIENTO ZKL</v>
      </c>
      <c r="C2140" s="5" t="s">
        <v>7849</v>
      </c>
      <c r="D2140" s="5">
        <v>5</v>
      </c>
    </row>
    <row r="2141" spans="1:4" x14ac:dyDescent="0.25">
      <c r="A2141" t="s">
        <v>1913</v>
      </c>
      <c r="B2141" t="str">
        <f t="shared" si="32"/>
        <v>RODAMIENTO URB</v>
      </c>
      <c r="C2141" s="5" t="s">
        <v>107</v>
      </c>
      <c r="D2141" s="5">
        <v>8</v>
      </c>
    </row>
    <row r="2142" spans="1:4" x14ac:dyDescent="0.25">
      <c r="A2142" t="s">
        <v>1914</v>
      </c>
      <c r="B2142" t="str">
        <f t="shared" si="32"/>
        <v>RODAMIENTO URB</v>
      </c>
      <c r="C2142" s="5" t="s">
        <v>107</v>
      </c>
      <c r="D2142" s="5">
        <v>0</v>
      </c>
    </row>
    <row r="2143" spans="1:4" x14ac:dyDescent="0.25">
      <c r="A2143" t="s">
        <v>1915</v>
      </c>
      <c r="B2143" t="str">
        <f t="shared" si="32"/>
        <v>RODAMIENTO SKF</v>
      </c>
      <c r="C2143" s="5" t="s">
        <v>109</v>
      </c>
      <c r="D2143" s="5">
        <v>0</v>
      </c>
    </row>
    <row r="2144" spans="1:4" x14ac:dyDescent="0.25">
      <c r="A2144" t="s">
        <v>1916</v>
      </c>
      <c r="B2144" t="str">
        <f t="shared" si="32"/>
        <v>RODAMIENTO skf</v>
      </c>
      <c r="C2144" s="5" t="s">
        <v>7867</v>
      </c>
      <c r="D2144" s="5">
        <v>9</v>
      </c>
    </row>
    <row r="2145" spans="1:4" x14ac:dyDescent="0.25">
      <c r="A2145" t="s">
        <v>1917</v>
      </c>
      <c r="B2145" t="str">
        <f t="shared" si="32"/>
        <v>RODAMIENTO SKF</v>
      </c>
      <c r="C2145" s="5" t="s">
        <v>109</v>
      </c>
      <c r="D2145" s="5">
        <v>10</v>
      </c>
    </row>
    <row r="2146" spans="1:4" x14ac:dyDescent="0.25">
      <c r="A2146" t="s">
        <v>1918</v>
      </c>
      <c r="B2146" t="str">
        <f t="shared" si="32"/>
        <v>RODAMIENTO SKF</v>
      </c>
      <c r="C2146" s="5" t="s">
        <v>109</v>
      </c>
      <c r="D2146" s="5">
        <v>5</v>
      </c>
    </row>
    <row r="2147" spans="1:4" x14ac:dyDescent="0.25">
      <c r="A2147" t="s">
        <v>1919</v>
      </c>
      <c r="B2147" t="str">
        <f t="shared" si="32"/>
        <v>RODAMIENTO SKF</v>
      </c>
      <c r="C2147" s="5" t="s">
        <v>109</v>
      </c>
      <c r="D2147" s="5">
        <v>2</v>
      </c>
    </row>
    <row r="2148" spans="1:4" x14ac:dyDescent="0.25">
      <c r="A2148" t="s">
        <v>1920</v>
      </c>
      <c r="B2148" t="str">
        <f t="shared" si="32"/>
        <v>RODAMIENTO FAG</v>
      </c>
      <c r="C2148" s="5" t="s">
        <v>100</v>
      </c>
      <c r="D2148" s="5">
        <v>0</v>
      </c>
    </row>
    <row r="2149" spans="1:4" x14ac:dyDescent="0.25">
      <c r="A2149" t="s">
        <v>1921</v>
      </c>
      <c r="B2149" t="str">
        <f t="shared" si="32"/>
        <v>RODAMIENTO FAG</v>
      </c>
      <c r="C2149" s="6" t="s">
        <v>100</v>
      </c>
      <c r="D2149" s="6">
        <v>1</v>
      </c>
    </row>
    <row r="2150" spans="1:4" x14ac:dyDescent="0.25">
      <c r="A2150" t="s">
        <v>1922</v>
      </c>
      <c r="B2150" t="str">
        <f t="shared" si="32"/>
        <v>RODAMIENTO ZKL</v>
      </c>
      <c r="C2150" s="5" t="s">
        <v>7849</v>
      </c>
      <c r="D2150" s="5">
        <v>1</v>
      </c>
    </row>
    <row r="2151" spans="1:4" x14ac:dyDescent="0.25">
      <c r="A2151" t="s">
        <v>1923</v>
      </c>
      <c r="B2151" t="str">
        <f t="shared" si="32"/>
        <v>RODAMIENTO URB</v>
      </c>
      <c r="C2151" s="5" t="s">
        <v>107</v>
      </c>
      <c r="D2151" s="5">
        <v>4</v>
      </c>
    </row>
    <row r="2152" spans="1:4" x14ac:dyDescent="0.25">
      <c r="A2152" t="s">
        <v>1924</v>
      </c>
      <c r="B2152" t="str">
        <f t="shared" si="32"/>
        <v>RODAMIENTO AMB</v>
      </c>
      <c r="C2152" s="5" t="s">
        <v>7838</v>
      </c>
      <c r="D2152" s="5">
        <v>4</v>
      </c>
    </row>
    <row r="2153" spans="1:4" x14ac:dyDescent="0.25">
      <c r="A2153" t="s">
        <v>1924</v>
      </c>
      <c r="B2153" t="str">
        <f t="shared" si="32"/>
        <v>RODAMIENTO URB</v>
      </c>
      <c r="C2153" s="5" t="s">
        <v>107</v>
      </c>
      <c r="D2153" s="5">
        <v>4</v>
      </c>
    </row>
    <row r="2154" spans="1:4" x14ac:dyDescent="0.25">
      <c r="A2154" t="s">
        <v>1925</v>
      </c>
      <c r="B2154" t="str">
        <f t="shared" si="32"/>
        <v>RODAMIENTO SKF</v>
      </c>
      <c r="C2154" s="5" t="s">
        <v>109</v>
      </c>
      <c r="D2154" s="5">
        <v>2</v>
      </c>
    </row>
    <row r="2155" spans="1:4" x14ac:dyDescent="0.25">
      <c r="A2155" t="s">
        <v>1926</v>
      </c>
      <c r="B2155" t="str">
        <f t="shared" si="32"/>
        <v>RODAMIENTO FAG</v>
      </c>
      <c r="C2155" s="5" t="s">
        <v>100</v>
      </c>
      <c r="D2155" s="5">
        <v>20</v>
      </c>
    </row>
    <row r="2156" spans="1:4" x14ac:dyDescent="0.25">
      <c r="A2156" t="s">
        <v>1927</v>
      </c>
      <c r="B2156" t="str">
        <f t="shared" si="32"/>
        <v>RODAMIENTO FAG</v>
      </c>
      <c r="C2156" s="5" t="s">
        <v>100</v>
      </c>
      <c r="D2156" s="5">
        <v>6</v>
      </c>
    </row>
    <row r="2157" spans="1:4" x14ac:dyDescent="0.25">
      <c r="A2157" t="s">
        <v>1928</v>
      </c>
      <c r="B2157" t="str">
        <f t="shared" si="32"/>
        <v>RODAMIENTO FAG</v>
      </c>
      <c r="C2157" s="5" t="s">
        <v>100</v>
      </c>
      <c r="D2157" s="5">
        <v>2</v>
      </c>
    </row>
    <row r="2158" spans="1:4" x14ac:dyDescent="0.25">
      <c r="A2158" t="s">
        <v>1929</v>
      </c>
      <c r="B2158" t="str">
        <f t="shared" si="32"/>
        <v>RODAMIENTO URB</v>
      </c>
      <c r="C2158" s="5" t="s">
        <v>107</v>
      </c>
      <c r="D2158" s="5">
        <v>10</v>
      </c>
    </row>
    <row r="2159" spans="1:4" x14ac:dyDescent="0.25">
      <c r="A2159" t="s">
        <v>1930</v>
      </c>
      <c r="B2159" t="str">
        <f t="shared" si="32"/>
        <v>RODAMIENTO URB</v>
      </c>
      <c r="C2159" s="5" t="s">
        <v>107</v>
      </c>
      <c r="D2159" s="5">
        <v>2</v>
      </c>
    </row>
    <row r="2160" spans="1:4" x14ac:dyDescent="0.25">
      <c r="A2160" t="s">
        <v>1931</v>
      </c>
      <c r="B2160" t="str">
        <f t="shared" si="32"/>
        <v>RODAMIENTO URB</v>
      </c>
      <c r="C2160" s="5" t="s">
        <v>107</v>
      </c>
      <c r="D2160" s="5">
        <v>3</v>
      </c>
    </row>
    <row r="2161" spans="1:4" x14ac:dyDescent="0.25">
      <c r="A2161" t="s">
        <v>1932</v>
      </c>
      <c r="B2161" t="str">
        <f t="shared" si="32"/>
        <v>RODAMIENTO JAF</v>
      </c>
      <c r="C2161" s="5" t="s">
        <v>7895</v>
      </c>
      <c r="D2161" s="5">
        <v>2</v>
      </c>
    </row>
    <row r="2162" spans="1:4" x14ac:dyDescent="0.25">
      <c r="A2162" t="s">
        <v>1933</v>
      </c>
      <c r="B2162" t="str">
        <f t="shared" si="32"/>
        <v>RODAMIENTO SKF</v>
      </c>
      <c r="C2162" s="5" t="s">
        <v>109</v>
      </c>
      <c r="D2162" s="5">
        <v>2</v>
      </c>
    </row>
    <row r="2163" spans="1:4" x14ac:dyDescent="0.25">
      <c r="A2163" t="s">
        <v>1934</v>
      </c>
      <c r="B2163" t="str">
        <f t="shared" si="32"/>
        <v>RODAMIENTO SKF</v>
      </c>
      <c r="C2163" s="5" t="s">
        <v>109</v>
      </c>
      <c r="D2163" s="5">
        <v>10</v>
      </c>
    </row>
    <row r="2164" spans="1:4" x14ac:dyDescent="0.25">
      <c r="A2164" t="s">
        <v>1935</v>
      </c>
      <c r="B2164" t="str">
        <f t="shared" si="32"/>
        <v>RODAMIENTO skf</v>
      </c>
      <c r="C2164" s="5" t="s">
        <v>7867</v>
      </c>
      <c r="D2164" s="5">
        <v>8</v>
      </c>
    </row>
    <row r="2165" spans="1:4" x14ac:dyDescent="0.25">
      <c r="A2165" t="s">
        <v>1936</v>
      </c>
      <c r="B2165" t="str">
        <f t="shared" si="32"/>
        <v>RODAMIENTO SKF</v>
      </c>
      <c r="C2165" s="5" t="s">
        <v>109</v>
      </c>
      <c r="D2165" s="5">
        <v>3</v>
      </c>
    </row>
    <row r="2166" spans="1:4" x14ac:dyDescent="0.25">
      <c r="A2166" t="s">
        <v>1937</v>
      </c>
      <c r="B2166" t="str">
        <f t="shared" si="32"/>
        <v>RODAMIENTO FAG</v>
      </c>
      <c r="C2166" s="5" t="s">
        <v>100</v>
      </c>
      <c r="D2166" s="5">
        <v>4</v>
      </c>
    </row>
    <row r="2167" spans="1:4" x14ac:dyDescent="0.25">
      <c r="A2167" t="s">
        <v>1938</v>
      </c>
      <c r="B2167" t="str">
        <f t="shared" si="32"/>
        <v>RODAMIENTO FAG</v>
      </c>
      <c r="C2167" s="5" t="s">
        <v>100</v>
      </c>
      <c r="D2167" s="5">
        <v>0</v>
      </c>
    </row>
    <row r="2168" spans="1:4" x14ac:dyDescent="0.25">
      <c r="A2168" t="s">
        <v>1939</v>
      </c>
      <c r="B2168" t="str">
        <f t="shared" si="32"/>
        <v>RODAMIENTO RHP</v>
      </c>
      <c r="C2168" s="5" t="s">
        <v>101</v>
      </c>
      <c r="D2168" s="5">
        <v>2</v>
      </c>
    </row>
    <row r="2169" spans="1:4" x14ac:dyDescent="0.25">
      <c r="A2169" t="s">
        <v>1940</v>
      </c>
      <c r="B2169" t="str">
        <f t="shared" si="32"/>
        <v>RODAMIENTO FAG</v>
      </c>
      <c r="C2169" s="5" t="s">
        <v>100</v>
      </c>
      <c r="D2169" s="5">
        <v>2</v>
      </c>
    </row>
    <row r="2170" spans="1:4" x14ac:dyDescent="0.25">
      <c r="A2170" t="s">
        <v>1941</v>
      </c>
      <c r="B2170" t="str">
        <f t="shared" si="32"/>
        <v>RODAMIENTO FAG</v>
      </c>
      <c r="C2170" s="6" t="s">
        <v>100</v>
      </c>
      <c r="D2170" s="6">
        <v>2</v>
      </c>
    </row>
    <row r="2171" spans="1:4" x14ac:dyDescent="0.25">
      <c r="A2171" t="s">
        <v>1942</v>
      </c>
      <c r="B2171" t="str">
        <f t="shared" si="32"/>
        <v>RODAMIENTO FAG</v>
      </c>
      <c r="C2171" s="5" t="s">
        <v>100</v>
      </c>
      <c r="D2171" s="5">
        <v>1</v>
      </c>
    </row>
    <row r="2172" spans="1:4" x14ac:dyDescent="0.25">
      <c r="A2172" t="s">
        <v>1943</v>
      </c>
      <c r="B2172" t="str">
        <f t="shared" si="32"/>
        <v>RODAMIENTO ATI</v>
      </c>
      <c r="C2172" s="6" t="s">
        <v>7850</v>
      </c>
      <c r="D2172" s="6">
        <v>1</v>
      </c>
    </row>
    <row r="2173" spans="1:4" x14ac:dyDescent="0.25">
      <c r="A2173" t="s">
        <v>1944</v>
      </c>
      <c r="B2173" t="str">
        <f t="shared" si="32"/>
        <v>RODAMIENTO URB</v>
      </c>
      <c r="C2173" s="6" t="s">
        <v>107</v>
      </c>
      <c r="D2173" s="6">
        <v>2</v>
      </c>
    </row>
    <row r="2174" spans="1:4" x14ac:dyDescent="0.25">
      <c r="A2174" t="s">
        <v>1945</v>
      </c>
      <c r="B2174" t="str">
        <f t="shared" si="32"/>
        <v>RODAMIENTO MRC</v>
      </c>
      <c r="C2174" s="6" t="s">
        <v>7889</v>
      </c>
      <c r="D2174" s="6">
        <v>1</v>
      </c>
    </row>
    <row r="2175" spans="1:4" x14ac:dyDescent="0.25">
      <c r="A2175" t="s">
        <v>1946</v>
      </c>
      <c r="B2175" t="str">
        <f t="shared" si="32"/>
        <v>RODAMIENTO SKF</v>
      </c>
      <c r="C2175" s="5" t="s">
        <v>109</v>
      </c>
      <c r="D2175" s="5">
        <v>4</v>
      </c>
    </row>
    <row r="2176" spans="1:4" x14ac:dyDescent="0.25">
      <c r="A2176" t="s">
        <v>1947</v>
      </c>
      <c r="B2176" t="str">
        <f t="shared" si="32"/>
        <v>RODAMIENTO SKF</v>
      </c>
      <c r="C2176" s="6" t="s">
        <v>109</v>
      </c>
      <c r="D2176" s="6">
        <v>6</v>
      </c>
    </row>
    <row r="2177" spans="1:4" x14ac:dyDescent="0.25">
      <c r="A2177" t="s">
        <v>1948</v>
      </c>
      <c r="B2177" t="str">
        <f t="shared" si="32"/>
        <v>RODAMIENTO SKF</v>
      </c>
      <c r="C2177" s="6" t="s">
        <v>109</v>
      </c>
      <c r="D2177" s="6">
        <v>8</v>
      </c>
    </row>
    <row r="2178" spans="1:4" x14ac:dyDescent="0.25">
      <c r="A2178" t="s">
        <v>1949</v>
      </c>
      <c r="B2178" t="str">
        <f t="shared" si="32"/>
        <v>RODAMIENTO SKF</v>
      </c>
      <c r="C2178" s="6" t="s">
        <v>109</v>
      </c>
      <c r="D2178" s="6">
        <v>1</v>
      </c>
    </row>
    <row r="2179" spans="1:4" x14ac:dyDescent="0.25">
      <c r="A2179" t="s">
        <v>1950</v>
      </c>
      <c r="B2179" t="str">
        <f t="shared" si="32"/>
        <v>RODAMIENTO NSK</v>
      </c>
      <c r="C2179" s="6" t="s">
        <v>7840</v>
      </c>
      <c r="D2179" s="6">
        <v>1</v>
      </c>
    </row>
    <row r="2180" spans="1:4" x14ac:dyDescent="0.25">
      <c r="A2180" t="s">
        <v>1951</v>
      </c>
      <c r="B2180" t="str">
        <f t="shared" si="32"/>
        <v>RODAMIENTO FAG</v>
      </c>
      <c r="C2180" s="6" t="s">
        <v>100</v>
      </c>
      <c r="D2180" s="6">
        <v>1</v>
      </c>
    </row>
    <row r="2181" spans="1:4" x14ac:dyDescent="0.25">
      <c r="A2181" t="s">
        <v>1952</v>
      </c>
      <c r="B2181" t="str">
        <f t="shared" si="32"/>
        <v>RODAMIENTO FAG</v>
      </c>
      <c r="C2181" s="6" t="s">
        <v>100</v>
      </c>
      <c r="D2181" s="6">
        <v>1</v>
      </c>
    </row>
    <row r="2182" spans="1:4" x14ac:dyDescent="0.25">
      <c r="A2182" t="s">
        <v>1953</v>
      </c>
      <c r="B2182" t="str">
        <f t="shared" si="32"/>
        <v>RODAMIENTO ATI</v>
      </c>
      <c r="C2182" s="6" t="s">
        <v>7850</v>
      </c>
      <c r="D2182" s="6">
        <v>2</v>
      </c>
    </row>
    <row r="2183" spans="1:4" x14ac:dyDescent="0.25">
      <c r="A2183" t="s">
        <v>1954</v>
      </c>
      <c r="B2183" t="str">
        <f t="shared" si="32"/>
        <v>RODAMIENTO MRC</v>
      </c>
      <c r="C2183" s="5" t="s">
        <v>7889</v>
      </c>
      <c r="D2183" s="5">
        <v>1</v>
      </c>
    </row>
    <row r="2184" spans="1:4" x14ac:dyDescent="0.25">
      <c r="A2184" t="s">
        <v>1955</v>
      </c>
      <c r="B2184" t="str">
        <f t="shared" si="32"/>
        <v>RODAMIENTO MRC</v>
      </c>
      <c r="C2184" s="5" t="s">
        <v>7889</v>
      </c>
      <c r="D2184" s="5">
        <v>1</v>
      </c>
    </row>
    <row r="2185" spans="1:4" x14ac:dyDescent="0.25">
      <c r="A2185" t="s">
        <v>1956</v>
      </c>
      <c r="B2185" t="str">
        <f t="shared" si="32"/>
        <v>RODAMIENTO ATI</v>
      </c>
      <c r="C2185" s="5" t="s">
        <v>7850</v>
      </c>
      <c r="D2185" s="5">
        <v>0</v>
      </c>
    </row>
    <row r="2186" spans="1:4" x14ac:dyDescent="0.25">
      <c r="A2186" t="s">
        <v>1957</v>
      </c>
      <c r="B2186" t="str">
        <f t="shared" si="32"/>
        <v>RODAMIENTO ATI</v>
      </c>
      <c r="C2186" s="5" t="s">
        <v>7850</v>
      </c>
      <c r="D2186" s="5">
        <v>0</v>
      </c>
    </row>
    <row r="2187" spans="1:4" x14ac:dyDescent="0.25">
      <c r="A2187" t="s">
        <v>1958</v>
      </c>
      <c r="B2187" t="str">
        <f t="shared" si="32"/>
        <v>RODAMIENTO SKF</v>
      </c>
      <c r="C2187" s="5" t="s">
        <v>109</v>
      </c>
      <c r="D2187" s="5">
        <v>4</v>
      </c>
    </row>
    <row r="2188" spans="1:4" x14ac:dyDescent="0.25">
      <c r="A2188" t="s">
        <v>1959</v>
      </c>
      <c r="B2188" t="str">
        <f t="shared" si="32"/>
        <v>RODAMIENTO SKF</v>
      </c>
      <c r="C2188" s="5" t="s">
        <v>109</v>
      </c>
      <c r="D2188" s="5">
        <v>7</v>
      </c>
    </row>
    <row r="2189" spans="1:4" x14ac:dyDescent="0.25">
      <c r="A2189" t="s">
        <v>1960</v>
      </c>
      <c r="B2189" t="str">
        <f t="shared" si="32"/>
        <v>RODAMIENTO SKF</v>
      </c>
      <c r="C2189" s="5" t="s">
        <v>109</v>
      </c>
      <c r="D2189" s="5">
        <v>10</v>
      </c>
    </row>
    <row r="2190" spans="1:4" x14ac:dyDescent="0.25">
      <c r="A2190" t="s">
        <v>1961</v>
      </c>
      <c r="B2190" t="str">
        <f t="shared" si="32"/>
        <v>RODAMIENTO SKF</v>
      </c>
      <c r="C2190" s="5" t="s">
        <v>109</v>
      </c>
      <c r="D2190" s="5">
        <v>10</v>
      </c>
    </row>
    <row r="2191" spans="1:4" x14ac:dyDescent="0.25">
      <c r="A2191" t="s">
        <v>1962</v>
      </c>
      <c r="B2191" t="str">
        <f t="shared" si="32"/>
        <v>RODAMIENTO FAG</v>
      </c>
      <c r="C2191" s="5" t="s">
        <v>100</v>
      </c>
      <c r="D2191" s="5">
        <v>0</v>
      </c>
    </row>
    <row r="2192" spans="1:4" x14ac:dyDescent="0.25">
      <c r="A2192" t="s">
        <v>1963</v>
      </c>
      <c r="B2192" t="str">
        <f t="shared" si="32"/>
        <v>RODAMIENTO FAG</v>
      </c>
      <c r="C2192" s="5" t="s">
        <v>100</v>
      </c>
      <c r="D2192" s="5">
        <v>7</v>
      </c>
    </row>
    <row r="2193" spans="1:4" x14ac:dyDescent="0.25">
      <c r="A2193" t="s">
        <v>1964</v>
      </c>
      <c r="B2193" t="str">
        <f t="shared" si="32"/>
        <v>RODAMIENTO FAG</v>
      </c>
      <c r="C2193" s="5" t="s">
        <v>100</v>
      </c>
      <c r="D2193" s="5">
        <v>3</v>
      </c>
    </row>
    <row r="2194" spans="1:4" x14ac:dyDescent="0.25">
      <c r="A2194" t="s">
        <v>1965</v>
      </c>
      <c r="B2194" t="str">
        <f t="shared" ref="B2194:B2257" si="33">"RODAMIENTO "&amp;C2194</f>
        <v>RODAMIENTO URB</v>
      </c>
      <c r="C2194" s="5" t="s">
        <v>107</v>
      </c>
      <c r="D2194" s="5">
        <v>1</v>
      </c>
    </row>
    <row r="2195" spans="1:4" x14ac:dyDescent="0.25">
      <c r="A2195" t="s">
        <v>1966</v>
      </c>
      <c r="B2195" t="str">
        <f t="shared" si="33"/>
        <v>RODAMIENTO SKF</v>
      </c>
      <c r="C2195" s="5" t="s">
        <v>109</v>
      </c>
      <c r="D2195" s="5">
        <v>4</v>
      </c>
    </row>
    <row r="2196" spans="1:4" x14ac:dyDescent="0.25">
      <c r="A2196" t="s">
        <v>1967</v>
      </c>
      <c r="B2196" t="str">
        <f t="shared" si="33"/>
        <v>RODAMIENTO SNR</v>
      </c>
      <c r="C2196" s="5" t="s">
        <v>7847</v>
      </c>
      <c r="D2196" s="5">
        <v>0</v>
      </c>
    </row>
    <row r="2197" spans="1:4" x14ac:dyDescent="0.25">
      <c r="A2197" t="s">
        <v>1968</v>
      </c>
      <c r="B2197" t="str">
        <f t="shared" si="33"/>
        <v>RODAMIENTO SKF</v>
      </c>
      <c r="C2197" s="5" t="s">
        <v>109</v>
      </c>
      <c r="D2197" s="5">
        <v>12</v>
      </c>
    </row>
    <row r="2198" spans="1:4" x14ac:dyDescent="0.25">
      <c r="A2198" t="s">
        <v>1969</v>
      </c>
      <c r="B2198" t="str">
        <f t="shared" si="33"/>
        <v>RODAMIENTO SKF</v>
      </c>
      <c r="C2198" s="5" t="s">
        <v>109</v>
      </c>
      <c r="D2198" s="5">
        <v>1</v>
      </c>
    </row>
    <row r="2199" spans="1:4" x14ac:dyDescent="0.25">
      <c r="A2199" t="s">
        <v>1970</v>
      </c>
      <c r="B2199" t="str">
        <f t="shared" si="33"/>
        <v>RODAMIENTO SKF</v>
      </c>
      <c r="C2199" s="5" t="s">
        <v>109</v>
      </c>
      <c r="D2199" s="5">
        <v>10</v>
      </c>
    </row>
    <row r="2200" spans="1:4" x14ac:dyDescent="0.25">
      <c r="A2200" t="s">
        <v>1971</v>
      </c>
      <c r="B2200" t="str">
        <f t="shared" si="33"/>
        <v>RODAMIENTO FAG</v>
      </c>
      <c r="C2200" s="5" t="s">
        <v>100</v>
      </c>
      <c r="D2200" s="5">
        <v>1</v>
      </c>
    </row>
    <row r="2201" spans="1:4" x14ac:dyDescent="0.25">
      <c r="A2201" t="s">
        <v>1972</v>
      </c>
      <c r="B2201" t="str">
        <f t="shared" si="33"/>
        <v>RODAMIENTO SKF</v>
      </c>
      <c r="C2201" s="5" t="s">
        <v>109</v>
      </c>
      <c r="D2201" s="5">
        <v>1</v>
      </c>
    </row>
    <row r="2202" spans="1:4" x14ac:dyDescent="0.25">
      <c r="A2202" t="s">
        <v>1973</v>
      </c>
      <c r="B2202" t="str">
        <f t="shared" si="33"/>
        <v>RODAMIENTO FAG</v>
      </c>
      <c r="C2202" s="5" t="s">
        <v>100</v>
      </c>
      <c r="D2202" s="5">
        <v>1</v>
      </c>
    </row>
    <row r="2203" spans="1:4" x14ac:dyDescent="0.25">
      <c r="A2203" t="s">
        <v>1973</v>
      </c>
      <c r="B2203" t="str">
        <f t="shared" si="33"/>
        <v>RODAMIENTO TIMKEN</v>
      </c>
      <c r="C2203" s="5" t="s">
        <v>7823</v>
      </c>
      <c r="D2203" s="5">
        <v>2</v>
      </c>
    </row>
    <row r="2204" spans="1:4" x14ac:dyDescent="0.25">
      <c r="A2204" t="s">
        <v>1974</v>
      </c>
      <c r="B2204" t="str">
        <f t="shared" si="33"/>
        <v>RODAMIENTO FAG</v>
      </c>
      <c r="C2204" s="5" t="s">
        <v>100</v>
      </c>
      <c r="D2204" s="5">
        <v>1</v>
      </c>
    </row>
    <row r="2205" spans="1:4" x14ac:dyDescent="0.25">
      <c r="A2205" t="s">
        <v>1975</v>
      </c>
      <c r="B2205" t="str">
        <f t="shared" si="33"/>
        <v>RODAMIENTO KOYO</v>
      </c>
      <c r="C2205" s="5" t="s">
        <v>104</v>
      </c>
      <c r="D2205" s="5">
        <v>1</v>
      </c>
    </row>
    <row r="2206" spans="1:4" x14ac:dyDescent="0.25">
      <c r="A2206" t="s">
        <v>1976</v>
      </c>
      <c r="B2206" t="str">
        <f t="shared" si="33"/>
        <v>RODAMIENTO NACHI</v>
      </c>
      <c r="C2206" s="5" t="s">
        <v>7824</v>
      </c>
      <c r="D2206" s="5">
        <v>2</v>
      </c>
    </row>
    <row r="2207" spans="1:4" x14ac:dyDescent="0.25">
      <c r="A2207" t="s">
        <v>1977</v>
      </c>
      <c r="B2207" t="str">
        <f t="shared" si="33"/>
        <v>RODAMIENTO SKF</v>
      </c>
      <c r="C2207" s="5" t="s">
        <v>109</v>
      </c>
      <c r="D2207" s="5">
        <v>7</v>
      </c>
    </row>
    <row r="2208" spans="1:4" x14ac:dyDescent="0.25">
      <c r="A2208" t="s">
        <v>1978</v>
      </c>
      <c r="B2208" t="str">
        <f t="shared" si="33"/>
        <v>RODAMIENTO SKF</v>
      </c>
      <c r="C2208" s="5" t="s">
        <v>109</v>
      </c>
      <c r="D2208" s="5">
        <v>5</v>
      </c>
    </row>
    <row r="2209" spans="1:4" x14ac:dyDescent="0.25">
      <c r="A2209" t="s">
        <v>1979</v>
      </c>
      <c r="B2209" t="str">
        <f t="shared" si="33"/>
        <v>RODAMIENTO SKF</v>
      </c>
      <c r="C2209" s="5" t="s">
        <v>109</v>
      </c>
      <c r="D2209" s="5">
        <v>6</v>
      </c>
    </row>
    <row r="2210" spans="1:4" x14ac:dyDescent="0.25">
      <c r="A2210" t="s">
        <v>1980</v>
      </c>
      <c r="B2210" t="str">
        <f t="shared" si="33"/>
        <v>RODAMIENTO SKF</v>
      </c>
      <c r="C2210" s="5" t="s">
        <v>109</v>
      </c>
      <c r="D2210" s="5">
        <v>10</v>
      </c>
    </row>
    <row r="2211" spans="1:4" x14ac:dyDescent="0.25">
      <c r="A2211" t="s">
        <v>1981</v>
      </c>
      <c r="B2211" t="str">
        <f t="shared" si="33"/>
        <v>RODAMIENTO NWG</v>
      </c>
      <c r="C2211" s="5" t="s">
        <v>7925</v>
      </c>
      <c r="D2211" s="5">
        <v>3</v>
      </c>
    </row>
    <row r="2212" spans="1:4" x14ac:dyDescent="0.25">
      <c r="A2212" t="s">
        <v>1982</v>
      </c>
      <c r="B2212" t="str">
        <f t="shared" si="33"/>
        <v>RODAMIENTO ITA</v>
      </c>
      <c r="C2212" s="5" t="s">
        <v>7868</v>
      </c>
      <c r="D2212" s="5">
        <v>2</v>
      </c>
    </row>
    <row r="2213" spans="1:4" x14ac:dyDescent="0.25">
      <c r="A2213" t="s">
        <v>1983</v>
      </c>
      <c r="B2213" t="str">
        <f t="shared" si="33"/>
        <v>RODAMIENTO KOYO</v>
      </c>
      <c r="C2213" s="5" t="s">
        <v>104</v>
      </c>
      <c r="D2213" s="5">
        <v>1</v>
      </c>
    </row>
    <row r="2214" spans="1:4" x14ac:dyDescent="0.25">
      <c r="A2214" t="s">
        <v>1984</v>
      </c>
      <c r="B2214" t="str">
        <f t="shared" si="33"/>
        <v>RODAMIENTO SKF</v>
      </c>
      <c r="C2214" s="5" t="s">
        <v>109</v>
      </c>
      <c r="D2214" s="5">
        <v>2</v>
      </c>
    </row>
    <row r="2215" spans="1:4" x14ac:dyDescent="0.25">
      <c r="A2215" t="s">
        <v>1985</v>
      </c>
      <c r="B2215" t="str">
        <f t="shared" si="33"/>
        <v>RODAMIENTO FAG</v>
      </c>
      <c r="C2215" s="5" t="s">
        <v>100</v>
      </c>
      <c r="D2215" s="5">
        <v>1</v>
      </c>
    </row>
    <row r="2216" spans="1:4" x14ac:dyDescent="0.25">
      <c r="A2216" t="s">
        <v>1986</v>
      </c>
      <c r="B2216" t="str">
        <f t="shared" si="33"/>
        <v>RODAMIENTO FAG</v>
      </c>
      <c r="C2216" s="5" t="s">
        <v>100</v>
      </c>
      <c r="D2216" s="5">
        <v>1</v>
      </c>
    </row>
    <row r="2217" spans="1:4" x14ac:dyDescent="0.25">
      <c r="A2217" t="s">
        <v>1987</v>
      </c>
      <c r="B2217" t="str">
        <f t="shared" si="33"/>
        <v>RODAMIENTO SKF</v>
      </c>
      <c r="C2217" s="5" t="s">
        <v>109</v>
      </c>
      <c r="D2217" s="5">
        <v>4</v>
      </c>
    </row>
    <row r="2218" spans="1:4" x14ac:dyDescent="0.25">
      <c r="A2218" t="s">
        <v>1988</v>
      </c>
      <c r="B2218" t="str">
        <f t="shared" si="33"/>
        <v>RODAMIENTO FAG</v>
      </c>
      <c r="C2218" s="5" t="s">
        <v>100</v>
      </c>
      <c r="D2218" s="5">
        <v>1</v>
      </c>
    </row>
    <row r="2219" spans="1:4" x14ac:dyDescent="0.25">
      <c r="A2219" t="s">
        <v>1989</v>
      </c>
      <c r="B2219" t="str">
        <f t="shared" si="33"/>
        <v>RODAMIENTO FAG</v>
      </c>
      <c r="C2219" s="5" t="s">
        <v>100</v>
      </c>
      <c r="D2219" s="5">
        <v>2</v>
      </c>
    </row>
    <row r="2220" spans="1:4" x14ac:dyDescent="0.25">
      <c r="A2220" t="s">
        <v>1990</v>
      </c>
      <c r="B2220" t="str">
        <f t="shared" si="33"/>
        <v>RODAMIENTO SKF</v>
      </c>
      <c r="C2220" s="5" t="s">
        <v>109</v>
      </c>
      <c r="D2220" s="5">
        <v>6</v>
      </c>
    </row>
    <row r="2221" spans="1:4" x14ac:dyDescent="0.25">
      <c r="A2221" t="s">
        <v>1991</v>
      </c>
      <c r="B2221" t="str">
        <f t="shared" si="33"/>
        <v>RODAMIENTO SKF</v>
      </c>
      <c r="C2221" s="5" t="s">
        <v>109</v>
      </c>
      <c r="D2221" s="5">
        <v>4</v>
      </c>
    </row>
    <row r="2222" spans="1:4" x14ac:dyDescent="0.25">
      <c r="A2222" t="s">
        <v>1992</v>
      </c>
      <c r="B2222" t="str">
        <f t="shared" si="33"/>
        <v>RODAMIENTO FAG</v>
      </c>
      <c r="C2222" s="5" t="s">
        <v>100</v>
      </c>
      <c r="D2222" s="5">
        <v>1</v>
      </c>
    </row>
    <row r="2223" spans="1:4" x14ac:dyDescent="0.25">
      <c r="A2223" t="s">
        <v>1993</v>
      </c>
      <c r="B2223" t="str">
        <f t="shared" si="33"/>
        <v>RODAMIENTO FAG</v>
      </c>
      <c r="C2223" s="5" t="s">
        <v>100</v>
      </c>
      <c r="D2223" s="5">
        <v>1</v>
      </c>
    </row>
    <row r="2224" spans="1:4" x14ac:dyDescent="0.25">
      <c r="A2224" t="s">
        <v>1994</v>
      </c>
      <c r="B2224" t="str">
        <f t="shared" si="33"/>
        <v>RODAMIENTO ROLWAY</v>
      </c>
      <c r="C2224" s="6" t="s">
        <v>7897</v>
      </c>
      <c r="D2224" s="6">
        <v>1</v>
      </c>
    </row>
    <row r="2225" spans="1:4" x14ac:dyDescent="0.25">
      <c r="A2225" t="s">
        <v>1995</v>
      </c>
      <c r="B2225" t="str">
        <f t="shared" si="33"/>
        <v>RODAMIENTO ZKL</v>
      </c>
      <c r="C2225" s="5" t="s">
        <v>7849</v>
      </c>
      <c r="D2225" s="5">
        <v>1</v>
      </c>
    </row>
    <row r="2226" spans="1:4" x14ac:dyDescent="0.25">
      <c r="A2226" t="s">
        <v>1996</v>
      </c>
      <c r="B2226" t="str">
        <f t="shared" si="33"/>
        <v>RODAMIENTO FAG</v>
      </c>
      <c r="C2226" s="5" t="s">
        <v>100</v>
      </c>
      <c r="D2226" s="5">
        <v>2</v>
      </c>
    </row>
    <row r="2227" spans="1:4" x14ac:dyDescent="0.25">
      <c r="A2227" t="s">
        <v>1997</v>
      </c>
      <c r="B2227" t="str">
        <f t="shared" si="33"/>
        <v>RODAMIENTO FAG</v>
      </c>
      <c r="C2227" s="5" t="s">
        <v>100</v>
      </c>
      <c r="D2227" s="5">
        <v>1</v>
      </c>
    </row>
    <row r="2228" spans="1:4" x14ac:dyDescent="0.25">
      <c r="A2228" t="s">
        <v>1998</v>
      </c>
      <c r="B2228" t="str">
        <f t="shared" si="33"/>
        <v>RODAMIENTO SKF</v>
      </c>
      <c r="C2228" s="5" t="s">
        <v>109</v>
      </c>
      <c r="D2228" s="5">
        <v>1</v>
      </c>
    </row>
    <row r="2229" spans="1:4" x14ac:dyDescent="0.25">
      <c r="A2229" t="s">
        <v>1999</v>
      </c>
      <c r="B2229" t="str">
        <f t="shared" si="33"/>
        <v>RODAMIENTO TIMKEN</v>
      </c>
      <c r="C2229" s="5" t="s">
        <v>7823</v>
      </c>
      <c r="D2229" s="5">
        <v>0</v>
      </c>
    </row>
    <row r="2230" spans="1:4" x14ac:dyDescent="0.25">
      <c r="A2230" t="s">
        <v>2000</v>
      </c>
      <c r="B2230" t="str">
        <f t="shared" si="33"/>
        <v>RODAMIENTO TIMKEN</v>
      </c>
      <c r="C2230" s="5" t="s">
        <v>7823</v>
      </c>
      <c r="D2230" s="5">
        <v>1</v>
      </c>
    </row>
    <row r="2231" spans="1:4" x14ac:dyDescent="0.25">
      <c r="A2231" t="s">
        <v>2001</v>
      </c>
      <c r="B2231" t="str">
        <f t="shared" si="33"/>
        <v>RODAMIENTO FAG</v>
      </c>
      <c r="C2231" s="5" t="s">
        <v>100</v>
      </c>
      <c r="D2231" s="5">
        <v>5</v>
      </c>
    </row>
    <row r="2232" spans="1:4" x14ac:dyDescent="0.25">
      <c r="A2232" t="s">
        <v>2002</v>
      </c>
      <c r="B2232" t="str">
        <f t="shared" si="33"/>
        <v>RODAMIENTO NTN</v>
      </c>
      <c r="C2232" s="5" t="s">
        <v>105</v>
      </c>
      <c r="D2232" s="5">
        <v>4</v>
      </c>
    </row>
    <row r="2233" spans="1:4" x14ac:dyDescent="0.25">
      <c r="A2233" t="s">
        <v>2003</v>
      </c>
      <c r="B2233" t="str">
        <f t="shared" si="33"/>
        <v>RODAMIENTO SKF</v>
      </c>
      <c r="C2233" s="5" t="s">
        <v>109</v>
      </c>
      <c r="D2233" s="5">
        <v>15</v>
      </c>
    </row>
    <row r="2234" spans="1:4" x14ac:dyDescent="0.25">
      <c r="A2234" t="s">
        <v>2004</v>
      </c>
      <c r="B2234" t="str">
        <f t="shared" si="33"/>
        <v>RODAMIENTO KOYO</v>
      </c>
      <c r="C2234" s="5" t="s">
        <v>104</v>
      </c>
      <c r="D2234" s="5">
        <v>0</v>
      </c>
    </row>
    <row r="2235" spans="1:4" x14ac:dyDescent="0.25">
      <c r="A2235" t="s">
        <v>2005</v>
      </c>
      <c r="B2235" t="str">
        <f t="shared" si="33"/>
        <v>RODAMIENTO FAG</v>
      </c>
      <c r="C2235" s="5" t="s">
        <v>100</v>
      </c>
      <c r="D2235" s="5">
        <v>1</v>
      </c>
    </row>
    <row r="2236" spans="1:4" x14ac:dyDescent="0.25">
      <c r="A2236" t="s">
        <v>2006</v>
      </c>
      <c r="B2236" t="str">
        <f t="shared" si="33"/>
        <v>RODAMIENTO SKF</v>
      </c>
      <c r="C2236" s="5" t="s">
        <v>109</v>
      </c>
      <c r="D2236" s="5">
        <v>7</v>
      </c>
    </row>
    <row r="2237" spans="1:4" x14ac:dyDescent="0.25">
      <c r="A2237" t="s">
        <v>2007</v>
      </c>
      <c r="B2237" t="str">
        <f t="shared" si="33"/>
        <v>RODAMIENTO FAG</v>
      </c>
      <c r="C2237" s="5" t="s">
        <v>100</v>
      </c>
      <c r="D2237" s="5">
        <v>2</v>
      </c>
    </row>
    <row r="2238" spans="1:4" x14ac:dyDescent="0.25">
      <c r="A2238" t="s">
        <v>2008</v>
      </c>
      <c r="B2238" t="str">
        <f t="shared" si="33"/>
        <v>RODAMIENTO SKF</v>
      </c>
      <c r="C2238" s="5" t="s">
        <v>109</v>
      </c>
      <c r="D2238" s="5">
        <v>6</v>
      </c>
    </row>
    <row r="2239" spans="1:4" x14ac:dyDescent="0.25">
      <c r="A2239" t="s">
        <v>2009</v>
      </c>
      <c r="B2239" t="str">
        <f t="shared" si="33"/>
        <v>RODAMIENTO KOYO</v>
      </c>
      <c r="C2239" s="5" t="s">
        <v>104</v>
      </c>
      <c r="D2239" s="5">
        <v>1</v>
      </c>
    </row>
    <row r="2240" spans="1:4" x14ac:dyDescent="0.25">
      <c r="A2240" t="s">
        <v>2010</v>
      </c>
      <c r="B2240" t="str">
        <f t="shared" si="33"/>
        <v>RODAMIENTO FAG</v>
      </c>
      <c r="C2240" s="5" t="s">
        <v>100</v>
      </c>
      <c r="D2240" s="5">
        <v>1</v>
      </c>
    </row>
    <row r="2241" spans="1:4" x14ac:dyDescent="0.25">
      <c r="A2241" t="s">
        <v>2011</v>
      </c>
      <c r="B2241" t="str">
        <f t="shared" si="33"/>
        <v>RODAMIENTO SKF</v>
      </c>
      <c r="C2241" s="5" t="s">
        <v>109</v>
      </c>
      <c r="D2241" s="5">
        <v>0</v>
      </c>
    </row>
    <row r="2242" spans="1:4" x14ac:dyDescent="0.25">
      <c r="A2242" t="s">
        <v>2011</v>
      </c>
      <c r="B2242" t="str">
        <f t="shared" si="33"/>
        <v>RODAMIENTO SKF</v>
      </c>
      <c r="C2242" s="5" t="s">
        <v>109</v>
      </c>
      <c r="D2242" s="5">
        <v>15</v>
      </c>
    </row>
    <row r="2243" spans="1:4" x14ac:dyDescent="0.25">
      <c r="A2243" t="s">
        <v>2012</v>
      </c>
      <c r="B2243" t="str">
        <f t="shared" si="33"/>
        <v>RODAMIENTO KOYO</v>
      </c>
      <c r="C2243" s="5" t="s">
        <v>104</v>
      </c>
      <c r="D2243" s="5">
        <v>0</v>
      </c>
    </row>
    <row r="2244" spans="1:4" x14ac:dyDescent="0.25">
      <c r="A2244" t="s">
        <v>2013</v>
      </c>
      <c r="B2244" t="str">
        <f t="shared" si="33"/>
        <v>RODAMIENTO SKF</v>
      </c>
      <c r="C2244" s="5" t="s">
        <v>109</v>
      </c>
      <c r="D2244" s="5">
        <v>5</v>
      </c>
    </row>
    <row r="2245" spans="1:4" x14ac:dyDescent="0.25">
      <c r="A2245" t="s">
        <v>2014</v>
      </c>
      <c r="B2245" t="str">
        <f t="shared" si="33"/>
        <v>RODAMIENTO FAG</v>
      </c>
      <c r="C2245" s="5" t="s">
        <v>100</v>
      </c>
      <c r="D2245" s="5">
        <v>2</v>
      </c>
    </row>
    <row r="2246" spans="1:4" x14ac:dyDescent="0.25">
      <c r="A2246" t="s">
        <v>2015</v>
      </c>
      <c r="B2246" t="str">
        <f t="shared" si="33"/>
        <v>RODAMIENTO SKF</v>
      </c>
      <c r="C2246" s="5" t="s">
        <v>109</v>
      </c>
      <c r="D2246" s="5">
        <v>1</v>
      </c>
    </row>
    <row r="2247" spans="1:4" x14ac:dyDescent="0.25">
      <c r="A2247" t="s">
        <v>2016</v>
      </c>
      <c r="B2247" t="str">
        <f t="shared" si="33"/>
        <v>RODAMIENTO FAG</v>
      </c>
      <c r="C2247" s="5" t="s">
        <v>100</v>
      </c>
      <c r="D2247" s="5">
        <v>1</v>
      </c>
    </row>
    <row r="2248" spans="1:4" x14ac:dyDescent="0.25">
      <c r="A2248" t="s">
        <v>2017</v>
      </c>
      <c r="B2248" t="str">
        <f t="shared" si="33"/>
        <v>RODAMIENTO FAG</v>
      </c>
      <c r="C2248" s="5" t="s">
        <v>100</v>
      </c>
      <c r="D2248" s="5">
        <v>2</v>
      </c>
    </row>
    <row r="2249" spans="1:4" x14ac:dyDescent="0.25">
      <c r="A2249" t="s">
        <v>2018</v>
      </c>
      <c r="B2249" t="str">
        <f t="shared" si="33"/>
        <v>RODAMIENTO TIMKEN</v>
      </c>
      <c r="C2249" s="5" t="s">
        <v>7823</v>
      </c>
      <c r="D2249" s="5">
        <v>4</v>
      </c>
    </row>
    <row r="2250" spans="1:4" x14ac:dyDescent="0.25">
      <c r="A2250" t="s">
        <v>2018</v>
      </c>
      <c r="B2250" t="str">
        <f t="shared" si="33"/>
        <v>RODAMIENTO FAG</v>
      </c>
      <c r="C2250" s="5" t="s">
        <v>100</v>
      </c>
      <c r="D2250" s="5">
        <v>0</v>
      </c>
    </row>
    <row r="2251" spans="1:4" x14ac:dyDescent="0.25">
      <c r="A2251" t="s">
        <v>2019</v>
      </c>
      <c r="B2251" t="str">
        <f t="shared" si="33"/>
        <v>RODAMIENTO KOYO</v>
      </c>
      <c r="C2251" s="5" t="s">
        <v>104</v>
      </c>
      <c r="D2251" s="5">
        <v>4</v>
      </c>
    </row>
    <row r="2252" spans="1:4" x14ac:dyDescent="0.25">
      <c r="A2252" t="s">
        <v>2020</v>
      </c>
      <c r="B2252" t="str">
        <f t="shared" si="33"/>
        <v>RODAMIENTO FAG</v>
      </c>
      <c r="C2252" s="5" t="s">
        <v>100</v>
      </c>
      <c r="D2252" s="5">
        <v>1</v>
      </c>
    </row>
    <row r="2253" spans="1:4" x14ac:dyDescent="0.25">
      <c r="A2253" t="s">
        <v>2021</v>
      </c>
      <c r="B2253" t="str">
        <f t="shared" si="33"/>
        <v>RODAMIENTO KOYO</v>
      </c>
      <c r="C2253" s="5" t="s">
        <v>104</v>
      </c>
      <c r="D2253" s="5">
        <v>2</v>
      </c>
    </row>
    <row r="2254" spans="1:4" x14ac:dyDescent="0.25">
      <c r="A2254" t="s">
        <v>2022</v>
      </c>
      <c r="B2254" t="str">
        <f t="shared" si="33"/>
        <v>RODAMIENTO SKF</v>
      </c>
      <c r="C2254" s="6" t="s">
        <v>109</v>
      </c>
      <c r="D2254" s="6">
        <v>1</v>
      </c>
    </row>
    <row r="2255" spans="1:4" x14ac:dyDescent="0.25">
      <c r="A2255" t="s">
        <v>2023</v>
      </c>
      <c r="B2255" t="str">
        <f t="shared" si="33"/>
        <v>RODAMIENTO SKF</v>
      </c>
      <c r="C2255" s="5" t="s">
        <v>109</v>
      </c>
      <c r="D2255" s="5">
        <v>1</v>
      </c>
    </row>
    <row r="2256" spans="1:4" x14ac:dyDescent="0.25">
      <c r="A2256" t="s">
        <v>2024</v>
      </c>
      <c r="B2256" t="str">
        <f t="shared" si="33"/>
        <v>RODAMIENTO KOYO</v>
      </c>
      <c r="C2256" s="6" t="s">
        <v>104</v>
      </c>
      <c r="D2256" s="6">
        <v>2</v>
      </c>
    </row>
    <row r="2257" spans="1:4" x14ac:dyDescent="0.25">
      <c r="A2257" t="s">
        <v>2025</v>
      </c>
      <c r="B2257" t="str">
        <f t="shared" si="33"/>
        <v>RODAMIENTO SKF</v>
      </c>
      <c r="C2257" s="5" t="s">
        <v>109</v>
      </c>
      <c r="D2257" s="5">
        <v>0</v>
      </c>
    </row>
    <row r="2258" spans="1:4" x14ac:dyDescent="0.25">
      <c r="A2258" t="s">
        <v>2026</v>
      </c>
      <c r="B2258" t="str">
        <f t="shared" ref="B2258:B2321" si="34">"RODAMIENTO "&amp;C2258</f>
        <v>RODAMIENTO TYSON</v>
      </c>
      <c r="C2258" s="5" t="s">
        <v>7860</v>
      </c>
      <c r="D2258" s="5">
        <v>1</v>
      </c>
    </row>
    <row r="2259" spans="1:4" x14ac:dyDescent="0.25">
      <c r="A2259" t="s">
        <v>2027</v>
      </c>
      <c r="B2259" t="str">
        <f t="shared" si="34"/>
        <v>RODAMIENTO TIM</v>
      </c>
      <c r="C2259" s="5" t="s">
        <v>7826</v>
      </c>
      <c r="D2259" s="5">
        <v>1</v>
      </c>
    </row>
    <row r="2260" spans="1:4" x14ac:dyDescent="0.25">
      <c r="A2260" t="s">
        <v>2027</v>
      </c>
      <c r="B2260" t="str">
        <f t="shared" si="34"/>
        <v>RODAMIENTO BOWER</v>
      </c>
      <c r="C2260" s="5" t="s">
        <v>7852</v>
      </c>
      <c r="D2260" s="5">
        <v>1</v>
      </c>
    </row>
    <row r="2261" spans="1:4" x14ac:dyDescent="0.25">
      <c r="A2261" t="s">
        <v>2028</v>
      </c>
      <c r="B2261" t="str">
        <f t="shared" si="34"/>
        <v>RODAMIENTO TIMKEN</v>
      </c>
      <c r="C2261" s="5" t="s">
        <v>7823</v>
      </c>
      <c r="D2261" s="5">
        <v>9</v>
      </c>
    </row>
    <row r="2262" spans="1:4" x14ac:dyDescent="0.25">
      <c r="A2262" t="s">
        <v>2029</v>
      </c>
      <c r="B2262" t="str">
        <f t="shared" si="34"/>
        <v>RODAMIENTO TIMKEN</v>
      </c>
      <c r="C2262" s="5" t="s">
        <v>7823</v>
      </c>
      <c r="D2262" s="5">
        <v>1</v>
      </c>
    </row>
    <row r="2263" spans="1:4" x14ac:dyDescent="0.25">
      <c r="A2263" t="s">
        <v>2030</v>
      </c>
      <c r="B2263" t="str">
        <f t="shared" si="34"/>
        <v>RODAMIENTO TIMKEN</v>
      </c>
      <c r="C2263" s="5" t="s">
        <v>7823</v>
      </c>
      <c r="D2263" s="5">
        <v>0</v>
      </c>
    </row>
    <row r="2264" spans="1:4" x14ac:dyDescent="0.25">
      <c r="A2264" t="s">
        <v>2031</v>
      </c>
      <c r="B2264" t="str">
        <f t="shared" si="34"/>
        <v>RODAMIENTO KOYO</v>
      </c>
      <c r="C2264" s="5" t="s">
        <v>104</v>
      </c>
      <c r="D2264" s="5">
        <v>26</v>
      </c>
    </row>
    <row r="2265" spans="1:4" x14ac:dyDescent="0.25">
      <c r="A2265" t="s">
        <v>2032</v>
      </c>
      <c r="B2265" t="str">
        <f t="shared" si="34"/>
        <v>RODAMIENTO TYSON</v>
      </c>
      <c r="C2265" s="5" t="s">
        <v>7860</v>
      </c>
      <c r="D2265" s="5">
        <v>1</v>
      </c>
    </row>
    <row r="2266" spans="1:4" x14ac:dyDescent="0.25">
      <c r="A2266" t="s">
        <v>2033</v>
      </c>
      <c r="B2266" t="str">
        <f t="shared" si="34"/>
        <v>RODAMIENTO TIMKEN</v>
      </c>
      <c r="C2266" s="5" t="s">
        <v>7823</v>
      </c>
      <c r="D2266" s="5">
        <v>0</v>
      </c>
    </row>
    <row r="2267" spans="1:4" x14ac:dyDescent="0.25">
      <c r="A2267" t="s">
        <v>2034</v>
      </c>
      <c r="B2267" t="str">
        <f t="shared" si="34"/>
        <v>RODAMIENTO TIMKEN</v>
      </c>
      <c r="C2267" s="5" t="s">
        <v>7823</v>
      </c>
      <c r="D2267" s="5">
        <v>8</v>
      </c>
    </row>
    <row r="2268" spans="1:4" x14ac:dyDescent="0.25">
      <c r="A2268" t="s">
        <v>2035</v>
      </c>
      <c r="B2268" t="str">
        <f t="shared" si="34"/>
        <v>RODAMIENTO TIMKEN</v>
      </c>
      <c r="C2268" s="6" t="s">
        <v>7823</v>
      </c>
      <c r="D2268" s="6">
        <v>5</v>
      </c>
    </row>
    <row r="2269" spans="1:4" x14ac:dyDescent="0.25">
      <c r="A2269" t="s">
        <v>2036</v>
      </c>
      <c r="B2269" t="str">
        <f t="shared" si="34"/>
        <v>RODAMIENTO SKF</v>
      </c>
      <c r="C2269" s="5" t="s">
        <v>109</v>
      </c>
      <c r="D2269" s="5">
        <v>2</v>
      </c>
    </row>
    <row r="2270" spans="1:4" x14ac:dyDescent="0.25">
      <c r="A2270" t="s">
        <v>2037</v>
      </c>
      <c r="B2270" t="str">
        <f t="shared" si="34"/>
        <v>RODAMIENTO TIMKEN</v>
      </c>
      <c r="C2270" s="5" t="s">
        <v>7823</v>
      </c>
      <c r="D2270" s="5">
        <v>1</v>
      </c>
    </row>
    <row r="2271" spans="1:4" x14ac:dyDescent="0.25">
      <c r="A2271" t="s">
        <v>2038</v>
      </c>
      <c r="B2271" t="str">
        <f t="shared" si="34"/>
        <v>RODAMIENTO SKF</v>
      </c>
      <c r="C2271" s="5" t="s">
        <v>109</v>
      </c>
      <c r="D2271" s="5">
        <v>4</v>
      </c>
    </row>
    <row r="2272" spans="1:4" x14ac:dyDescent="0.25">
      <c r="A2272" t="s">
        <v>2038</v>
      </c>
      <c r="B2272" t="str">
        <f t="shared" si="34"/>
        <v>RODAMIENTO NTN</v>
      </c>
      <c r="C2272" s="5" t="s">
        <v>105</v>
      </c>
      <c r="D2272" s="5">
        <v>1</v>
      </c>
    </row>
    <row r="2273" spans="1:4" x14ac:dyDescent="0.25">
      <c r="A2273" t="s">
        <v>2039</v>
      </c>
      <c r="B2273" t="str">
        <f t="shared" si="34"/>
        <v>RODAMIENTO TIMKEN</v>
      </c>
      <c r="C2273" s="5" t="s">
        <v>7823</v>
      </c>
      <c r="D2273" s="5">
        <v>10</v>
      </c>
    </row>
    <row r="2274" spans="1:4" x14ac:dyDescent="0.25">
      <c r="A2274" t="s">
        <v>2040</v>
      </c>
      <c r="B2274" t="str">
        <f t="shared" si="34"/>
        <v>RODAMIENTO KOYO</v>
      </c>
      <c r="C2274" s="5" t="s">
        <v>104</v>
      </c>
      <c r="D2274" s="5">
        <v>1</v>
      </c>
    </row>
    <row r="2275" spans="1:4" x14ac:dyDescent="0.25">
      <c r="A2275" t="s">
        <v>2041</v>
      </c>
      <c r="B2275" t="str">
        <f t="shared" si="34"/>
        <v>RODAMIENTO TIM</v>
      </c>
      <c r="C2275" s="5" t="s">
        <v>7826</v>
      </c>
      <c r="D2275" s="5">
        <v>2</v>
      </c>
    </row>
    <row r="2276" spans="1:4" x14ac:dyDescent="0.25">
      <c r="A2276" t="s">
        <v>2042</v>
      </c>
      <c r="B2276" t="str">
        <f t="shared" si="34"/>
        <v>RODAMIENTO TIMKEN</v>
      </c>
      <c r="C2276" s="6" t="s">
        <v>7823</v>
      </c>
      <c r="D2276" s="6">
        <v>1</v>
      </c>
    </row>
    <row r="2277" spans="1:4" x14ac:dyDescent="0.25">
      <c r="A2277" t="s">
        <v>2043</v>
      </c>
      <c r="B2277" t="str">
        <f t="shared" si="34"/>
        <v>RODAMIENTO TIMKEN</v>
      </c>
      <c r="C2277" s="6" t="s">
        <v>7823</v>
      </c>
      <c r="D2277" s="6">
        <v>1</v>
      </c>
    </row>
    <row r="2278" spans="1:4" x14ac:dyDescent="0.25">
      <c r="A2278" t="s">
        <v>2044</v>
      </c>
      <c r="B2278" t="str">
        <f t="shared" si="34"/>
        <v>RODAMIENTO TIMKEN</v>
      </c>
      <c r="C2278" s="6" t="s">
        <v>7823</v>
      </c>
      <c r="D2278" s="6">
        <v>2</v>
      </c>
    </row>
    <row r="2279" spans="1:4" x14ac:dyDescent="0.25">
      <c r="A2279" t="s">
        <v>2045</v>
      </c>
      <c r="B2279" t="str">
        <f t="shared" si="34"/>
        <v>RODAMIENTO RBC</v>
      </c>
      <c r="C2279" s="5" t="s">
        <v>7931</v>
      </c>
      <c r="D2279" s="5">
        <v>3</v>
      </c>
    </row>
    <row r="2280" spans="1:4" x14ac:dyDescent="0.25">
      <c r="A2280" t="s">
        <v>2046</v>
      </c>
      <c r="B2280" t="str">
        <f t="shared" si="34"/>
        <v>RODAMIENTO TIMKEN</v>
      </c>
      <c r="C2280" s="5" t="s">
        <v>7823</v>
      </c>
      <c r="D2280" s="5">
        <v>2</v>
      </c>
    </row>
    <row r="2281" spans="1:4" x14ac:dyDescent="0.25">
      <c r="A2281" t="s">
        <v>2047</v>
      </c>
      <c r="B2281" t="str">
        <f t="shared" si="34"/>
        <v>RODAMIENTO TIMKEN</v>
      </c>
      <c r="C2281" s="6" t="s">
        <v>7823</v>
      </c>
      <c r="D2281" s="6">
        <v>2</v>
      </c>
    </row>
    <row r="2282" spans="1:4" x14ac:dyDescent="0.25">
      <c r="A2282" t="s">
        <v>2047</v>
      </c>
      <c r="B2282" t="str">
        <f t="shared" si="34"/>
        <v>RODAMIENTO TIM</v>
      </c>
      <c r="C2282" s="5" t="s">
        <v>7826</v>
      </c>
      <c r="D2282" s="5">
        <v>1</v>
      </c>
    </row>
    <row r="2283" spans="1:4" x14ac:dyDescent="0.25">
      <c r="A2283" t="s">
        <v>2048</v>
      </c>
      <c r="B2283" t="str">
        <f t="shared" si="34"/>
        <v>RODAMIENTO TIMKEN</v>
      </c>
      <c r="C2283" s="5" t="s">
        <v>7823</v>
      </c>
      <c r="D2283" s="5">
        <v>3</v>
      </c>
    </row>
    <row r="2284" spans="1:4" x14ac:dyDescent="0.25">
      <c r="A2284" t="s">
        <v>2049</v>
      </c>
      <c r="B2284" t="str">
        <f t="shared" si="34"/>
        <v>RODAMIENTO TIMKEN</v>
      </c>
      <c r="C2284" s="5" t="s">
        <v>7823</v>
      </c>
      <c r="D2284" s="5">
        <v>1</v>
      </c>
    </row>
    <row r="2285" spans="1:4" x14ac:dyDescent="0.25">
      <c r="A2285" t="s">
        <v>2050</v>
      </c>
      <c r="B2285" t="str">
        <f t="shared" si="34"/>
        <v>RODAMIENTO TIMKEN</v>
      </c>
      <c r="C2285" s="5" t="s">
        <v>7823</v>
      </c>
      <c r="D2285" s="5">
        <v>15</v>
      </c>
    </row>
    <row r="2286" spans="1:4" x14ac:dyDescent="0.25">
      <c r="A2286" t="s">
        <v>2051</v>
      </c>
      <c r="B2286" t="str">
        <f t="shared" si="34"/>
        <v>RODAMIENTO TIMKEN</v>
      </c>
      <c r="C2286" s="5" t="s">
        <v>7823</v>
      </c>
      <c r="D2286" s="5">
        <v>2</v>
      </c>
    </row>
    <row r="2287" spans="1:4" x14ac:dyDescent="0.25">
      <c r="A2287" t="s">
        <v>2052</v>
      </c>
      <c r="B2287" t="str">
        <f t="shared" si="34"/>
        <v>RODAMIENTO KOYO</v>
      </c>
      <c r="C2287" s="5" t="s">
        <v>104</v>
      </c>
      <c r="D2287" s="5">
        <v>1</v>
      </c>
    </row>
    <row r="2288" spans="1:4" x14ac:dyDescent="0.25">
      <c r="A2288" t="s">
        <v>2053</v>
      </c>
      <c r="B2288" t="str">
        <f t="shared" si="34"/>
        <v>RODAMIENTO SKF</v>
      </c>
      <c r="C2288" s="5" t="s">
        <v>109</v>
      </c>
      <c r="D2288" s="5">
        <v>1</v>
      </c>
    </row>
    <row r="2289" spans="1:4" x14ac:dyDescent="0.25">
      <c r="A2289" t="s">
        <v>2054</v>
      </c>
      <c r="B2289" t="str">
        <f t="shared" si="34"/>
        <v>RODAMIENTO SKF</v>
      </c>
      <c r="C2289" s="5" t="s">
        <v>109</v>
      </c>
      <c r="D2289" s="5">
        <v>2</v>
      </c>
    </row>
    <row r="2290" spans="1:4" x14ac:dyDescent="0.25">
      <c r="A2290" t="s">
        <v>2055</v>
      </c>
      <c r="B2290" t="str">
        <f t="shared" si="34"/>
        <v>RODAMIENTO KOYO</v>
      </c>
      <c r="C2290" s="5" t="s">
        <v>104</v>
      </c>
      <c r="D2290" s="5">
        <v>1</v>
      </c>
    </row>
    <row r="2291" spans="1:4" x14ac:dyDescent="0.25">
      <c r="A2291" t="s">
        <v>2055</v>
      </c>
      <c r="B2291" t="str">
        <f t="shared" si="34"/>
        <v>RODAMIENTO TIMKEN</v>
      </c>
      <c r="C2291" s="5" t="s">
        <v>7823</v>
      </c>
      <c r="D2291" s="5">
        <v>2</v>
      </c>
    </row>
    <row r="2292" spans="1:4" x14ac:dyDescent="0.25">
      <c r="A2292" t="s">
        <v>2056</v>
      </c>
      <c r="B2292" t="str">
        <f t="shared" si="34"/>
        <v>RODAMIENTO TIMKEN</v>
      </c>
      <c r="C2292" s="5" t="s">
        <v>7823</v>
      </c>
      <c r="D2292" s="5">
        <v>1</v>
      </c>
    </row>
    <row r="2293" spans="1:4" x14ac:dyDescent="0.25">
      <c r="A2293" t="s">
        <v>2057</v>
      </c>
      <c r="B2293" t="str">
        <f t="shared" si="34"/>
        <v>RODAMIENTO KOYO</v>
      </c>
      <c r="C2293" s="5" t="s">
        <v>104</v>
      </c>
      <c r="D2293" s="5">
        <v>3</v>
      </c>
    </row>
    <row r="2294" spans="1:4" x14ac:dyDescent="0.25">
      <c r="A2294" t="s">
        <v>2058</v>
      </c>
      <c r="B2294" t="str">
        <f t="shared" si="34"/>
        <v>RODAMIENTO TIMKEN</v>
      </c>
      <c r="C2294" s="5" t="s">
        <v>7823</v>
      </c>
      <c r="D2294" s="5">
        <v>1</v>
      </c>
    </row>
    <row r="2295" spans="1:4" x14ac:dyDescent="0.25">
      <c r="A2295" t="s">
        <v>2059</v>
      </c>
      <c r="B2295" t="str">
        <f t="shared" si="34"/>
        <v>RODAMIENTO TIMKEN</v>
      </c>
      <c r="C2295" s="5" t="s">
        <v>7823</v>
      </c>
      <c r="D2295" s="5">
        <v>0</v>
      </c>
    </row>
    <row r="2296" spans="1:4" x14ac:dyDescent="0.25">
      <c r="A2296" t="s">
        <v>2060</v>
      </c>
      <c r="B2296" t="str">
        <f t="shared" si="34"/>
        <v>RODAMIENTO SKF</v>
      </c>
      <c r="C2296" s="5" t="s">
        <v>109</v>
      </c>
      <c r="D2296" s="5">
        <v>1</v>
      </c>
    </row>
    <row r="2297" spans="1:4" x14ac:dyDescent="0.25">
      <c r="A2297" t="s">
        <v>2061</v>
      </c>
      <c r="B2297" t="str">
        <f t="shared" si="34"/>
        <v>RODAMIENTO KOYO</v>
      </c>
      <c r="C2297" s="5" t="s">
        <v>104</v>
      </c>
      <c r="D2297" s="5">
        <v>0</v>
      </c>
    </row>
    <row r="2298" spans="1:4" x14ac:dyDescent="0.25">
      <c r="A2298" t="s">
        <v>2061</v>
      </c>
      <c r="B2298" t="str">
        <f t="shared" si="34"/>
        <v>RODAMIENTO TIMKEN</v>
      </c>
      <c r="C2298" s="6" t="s">
        <v>7823</v>
      </c>
      <c r="D2298" s="6">
        <v>5</v>
      </c>
    </row>
    <row r="2299" spans="1:4" x14ac:dyDescent="0.25">
      <c r="A2299" t="s">
        <v>2062</v>
      </c>
      <c r="B2299" t="str">
        <f t="shared" si="34"/>
        <v>RODAMIENTO SKF</v>
      </c>
      <c r="C2299" s="5" t="s">
        <v>109</v>
      </c>
      <c r="D2299" s="5">
        <v>1</v>
      </c>
    </row>
    <row r="2300" spans="1:4" x14ac:dyDescent="0.25">
      <c r="A2300" t="s">
        <v>2063</v>
      </c>
      <c r="B2300" t="str">
        <f t="shared" si="34"/>
        <v>RODAMIENTO TIMKEN</v>
      </c>
      <c r="C2300" s="5" t="s">
        <v>7823</v>
      </c>
      <c r="D2300" s="5">
        <v>0</v>
      </c>
    </row>
    <row r="2301" spans="1:4" x14ac:dyDescent="0.25">
      <c r="A2301" t="s">
        <v>2064</v>
      </c>
      <c r="B2301" t="str">
        <f t="shared" si="34"/>
        <v>RODAMIENTO KOYO</v>
      </c>
      <c r="C2301" s="5" t="s">
        <v>104</v>
      </c>
      <c r="D2301" s="5">
        <v>3</v>
      </c>
    </row>
    <row r="2302" spans="1:4" x14ac:dyDescent="0.25">
      <c r="A2302" t="s">
        <v>2065</v>
      </c>
      <c r="B2302" t="str">
        <f t="shared" si="34"/>
        <v>RODAMIENTO TIMKEN</v>
      </c>
      <c r="C2302" s="5" t="s">
        <v>7823</v>
      </c>
      <c r="D2302" s="5">
        <v>0</v>
      </c>
    </row>
    <row r="2303" spans="1:4" x14ac:dyDescent="0.25">
      <c r="A2303" t="s">
        <v>2066</v>
      </c>
      <c r="B2303" t="str">
        <f t="shared" si="34"/>
        <v>RODAMIENTO TIMKEN</v>
      </c>
      <c r="C2303" s="5" t="s">
        <v>7823</v>
      </c>
      <c r="D2303" s="5">
        <v>10</v>
      </c>
    </row>
    <row r="2304" spans="1:4" x14ac:dyDescent="0.25">
      <c r="A2304" t="s">
        <v>2067</v>
      </c>
      <c r="B2304" t="str">
        <f t="shared" si="34"/>
        <v>RODAMIENTO KOYO</v>
      </c>
      <c r="C2304" s="5" t="s">
        <v>104</v>
      </c>
      <c r="D2304" s="5">
        <v>2</v>
      </c>
    </row>
    <row r="2305" spans="1:4" x14ac:dyDescent="0.25">
      <c r="A2305" t="s">
        <v>2068</v>
      </c>
      <c r="B2305" t="str">
        <f t="shared" si="34"/>
        <v>RODAMIENTO NTN</v>
      </c>
      <c r="C2305" s="5" t="s">
        <v>105</v>
      </c>
      <c r="D2305" s="5">
        <v>9</v>
      </c>
    </row>
    <row r="2306" spans="1:4" x14ac:dyDescent="0.25">
      <c r="A2306" t="s">
        <v>2069</v>
      </c>
      <c r="B2306" t="str">
        <f t="shared" si="34"/>
        <v>RODAMIENTO TIMKEN</v>
      </c>
      <c r="C2306" s="5" t="s">
        <v>7823</v>
      </c>
      <c r="D2306" s="5">
        <v>0</v>
      </c>
    </row>
    <row r="2307" spans="1:4" x14ac:dyDescent="0.25">
      <c r="A2307" t="s">
        <v>2069</v>
      </c>
      <c r="B2307" t="str">
        <f t="shared" si="34"/>
        <v>RODAMIENTO NTN</v>
      </c>
      <c r="C2307" s="5" t="s">
        <v>105</v>
      </c>
      <c r="D2307" s="5">
        <v>1</v>
      </c>
    </row>
    <row r="2308" spans="1:4" x14ac:dyDescent="0.25">
      <c r="A2308" t="s">
        <v>2070</v>
      </c>
      <c r="B2308" t="str">
        <f t="shared" si="34"/>
        <v>RODAMIENTO TIMKEN</v>
      </c>
      <c r="C2308" s="5" t="s">
        <v>7823</v>
      </c>
      <c r="D2308" s="5">
        <v>1</v>
      </c>
    </row>
    <row r="2309" spans="1:4" x14ac:dyDescent="0.25">
      <c r="A2309" t="s">
        <v>2071</v>
      </c>
      <c r="B2309" t="str">
        <f t="shared" si="34"/>
        <v>RODAMIENTO KOYO</v>
      </c>
      <c r="C2309" s="5" t="s">
        <v>104</v>
      </c>
      <c r="D2309" s="5">
        <v>1</v>
      </c>
    </row>
    <row r="2310" spans="1:4" x14ac:dyDescent="0.25">
      <c r="A2310" t="s">
        <v>2072</v>
      </c>
      <c r="B2310" t="str">
        <f t="shared" si="34"/>
        <v>RODAMIENTO TIMKEN</v>
      </c>
      <c r="C2310" s="6" t="s">
        <v>7823</v>
      </c>
      <c r="D2310" s="6">
        <v>2</v>
      </c>
    </row>
    <row r="2311" spans="1:4" x14ac:dyDescent="0.25">
      <c r="A2311" t="s">
        <v>2073</v>
      </c>
      <c r="B2311" t="str">
        <f t="shared" si="34"/>
        <v>RODAMIENTO TIMKEN</v>
      </c>
      <c r="C2311" s="5" t="s">
        <v>7823</v>
      </c>
      <c r="D2311" s="5">
        <v>0</v>
      </c>
    </row>
    <row r="2312" spans="1:4" x14ac:dyDescent="0.25">
      <c r="A2312" t="s">
        <v>2074</v>
      </c>
      <c r="B2312" t="str">
        <f t="shared" si="34"/>
        <v>RODAMIENTO CCA</v>
      </c>
      <c r="C2312" s="5" t="s">
        <v>7859</v>
      </c>
      <c r="D2312" s="5">
        <v>1</v>
      </c>
    </row>
    <row r="2313" spans="1:4" x14ac:dyDescent="0.25">
      <c r="A2313" t="s">
        <v>2075</v>
      </c>
      <c r="B2313" t="str">
        <f t="shared" si="34"/>
        <v>RODAMIENTO koyo</v>
      </c>
      <c r="C2313" s="5" t="s">
        <v>7862</v>
      </c>
      <c r="D2313" s="5">
        <v>1</v>
      </c>
    </row>
    <row r="2314" spans="1:4" x14ac:dyDescent="0.25">
      <c r="A2314" t="s">
        <v>2076</v>
      </c>
      <c r="B2314" t="str">
        <f t="shared" si="34"/>
        <v>RODAMIENTO TIMKEN</v>
      </c>
      <c r="C2314" s="5" t="s">
        <v>7823</v>
      </c>
      <c r="D2314" s="5">
        <v>0</v>
      </c>
    </row>
    <row r="2315" spans="1:4" x14ac:dyDescent="0.25">
      <c r="A2315" t="s">
        <v>2077</v>
      </c>
      <c r="B2315" t="str">
        <f t="shared" si="34"/>
        <v>RODAMIENTO MARTIN</v>
      </c>
      <c r="C2315" s="5" t="s">
        <v>7839</v>
      </c>
      <c r="D2315" s="5">
        <v>1</v>
      </c>
    </row>
    <row r="2316" spans="1:4" x14ac:dyDescent="0.25">
      <c r="A2316" t="s">
        <v>2078</v>
      </c>
      <c r="B2316" t="str">
        <f t="shared" si="34"/>
        <v>RODAMIENTO AMB</v>
      </c>
      <c r="C2316" s="5" t="s">
        <v>7838</v>
      </c>
      <c r="D2316" s="5">
        <v>5</v>
      </c>
    </row>
    <row r="2317" spans="1:4" x14ac:dyDescent="0.25">
      <c r="A2317" t="s">
        <v>2079</v>
      </c>
      <c r="B2317" t="str">
        <f t="shared" si="34"/>
        <v>RODAMIENTO NACHI</v>
      </c>
      <c r="C2317" s="5" t="s">
        <v>7824</v>
      </c>
      <c r="D2317" s="5">
        <v>1</v>
      </c>
    </row>
    <row r="2318" spans="1:4" x14ac:dyDescent="0.25">
      <c r="A2318" t="s">
        <v>2080</v>
      </c>
      <c r="B2318" t="str">
        <f t="shared" si="34"/>
        <v>RODAMIENTO NSK</v>
      </c>
      <c r="C2318" s="5" t="s">
        <v>7840</v>
      </c>
      <c r="D2318" s="5">
        <v>18</v>
      </c>
    </row>
    <row r="2319" spans="1:4" x14ac:dyDescent="0.25">
      <c r="A2319" t="s">
        <v>2081</v>
      </c>
      <c r="B2319" t="str">
        <f t="shared" si="34"/>
        <v>RODAMIENTO AMB</v>
      </c>
      <c r="C2319" s="5" t="s">
        <v>7838</v>
      </c>
      <c r="D2319" s="5">
        <v>1</v>
      </c>
    </row>
    <row r="2320" spans="1:4" x14ac:dyDescent="0.25">
      <c r="A2320" t="s">
        <v>2082</v>
      </c>
      <c r="B2320" t="str">
        <f t="shared" si="34"/>
        <v>RODAMIENTO NSK</v>
      </c>
      <c r="C2320" s="5" t="s">
        <v>7840</v>
      </c>
      <c r="D2320" s="5">
        <v>1</v>
      </c>
    </row>
    <row r="2321" spans="1:4" x14ac:dyDescent="0.25">
      <c r="A2321" t="s">
        <v>2083</v>
      </c>
      <c r="B2321" t="str">
        <f t="shared" si="34"/>
        <v>RODAMIENTO NSK</v>
      </c>
      <c r="C2321" s="5" t="s">
        <v>7840</v>
      </c>
      <c r="D2321" s="5">
        <v>23</v>
      </c>
    </row>
    <row r="2322" spans="1:4" x14ac:dyDescent="0.25">
      <c r="A2322" t="s">
        <v>2084</v>
      </c>
      <c r="B2322" t="str">
        <f t="shared" ref="B2322:B2385" si="35">"RODAMIENTO "&amp;C2322</f>
        <v>RODAMIENTO NSK</v>
      </c>
      <c r="C2322" s="5" t="s">
        <v>7840</v>
      </c>
      <c r="D2322" s="5">
        <v>4</v>
      </c>
    </row>
    <row r="2323" spans="1:4" x14ac:dyDescent="0.25">
      <c r="A2323" t="s">
        <v>2085</v>
      </c>
      <c r="B2323" t="str">
        <f t="shared" si="35"/>
        <v>RODAMIENTO NSK</v>
      </c>
      <c r="C2323" s="5" t="s">
        <v>7840</v>
      </c>
      <c r="D2323" s="5">
        <v>20</v>
      </c>
    </row>
    <row r="2324" spans="1:4" x14ac:dyDescent="0.25">
      <c r="A2324" t="s">
        <v>2086</v>
      </c>
      <c r="B2324" t="str">
        <f t="shared" si="35"/>
        <v>RODAMIENTO NSK</v>
      </c>
      <c r="C2324" s="5" t="s">
        <v>7840</v>
      </c>
      <c r="D2324" s="5">
        <v>9</v>
      </c>
    </row>
    <row r="2325" spans="1:4" x14ac:dyDescent="0.25">
      <c r="A2325" t="s">
        <v>2087</v>
      </c>
      <c r="B2325" t="str">
        <f t="shared" si="35"/>
        <v>RODAMIENTO NSK</v>
      </c>
      <c r="C2325" s="5" t="s">
        <v>7840</v>
      </c>
      <c r="D2325" s="5">
        <v>12</v>
      </c>
    </row>
    <row r="2326" spans="1:4" x14ac:dyDescent="0.25">
      <c r="A2326" t="s">
        <v>2088</v>
      </c>
      <c r="B2326" t="str">
        <f t="shared" si="35"/>
        <v>RODAMIENTO NSK</v>
      </c>
      <c r="C2326" s="5" t="s">
        <v>7840</v>
      </c>
      <c r="D2326" s="5">
        <v>1</v>
      </c>
    </row>
    <row r="2327" spans="1:4" x14ac:dyDescent="0.25">
      <c r="A2327" t="s">
        <v>2089</v>
      </c>
      <c r="B2327" t="str">
        <f t="shared" si="35"/>
        <v>RODAMIENTO URB</v>
      </c>
      <c r="C2327" s="5" t="s">
        <v>107</v>
      </c>
      <c r="D2327" s="5">
        <v>2</v>
      </c>
    </row>
    <row r="2328" spans="1:4" x14ac:dyDescent="0.25">
      <c r="A2328" t="s">
        <v>2090</v>
      </c>
      <c r="B2328" t="str">
        <f t="shared" si="35"/>
        <v>RODAMIENTO NACHI</v>
      </c>
      <c r="C2328" s="5" t="s">
        <v>7824</v>
      </c>
      <c r="D2328" s="5">
        <v>2</v>
      </c>
    </row>
    <row r="2329" spans="1:4" x14ac:dyDescent="0.25">
      <c r="A2329" t="s">
        <v>2091</v>
      </c>
      <c r="B2329" t="str">
        <f t="shared" si="35"/>
        <v>RODAMIENTO NSK</v>
      </c>
      <c r="C2329" s="5" t="s">
        <v>7840</v>
      </c>
      <c r="D2329" s="5">
        <v>10</v>
      </c>
    </row>
    <row r="2330" spans="1:4" x14ac:dyDescent="0.25">
      <c r="A2330" t="s">
        <v>2092</v>
      </c>
      <c r="B2330" t="str">
        <f t="shared" si="35"/>
        <v>RODAMIENTO AMB</v>
      </c>
      <c r="C2330" s="5" t="s">
        <v>7838</v>
      </c>
      <c r="D2330" s="5">
        <v>2</v>
      </c>
    </row>
    <row r="2331" spans="1:4" x14ac:dyDescent="0.25">
      <c r="A2331" t="s">
        <v>2093</v>
      </c>
      <c r="B2331" t="str">
        <f t="shared" si="35"/>
        <v>RODAMIENTO FAFNIR</v>
      </c>
      <c r="C2331" s="5" t="s">
        <v>7836</v>
      </c>
      <c r="D2331" s="5">
        <v>5</v>
      </c>
    </row>
    <row r="2332" spans="1:4" x14ac:dyDescent="0.25">
      <c r="A2332" t="s">
        <v>2094</v>
      </c>
      <c r="B2332" t="str">
        <f t="shared" si="35"/>
        <v>RODAMIENTO NSK</v>
      </c>
      <c r="C2332" s="5" t="s">
        <v>7840</v>
      </c>
      <c r="D2332" s="5">
        <v>10</v>
      </c>
    </row>
    <row r="2333" spans="1:4" x14ac:dyDescent="0.25">
      <c r="A2333" t="s">
        <v>2095</v>
      </c>
      <c r="B2333" t="str">
        <f t="shared" si="35"/>
        <v>RODAMIENTO NSK</v>
      </c>
      <c r="C2333" s="5" t="s">
        <v>7840</v>
      </c>
      <c r="D2333" s="5">
        <v>10</v>
      </c>
    </row>
    <row r="2334" spans="1:4" x14ac:dyDescent="0.25">
      <c r="A2334" t="s">
        <v>2096</v>
      </c>
      <c r="B2334" t="str">
        <f t="shared" si="35"/>
        <v>RODAMIENTO NSK</v>
      </c>
      <c r="C2334" s="5" t="s">
        <v>7840</v>
      </c>
      <c r="D2334" s="5">
        <v>2</v>
      </c>
    </row>
    <row r="2335" spans="1:4" x14ac:dyDescent="0.25">
      <c r="A2335" t="s">
        <v>2097</v>
      </c>
      <c r="B2335" t="str">
        <f t="shared" si="35"/>
        <v>RODAMIENTO SKF</v>
      </c>
      <c r="C2335" s="5" t="s">
        <v>109</v>
      </c>
      <c r="D2335" s="5" t="s">
        <v>8150</v>
      </c>
    </row>
    <row r="2336" spans="1:4" x14ac:dyDescent="0.25">
      <c r="A2336" t="s">
        <v>2098</v>
      </c>
      <c r="B2336" t="str">
        <f t="shared" si="35"/>
        <v>RODAMIENTO NTN</v>
      </c>
      <c r="C2336" s="5" t="s">
        <v>105</v>
      </c>
      <c r="D2336" s="5">
        <v>1</v>
      </c>
    </row>
    <row r="2337" spans="1:4" x14ac:dyDescent="0.25">
      <c r="A2337" t="s">
        <v>2098</v>
      </c>
      <c r="B2337" t="str">
        <f t="shared" si="35"/>
        <v>RODAMIENTO KOYO</v>
      </c>
      <c r="C2337" s="5" t="s">
        <v>104</v>
      </c>
      <c r="D2337" s="5">
        <v>3</v>
      </c>
    </row>
    <row r="2338" spans="1:4" x14ac:dyDescent="0.25">
      <c r="A2338" t="s">
        <v>2099</v>
      </c>
      <c r="B2338" t="str">
        <f t="shared" si="35"/>
        <v>RODAMIENTO SKF</v>
      </c>
      <c r="C2338" s="5" t="s">
        <v>109</v>
      </c>
      <c r="D2338" s="5">
        <v>1</v>
      </c>
    </row>
    <row r="2339" spans="1:4" x14ac:dyDescent="0.25">
      <c r="A2339" t="s">
        <v>2100</v>
      </c>
      <c r="B2339" t="str">
        <f t="shared" si="35"/>
        <v>RODAMIENTO NAT</v>
      </c>
      <c r="C2339" s="5" t="s">
        <v>7830</v>
      </c>
      <c r="D2339" s="5">
        <v>1</v>
      </c>
    </row>
    <row r="2340" spans="1:4" x14ac:dyDescent="0.25">
      <c r="A2340" t="s">
        <v>2100</v>
      </c>
      <c r="B2340" t="str">
        <f t="shared" si="35"/>
        <v>RODAMIENTO KOYO</v>
      </c>
      <c r="C2340" s="5" t="s">
        <v>104</v>
      </c>
      <c r="D2340" s="5">
        <v>2</v>
      </c>
    </row>
    <row r="2341" spans="1:4" x14ac:dyDescent="0.25">
      <c r="A2341" t="s">
        <v>2100</v>
      </c>
      <c r="B2341" t="str">
        <f t="shared" si="35"/>
        <v>RODAMIENTO TIM</v>
      </c>
      <c r="C2341" s="5" t="s">
        <v>7826</v>
      </c>
      <c r="D2341" s="5">
        <v>2</v>
      </c>
    </row>
    <row r="2342" spans="1:4" x14ac:dyDescent="0.25">
      <c r="A2342" t="s">
        <v>2101</v>
      </c>
      <c r="B2342" t="str">
        <f t="shared" si="35"/>
        <v>RODAMIENTO TIMKEN</v>
      </c>
      <c r="C2342" s="5" t="s">
        <v>7823</v>
      </c>
      <c r="D2342" s="5">
        <v>3</v>
      </c>
    </row>
    <row r="2343" spans="1:4" x14ac:dyDescent="0.25">
      <c r="A2343" t="s">
        <v>2102</v>
      </c>
      <c r="B2343" t="str">
        <f t="shared" si="35"/>
        <v>RODAMIENTO TIMKEN</v>
      </c>
      <c r="C2343" s="5" t="s">
        <v>7823</v>
      </c>
      <c r="D2343" s="5">
        <v>1</v>
      </c>
    </row>
    <row r="2344" spans="1:4" x14ac:dyDescent="0.25">
      <c r="A2344" t="s">
        <v>2103</v>
      </c>
      <c r="B2344" t="str">
        <f t="shared" si="35"/>
        <v>RODAMIENTO TIMKEN</v>
      </c>
      <c r="C2344" s="5" t="s">
        <v>7823</v>
      </c>
      <c r="D2344" s="5">
        <v>4</v>
      </c>
    </row>
    <row r="2345" spans="1:4" x14ac:dyDescent="0.25">
      <c r="A2345" t="s">
        <v>2104</v>
      </c>
      <c r="B2345" t="str">
        <f t="shared" si="35"/>
        <v>RODAMIENTO TIMKEN</v>
      </c>
      <c r="C2345" s="5" t="s">
        <v>7823</v>
      </c>
      <c r="D2345" s="5">
        <v>0</v>
      </c>
    </row>
    <row r="2346" spans="1:4" x14ac:dyDescent="0.25">
      <c r="A2346" t="s">
        <v>2105</v>
      </c>
      <c r="B2346" t="str">
        <f t="shared" si="35"/>
        <v>RODAMIENTO KOYO</v>
      </c>
      <c r="C2346" s="5" t="s">
        <v>104</v>
      </c>
      <c r="D2346" s="5">
        <v>7</v>
      </c>
    </row>
    <row r="2347" spans="1:4" x14ac:dyDescent="0.25">
      <c r="A2347" t="s">
        <v>2105</v>
      </c>
      <c r="B2347" t="str">
        <f t="shared" si="35"/>
        <v>RODAMIENTO TIMKEN</v>
      </c>
      <c r="C2347" s="5" t="s">
        <v>7823</v>
      </c>
      <c r="D2347" s="5">
        <v>1</v>
      </c>
    </row>
    <row r="2348" spans="1:4" x14ac:dyDescent="0.25">
      <c r="A2348" t="s">
        <v>2106</v>
      </c>
      <c r="B2348" t="str">
        <f t="shared" si="35"/>
        <v>RODAMIENTO TIMKEN</v>
      </c>
      <c r="C2348" s="5" t="s">
        <v>7823</v>
      </c>
      <c r="D2348" s="5">
        <v>0</v>
      </c>
    </row>
    <row r="2349" spans="1:4" x14ac:dyDescent="0.25">
      <c r="A2349" t="s">
        <v>2107</v>
      </c>
      <c r="B2349" t="str">
        <f t="shared" si="35"/>
        <v>RODAMIENTO KOYO</v>
      </c>
      <c r="C2349" s="5" t="s">
        <v>104</v>
      </c>
      <c r="D2349" s="5">
        <v>4</v>
      </c>
    </row>
    <row r="2350" spans="1:4" x14ac:dyDescent="0.25">
      <c r="A2350" t="s">
        <v>2107</v>
      </c>
      <c r="B2350" t="str">
        <f t="shared" si="35"/>
        <v>RODAMIENTO CCA</v>
      </c>
      <c r="C2350" s="5" t="s">
        <v>7859</v>
      </c>
      <c r="D2350" s="5">
        <v>2</v>
      </c>
    </row>
    <row r="2351" spans="1:4" x14ac:dyDescent="0.25">
      <c r="A2351" t="s">
        <v>2108</v>
      </c>
      <c r="B2351" t="str">
        <f t="shared" si="35"/>
        <v>RODAMIENTO KOYO</v>
      </c>
      <c r="C2351" s="5" t="s">
        <v>104</v>
      </c>
      <c r="D2351" s="5">
        <v>0</v>
      </c>
    </row>
    <row r="2352" spans="1:4" x14ac:dyDescent="0.25">
      <c r="A2352" t="s">
        <v>2109</v>
      </c>
      <c r="B2352" t="str">
        <f t="shared" si="35"/>
        <v>RODAMIENTO TIMKEN</v>
      </c>
      <c r="C2352" s="5" t="s">
        <v>7823</v>
      </c>
      <c r="D2352" s="5">
        <v>2</v>
      </c>
    </row>
    <row r="2353" spans="1:4" x14ac:dyDescent="0.25">
      <c r="A2353" t="s">
        <v>2110</v>
      </c>
      <c r="B2353" t="str">
        <f t="shared" si="35"/>
        <v>RODAMIENTO TIMKEN</v>
      </c>
      <c r="C2353" s="5" t="s">
        <v>7823</v>
      </c>
      <c r="D2353" s="5">
        <v>1</v>
      </c>
    </row>
    <row r="2354" spans="1:4" x14ac:dyDescent="0.25">
      <c r="A2354" t="s">
        <v>2111</v>
      </c>
      <c r="B2354" t="str">
        <f t="shared" si="35"/>
        <v>RODAMIENTO TIMKEN</v>
      </c>
      <c r="C2354" s="5" t="s">
        <v>7823</v>
      </c>
      <c r="D2354" s="5">
        <v>2</v>
      </c>
    </row>
    <row r="2355" spans="1:4" x14ac:dyDescent="0.25">
      <c r="A2355" t="s">
        <v>2112</v>
      </c>
      <c r="B2355" t="str">
        <f t="shared" si="35"/>
        <v>RODAMIENTO TIM</v>
      </c>
      <c r="C2355" s="5" t="s">
        <v>7826</v>
      </c>
      <c r="D2355" s="5">
        <v>1</v>
      </c>
    </row>
    <row r="2356" spans="1:4" x14ac:dyDescent="0.25">
      <c r="A2356" t="s">
        <v>2113</v>
      </c>
      <c r="B2356" t="str">
        <f t="shared" si="35"/>
        <v>RODAMIENTO BOWER</v>
      </c>
      <c r="C2356" s="5" t="s">
        <v>7852</v>
      </c>
      <c r="D2356" s="5">
        <v>35</v>
      </c>
    </row>
    <row r="2357" spans="1:4" x14ac:dyDescent="0.25">
      <c r="A2357" t="s">
        <v>2113</v>
      </c>
      <c r="B2357" t="str">
        <f t="shared" si="35"/>
        <v>RODAMIENTO SKF</v>
      </c>
      <c r="C2357" s="5" t="s">
        <v>109</v>
      </c>
      <c r="D2357" s="5">
        <v>1</v>
      </c>
    </row>
    <row r="2358" spans="1:4" x14ac:dyDescent="0.25">
      <c r="A2358" t="s">
        <v>2113</v>
      </c>
      <c r="B2358" t="str">
        <f t="shared" si="35"/>
        <v>RODAMIENTO KOYO</v>
      </c>
      <c r="C2358" s="5" t="s">
        <v>104</v>
      </c>
      <c r="D2358" s="5">
        <v>4</v>
      </c>
    </row>
    <row r="2359" spans="1:4" x14ac:dyDescent="0.25">
      <c r="A2359" t="s">
        <v>2114</v>
      </c>
      <c r="B2359" t="str">
        <f t="shared" si="35"/>
        <v>RODAMIENTO TIMKEN</v>
      </c>
      <c r="C2359" s="5" t="s">
        <v>7823</v>
      </c>
      <c r="D2359" s="5">
        <v>1</v>
      </c>
    </row>
    <row r="2360" spans="1:4" x14ac:dyDescent="0.25">
      <c r="A2360" t="s">
        <v>2115</v>
      </c>
      <c r="B2360" t="str">
        <f t="shared" si="35"/>
        <v>RODAMIENTO TIMKEN</v>
      </c>
      <c r="C2360" s="5" t="s">
        <v>7823</v>
      </c>
      <c r="D2360" s="5">
        <v>1</v>
      </c>
    </row>
    <row r="2361" spans="1:4" x14ac:dyDescent="0.25">
      <c r="A2361" t="s">
        <v>2116</v>
      </c>
      <c r="B2361" t="str">
        <f t="shared" si="35"/>
        <v>RODAMIENTO KOYO</v>
      </c>
      <c r="C2361" s="5" t="s">
        <v>104</v>
      </c>
      <c r="D2361" s="5">
        <v>1</v>
      </c>
    </row>
    <row r="2362" spans="1:4" x14ac:dyDescent="0.25">
      <c r="A2362" t="s">
        <v>2117</v>
      </c>
      <c r="B2362" t="str">
        <f t="shared" si="35"/>
        <v>RODAMIENTO KOYO</v>
      </c>
      <c r="C2362" s="5" t="s">
        <v>104</v>
      </c>
      <c r="D2362" s="5">
        <v>1</v>
      </c>
    </row>
    <row r="2363" spans="1:4" x14ac:dyDescent="0.25">
      <c r="A2363" t="s">
        <v>2118</v>
      </c>
      <c r="B2363" t="str">
        <f t="shared" si="35"/>
        <v>RODAMIENTO KOYO</v>
      </c>
      <c r="C2363" s="5" t="s">
        <v>104</v>
      </c>
      <c r="D2363" s="5">
        <v>1</v>
      </c>
    </row>
    <row r="2364" spans="1:4" x14ac:dyDescent="0.25">
      <c r="A2364" t="s">
        <v>2119</v>
      </c>
      <c r="B2364" t="str">
        <f t="shared" si="35"/>
        <v>RODAMIENTO TIMKEN</v>
      </c>
      <c r="C2364" s="5" t="s">
        <v>7823</v>
      </c>
      <c r="D2364" s="5">
        <v>1</v>
      </c>
    </row>
    <row r="2365" spans="1:4" x14ac:dyDescent="0.25">
      <c r="A2365" t="s">
        <v>2119</v>
      </c>
      <c r="B2365" t="str">
        <f t="shared" si="35"/>
        <v>RODAMIENTO HIC</v>
      </c>
      <c r="C2365" s="5" t="s">
        <v>7827</v>
      </c>
      <c r="D2365" s="5">
        <v>1</v>
      </c>
    </row>
    <row r="2366" spans="1:4" x14ac:dyDescent="0.25">
      <c r="A2366" t="s">
        <v>2120</v>
      </c>
      <c r="B2366" t="str">
        <f t="shared" si="35"/>
        <v>RODAMIENTO SKF</v>
      </c>
      <c r="C2366" s="5" t="s">
        <v>109</v>
      </c>
      <c r="D2366" s="5">
        <v>1</v>
      </c>
    </row>
    <row r="2367" spans="1:4" x14ac:dyDescent="0.25">
      <c r="A2367" t="s">
        <v>2121</v>
      </c>
      <c r="B2367" t="str">
        <f t="shared" si="35"/>
        <v>RODAMIENTO NTN</v>
      </c>
      <c r="C2367" s="5" t="s">
        <v>105</v>
      </c>
      <c r="D2367" s="5">
        <v>1</v>
      </c>
    </row>
    <row r="2368" spans="1:4" x14ac:dyDescent="0.25">
      <c r="A2368" t="s">
        <v>2122</v>
      </c>
      <c r="B2368" t="str">
        <f t="shared" si="35"/>
        <v>RODAMIENTO KOYO</v>
      </c>
      <c r="C2368" s="5" t="s">
        <v>104</v>
      </c>
      <c r="D2368" s="5">
        <v>0</v>
      </c>
    </row>
    <row r="2369" spans="1:4" x14ac:dyDescent="0.25">
      <c r="A2369" t="s">
        <v>2123</v>
      </c>
      <c r="B2369" t="str">
        <f t="shared" si="35"/>
        <v>RODAMIENTO KOYO</v>
      </c>
      <c r="C2369" s="5" t="s">
        <v>104</v>
      </c>
      <c r="D2369" s="5">
        <v>2</v>
      </c>
    </row>
    <row r="2370" spans="1:4" x14ac:dyDescent="0.25">
      <c r="A2370" t="s">
        <v>2123</v>
      </c>
      <c r="B2370" t="str">
        <f t="shared" si="35"/>
        <v>RODAMIENTO FAG</v>
      </c>
      <c r="C2370" s="5" t="s">
        <v>100</v>
      </c>
      <c r="D2370" s="5">
        <v>1</v>
      </c>
    </row>
    <row r="2371" spans="1:4" x14ac:dyDescent="0.25">
      <c r="A2371" t="s">
        <v>2124</v>
      </c>
      <c r="B2371" t="str">
        <f t="shared" si="35"/>
        <v>RODAMIENTO TIMKEN</v>
      </c>
      <c r="C2371" s="6" t="s">
        <v>7823</v>
      </c>
      <c r="D2371" s="6">
        <v>58</v>
      </c>
    </row>
    <row r="2372" spans="1:4" x14ac:dyDescent="0.25">
      <c r="A2372" t="s">
        <v>2125</v>
      </c>
      <c r="B2372" t="str">
        <f t="shared" si="35"/>
        <v>RODAMIENTO TIM</v>
      </c>
      <c r="C2372" s="5" t="s">
        <v>7826</v>
      </c>
      <c r="D2372" s="5">
        <v>1</v>
      </c>
    </row>
    <row r="2373" spans="1:4" x14ac:dyDescent="0.25">
      <c r="A2373" t="s">
        <v>2126</v>
      </c>
      <c r="B2373" t="str">
        <f t="shared" si="35"/>
        <v>RODAMIENTO TIMKEN</v>
      </c>
      <c r="C2373" s="5" t="s">
        <v>7823</v>
      </c>
      <c r="D2373" s="5">
        <v>3</v>
      </c>
    </row>
    <row r="2374" spans="1:4" x14ac:dyDescent="0.25">
      <c r="A2374" t="s">
        <v>2127</v>
      </c>
      <c r="B2374" t="str">
        <f t="shared" si="35"/>
        <v>RODAMIENTO NTN</v>
      </c>
      <c r="C2374" s="5" t="s">
        <v>105</v>
      </c>
      <c r="D2374" s="5">
        <v>20</v>
      </c>
    </row>
    <row r="2375" spans="1:4" x14ac:dyDescent="0.25">
      <c r="A2375" t="s">
        <v>2128</v>
      </c>
      <c r="B2375" t="str">
        <f t="shared" si="35"/>
        <v>RODAMIENTO NAT</v>
      </c>
      <c r="C2375" s="5" t="s">
        <v>7830</v>
      </c>
      <c r="D2375" s="5">
        <v>2</v>
      </c>
    </row>
    <row r="2376" spans="1:4" x14ac:dyDescent="0.25">
      <c r="A2376" t="s">
        <v>2128</v>
      </c>
      <c r="B2376" t="str">
        <f t="shared" si="35"/>
        <v>RODAMIENTO KOYO</v>
      </c>
      <c r="C2376" s="5" t="s">
        <v>104</v>
      </c>
      <c r="D2376" s="5">
        <v>6</v>
      </c>
    </row>
    <row r="2377" spans="1:4" x14ac:dyDescent="0.25">
      <c r="A2377" t="s">
        <v>2129</v>
      </c>
      <c r="B2377" t="str">
        <f t="shared" si="35"/>
        <v>RODAMIENTO SKF</v>
      </c>
      <c r="C2377" s="5" t="s">
        <v>109</v>
      </c>
      <c r="D2377" s="5">
        <v>1</v>
      </c>
    </row>
    <row r="2378" spans="1:4" x14ac:dyDescent="0.25">
      <c r="A2378" t="s">
        <v>2130</v>
      </c>
      <c r="B2378" t="str">
        <f t="shared" si="35"/>
        <v>RODAMIENTO KOYO</v>
      </c>
      <c r="C2378" s="6" t="s">
        <v>104</v>
      </c>
      <c r="D2378" s="6">
        <v>0</v>
      </c>
    </row>
    <row r="2379" spans="1:4" x14ac:dyDescent="0.25">
      <c r="A2379" t="s">
        <v>2131</v>
      </c>
      <c r="B2379" t="str">
        <f t="shared" si="35"/>
        <v>RODAMIENTO TIMKEN</v>
      </c>
      <c r="C2379" s="5" t="s">
        <v>7823</v>
      </c>
      <c r="D2379" s="5">
        <v>1</v>
      </c>
    </row>
    <row r="2380" spans="1:4" x14ac:dyDescent="0.25">
      <c r="A2380" t="s">
        <v>2131</v>
      </c>
      <c r="B2380" t="str">
        <f t="shared" si="35"/>
        <v>RODAMIENTO KOYO</v>
      </c>
      <c r="C2380" s="5" t="s">
        <v>104</v>
      </c>
      <c r="D2380" s="5">
        <v>1</v>
      </c>
    </row>
    <row r="2381" spans="1:4" x14ac:dyDescent="0.25">
      <c r="A2381" t="s">
        <v>2132</v>
      </c>
      <c r="B2381" t="str">
        <f t="shared" si="35"/>
        <v>RODAMIENTO FAFNIR</v>
      </c>
      <c r="C2381" s="5" t="s">
        <v>7836</v>
      </c>
      <c r="D2381" s="5">
        <v>2</v>
      </c>
    </row>
    <row r="2382" spans="1:4" x14ac:dyDescent="0.25">
      <c r="A2382" t="s">
        <v>2133</v>
      </c>
      <c r="B2382" t="str">
        <f t="shared" si="35"/>
        <v>RODAMIENTO FAFNIR</v>
      </c>
      <c r="C2382" s="5" t="s">
        <v>7836</v>
      </c>
      <c r="D2382" s="5">
        <v>1</v>
      </c>
    </row>
    <row r="2383" spans="1:4" x14ac:dyDescent="0.25">
      <c r="A2383" t="s">
        <v>2134</v>
      </c>
      <c r="B2383" t="str">
        <f t="shared" si="35"/>
        <v>RODAMIENTO FAFNIR</v>
      </c>
      <c r="C2383" s="5" t="s">
        <v>7836</v>
      </c>
      <c r="D2383" s="5">
        <v>2</v>
      </c>
    </row>
    <row r="2384" spans="1:4" x14ac:dyDescent="0.25">
      <c r="A2384" t="s">
        <v>2135</v>
      </c>
      <c r="B2384" t="str">
        <f t="shared" si="35"/>
        <v>RODAMIENTO TIMKEN</v>
      </c>
      <c r="C2384" s="5" t="s">
        <v>7823</v>
      </c>
      <c r="D2384" s="5">
        <v>6</v>
      </c>
    </row>
    <row r="2385" spans="1:4" x14ac:dyDescent="0.25">
      <c r="A2385" t="s">
        <v>2135</v>
      </c>
      <c r="B2385" t="str">
        <f t="shared" si="35"/>
        <v>RODAMIENTO KOYO</v>
      </c>
      <c r="C2385" s="5" t="s">
        <v>104</v>
      </c>
      <c r="D2385" s="5">
        <v>2</v>
      </c>
    </row>
    <row r="2386" spans="1:4" x14ac:dyDescent="0.25">
      <c r="A2386" t="s">
        <v>2136</v>
      </c>
      <c r="B2386" t="str">
        <f t="shared" ref="B2386:B2449" si="36">"RODAMIENTO "&amp;C2386</f>
        <v>RODAMIENTO TIMKEN</v>
      </c>
      <c r="C2386" s="5" t="s">
        <v>7823</v>
      </c>
      <c r="D2386" s="5">
        <v>17</v>
      </c>
    </row>
    <row r="2387" spans="1:4" x14ac:dyDescent="0.25">
      <c r="A2387" t="s">
        <v>2136</v>
      </c>
      <c r="B2387" t="str">
        <f t="shared" si="36"/>
        <v>RODAMIENTO KOYO</v>
      </c>
      <c r="C2387" s="5" t="s">
        <v>104</v>
      </c>
      <c r="D2387" s="5">
        <v>8</v>
      </c>
    </row>
    <row r="2388" spans="1:4" x14ac:dyDescent="0.25">
      <c r="A2388" t="s">
        <v>2137</v>
      </c>
      <c r="B2388" t="str">
        <f t="shared" si="36"/>
        <v>RODAMIENTO TIMKEN</v>
      </c>
      <c r="C2388" s="5" t="s">
        <v>7823</v>
      </c>
      <c r="D2388" s="5">
        <v>1</v>
      </c>
    </row>
    <row r="2389" spans="1:4" x14ac:dyDescent="0.25">
      <c r="A2389" t="s">
        <v>2138</v>
      </c>
      <c r="B2389" t="str">
        <f t="shared" si="36"/>
        <v>RODAMIENTO TIMKEN</v>
      </c>
      <c r="C2389" s="5" t="s">
        <v>7823</v>
      </c>
      <c r="D2389" s="5">
        <v>1</v>
      </c>
    </row>
    <row r="2390" spans="1:4" x14ac:dyDescent="0.25">
      <c r="A2390" t="s">
        <v>2139</v>
      </c>
      <c r="B2390" t="str">
        <f t="shared" si="36"/>
        <v>RODAMIENTO TIMKEN</v>
      </c>
      <c r="C2390" s="5" t="s">
        <v>7823</v>
      </c>
      <c r="D2390" s="5">
        <v>2</v>
      </c>
    </row>
    <row r="2391" spans="1:4" x14ac:dyDescent="0.25">
      <c r="A2391" t="s">
        <v>2139</v>
      </c>
      <c r="B2391" t="str">
        <f t="shared" si="36"/>
        <v>RODAMIENTO KOYO</v>
      </c>
      <c r="C2391" s="5" t="s">
        <v>104</v>
      </c>
      <c r="D2391" s="5">
        <v>2</v>
      </c>
    </row>
    <row r="2392" spans="1:4" x14ac:dyDescent="0.25">
      <c r="A2392" t="s">
        <v>2140</v>
      </c>
      <c r="B2392" t="str">
        <f t="shared" si="36"/>
        <v>RODAMIENTO NSK</v>
      </c>
      <c r="C2392" s="5" t="s">
        <v>7840</v>
      </c>
      <c r="D2392" s="5">
        <v>20</v>
      </c>
    </row>
    <row r="2393" spans="1:4" x14ac:dyDescent="0.25">
      <c r="A2393" t="s">
        <v>2141</v>
      </c>
      <c r="B2393" t="str">
        <f t="shared" si="36"/>
        <v>RODAMIENTO SKF</v>
      </c>
      <c r="C2393" s="5" t="s">
        <v>109</v>
      </c>
      <c r="D2393" s="5">
        <v>2</v>
      </c>
    </row>
    <row r="2394" spans="1:4" x14ac:dyDescent="0.25">
      <c r="A2394" t="s">
        <v>2141</v>
      </c>
      <c r="B2394" t="str">
        <f t="shared" si="36"/>
        <v>RODAMIENTO KOYO</v>
      </c>
      <c r="C2394" s="5" t="s">
        <v>104</v>
      </c>
      <c r="D2394" s="5">
        <v>4</v>
      </c>
    </row>
    <row r="2395" spans="1:4" x14ac:dyDescent="0.25">
      <c r="A2395" t="s">
        <v>2142</v>
      </c>
      <c r="B2395" t="str">
        <f t="shared" si="36"/>
        <v>RODAMIENTO TIMKEN</v>
      </c>
      <c r="C2395" s="5" t="s">
        <v>7823</v>
      </c>
      <c r="D2395" s="5">
        <v>6</v>
      </c>
    </row>
    <row r="2396" spans="1:4" x14ac:dyDescent="0.25">
      <c r="A2396" t="s">
        <v>2143</v>
      </c>
      <c r="B2396" t="str">
        <f t="shared" si="36"/>
        <v>RODAMIENTO TIMKEN</v>
      </c>
      <c r="C2396" s="5" t="s">
        <v>7823</v>
      </c>
      <c r="D2396" s="5">
        <v>1</v>
      </c>
    </row>
    <row r="2397" spans="1:4" x14ac:dyDescent="0.25">
      <c r="A2397" t="s">
        <v>2144</v>
      </c>
      <c r="B2397" t="str">
        <f t="shared" si="36"/>
        <v>RODAMIENTO FAG</v>
      </c>
      <c r="C2397" s="5" t="s">
        <v>100</v>
      </c>
      <c r="D2397" s="5">
        <v>1</v>
      </c>
    </row>
    <row r="2398" spans="1:4" x14ac:dyDescent="0.25">
      <c r="A2398" t="s">
        <v>2145</v>
      </c>
      <c r="B2398" t="str">
        <f t="shared" si="36"/>
        <v>RODAMIENTO KOYO</v>
      </c>
      <c r="C2398" s="5" t="s">
        <v>104</v>
      </c>
      <c r="D2398" s="5">
        <v>2</v>
      </c>
    </row>
    <row r="2399" spans="1:4" x14ac:dyDescent="0.25">
      <c r="A2399" t="s">
        <v>2146</v>
      </c>
      <c r="B2399" t="str">
        <f t="shared" si="36"/>
        <v>RODAMIENTO TIMKEN</v>
      </c>
      <c r="C2399" s="6" t="s">
        <v>7823</v>
      </c>
      <c r="D2399" s="6">
        <v>1</v>
      </c>
    </row>
    <row r="2400" spans="1:4" x14ac:dyDescent="0.25">
      <c r="A2400" t="s">
        <v>2147</v>
      </c>
      <c r="B2400" t="str">
        <f t="shared" si="36"/>
        <v>RODAMIENTO KOY</v>
      </c>
      <c r="C2400" s="6" t="s">
        <v>7910</v>
      </c>
      <c r="D2400" s="6">
        <v>1</v>
      </c>
    </row>
    <row r="2401" spans="1:4" x14ac:dyDescent="0.25">
      <c r="A2401" t="s">
        <v>2148</v>
      </c>
      <c r="B2401" t="str">
        <f t="shared" si="36"/>
        <v>RODAMIENTO TIM</v>
      </c>
      <c r="C2401" s="6" t="s">
        <v>7826</v>
      </c>
      <c r="D2401" s="6">
        <v>2</v>
      </c>
    </row>
    <row r="2402" spans="1:4" x14ac:dyDescent="0.25">
      <c r="A2402" t="s">
        <v>2148</v>
      </c>
      <c r="B2402" t="str">
        <f t="shared" si="36"/>
        <v>RODAMIENTO KOYO</v>
      </c>
      <c r="C2402" s="5" t="s">
        <v>104</v>
      </c>
      <c r="D2402" s="5">
        <v>3</v>
      </c>
    </row>
    <row r="2403" spans="1:4" x14ac:dyDescent="0.25">
      <c r="A2403" t="s">
        <v>2149</v>
      </c>
      <c r="B2403" t="str">
        <f t="shared" si="36"/>
        <v>RODAMIENTO FERSA</v>
      </c>
      <c r="C2403" s="6" t="s">
        <v>7920</v>
      </c>
      <c r="D2403" s="6">
        <v>1</v>
      </c>
    </row>
    <row r="2404" spans="1:4" x14ac:dyDescent="0.25">
      <c r="A2404" t="s">
        <v>2150</v>
      </c>
      <c r="B2404" t="str">
        <f t="shared" si="36"/>
        <v>RODAMIENTO KOYO</v>
      </c>
      <c r="C2404" s="5" t="s">
        <v>104</v>
      </c>
      <c r="D2404" s="5">
        <v>2</v>
      </c>
    </row>
    <row r="2405" spans="1:4" x14ac:dyDescent="0.25">
      <c r="A2405" t="s">
        <v>2151</v>
      </c>
      <c r="B2405" t="str">
        <f t="shared" si="36"/>
        <v>RODAMIENTO TIMKEN</v>
      </c>
      <c r="C2405" s="5" t="s">
        <v>7823</v>
      </c>
      <c r="D2405" s="5">
        <v>3</v>
      </c>
    </row>
    <row r="2406" spans="1:4" x14ac:dyDescent="0.25">
      <c r="A2406" t="s">
        <v>2152</v>
      </c>
      <c r="B2406" t="str">
        <f t="shared" si="36"/>
        <v>RODAMIENTO TIMKEN</v>
      </c>
      <c r="C2406" s="5" t="s">
        <v>7823</v>
      </c>
      <c r="D2406" s="5">
        <v>1</v>
      </c>
    </row>
    <row r="2407" spans="1:4" x14ac:dyDescent="0.25">
      <c r="A2407" t="s">
        <v>2153</v>
      </c>
      <c r="B2407" t="str">
        <f t="shared" si="36"/>
        <v>RODAMIENTO TIMKEN</v>
      </c>
      <c r="C2407" s="5" t="s">
        <v>7823</v>
      </c>
      <c r="D2407" s="5">
        <v>1</v>
      </c>
    </row>
    <row r="2408" spans="1:4" x14ac:dyDescent="0.25">
      <c r="A2408" t="s">
        <v>2154</v>
      </c>
      <c r="B2408" t="str">
        <f t="shared" si="36"/>
        <v>RODAMIENTO NATIONAL</v>
      </c>
      <c r="C2408" s="5" t="s">
        <v>7932</v>
      </c>
      <c r="D2408" s="5">
        <v>1</v>
      </c>
    </row>
    <row r="2409" spans="1:4" x14ac:dyDescent="0.25">
      <c r="A2409" t="s">
        <v>2154</v>
      </c>
      <c r="B2409" t="str">
        <f t="shared" si="36"/>
        <v>RODAMIENTO TIMKEN</v>
      </c>
      <c r="C2409" s="5" t="s">
        <v>7823</v>
      </c>
      <c r="D2409" s="5">
        <v>6</v>
      </c>
    </row>
    <row r="2410" spans="1:4" x14ac:dyDescent="0.25">
      <c r="A2410" t="s">
        <v>2154</v>
      </c>
      <c r="B2410" t="str">
        <f t="shared" si="36"/>
        <v>RODAMIENTO KML</v>
      </c>
      <c r="C2410" s="5" t="s">
        <v>7861</v>
      </c>
      <c r="D2410" s="5">
        <v>2</v>
      </c>
    </row>
    <row r="2411" spans="1:4" x14ac:dyDescent="0.25">
      <c r="A2411" t="s">
        <v>2154</v>
      </c>
      <c r="B2411" t="str">
        <f t="shared" si="36"/>
        <v>RODAMIENTO KOYO</v>
      </c>
      <c r="C2411" s="6" t="s">
        <v>104</v>
      </c>
      <c r="D2411" s="6">
        <v>3</v>
      </c>
    </row>
    <row r="2412" spans="1:4" x14ac:dyDescent="0.25">
      <c r="A2412" t="s">
        <v>2155</v>
      </c>
      <c r="B2412" t="str">
        <f t="shared" si="36"/>
        <v>RODAMIENTO KOYO</v>
      </c>
      <c r="C2412" s="6" t="s">
        <v>104</v>
      </c>
      <c r="D2412" s="6">
        <v>1</v>
      </c>
    </row>
    <row r="2413" spans="1:4" x14ac:dyDescent="0.25">
      <c r="A2413" t="s">
        <v>2155</v>
      </c>
      <c r="B2413" t="str">
        <f t="shared" si="36"/>
        <v>RODAMIENTO CCA</v>
      </c>
      <c r="C2413" s="5" t="s">
        <v>7859</v>
      </c>
      <c r="D2413" s="5">
        <v>2</v>
      </c>
    </row>
    <row r="2414" spans="1:4" x14ac:dyDescent="0.25">
      <c r="A2414" t="s">
        <v>2156</v>
      </c>
      <c r="B2414" t="str">
        <f t="shared" si="36"/>
        <v>RODAMIENTO KML</v>
      </c>
      <c r="C2414" s="5" t="s">
        <v>7861</v>
      </c>
      <c r="D2414" s="5">
        <v>2</v>
      </c>
    </row>
    <row r="2415" spans="1:4" x14ac:dyDescent="0.25">
      <c r="A2415" t="s">
        <v>2156</v>
      </c>
      <c r="B2415" t="str">
        <f t="shared" si="36"/>
        <v>RODAMIENTO KOYO</v>
      </c>
      <c r="C2415" s="5" t="s">
        <v>104</v>
      </c>
      <c r="D2415" s="5">
        <v>2</v>
      </c>
    </row>
    <row r="2416" spans="1:4" x14ac:dyDescent="0.25">
      <c r="A2416" t="s">
        <v>2157</v>
      </c>
      <c r="B2416" t="str">
        <f t="shared" si="36"/>
        <v>RODAMIENTO TIMKEN</v>
      </c>
      <c r="C2416" s="5" t="s">
        <v>7823</v>
      </c>
      <c r="D2416" s="5">
        <v>1</v>
      </c>
    </row>
    <row r="2417" spans="1:4" x14ac:dyDescent="0.25">
      <c r="A2417" t="s">
        <v>2158</v>
      </c>
      <c r="B2417" t="str">
        <f t="shared" si="36"/>
        <v>RODAMIENTO TIM</v>
      </c>
      <c r="C2417" s="5" t="s">
        <v>7826</v>
      </c>
      <c r="D2417" s="5">
        <v>1</v>
      </c>
    </row>
    <row r="2418" spans="1:4" x14ac:dyDescent="0.25">
      <c r="A2418" t="s">
        <v>2158</v>
      </c>
      <c r="B2418" t="str">
        <f t="shared" si="36"/>
        <v>RODAMIENTO KOYO</v>
      </c>
      <c r="C2418" s="5" t="s">
        <v>104</v>
      </c>
      <c r="D2418" s="5">
        <v>4</v>
      </c>
    </row>
    <row r="2419" spans="1:4" x14ac:dyDescent="0.25">
      <c r="A2419" t="s">
        <v>2159</v>
      </c>
      <c r="B2419" t="str">
        <f t="shared" si="36"/>
        <v>RODAMIENTO KOYO</v>
      </c>
      <c r="C2419" s="5" t="s">
        <v>104</v>
      </c>
      <c r="D2419" s="5">
        <v>6</v>
      </c>
    </row>
    <row r="2420" spans="1:4" x14ac:dyDescent="0.25">
      <c r="A2420" t="s">
        <v>2160</v>
      </c>
      <c r="B2420" t="str">
        <f t="shared" si="36"/>
        <v>RODAMIENTO KML</v>
      </c>
      <c r="C2420" s="5" t="s">
        <v>7861</v>
      </c>
      <c r="D2420" s="5">
        <v>1</v>
      </c>
    </row>
    <row r="2421" spans="1:4" x14ac:dyDescent="0.25">
      <c r="A2421" t="s">
        <v>2161</v>
      </c>
      <c r="B2421" t="str">
        <f t="shared" si="36"/>
        <v>RODAMIENTO TIMKEN</v>
      </c>
      <c r="C2421" s="5" t="s">
        <v>7823</v>
      </c>
      <c r="D2421" s="5">
        <v>2</v>
      </c>
    </row>
    <row r="2422" spans="1:4" x14ac:dyDescent="0.25">
      <c r="A2422" t="s">
        <v>2161</v>
      </c>
      <c r="B2422" t="str">
        <f t="shared" si="36"/>
        <v>RODAMIENTO FAG</v>
      </c>
      <c r="C2422" s="5" t="s">
        <v>100</v>
      </c>
      <c r="D2422" s="5">
        <v>1</v>
      </c>
    </row>
    <row r="2423" spans="1:4" x14ac:dyDescent="0.25">
      <c r="A2423" t="s">
        <v>2161</v>
      </c>
      <c r="B2423" t="str">
        <f t="shared" si="36"/>
        <v>RODAMIENTO KOYO</v>
      </c>
      <c r="C2423" s="5" t="s">
        <v>104</v>
      </c>
      <c r="D2423" s="5">
        <v>1</v>
      </c>
    </row>
    <row r="2424" spans="1:4" x14ac:dyDescent="0.25">
      <c r="A2424" t="s">
        <v>2162</v>
      </c>
      <c r="B2424" t="str">
        <f t="shared" si="36"/>
        <v>RODAMIENTO NTN</v>
      </c>
      <c r="C2424" s="5" t="s">
        <v>105</v>
      </c>
      <c r="D2424" s="5">
        <v>6</v>
      </c>
    </row>
    <row r="2425" spans="1:4" x14ac:dyDescent="0.25">
      <c r="A2425" t="s">
        <v>2163</v>
      </c>
      <c r="B2425" t="str">
        <f t="shared" si="36"/>
        <v>RODAMIENTO TIMKEB</v>
      </c>
      <c r="C2425" s="5" t="s">
        <v>7933</v>
      </c>
      <c r="D2425" s="5">
        <v>2</v>
      </c>
    </row>
    <row r="2426" spans="1:4" x14ac:dyDescent="0.25">
      <c r="A2426" t="s">
        <v>2164</v>
      </c>
      <c r="B2426" t="str">
        <f t="shared" si="36"/>
        <v>RODAMIENTO SKF</v>
      </c>
      <c r="C2426" s="5" t="s">
        <v>109</v>
      </c>
      <c r="D2426" s="5">
        <v>1</v>
      </c>
    </row>
    <row r="2427" spans="1:4" x14ac:dyDescent="0.25">
      <c r="A2427" t="s">
        <v>2164</v>
      </c>
      <c r="B2427" t="str">
        <f t="shared" si="36"/>
        <v>RODAMIENTO KOYO</v>
      </c>
      <c r="C2427" s="5" t="s">
        <v>104</v>
      </c>
      <c r="D2427" s="5">
        <v>3</v>
      </c>
    </row>
    <row r="2428" spans="1:4" x14ac:dyDescent="0.25">
      <c r="A2428" t="s">
        <v>2165</v>
      </c>
      <c r="B2428" t="str">
        <f t="shared" si="36"/>
        <v>RODAMIENTO KOYO</v>
      </c>
      <c r="C2428" s="5" t="s">
        <v>104</v>
      </c>
      <c r="D2428" s="5">
        <v>0</v>
      </c>
    </row>
    <row r="2429" spans="1:4" x14ac:dyDescent="0.25">
      <c r="A2429" t="s">
        <v>2166</v>
      </c>
      <c r="B2429" t="str">
        <f t="shared" si="36"/>
        <v>RODAMIENTO TIMKEN</v>
      </c>
      <c r="C2429" s="5" t="s">
        <v>7823</v>
      </c>
      <c r="D2429" s="5">
        <v>3</v>
      </c>
    </row>
    <row r="2430" spans="1:4" x14ac:dyDescent="0.25">
      <c r="A2430" t="s">
        <v>2167</v>
      </c>
      <c r="B2430" t="str">
        <f t="shared" si="36"/>
        <v>RODAMIENTO TIMKEN</v>
      </c>
      <c r="C2430" s="5" t="s">
        <v>7823</v>
      </c>
      <c r="D2430" s="5">
        <v>1</v>
      </c>
    </row>
    <row r="2431" spans="1:4" x14ac:dyDescent="0.25">
      <c r="A2431" t="s">
        <v>2168</v>
      </c>
      <c r="B2431" t="str">
        <f t="shared" si="36"/>
        <v>RODAMIENTO KOYO</v>
      </c>
      <c r="C2431" s="5" t="s">
        <v>104</v>
      </c>
      <c r="D2431" s="5">
        <v>2</v>
      </c>
    </row>
    <row r="2432" spans="1:4" x14ac:dyDescent="0.25">
      <c r="A2432" t="s">
        <v>2169</v>
      </c>
      <c r="B2432" t="str">
        <f t="shared" si="36"/>
        <v>RODAMIENTO TIMKEN</v>
      </c>
      <c r="C2432" s="5" t="s">
        <v>7823</v>
      </c>
      <c r="D2432" s="5">
        <v>1</v>
      </c>
    </row>
    <row r="2433" spans="1:4" x14ac:dyDescent="0.25">
      <c r="A2433" t="s">
        <v>2170</v>
      </c>
      <c r="B2433" t="str">
        <f t="shared" si="36"/>
        <v>RODAMIENTO MRC</v>
      </c>
      <c r="C2433" s="5" t="s">
        <v>7889</v>
      </c>
      <c r="D2433" s="5">
        <v>2</v>
      </c>
    </row>
    <row r="2434" spans="1:4" x14ac:dyDescent="0.25">
      <c r="A2434" t="s">
        <v>2171</v>
      </c>
      <c r="B2434" t="str">
        <f t="shared" si="36"/>
        <v>RODAMIENTO NACHI</v>
      </c>
      <c r="C2434" s="5" t="s">
        <v>7824</v>
      </c>
      <c r="D2434" s="5">
        <v>1</v>
      </c>
    </row>
    <row r="2435" spans="1:4" x14ac:dyDescent="0.25">
      <c r="A2435" t="s">
        <v>2172</v>
      </c>
      <c r="B2435" t="str">
        <f t="shared" si="36"/>
        <v>RODAMIENTO NSK</v>
      </c>
      <c r="C2435" s="5" t="s">
        <v>7840</v>
      </c>
      <c r="D2435" s="5">
        <v>9</v>
      </c>
    </row>
    <row r="2436" spans="1:4" x14ac:dyDescent="0.25">
      <c r="A2436" t="s">
        <v>2173</v>
      </c>
      <c r="B2436" t="str">
        <f t="shared" si="36"/>
        <v>RODAMIENTO TIMKEN</v>
      </c>
      <c r="C2436" s="5" t="s">
        <v>7823</v>
      </c>
      <c r="D2436" s="5">
        <v>2</v>
      </c>
    </row>
    <row r="2437" spans="1:4" x14ac:dyDescent="0.25">
      <c r="A2437" t="s">
        <v>2174</v>
      </c>
      <c r="B2437" t="str">
        <f t="shared" si="36"/>
        <v>RODAMIENTO INA</v>
      </c>
      <c r="C2437" s="5" t="s">
        <v>102</v>
      </c>
      <c r="D2437" s="5">
        <v>20</v>
      </c>
    </row>
    <row r="2438" spans="1:4" x14ac:dyDescent="0.25">
      <c r="A2438" t="s">
        <v>2175</v>
      </c>
      <c r="B2438" t="str">
        <f t="shared" si="36"/>
        <v>RODAMIENTO TIM</v>
      </c>
      <c r="C2438" s="5" t="s">
        <v>7826</v>
      </c>
      <c r="D2438" s="5">
        <v>0</v>
      </c>
    </row>
    <row r="2439" spans="1:4" x14ac:dyDescent="0.25">
      <c r="A2439" t="s">
        <v>2175</v>
      </c>
      <c r="B2439" t="str">
        <f t="shared" si="36"/>
        <v>RODAMIENTO KOYO</v>
      </c>
      <c r="C2439" s="5" t="s">
        <v>104</v>
      </c>
      <c r="D2439" s="5">
        <v>2</v>
      </c>
    </row>
    <row r="2440" spans="1:4" x14ac:dyDescent="0.25">
      <c r="A2440" t="s">
        <v>2176</v>
      </c>
      <c r="B2440" t="str">
        <f t="shared" si="36"/>
        <v>RODAMIENTO KOYO</v>
      </c>
      <c r="C2440" s="5" t="s">
        <v>104</v>
      </c>
      <c r="D2440" s="5">
        <v>7</v>
      </c>
    </row>
    <row r="2441" spans="1:4" x14ac:dyDescent="0.25">
      <c r="A2441" t="s">
        <v>2176</v>
      </c>
      <c r="B2441" t="str">
        <f t="shared" si="36"/>
        <v>RODAMIENTO TIMKEN</v>
      </c>
      <c r="C2441" s="5" t="s">
        <v>7823</v>
      </c>
      <c r="D2441" s="5">
        <v>0</v>
      </c>
    </row>
    <row r="2442" spans="1:4" x14ac:dyDescent="0.25">
      <c r="A2442" t="s">
        <v>2177</v>
      </c>
      <c r="B2442" t="str">
        <f t="shared" si="36"/>
        <v>RODAMIENTO koyo</v>
      </c>
      <c r="C2442" s="5" t="s">
        <v>7862</v>
      </c>
      <c r="D2442" s="5">
        <v>0</v>
      </c>
    </row>
    <row r="2443" spans="1:4" x14ac:dyDescent="0.25">
      <c r="A2443" t="s">
        <v>2178</v>
      </c>
      <c r="B2443" t="str">
        <f t="shared" si="36"/>
        <v>RODAMIENTO SKF</v>
      </c>
      <c r="C2443" s="5" t="s">
        <v>109</v>
      </c>
      <c r="D2443" s="5">
        <v>114</v>
      </c>
    </row>
    <row r="2444" spans="1:4" x14ac:dyDescent="0.25">
      <c r="A2444" t="s">
        <v>2179</v>
      </c>
      <c r="B2444" t="str">
        <f t="shared" si="36"/>
        <v>RODAMIENTO TIMKEN</v>
      </c>
      <c r="C2444" s="5" t="s">
        <v>7823</v>
      </c>
      <c r="D2444" s="5">
        <v>2</v>
      </c>
    </row>
    <row r="2445" spans="1:4" x14ac:dyDescent="0.25">
      <c r="A2445" t="s">
        <v>2180</v>
      </c>
      <c r="B2445" t="str">
        <f t="shared" si="36"/>
        <v>RODAMIENTO TIM</v>
      </c>
      <c r="C2445" s="5" t="s">
        <v>7826</v>
      </c>
      <c r="D2445" s="5">
        <v>2</v>
      </c>
    </row>
    <row r="2446" spans="1:4" x14ac:dyDescent="0.25">
      <c r="A2446" t="s">
        <v>2181</v>
      </c>
      <c r="B2446" t="str">
        <f t="shared" si="36"/>
        <v>RODAMIENTO NAT</v>
      </c>
      <c r="C2446" s="5" t="s">
        <v>7830</v>
      </c>
      <c r="D2446" s="5">
        <v>0</v>
      </c>
    </row>
    <row r="2447" spans="1:4" x14ac:dyDescent="0.25">
      <c r="A2447" t="s">
        <v>2182</v>
      </c>
      <c r="B2447" t="str">
        <f t="shared" si="36"/>
        <v>RODAMIENTO TIMKEN</v>
      </c>
      <c r="C2447" s="5" t="s">
        <v>7823</v>
      </c>
      <c r="D2447" s="5">
        <v>1</v>
      </c>
    </row>
    <row r="2448" spans="1:4" x14ac:dyDescent="0.25">
      <c r="A2448" t="s">
        <v>2183</v>
      </c>
      <c r="B2448" t="str">
        <f t="shared" si="36"/>
        <v>RODAMIENTO KOYO</v>
      </c>
      <c r="C2448" s="5" t="s">
        <v>104</v>
      </c>
      <c r="D2448" s="5">
        <v>2</v>
      </c>
    </row>
    <row r="2449" spans="1:4" x14ac:dyDescent="0.25">
      <c r="A2449" t="s">
        <v>2184</v>
      </c>
      <c r="B2449" t="str">
        <f t="shared" si="36"/>
        <v>RODAMIENTO SKF</v>
      </c>
      <c r="C2449" s="5" t="s">
        <v>109</v>
      </c>
      <c r="D2449" s="5">
        <v>1</v>
      </c>
    </row>
    <row r="2450" spans="1:4" x14ac:dyDescent="0.25">
      <c r="A2450" t="s">
        <v>2185</v>
      </c>
      <c r="B2450" t="str">
        <f t="shared" ref="B2450:B2513" si="37">"RODAMIENTO "&amp;C2450</f>
        <v>RODAMIENTO TIMKEN</v>
      </c>
      <c r="C2450" s="6" t="s">
        <v>7823</v>
      </c>
      <c r="D2450" s="6">
        <v>1</v>
      </c>
    </row>
    <row r="2451" spans="1:4" x14ac:dyDescent="0.25">
      <c r="A2451" t="s">
        <v>2186</v>
      </c>
      <c r="B2451" t="str">
        <f t="shared" si="37"/>
        <v>RODAMIENTO SKF</v>
      </c>
      <c r="C2451" s="5" t="s">
        <v>109</v>
      </c>
      <c r="D2451" s="5">
        <v>1</v>
      </c>
    </row>
    <row r="2452" spans="1:4" x14ac:dyDescent="0.25">
      <c r="A2452" t="s">
        <v>2186</v>
      </c>
      <c r="B2452" t="str">
        <f t="shared" si="37"/>
        <v>RODAMIENTO KOYO</v>
      </c>
      <c r="C2452" s="6" t="s">
        <v>104</v>
      </c>
      <c r="D2452" s="6">
        <v>2</v>
      </c>
    </row>
    <row r="2453" spans="1:4" x14ac:dyDescent="0.25">
      <c r="A2453" t="s">
        <v>2187</v>
      </c>
      <c r="B2453" t="str">
        <f t="shared" si="37"/>
        <v>RODAMIENTO CCA</v>
      </c>
      <c r="C2453" s="5" t="s">
        <v>7859</v>
      </c>
      <c r="D2453" s="5">
        <v>1</v>
      </c>
    </row>
    <row r="2454" spans="1:4" x14ac:dyDescent="0.25">
      <c r="A2454" t="s">
        <v>2188</v>
      </c>
      <c r="B2454" t="str">
        <f t="shared" si="37"/>
        <v>RODAMIENTO NTN</v>
      </c>
      <c r="C2454" s="5" t="s">
        <v>105</v>
      </c>
      <c r="D2454" s="5">
        <v>1</v>
      </c>
    </row>
    <row r="2455" spans="1:4" x14ac:dyDescent="0.25">
      <c r="A2455" t="s">
        <v>2188</v>
      </c>
      <c r="B2455" t="str">
        <f t="shared" si="37"/>
        <v>RODAMIENTO SKF</v>
      </c>
      <c r="C2455" s="5" t="s">
        <v>109</v>
      </c>
      <c r="D2455" s="5">
        <v>1</v>
      </c>
    </row>
    <row r="2456" spans="1:4" x14ac:dyDescent="0.25">
      <c r="A2456" t="s">
        <v>2188</v>
      </c>
      <c r="B2456" t="str">
        <f t="shared" si="37"/>
        <v>RODAMIENTO KOYO</v>
      </c>
      <c r="C2456" s="5" t="s">
        <v>104</v>
      </c>
      <c r="D2456" s="5">
        <v>1</v>
      </c>
    </row>
    <row r="2457" spans="1:4" x14ac:dyDescent="0.25">
      <c r="A2457" t="s">
        <v>2189</v>
      </c>
      <c r="B2457" t="str">
        <f t="shared" si="37"/>
        <v>RODAMIENTO TIM</v>
      </c>
      <c r="C2457" s="5" t="s">
        <v>7826</v>
      </c>
      <c r="D2457" s="5">
        <v>2</v>
      </c>
    </row>
    <row r="2458" spans="1:4" x14ac:dyDescent="0.25">
      <c r="A2458" t="s">
        <v>2190</v>
      </c>
      <c r="B2458" t="str">
        <f t="shared" si="37"/>
        <v>RODAMIENTO KOYO</v>
      </c>
      <c r="C2458" s="5" t="s">
        <v>104</v>
      </c>
      <c r="D2458" s="5">
        <v>4</v>
      </c>
    </row>
    <row r="2459" spans="1:4" x14ac:dyDescent="0.25">
      <c r="A2459" t="s">
        <v>2191</v>
      </c>
      <c r="B2459" t="str">
        <f t="shared" si="37"/>
        <v>RODAMIENTO TIMKEN</v>
      </c>
      <c r="C2459" s="5" t="s">
        <v>7823</v>
      </c>
      <c r="D2459" s="5">
        <v>1</v>
      </c>
    </row>
    <row r="2460" spans="1:4" x14ac:dyDescent="0.25">
      <c r="A2460" t="s">
        <v>2192</v>
      </c>
      <c r="B2460" t="str">
        <f t="shared" si="37"/>
        <v>RODAMIENTO KOYO</v>
      </c>
      <c r="C2460" s="5" t="s">
        <v>104</v>
      </c>
      <c r="D2460" s="5">
        <v>1</v>
      </c>
    </row>
    <row r="2461" spans="1:4" x14ac:dyDescent="0.25">
      <c r="A2461" t="s">
        <v>2193</v>
      </c>
      <c r="B2461" t="str">
        <f t="shared" si="37"/>
        <v>RODAMIENTO KOYO</v>
      </c>
      <c r="C2461" s="5" t="s">
        <v>104</v>
      </c>
      <c r="D2461" s="5">
        <v>1</v>
      </c>
    </row>
    <row r="2462" spans="1:4" x14ac:dyDescent="0.25">
      <c r="A2462" t="s">
        <v>2194</v>
      </c>
      <c r="B2462" t="str">
        <f t="shared" si="37"/>
        <v>RODAMIENTO NAT</v>
      </c>
      <c r="C2462" s="5" t="s">
        <v>7830</v>
      </c>
      <c r="D2462" s="5">
        <v>9</v>
      </c>
    </row>
    <row r="2463" spans="1:4" x14ac:dyDescent="0.25">
      <c r="A2463" t="s">
        <v>2195</v>
      </c>
      <c r="B2463" t="str">
        <f t="shared" si="37"/>
        <v>RODAMIENTO SKF</v>
      </c>
      <c r="C2463" s="5" t="s">
        <v>109</v>
      </c>
      <c r="D2463" s="5">
        <v>2</v>
      </c>
    </row>
    <row r="2464" spans="1:4" x14ac:dyDescent="0.25">
      <c r="A2464" t="s">
        <v>2195</v>
      </c>
      <c r="B2464" t="str">
        <f t="shared" si="37"/>
        <v>RODAMIENTO KOYO</v>
      </c>
      <c r="C2464" s="5" t="s">
        <v>104</v>
      </c>
      <c r="D2464" s="5">
        <v>2</v>
      </c>
    </row>
    <row r="2465" spans="1:4" x14ac:dyDescent="0.25">
      <c r="A2465" t="s">
        <v>2196</v>
      </c>
      <c r="B2465" t="str">
        <f t="shared" si="37"/>
        <v>RODAMIENTO TYSON</v>
      </c>
      <c r="C2465" s="5" t="s">
        <v>7860</v>
      </c>
      <c r="D2465" s="5">
        <v>1</v>
      </c>
    </row>
    <row r="2466" spans="1:4" x14ac:dyDescent="0.25">
      <c r="A2466" t="s">
        <v>2197</v>
      </c>
      <c r="B2466" t="str">
        <f t="shared" si="37"/>
        <v>RODAMIENTO KOYO</v>
      </c>
      <c r="C2466" s="5" t="s">
        <v>104</v>
      </c>
      <c r="D2466" s="5">
        <v>3</v>
      </c>
    </row>
    <row r="2467" spans="1:4" x14ac:dyDescent="0.25">
      <c r="A2467" t="s">
        <v>2198</v>
      </c>
      <c r="B2467" t="str">
        <f t="shared" si="37"/>
        <v>RODAMIENTO TIMKEN</v>
      </c>
      <c r="C2467" s="5" t="s">
        <v>7823</v>
      </c>
    </row>
    <row r="2468" spans="1:4" x14ac:dyDescent="0.25">
      <c r="A2468" t="s">
        <v>2199</v>
      </c>
      <c r="B2468" t="str">
        <f t="shared" si="37"/>
        <v>RODAMIENTO NAT</v>
      </c>
      <c r="C2468" s="5" t="s">
        <v>7830</v>
      </c>
      <c r="D2468" s="5">
        <v>11</v>
      </c>
    </row>
    <row r="2469" spans="1:4" x14ac:dyDescent="0.25">
      <c r="A2469" t="s">
        <v>2200</v>
      </c>
      <c r="B2469" t="str">
        <f t="shared" si="37"/>
        <v>RODAMIENTO BOWER</v>
      </c>
      <c r="C2469" s="5" t="s">
        <v>7852</v>
      </c>
      <c r="D2469" s="5">
        <v>1</v>
      </c>
    </row>
    <row r="2470" spans="1:4" x14ac:dyDescent="0.25">
      <c r="A2470" t="s">
        <v>2200</v>
      </c>
      <c r="B2470" t="str">
        <f t="shared" si="37"/>
        <v>RODAMIENTO TIMKEN</v>
      </c>
      <c r="C2470" s="5" t="s">
        <v>7823</v>
      </c>
      <c r="D2470" s="5">
        <v>1</v>
      </c>
    </row>
    <row r="2471" spans="1:4" x14ac:dyDescent="0.25">
      <c r="A2471" t="s">
        <v>2200</v>
      </c>
      <c r="B2471" t="str">
        <f t="shared" si="37"/>
        <v>RODAMIENTO KOYO</v>
      </c>
      <c r="C2471" s="5" t="s">
        <v>104</v>
      </c>
      <c r="D2471" s="5">
        <v>2</v>
      </c>
    </row>
    <row r="2472" spans="1:4" x14ac:dyDescent="0.25">
      <c r="A2472" t="s">
        <v>2200</v>
      </c>
      <c r="B2472" t="str">
        <f t="shared" si="37"/>
        <v>RODAMIENTO FAG</v>
      </c>
      <c r="C2472" s="5" t="s">
        <v>100</v>
      </c>
      <c r="D2472" s="5">
        <v>1</v>
      </c>
    </row>
    <row r="2473" spans="1:4" x14ac:dyDescent="0.25">
      <c r="A2473" t="s">
        <v>2201</v>
      </c>
      <c r="B2473" t="str">
        <f t="shared" si="37"/>
        <v>RODAMIENTO TIMKEN</v>
      </c>
      <c r="C2473" s="5" t="s">
        <v>7823</v>
      </c>
      <c r="D2473" s="5">
        <v>5</v>
      </c>
    </row>
    <row r="2474" spans="1:4" x14ac:dyDescent="0.25">
      <c r="A2474" t="s">
        <v>2202</v>
      </c>
      <c r="B2474" t="str">
        <f t="shared" si="37"/>
        <v>RODAMIENTO KOYO</v>
      </c>
      <c r="C2474" s="5" t="s">
        <v>104</v>
      </c>
      <c r="D2474" s="5">
        <v>1</v>
      </c>
    </row>
    <row r="2475" spans="1:4" x14ac:dyDescent="0.25">
      <c r="A2475" t="s">
        <v>2203</v>
      </c>
      <c r="B2475" t="str">
        <f t="shared" si="37"/>
        <v>RODAMIENTO TIMKEN</v>
      </c>
      <c r="C2475" s="5" t="s">
        <v>7823</v>
      </c>
      <c r="D2475" s="5">
        <v>0</v>
      </c>
    </row>
    <row r="2476" spans="1:4" x14ac:dyDescent="0.25">
      <c r="A2476" t="s">
        <v>2204</v>
      </c>
      <c r="B2476" t="str">
        <f t="shared" si="37"/>
        <v>RODAMIENTO SKF</v>
      </c>
      <c r="C2476" s="5" t="s">
        <v>109</v>
      </c>
      <c r="D2476" s="5">
        <v>1</v>
      </c>
    </row>
    <row r="2477" spans="1:4" x14ac:dyDescent="0.25">
      <c r="A2477" t="s">
        <v>2205</v>
      </c>
      <c r="B2477" t="str">
        <f t="shared" si="37"/>
        <v>RODAMIENTO SKF</v>
      </c>
      <c r="C2477" s="5" t="s">
        <v>109</v>
      </c>
      <c r="D2477" s="5">
        <v>1</v>
      </c>
    </row>
    <row r="2478" spans="1:4" x14ac:dyDescent="0.25">
      <c r="A2478" t="s">
        <v>2206</v>
      </c>
      <c r="B2478" t="str">
        <f t="shared" si="37"/>
        <v>RODAMIENTO TIMKEN</v>
      </c>
      <c r="C2478" s="5" t="s">
        <v>7823</v>
      </c>
      <c r="D2478" s="5">
        <v>1</v>
      </c>
    </row>
    <row r="2479" spans="1:4" x14ac:dyDescent="0.25">
      <c r="A2479" t="s">
        <v>2207</v>
      </c>
      <c r="B2479" t="str">
        <f t="shared" si="37"/>
        <v>RODAMIENTO NATIONAL</v>
      </c>
      <c r="C2479" s="6" t="s">
        <v>7932</v>
      </c>
      <c r="D2479" s="6">
        <v>1</v>
      </c>
    </row>
    <row r="2480" spans="1:4" x14ac:dyDescent="0.25">
      <c r="A2480" t="s">
        <v>2207</v>
      </c>
      <c r="B2480" t="str">
        <f t="shared" si="37"/>
        <v>RODAMIENTO TIMKEN</v>
      </c>
      <c r="C2480" s="5" t="s">
        <v>7823</v>
      </c>
      <c r="D2480" s="5">
        <v>4</v>
      </c>
    </row>
    <row r="2481" spans="1:4" x14ac:dyDescent="0.25">
      <c r="A2481" t="s">
        <v>2208</v>
      </c>
      <c r="B2481" t="str">
        <f t="shared" si="37"/>
        <v>RODAMIENTO KOYO</v>
      </c>
      <c r="C2481" s="5" t="s">
        <v>104</v>
      </c>
      <c r="D2481" s="5">
        <v>1</v>
      </c>
    </row>
    <row r="2482" spans="1:4" x14ac:dyDescent="0.25">
      <c r="A2482" t="s">
        <v>2209</v>
      </c>
      <c r="B2482" t="str">
        <f t="shared" si="37"/>
        <v>RODAMIENTO KOYO</v>
      </c>
      <c r="C2482" s="5" t="s">
        <v>104</v>
      </c>
      <c r="D2482" s="5">
        <v>1</v>
      </c>
    </row>
    <row r="2483" spans="1:4" x14ac:dyDescent="0.25">
      <c r="A2483" t="s">
        <v>2210</v>
      </c>
      <c r="B2483" t="str">
        <f t="shared" si="37"/>
        <v>RODAMIENTO TIM</v>
      </c>
      <c r="C2483" s="5" t="s">
        <v>7826</v>
      </c>
      <c r="D2483" s="5">
        <v>2</v>
      </c>
    </row>
    <row r="2484" spans="1:4" x14ac:dyDescent="0.25">
      <c r="A2484" t="s">
        <v>2211</v>
      </c>
      <c r="B2484" t="str">
        <f t="shared" si="37"/>
        <v>RODAMIENTO TIM</v>
      </c>
      <c r="C2484" s="5" t="s">
        <v>7826</v>
      </c>
      <c r="D2484" s="5">
        <v>1</v>
      </c>
    </row>
    <row r="2485" spans="1:4" x14ac:dyDescent="0.25">
      <c r="A2485" t="s">
        <v>2211</v>
      </c>
      <c r="B2485" t="str">
        <f t="shared" si="37"/>
        <v>RODAMIENTO FAG</v>
      </c>
      <c r="C2485" s="5" t="s">
        <v>100</v>
      </c>
      <c r="D2485" s="5">
        <v>1</v>
      </c>
    </row>
    <row r="2486" spans="1:4" x14ac:dyDescent="0.25">
      <c r="A2486" t="s">
        <v>2212</v>
      </c>
      <c r="B2486" t="str">
        <f t="shared" si="37"/>
        <v>RODAMIENTO KOYO</v>
      </c>
      <c r="C2486" s="5" t="s">
        <v>104</v>
      </c>
      <c r="D2486" s="5">
        <v>5</v>
      </c>
    </row>
    <row r="2487" spans="1:4" x14ac:dyDescent="0.25">
      <c r="A2487" t="s">
        <v>2212</v>
      </c>
      <c r="B2487" t="str">
        <f t="shared" si="37"/>
        <v>RODAMIENTO SKF</v>
      </c>
      <c r="C2487" s="5" t="s">
        <v>109</v>
      </c>
      <c r="D2487" s="5">
        <v>1</v>
      </c>
    </row>
    <row r="2488" spans="1:4" x14ac:dyDescent="0.25">
      <c r="A2488" t="s">
        <v>2212</v>
      </c>
      <c r="B2488" t="str">
        <f t="shared" si="37"/>
        <v>RODAMIENTO BOWER</v>
      </c>
      <c r="C2488" s="5" t="s">
        <v>7852</v>
      </c>
      <c r="D2488" s="5">
        <v>4</v>
      </c>
    </row>
    <row r="2489" spans="1:4" x14ac:dyDescent="0.25">
      <c r="A2489" t="s">
        <v>2212</v>
      </c>
      <c r="B2489" t="str">
        <f t="shared" si="37"/>
        <v>RODAMIENTO FAG</v>
      </c>
      <c r="C2489" s="5" t="s">
        <v>100</v>
      </c>
      <c r="D2489" s="5">
        <v>1</v>
      </c>
    </row>
    <row r="2490" spans="1:4" x14ac:dyDescent="0.25">
      <c r="A2490" t="s">
        <v>2212</v>
      </c>
      <c r="B2490" t="str">
        <f t="shared" si="37"/>
        <v>RODAMIENTO SKF</v>
      </c>
      <c r="C2490" s="5" t="s">
        <v>109</v>
      </c>
      <c r="D2490" s="5">
        <v>1</v>
      </c>
    </row>
    <row r="2491" spans="1:4" x14ac:dyDescent="0.25">
      <c r="A2491" t="s">
        <v>2213</v>
      </c>
      <c r="B2491" t="str">
        <f t="shared" si="37"/>
        <v>RODAMIENTO KOYO</v>
      </c>
      <c r="C2491" s="5" t="s">
        <v>104</v>
      </c>
      <c r="D2491" s="5">
        <v>3</v>
      </c>
    </row>
    <row r="2492" spans="1:4" x14ac:dyDescent="0.25">
      <c r="A2492" t="s">
        <v>2214</v>
      </c>
      <c r="B2492" t="str">
        <f t="shared" si="37"/>
        <v>RODAMIENTO KOYO</v>
      </c>
      <c r="C2492" s="5" t="s">
        <v>104</v>
      </c>
      <c r="D2492" s="5">
        <v>5</v>
      </c>
    </row>
    <row r="2493" spans="1:4" x14ac:dyDescent="0.25">
      <c r="A2493" t="s">
        <v>2215</v>
      </c>
      <c r="B2493" t="str">
        <f t="shared" si="37"/>
        <v>RODAMIENTO TIMKEN</v>
      </c>
      <c r="C2493" s="5" t="s">
        <v>7823</v>
      </c>
      <c r="D2493" s="5">
        <v>1</v>
      </c>
    </row>
    <row r="2494" spans="1:4" x14ac:dyDescent="0.25">
      <c r="A2494" t="s">
        <v>2215</v>
      </c>
      <c r="B2494" t="str">
        <f t="shared" si="37"/>
        <v>RODAMIENTO FAG</v>
      </c>
      <c r="C2494" s="5" t="s">
        <v>100</v>
      </c>
      <c r="D2494" s="5">
        <v>1</v>
      </c>
    </row>
    <row r="2495" spans="1:4" x14ac:dyDescent="0.25">
      <c r="A2495" t="s">
        <v>2215</v>
      </c>
      <c r="B2495" t="str">
        <f t="shared" si="37"/>
        <v>RODAMIENTO KOYO</v>
      </c>
      <c r="C2495" s="5" t="s">
        <v>104</v>
      </c>
      <c r="D2495" s="5">
        <v>3</v>
      </c>
    </row>
    <row r="2496" spans="1:4" x14ac:dyDescent="0.25">
      <c r="A2496" t="s">
        <v>2216</v>
      </c>
      <c r="B2496" t="str">
        <f t="shared" si="37"/>
        <v>RODAMIENTO TIMKEN</v>
      </c>
      <c r="C2496" s="5" t="s">
        <v>7823</v>
      </c>
      <c r="D2496" s="5">
        <v>1</v>
      </c>
    </row>
    <row r="2497" spans="1:4" x14ac:dyDescent="0.25">
      <c r="A2497" t="s">
        <v>2217</v>
      </c>
      <c r="B2497" t="str">
        <f t="shared" si="37"/>
        <v>RODAMIENTO KOYO</v>
      </c>
      <c r="C2497" s="5" t="s">
        <v>104</v>
      </c>
      <c r="D2497" s="5">
        <v>3</v>
      </c>
    </row>
    <row r="2498" spans="1:4" x14ac:dyDescent="0.25">
      <c r="A2498" t="s">
        <v>2218</v>
      </c>
      <c r="B2498" t="str">
        <f t="shared" si="37"/>
        <v>RODAMIENTO KOYO</v>
      </c>
      <c r="C2498" s="5" t="s">
        <v>104</v>
      </c>
      <c r="D2498" s="5">
        <v>2</v>
      </c>
    </row>
    <row r="2499" spans="1:4" x14ac:dyDescent="0.25">
      <c r="A2499" t="s">
        <v>2219</v>
      </c>
      <c r="B2499" t="str">
        <f t="shared" si="37"/>
        <v>RODAMIENTO SKF</v>
      </c>
      <c r="C2499" s="5" t="s">
        <v>109</v>
      </c>
      <c r="D2499" s="5">
        <v>1</v>
      </c>
    </row>
    <row r="2500" spans="1:4" x14ac:dyDescent="0.25">
      <c r="A2500" t="s">
        <v>2220</v>
      </c>
      <c r="B2500" t="str">
        <f t="shared" si="37"/>
        <v>RODAMIENTO SKF</v>
      </c>
      <c r="C2500" s="5" t="s">
        <v>109</v>
      </c>
      <c r="D2500" s="5">
        <v>1</v>
      </c>
    </row>
    <row r="2501" spans="1:4" x14ac:dyDescent="0.25">
      <c r="A2501" t="s">
        <v>2221</v>
      </c>
      <c r="B2501" t="str">
        <f t="shared" si="37"/>
        <v>RODAMIENTO NICE</v>
      </c>
      <c r="C2501" s="5" t="s">
        <v>7869</v>
      </c>
      <c r="D2501" s="5">
        <v>5</v>
      </c>
    </row>
    <row r="2502" spans="1:4" x14ac:dyDescent="0.25">
      <c r="A2502" t="s">
        <v>2222</v>
      </c>
      <c r="B2502" t="str">
        <f t="shared" si="37"/>
        <v>RODAMIENTO DMF</v>
      </c>
      <c r="C2502" s="5" t="s">
        <v>7934</v>
      </c>
      <c r="D2502" s="5">
        <v>0</v>
      </c>
    </row>
    <row r="2503" spans="1:4" x14ac:dyDescent="0.25">
      <c r="A2503" t="s">
        <v>2223</v>
      </c>
      <c r="B2503" t="str">
        <f t="shared" si="37"/>
        <v>RODAMIENTO TMK</v>
      </c>
      <c r="C2503" s="5" t="s">
        <v>7930</v>
      </c>
    </row>
    <row r="2504" spans="1:4" x14ac:dyDescent="0.25">
      <c r="A2504" t="s">
        <v>2224</v>
      </c>
      <c r="B2504" t="str">
        <f t="shared" si="37"/>
        <v>RODAMIENTO TMK</v>
      </c>
      <c r="C2504" s="5" t="s">
        <v>7930</v>
      </c>
      <c r="D2504" s="5">
        <v>1</v>
      </c>
    </row>
    <row r="2505" spans="1:4" x14ac:dyDescent="0.25">
      <c r="A2505" t="s">
        <v>2225</v>
      </c>
      <c r="B2505" t="str">
        <f t="shared" si="37"/>
        <v>RODAMIENTO TMK</v>
      </c>
      <c r="C2505" s="5" t="s">
        <v>7930</v>
      </c>
      <c r="D2505" s="5">
        <v>4</v>
      </c>
    </row>
    <row r="2506" spans="1:4" x14ac:dyDescent="0.25">
      <c r="A2506" t="s">
        <v>2226</v>
      </c>
      <c r="B2506" t="str">
        <f t="shared" si="37"/>
        <v>RODAMIENTO NICE</v>
      </c>
      <c r="C2506" s="5" t="s">
        <v>7869</v>
      </c>
      <c r="D2506" s="5">
        <v>4</v>
      </c>
    </row>
    <row r="2507" spans="1:4" x14ac:dyDescent="0.25">
      <c r="A2507" t="s">
        <v>2227</v>
      </c>
      <c r="B2507" t="str">
        <f t="shared" si="37"/>
        <v>RODAMIENTO SKF</v>
      </c>
      <c r="C2507" s="5" t="s">
        <v>109</v>
      </c>
      <c r="D2507" s="5">
        <v>5</v>
      </c>
    </row>
    <row r="2508" spans="1:4" x14ac:dyDescent="0.25">
      <c r="A2508" t="s">
        <v>2228</v>
      </c>
      <c r="B2508" t="str">
        <f t="shared" si="37"/>
        <v>RODAMIENTO SKF</v>
      </c>
      <c r="C2508" s="5" t="s">
        <v>109</v>
      </c>
      <c r="D2508" s="5">
        <v>4</v>
      </c>
    </row>
    <row r="2509" spans="1:4" x14ac:dyDescent="0.25">
      <c r="A2509" t="s">
        <v>2229</v>
      </c>
      <c r="B2509" t="str">
        <f t="shared" si="37"/>
        <v>RODAMIENTO SNY</v>
      </c>
      <c r="C2509" s="5" t="s">
        <v>7935</v>
      </c>
      <c r="D2509" s="5">
        <v>20</v>
      </c>
    </row>
    <row r="2510" spans="1:4" x14ac:dyDescent="0.25">
      <c r="A2510" t="s">
        <v>2230</v>
      </c>
      <c r="B2510" t="str">
        <f t="shared" si="37"/>
        <v>RODAMIENTO NSK</v>
      </c>
      <c r="C2510" s="5" t="s">
        <v>7840</v>
      </c>
      <c r="D2510" s="5">
        <v>23</v>
      </c>
    </row>
    <row r="2511" spans="1:4" x14ac:dyDescent="0.25">
      <c r="A2511" t="s">
        <v>2231</v>
      </c>
      <c r="B2511" t="str">
        <f t="shared" si="37"/>
        <v>RODAMIENTO NSK</v>
      </c>
      <c r="C2511" s="5" t="s">
        <v>7840</v>
      </c>
      <c r="D2511" s="5">
        <v>0</v>
      </c>
    </row>
    <row r="2512" spans="1:4" x14ac:dyDescent="0.25">
      <c r="A2512" t="s">
        <v>2232</v>
      </c>
      <c r="B2512" t="str">
        <f t="shared" si="37"/>
        <v>RODAMIENTO NSK</v>
      </c>
      <c r="C2512" s="5" t="s">
        <v>7840</v>
      </c>
      <c r="D2512" s="5">
        <v>17</v>
      </c>
    </row>
    <row r="2513" spans="1:4" x14ac:dyDescent="0.25">
      <c r="A2513" t="s">
        <v>2232</v>
      </c>
      <c r="B2513" t="str">
        <f t="shared" si="37"/>
        <v>RODAMIENTO ABI</v>
      </c>
      <c r="C2513" s="5" t="s">
        <v>7936</v>
      </c>
      <c r="D2513" s="5">
        <v>1</v>
      </c>
    </row>
    <row r="2514" spans="1:4" x14ac:dyDescent="0.25">
      <c r="A2514" t="s">
        <v>2233</v>
      </c>
      <c r="B2514" t="str">
        <f t="shared" ref="B2514:B2577" si="38">"RODAMIENTO "&amp;C2514</f>
        <v>RODAMIENTO AMB</v>
      </c>
      <c r="C2514" s="5" t="s">
        <v>7838</v>
      </c>
      <c r="D2514" s="5">
        <v>1</v>
      </c>
    </row>
    <row r="2515" spans="1:4" x14ac:dyDescent="0.25">
      <c r="A2515" t="s">
        <v>2234</v>
      </c>
      <c r="B2515" t="str">
        <f t="shared" si="38"/>
        <v>RODAMIENTO NSK</v>
      </c>
      <c r="C2515" s="5" t="s">
        <v>7840</v>
      </c>
      <c r="D2515" s="5">
        <v>2</v>
      </c>
    </row>
    <row r="2516" spans="1:4" x14ac:dyDescent="0.25">
      <c r="A2516" t="s">
        <v>2235</v>
      </c>
      <c r="B2516" t="str">
        <f t="shared" si="38"/>
        <v>RODAMIENTO NSK</v>
      </c>
      <c r="C2516" s="5" t="s">
        <v>7840</v>
      </c>
      <c r="D2516" s="5">
        <v>1</v>
      </c>
    </row>
    <row r="2517" spans="1:4" x14ac:dyDescent="0.25">
      <c r="A2517" t="s">
        <v>2236</v>
      </c>
      <c r="B2517" t="str">
        <f t="shared" si="38"/>
        <v>RODAMIENTO NSK</v>
      </c>
      <c r="C2517" s="5" t="s">
        <v>7840</v>
      </c>
      <c r="D2517" s="5">
        <v>1</v>
      </c>
    </row>
    <row r="2518" spans="1:4" x14ac:dyDescent="0.25">
      <c r="A2518" t="s">
        <v>2237</v>
      </c>
      <c r="B2518" t="str">
        <f t="shared" si="38"/>
        <v>RODAMIENTO NSK</v>
      </c>
      <c r="C2518" s="5" t="s">
        <v>7840</v>
      </c>
      <c r="D2518" s="5">
        <v>3</v>
      </c>
    </row>
    <row r="2519" spans="1:4" x14ac:dyDescent="0.25">
      <c r="A2519" t="s">
        <v>2238</v>
      </c>
      <c r="B2519" t="str">
        <f t="shared" si="38"/>
        <v>RODAMIENTO NSK</v>
      </c>
      <c r="C2519" s="5" t="s">
        <v>7840</v>
      </c>
      <c r="D2519" s="5">
        <v>1</v>
      </c>
    </row>
    <row r="2520" spans="1:4" x14ac:dyDescent="0.25">
      <c r="A2520" t="s">
        <v>2239</v>
      </c>
      <c r="B2520" t="str">
        <f t="shared" si="38"/>
        <v>RODAMIENTO NSK</v>
      </c>
      <c r="C2520" s="5" t="s">
        <v>7840</v>
      </c>
      <c r="D2520" s="5">
        <v>1</v>
      </c>
    </row>
    <row r="2521" spans="1:4" x14ac:dyDescent="0.25">
      <c r="A2521" t="s">
        <v>2240</v>
      </c>
      <c r="B2521" t="str">
        <f t="shared" si="38"/>
        <v>RODAMIENTO KOYO</v>
      </c>
      <c r="C2521" s="5" t="s">
        <v>104</v>
      </c>
      <c r="D2521" s="5">
        <v>1</v>
      </c>
    </row>
    <row r="2522" spans="1:4" x14ac:dyDescent="0.25">
      <c r="A2522" t="s">
        <v>2241</v>
      </c>
      <c r="B2522" t="str">
        <f t="shared" si="38"/>
        <v>RODAMIENTO GENERAL</v>
      </c>
      <c r="C2522" s="5" t="s">
        <v>7878</v>
      </c>
      <c r="D2522" s="5">
        <v>7</v>
      </c>
    </row>
    <row r="2523" spans="1:4" x14ac:dyDescent="0.25">
      <c r="A2523" t="s">
        <v>2242</v>
      </c>
      <c r="B2523" t="str">
        <f t="shared" si="38"/>
        <v>RODAMIENTO TIMKEN</v>
      </c>
      <c r="C2523" s="5" t="s">
        <v>7823</v>
      </c>
      <c r="D2523" s="5">
        <v>10</v>
      </c>
    </row>
    <row r="2524" spans="1:4" x14ac:dyDescent="0.25">
      <c r="A2524" t="s">
        <v>2243</v>
      </c>
      <c r="B2524" t="str">
        <f t="shared" si="38"/>
        <v>RODAMIENTO TIMKEN</v>
      </c>
      <c r="C2524" s="5" t="s">
        <v>7823</v>
      </c>
      <c r="D2524" s="5">
        <v>0</v>
      </c>
    </row>
    <row r="2525" spans="1:4" x14ac:dyDescent="0.25">
      <c r="A2525" t="s">
        <v>2244</v>
      </c>
      <c r="B2525" t="str">
        <f t="shared" si="38"/>
        <v>RODAMIENTO TIMKEN</v>
      </c>
      <c r="C2525" s="5" t="s">
        <v>7823</v>
      </c>
      <c r="D2525" s="5">
        <v>2</v>
      </c>
    </row>
    <row r="2526" spans="1:4" x14ac:dyDescent="0.25">
      <c r="A2526" t="s">
        <v>2245</v>
      </c>
      <c r="B2526" t="str">
        <f t="shared" si="38"/>
        <v>RODAMIENTO TIM</v>
      </c>
      <c r="C2526" s="5" t="s">
        <v>7826</v>
      </c>
      <c r="D2526" s="5">
        <v>0</v>
      </c>
    </row>
    <row r="2527" spans="1:4" x14ac:dyDescent="0.25">
      <c r="A2527" t="s">
        <v>2246</v>
      </c>
      <c r="B2527" t="str">
        <f t="shared" si="38"/>
        <v>RODAMIENTO KOY</v>
      </c>
      <c r="C2527" s="6" t="s">
        <v>7910</v>
      </c>
      <c r="D2527" s="6">
        <v>2</v>
      </c>
    </row>
    <row r="2528" spans="1:4" x14ac:dyDescent="0.25">
      <c r="A2528" t="s">
        <v>2247</v>
      </c>
      <c r="B2528" t="str">
        <f t="shared" si="38"/>
        <v>RODAMIENTO TIMKEN</v>
      </c>
      <c r="C2528" s="5" t="s">
        <v>7823</v>
      </c>
      <c r="D2528" s="5">
        <v>2</v>
      </c>
    </row>
    <row r="2529" spans="1:4" x14ac:dyDescent="0.25">
      <c r="A2529" t="s">
        <v>2248</v>
      </c>
      <c r="B2529" t="str">
        <f t="shared" si="38"/>
        <v>RODAMIENTO TIMKEN</v>
      </c>
      <c r="C2529" s="5" t="s">
        <v>7823</v>
      </c>
      <c r="D2529" s="5">
        <v>1</v>
      </c>
    </row>
    <row r="2530" spans="1:4" x14ac:dyDescent="0.25">
      <c r="A2530" t="s">
        <v>2249</v>
      </c>
      <c r="B2530" t="str">
        <f t="shared" si="38"/>
        <v>RODAMIENTO FAG</v>
      </c>
      <c r="C2530" s="5" t="s">
        <v>100</v>
      </c>
      <c r="D2530" s="5">
        <v>1</v>
      </c>
    </row>
    <row r="2531" spans="1:4" x14ac:dyDescent="0.25">
      <c r="A2531" t="s">
        <v>2250</v>
      </c>
      <c r="B2531" t="str">
        <f t="shared" si="38"/>
        <v>RODAMIENTO TIMKEN</v>
      </c>
      <c r="C2531" s="5" t="s">
        <v>7823</v>
      </c>
      <c r="D2531" s="5">
        <v>1</v>
      </c>
    </row>
    <row r="2532" spans="1:4" x14ac:dyDescent="0.25">
      <c r="A2532" t="s">
        <v>2251</v>
      </c>
      <c r="B2532" t="str">
        <f t="shared" si="38"/>
        <v>RODAMIENTO KOYO</v>
      </c>
      <c r="C2532" s="5" t="s">
        <v>104</v>
      </c>
      <c r="D2532" s="5">
        <v>2</v>
      </c>
    </row>
    <row r="2533" spans="1:4" x14ac:dyDescent="0.25">
      <c r="A2533" t="s">
        <v>2252</v>
      </c>
      <c r="B2533" t="str">
        <f t="shared" si="38"/>
        <v>RODAMIENTO FAG</v>
      </c>
      <c r="C2533" s="5" t="s">
        <v>100</v>
      </c>
      <c r="D2533" s="5">
        <v>2</v>
      </c>
    </row>
    <row r="2534" spans="1:4" x14ac:dyDescent="0.25">
      <c r="A2534" t="s">
        <v>2253</v>
      </c>
      <c r="B2534" t="str">
        <f t="shared" si="38"/>
        <v>RODAMIENTO SNR</v>
      </c>
      <c r="C2534" s="5" t="s">
        <v>7847</v>
      </c>
      <c r="D2534" s="5">
        <v>3</v>
      </c>
    </row>
    <row r="2535" spans="1:4" x14ac:dyDescent="0.25">
      <c r="A2535" t="s">
        <v>2254</v>
      </c>
      <c r="B2535" t="str">
        <f t="shared" si="38"/>
        <v>RODAMIENTO SKF</v>
      </c>
      <c r="C2535" s="5" t="s">
        <v>109</v>
      </c>
      <c r="D2535" s="5">
        <v>5</v>
      </c>
    </row>
    <row r="2536" spans="1:4" x14ac:dyDescent="0.25">
      <c r="A2536" t="s">
        <v>2255</v>
      </c>
      <c r="B2536" t="str">
        <f t="shared" si="38"/>
        <v>RODAMIENTO FAG</v>
      </c>
      <c r="C2536" s="5" t="s">
        <v>100</v>
      </c>
      <c r="D2536" s="5">
        <v>1</v>
      </c>
    </row>
    <row r="2537" spans="1:4" x14ac:dyDescent="0.25">
      <c r="A2537" t="s">
        <v>2256</v>
      </c>
      <c r="B2537" t="str">
        <f t="shared" si="38"/>
        <v>RODAMIENTO SKF</v>
      </c>
      <c r="C2537" s="5" t="s">
        <v>109</v>
      </c>
      <c r="D2537" s="5">
        <v>23</v>
      </c>
    </row>
    <row r="2538" spans="1:4" x14ac:dyDescent="0.25">
      <c r="A2538" t="s">
        <v>2257</v>
      </c>
      <c r="B2538" t="str">
        <f t="shared" si="38"/>
        <v>RODAMIENTO SNR</v>
      </c>
      <c r="C2538" s="5" t="s">
        <v>7847</v>
      </c>
      <c r="D2538" s="5">
        <v>8</v>
      </c>
    </row>
    <row r="2539" spans="1:4" x14ac:dyDescent="0.25">
      <c r="A2539" t="s">
        <v>2258</v>
      </c>
      <c r="B2539" t="str">
        <f t="shared" si="38"/>
        <v>RODAMIENTO SKF</v>
      </c>
      <c r="C2539" s="5" t="s">
        <v>109</v>
      </c>
      <c r="D2539" s="5">
        <v>20</v>
      </c>
    </row>
    <row r="2540" spans="1:4" x14ac:dyDescent="0.25">
      <c r="A2540" t="s">
        <v>2259</v>
      </c>
      <c r="B2540" t="str">
        <f t="shared" si="38"/>
        <v>RODAMIENTO FAG</v>
      </c>
      <c r="C2540" s="5" t="s">
        <v>100</v>
      </c>
      <c r="D2540" s="5">
        <v>2</v>
      </c>
    </row>
    <row r="2541" spans="1:4" x14ac:dyDescent="0.25">
      <c r="A2541" t="s">
        <v>2260</v>
      </c>
      <c r="B2541" t="str">
        <f t="shared" si="38"/>
        <v>RODAMIENTO SNR</v>
      </c>
      <c r="C2541" s="5" t="s">
        <v>7847</v>
      </c>
      <c r="D2541" s="5">
        <v>2</v>
      </c>
    </row>
    <row r="2542" spans="1:4" x14ac:dyDescent="0.25">
      <c r="A2542" t="s">
        <v>2261</v>
      </c>
      <c r="B2542" t="str">
        <f t="shared" si="38"/>
        <v>RODAMIENTO SKF</v>
      </c>
      <c r="C2542" s="5" t="s">
        <v>109</v>
      </c>
      <c r="D2542" s="5">
        <v>11</v>
      </c>
    </row>
    <row r="2543" spans="1:4" x14ac:dyDescent="0.25">
      <c r="A2543" t="s">
        <v>2262</v>
      </c>
      <c r="B2543" t="str">
        <f t="shared" si="38"/>
        <v>RODAMIENTO FAG</v>
      </c>
      <c r="C2543" s="5" t="s">
        <v>100</v>
      </c>
      <c r="D2543" s="5">
        <v>1</v>
      </c>
    </row>
    <row r="2544" spans="1:4" x14ac:dyDescent="0.25">
      <c r="A2544" t="s">
        <v>2263</v>
      </c>
      <c r="B2544" t="str">
        <f t="shared" si="38"/>
        <v>RODAMIENTO KOYO</v>
      </c>
      <c r="C2544" s="6" t="s">
        <v>104</v>
      </c>
      <c r="D2544" s="6">
        <v>4</v>
      </c>
    </row>
    <row r="2545" spans="1:4" x14ac:dyDescent="0.25">
      <c r="A2545" t="s">
        <v>2264</v>
      </c>
      <c r="B2545" t="str">
        <f t="shared" si="38"/>
        <v>RODAMIENTO KOYO</v>
      </c>
      <c r="C2545" s="5" t="s">
        <v>104</v>
      </c>
      <c r="D2545" s="5">
        <v>1</v>
      </c>
    </row>
    <row r="2546" spans="1:4" x14ac:dyDescent="0.25">
      <c r="A2546" t="s">
        <v>2265</v>
      </c>
      <c r="B2546" t="str">
        <f t="shared" si="38"/>
        <v>RODAMIENTO SKF</v>
      </c>
      <c r="C2546" s="6" t="s">
        <v>109</v>
      </c>
      <c r="D2546" s="6">
        <v>28</v>
      </c>
    </row>
    <row r="2547" spans="1:4" x14ac:dyDescent="0.25">
      <c r="A2547" t="s">
        <v>2266</v>
      </c>
      <c r="B2547" t="str">
        <f t="shared" si="38"/>
        <v>RODAMIENTO SNR</v>
      </c>
      <c r="C2547" s="6" t="s">
        <v>7847</v>
      </c>
      <c r="D2547" s="6">
        <v>2</v>
      </c>
    </row>
    <row r="2548" spans="1:4" x14ac:dyDescent="0.25">
      <c r="A2548" t="s">
        <v>2267</v>
      </c>
      <c r="B2548" t="str">
        <f t="shared" si="38"/>
        <v>RODAMIENTO FAG</v>
      </c>
      <c r="C2548" s="6" t="s">
        <v>100</v>
      </c>
      <c r="D2548" s="6">
        <v>1</v>
      </c>
    </row>
    <row r="2549" spans="1:4" x14ac:dyDescent="0.25">
      <c r="A2549" t="s">
        <v>2268</v>
      </c>
      <c r="B2549" t="str">
        <f t="shared" si="38"/>
        <v>RODAMIENTO SLB</v>
      </c>
      <c r="C2549" s="6" t="s">
        <v>7884</v>
      </c>
      <c r="D2549" s="6">
        <v>4</v>
      </c>
    </row>
    <row r="2550" spans="1:4" x14ac:dyDescent="0.25">
      <c r="A2550" t="s">
        <v>2269</v>
      </c>
      <c r="B2550" t="str">
        <f t="shared" si="38"/>
        <v>RODAMIENTO SNR</v>
      </c>
      <c r="C2550" s="6" t="s">
        <v>7847</v>
      </c>
      <c r="D2550" s="6">
        <v>2</v>
      </c>
    </row>
    <row r="2551" spans="1:4" x14ac:dyDescent="0.25">
      <c r="A2551" t="s">
        <v>2270</v>
      </c>
      <c r="B2551" t="str">
        <f t="shared" si="38"/>
        <v>RODAMIENTO SKF</v>
      </c>
      <c r="C2551" s="6" t="s">
        <v>109</v>
      </c>
      <c r="D2551" s="6">
        <v>30</v>
      </c>
    </row>
    <row r="2552" spans="1:4" x14ac:dyDescent="0.25">
      <c r="A2552" t="s">
        <v>2270</v>
      </c>
      <c r="B2552" t="str">
        <f t="shared" si="38"/>
        <v>RODAMIENTO SKF</v>
      </c>
      <c r="C2552" s="5" t="s">
        <v>109</v>
      </c>
      <c r="D2552" s="5">
        <v>10</v>
      </c>
    </row>
    <row r="2553" spans="1:4" x14ac:dyDescent="0.25">
      <c r="A2553" t="s">
        <v>2271</v>
      </c>
      <c r="B2553" t="str">
        <f t="shared" si="38"/>
        <v>RODAMIENTO FAG</v>
      </c>
      <c r="C2553" s="5" t="s">
        <v>100</v>
      </c>
      <c r="D2553" s="5">
        <v>2</v>
      </c>
    </row>
    <row r="2554" spans="1:4" x14ac:dyDescent="0.25">
      <c r="A2554" t="s">
        <v>2272</v>
      </c>
      <c r="B2554" t="str">
        <f t="shared" si="38"/>
        <v>RODAMIENTO SKF</v>
      </c>
      <c r="C2554" s="5" t="s">
        <v>109</v>
      </c>
      <c r="D2554" s="5">
        <v>20</v>
      </c>
    </row>
    <row r="2555" spans="1:4" x14ac:dyDescent="0.25">
      <c r="A2555" t="s">
        <v>2273</v>
      </c>
      <c r="B2555" t="str">
        <f t="shared" si="38"/>
        <v>RODAMIENTO TL</v>
      </c>
      <c r="C2555" s="5" t="s">
        <v>7876</v>
      </c>
      <c r="D2555" s="5">
        <v>2</v>
      </c>
    </row>
    <row r="2556" spans="1:4" x14ac:dyDescent="0.25">
      <c r="A2556" t="s">
        <v>2274</v>
      </c>
      <c r="B2556" t="str">
        <f t="shared" si="38"/>
        <v>RODAMIENTO SKF</v>
      </c>
      <c r="C2556" s="5" t="s">
        <v>109</v>
      </c>
      <c r="D2556" s="5">
        <v>10</v>
      </c>
    </row>
    <row r="2557" spans="1:4" x14ac:dyDescent="0.25">
      <c r="A2557" t="s">
        <v>2275</v>
      </c>
      <c r="B2557" t="str">
        <f t="shared" si="38"/>
        <v>RODAMIENTO FAG</v>
      </c>
      <c r="C2557" s="5" t="s">
        <v>100</v>
      </c>
      <c r="D2557" s="5">
        <v>9</v>
      </c>
    </row>
    <row r="2558" spans="1:4" x14ac:dyDescent="0.25">
      <c r="A2558" t="s">
        <v>2276</v>
      </c>
      <c r="B2558" t="str">
        <f t="shared" si="38"/>
        <v>RODAMIENTO SKF</v>
      </c>
      <c r="C2558" s="5" t="s">
        <v>109</v>
      </c>
      <c r="D2558" s="5">
        <v>1</v>
      </c>
    </row>
    <row r="2559" spans="1:4" x14ac:dyDescent="0.25">
      <c r="A2559" t="s">
        <v>2277</v>
      </c>
      <c r="B2559" t="str">
        <f t="shared" si="38"/>
        <v>RODAMIENTO SKF</v>
      </c>
      <c r="C2559" s="5" t="s">
        <v>109</v>
      </c>
      <c r="D2559" s="5">
        <v>5</v>
      </c>
    </row>
    <row r="2560" spans="1:4" x14ac:dyDescent="0.25">
      <c r="A2560" t="s">
        <v>2278</v>
      </c>
      <c r="B2560" t="str">
        <f t="shared" si="38"/>
        <v>RODAMIENTO FAG</v>
      </c>
      <c r="C2560" s="5" t="s">
        <v>100</v>
      </c>
      <c r="D2560" s="5">
        <v>2</v>
      </c>
    </row>
    <row r="2561" spans="1:4" x14ac:dyDescent="0.25">
      <c r="A2561" t="s">
        <v>2279</v>
      </c>
      <c r="B2561" t="str">
        <f t="shared" si="38"/>
        <v>RODAMIENTO SKF</v>
      </c>
      <c r="C2561" s="6" t="s">
        <v>109</v>
      </c>
      <c r="D2561" s="6">
        <v>1</v>
      </c>
    </row>
    <row r="2562" spans="1:4" x14ac:dyDescent="0.25">
      <c r="A2562" t="s">
        <v>2279</v>
      </c>
      <c r="B2562" t="str">
        <f t="shared" si="38"/>
        <v>RODAMIENTO SKF</v>
      </c>
      <c r="C2562" s="6" t="s">
        <v>109</v>
      </c>
      <c r="D2562" s="6">
        <v>2</v>
      </c>
    </row>
    <row r="2563" spans="1:4" x14ac:dyDescent="0.25">
      <c r="A2563" t="s">
        <v>2280</v>
      </c>
      <c r="B2563" t="str">
        <f t="shared" si="38"/>
        <v>RODAMIENTO FAG</v>
      </c>
      <c r="C2563" s="6" t="s">
        <v>100</v>
      </c>
      <c r="D2563" s="6">
        <v>2</v>
      </c>
    </row>
    <row r="2564" spans="1:4" x14ac:dyDescent="0.25">
      <c r="A2564" t="s">
        <v>2281</v>
      </c>
      <c r="B2564" t="str">
        <f t="shared" si="38"/>
        <v>RODAMIENTO SKF</v>
      </c>
      <c r="C2564" s="6" t="s">
        <v>109</v>
      </c>
      <c r="D2564" s="6">
        <v>1</v>
      </c>
    </row>
    <row r="2565" spans="1:4" x14ac:dyDescent="0.25">
      <c r="A2565" t="s">
        <v>2282</v>
      </c>
      <c r="B2565" t="str">
        <f t="shared" si="38"/>
        <v>RODAMIENTO SKF</v>
      </c>
      <c r="C2565" s="6" t="s">
        <v>109</v>
      </c>
      <c r="D2565" s="6">
        <v>4</v>
      </c>
    </row>
    <row r="2566" spans="1:4" x14ac:dyDescent="0.25">
      <c r="A2566" t="s">
        <v>2283</v>
      </c>
      <c r="B2566" t="str">
        <f t="shared" si="38"/>
        <v>RODAMIENTO SKF</v>
      </c>
      <c r="C2566" s="6" t="s">
        <v>109</v>
      </c>
      <c r="D2566" s="6">
        <v>4</v>
      </c>
    </row>
    <row r="2567" spans="1:4" x14ac:dyDescent="0.25">
      <c r="A2567" t="s">
        <v>2284</v>
      </c>
      <c r="B2567" t="str">
        <f t="shared" si="38"/>
        <v>RODAMIENTO SKF</v>
      </c>
      <c r="C2567" s="6" t="s">
        <v>109</v>
      </c>
      <c r="D2567" s="6">
        <v>4</v>
      </c>
    </row>
    <row r="2568" spans="1:4" x14ac:dyDescent="0.25">
      <c r="A2568" t="s">
        <v>2285</v>
      </c>
      <c r="B2568" t="str">
        <f t="shared" si="38"/>
        <v>RODAMIENTO SKF</v>
      </c>
      <c r="C2568" s="6" t="s">
        <v>109</v>
      </c>
      <c r="D2568" s="6">
        <v>2</v>
      </c>
    </row>
    <row r="2569" spans="1:4" x14ac:dyDescent="0.25">
      <c r="A2569" t="s">
        <v>2286</v>
      </c>
      <c r="B2569" t="str">
        <f t="shared" si="38"/>
        <v>RODAMIENTO SKF</v>
      </c>
      <c r="C2569" s="6" t="s">
        <v>109</v>
      </c>
      <c r="D2569" s="6">
        <v>2</v>
      </c>
    </row>
    <row r="2570" spans="1:4" x14ac:dyDescent="0.25">
      <c r="A2570" t="s">
        <v>2287</v>
      </c>
      <c r="B2570" t="str">
        <f t="shared" si="38"/>
        <v>RODAMIENTO TIMKEN</v>
      </c>
      <c r="C2570" s="5" t="s">
        <v>7823</v>
      </c>
      <c r="D2570" s="5">
        <v>1</v>
      </c>
    </row>
    <row r="2571" spans="1:4" x14ac:dyDescent="0.25">
      <c r="A2571" t="s">
        <v>2287</v>
      </c>
      <c r="B2571" t="str">
        <f t="shared" si="38"/>
        <v>RODAMIENTO BRENCO</v>
      </c>
      <c r="C2571" s="5" t="s">
        <v>7937</v>
      </c>
      <c r="D2571" s="5">
        <v>1</v>
      </c>
    </row>
    <row r="2572" spans="1:4" x14ac:dyDescent="0.25">
      <c r="A2572" t="s">
        <v>2288</v>
      </c>
      <c r="B2572" t="str">
        <f t="shared" si="38"/>
        <v>RODAMIENTO TIMKEN</v>
      </c>
      <c r="C2572" s="5" t="s">
        <v>7823</v>
      </c>
      <c r="D2572" s="5">
        <v>1</v>
      </c>
    </row>
    <row r="2573" spans="1:4" x14ac:dyDescent="0.25">
      <c r="A2573" t="s">
        <v>2289</v>
      </c>
      <c r="B2573" t="str">
        <f t="shared" si="38"/>
        <v>RODAMIENTO TIMKEN</v>
      </c>
      <c r="C2573" s="5" t="s">
        <v>7823</v>
      </c>
      <c r="D2573" s="5">
        <v>2</v>
      </c>
    </row>
    <row r="2574" spans="1:4" x14ac:dyDescent="0.25">
      <c r="A2574" t="s">
        <v>2290</v>
      </c>
      <c r="B2574" t="str">
        <f t="shared" si="38"/>
        <v>RODAMIENTO TIMKEN</v>
      </c>
      <c r="C2574" s="5" t="s">
        <v>7823</v>
      </c>
      <c r="D2574" s="5">
        <v>4</v>
      </c>
    </row>
    <row r="2575" spans="1:4" x14ac:dyDescent="0.25">
      <c r="A2575" t="s">
        <v>2291</v>
      </c>
      <c r="B2575" t="str">
        <f t="shared" si="38"/>
        <v>RODAMIENTO TIMKEN</v>
      </c>
      <c r="C2575" s="5" t="s">
        <v>7823</v>
      </c>
      <c r="D2575" s="5">
        <v>0</v>
      </c>
    </row>
    <row r="2576" spans="1:4" x14ac:dyDescent="0.25">
      <c r="A2576" t="s">
        <v>2292</v>
      </c>
      <c r="B2576" t="str">
        <f t="shared" si="38"/>
        <v>RODAMIENTO TIMKEN</v>
      </c>
      <c r="C2576" s="5" t="s">
        <v>7823</v>
      </c>
      <c r="D2576" s="5">
        <v>3</v>
      </c>
    </row>
    <row r="2577" spans="1:4" x14ac:dyDescent="0.25">
      <c r="A2577" t="s">
        <v>2293</v>
      </c>
      <c r="B2577" t="str">
        <f t="shared" si="38"/>
        <v>RODAMIENTO KOYO</v>
      </c>
      <c r="C2577" s="5" t="s">
        <v>104</v>
      </c>
      <c r="D2577" s="5">
        <v>2</v>
      </c>
    </row>
    <row r="2578" spans="1:4" x14ac:dyDescent="0.25">
      <c r="A2578" t="s">
        <v>2294</v>
      </c>
      <c r="B2578" t="str">
        <f t="shared" ref="B2578:B2641" si="39">"RODAMIENTO "&amp;C2578</f>
        <v>RODAMIENTO TIM</v>
      </c>
      <c r="C2578" s="5" t="s">
        <v>7826</v>
      </c>
      <c r="D2578" s="5">
        <v>0</v>
      </c>
    </row>
    <row r="2579" spans="1:4" x14ac:dyDescent="0.25">
      <c r="A2579" t="s">
        <v>2294</v>
      </c>
      <c r="B2579" t="str">
        <f t="shared" si="39"/>
        <v>RODAMIENTO KOYO</v>
      </c>
      <c r="C2579" s="5" t="s">
        <v>104</v>
      </c>
      <c r="D2579" s="5">
        <v>2</v>
      </c>
    </row>
    <row r="2580" spans="1:4" x14ac:dyDescent="0.25">
      <c r="A2580" t="s">
        <v>2295</v>
      </c>
      <c r="B2580" t="str">
        <f t="shared" si="39"/>
        <v>RODAMIENTO TIMKEN</v>
      </c>
      <c r="C2580" s="5" t="s">
        <v>7823</v>
      </c>
      <c r="D2580" s="5">
        <v>1</v>
      </c>
    </row>
    <row r="2581" spans="1:4" x14ac:dyDescent="0.25">
      <c r="A2581" t="s">
        <v>2296</v>
      </c>
      <c r="B2581" t="str">
        <f t="shared" si="39"/>
        <v>RODAMIENTO FAG</v>
      </c>
      <c r="C2581" s="5" t="s">
        <v>100</v>
      </c>
      <c r="D2581" s="5">
        <v>1</v>
      </c>
    </row>
    <row r="2582" spans="1:4" x14ac:dyDescent="0.25">
      <c r="A2582" t="s">
        <v>2297</v>
      </c>
      <c r="B2582" t="str">
        <f t="shared" si="39"/>
        <v>RODAMIENTO TIMKEN</v>
      </c>
      <c r="C2582" s="5" t="s">
        <v>7823</v>
      </c>
      <c r="D2582" s="5">
        <v>1</v>
      </c>
    </row>
    <row r="2583" spans="1:4" x14ac:dyDescent="0.25">
      <c r="A2583" t="s">
        <v>2298</v>
      </c>
      <c r="B2583" t="str">
        <f t="shared" si="39"/>
        <v>RODAMIENTO TIMKEN</v>
      </c>
      <c r="C2583" s="5" t="s">
        <v>7823</v>
      </c>
      <c r="D2583" s="5">
        <v>3</v>
      </c>
    </row>
    <row r="2584" spans="1:4" x14ac:dyDescent="0.25">
      <c r="A2584" t="s">
        <v>2299</v>
      </c>
      <c r="B2584" t="str">
        <f t="shared" si="39"/>
        <v>RODAMIENTO SKF</v>
      </c>
      <c r="C2584" s="5" t="s">
        <v>109</v>
      </c>
      <c r="D2584" s="5">
        <v>1</v>
      </c>
    </row>
    <row r="2585" spans="1:4" x14ac:dyDescent="0.25">
      <c r="A2585" t="s">
        <v>2300</v>
      </c>
      <c r="B2585" t="str">
        <f t="shared" si="39"/>
        <v>RODAMIENTO SKF</v>
      </c>
      <c r="C2585" s="5" t="s">
        <v>109</v>
      </c>
      <c r="D2585" s="5">
        <v>1</v>
      </c>
    </row>
    <row r="2586" spans="1:4" x14ac:dyDescent="0.25">
      <c r="A2586" t="s">
        <v>2300</v>
      </c>
      <c r="B2586" t="str">
        <f t="shared" si="39"/>
        <v>RODAMIENTO TIM</v>
      </c>
      <c r="C2586" s="5" t="s">
        <v>7826</v>
      </c>
      <c r="D2586" s="5">
        <v>8</v>
      </c>
    </row>
    <row r="2587" spans="1:4" x14ac:dyDescent="0.25">
      <c r="A2587" t="s">
        <v>2301</v>
      </c>
      <c r="B2587" t="str">
        <f t="shared" si="39"/>
        <v>RODAMIENTO TIM</v>
      </c>
      <c r="C2587" s="5" t="s">
        <v>7826</v>
      </c>
      <c r="D2587" s="5">
        <v>1</v>
      </c>
    </row>
    <row r="2588" spans="1:4" x14ac:dyDescent="0.25">
      <c r="A2588" t="s">
        <v>2302</v>
      </c>
      <c r="B2588" t="str">
        <f t="shared" si="39"/>
        <v>RODAMIENTO NSK</v>
      </c>
      <c r="C2588" s="5" t="s">
        <v>7840</v>
      </c>
      <c r="D2588" s="5">
        <v>0</v>
      </c>
    </row>
    <row r="2589" spans="1:4" x14ac:dyDescent="0.25">
      <c r="A2589" t="s">
        <v>2303</v>
      </c>
      <c r="B2589" t="str">
        <f t="shared" si="39"/>
        <v>RODAMIENTO NSK</v>
      </c>
      <c r="C2589" s="5" t="s">
        <v>7840</v>
      </c>
      <c r="D2589" s="5">
        <v>1</v>
      </c>
    </row>
    <row r="2590" spans="1:4" x14ac:dyDescent="0.25">
      <c r="A2590" t="s">
        <v>2304</v>
      </c>
      <c r="B2590" t="str">
        <f t="shared" si="39"/>
        <v>RODAMIENTO FAG</v>
      </c>
      <c r="C2590" s="5" t="s">
        <v>100</v>
      </c>
      <c r="D2590" s="5">
        <v>2</v>
      </c>
    </row>
    <row r="2591" spans="1:4" x14ac:dyDescent="0.25">
      <c r="A2591" t="s">
        <v>2305</v>
      </c>
      <c r="B2591" t="str">
        <f t="shared" si="39"/>
        <v>RODAMIENTO SKF</v>
      </c>
      <c r="C2591" s="5" t="s">
        <v>109</v>
      </c>
      <c r="D2591" s="5">
        <v>3</v>
      </c>
    </row>
    <row r="2592" spans="1:4" x14ac:dyDescent="0.25">
      <c r="A2592" t="s">
        <v>2306</v>
      </c>
      <c r="B2592" t="str">
        <f t="shared" si="39"/>
        <v>RODAMIENTO FAG</v>
      </c>
      <c r="C2592" s="5" t="s">
        <v>100</v>
      </c>
      <c r="D2592" s="5">
        <v>10</v>
      </c>
    </row>
    <row r="2593" spans="1:4" x14ac:dyDescent="0.25">
      <c r="A2593" t="s">
        <v>2307</v>
      </c>
      <c r="B2593" t="str">
        <f t="shared" si="39"/>
        <v>RODAMIENTO RIV</v>
      </c>
      <c r="C2593" s="5" t="s">
        <v>7938</v>
      </c>
      <c r="D2593" s="5">
        <v>1</v>
      </c>
    </row>
    <row r="2594" spans="1:4" x14ac:dyDescent="0.25">
      <c r="A2594" t="s">
        <v>2308</v>
      </c>
      <c r="B2594" t="str">
        <f t="shared" si="39"/>
        <v>RODAMIENTO SKF</v>
      </c>
      <c r="C2594" s="5" t="s">
        <v>109</v>
      </c>
      <c r="D2594" s="5">
        <v>2</v>
      </c>
    </row>
    <row r="2595" spans="1:4" x14ac:dyDescent="0.25">
      <c r="A2595" t="s">
        <v>2309</v>
      </c>
      <c r="B2595" t="str">
        <f t="shared" si="39"/>
        <v>RODAMIENTO SLB</v>
      </c>
      <c r="C2595" s="5" t="s">
        <v>7884</v>
      </c>
      <c r="D2595" s="5">
        <v>4</v>
      </c>
    </row>
    <row r="2596" spans="1:4" x14ac:dyDescent="0.25">
      <c r="A2596" t="s">
        <v>2310</v>
      </c>
      <c r="B2596" t="str">
        <f t="shared" si="39"/>
        <v>RODAMIENTO FAG</v>
      </c>
      <c r="C2596" s="5" t="s">
        <v>100</v>
      </c>
      <c r="D2596" s="5">
        <v>4</v>
      </c>
    </row>
    <row r="2597" spans="1:4" x14ac:dyDescent="0.25">
      <c r="A2597" t="s">
        <v>2311</v>
      </c>
      <c r="B2597" t="str">
        <f t="shared" si="39"/>
        <v>RODAMIENTO SKF</v>
      </c>
      <c r="C2597" s="5" t="s">
        <v>109</v>
      </c>
      <c r="D2597" s="5">
        <v>10</v>
      </c>
    </row>
    <row r="2598" spans="1:4" x14ac:dyDescent="0.25">
      <c r="A2598" t="s">
        <v>2312</v>
      </c>
      <c r="B2598" t="str">
        <f t="shared" si="39"/>
        <v>RODAMIENTO FAG</v>
      </c>
      <c r="C2598" s="5" t="s">
        <v>100</v>
      </c>
      <c r="D2598" s="5">
        <v>13</v>
      </c>
    </row>
    <row r="2599" spans="1:4" x14ac:dyDescent="0.25">
      <c r="A2599" t="s">
        <v>2313</v>
      </c>
      <c r="B2599" t="str">
        <f t="shared" si="39"/>
        <v>RODAMIENTO SKF</v>
      </c>
      <c r="C2599" s="5" t="s">
        <v>109</v>
      </c>
      <c r="D2599" s="5">
        <v>9</v>
      </c>
    </row>
    <row r="2600" spans="1:4" x14ac:dyDescent="0.25">
      <c r="A2600" t="s">
        <v>2314</v>
      </c>
      <c r="B2600" t="str">
        <f t="shared" si="39"/>
        <v>RODAMIENTO FAG</v>
      </c>
      <c r="C2600" s="5" t="s">
        <v>100</v>
      </c>
      <c r="D2600" s="5">
        <v>1</v>
      </c>
    </row>
    <row r="2601" spans="1:4" x14ac:dyDescent="0.25">
      <c r="A2601" t="s">
        <v>2315</v>
      </c>
      <c r="B2601" t="str">
        <f t="shared" si="39"/>
        <v>RODAMIENTO FAG</v>
      </c>
      <c r="C2601" s="5" t="s">
        <v>100</v>
      </c>
      <c r="D2601" s="5">
        <v>1</v>
      </c>
    </row>
    <row r="2602" spans="1:4" x14ac:dyDescent="0.25">
      <c r="A2602" t="s">
        <v>2316</v>
      </c>
      <c r="B2602" t="str">
        <f t="shared" si="39"/>
        <v>RODAMIENTO TIMKEN</v>
      </c>
      <c r="C2602" s="5" t="s">
        <v>7823</v>
      </c>
      <c r="D2602" s="5">
        <v>10</v>
      </c>
    </row>
    <row r="2603" spans="1:4" x14ac:dyDescent="0.25">
      <c r="A2603" t="s">
        <v>2317</v>
      </c>
      <c r="B2603" t="str">
        <f t="shared" si="39"/>
        <v>RODAMIENTO TIMKEN</v>
      </c>
      <c r="C2603" s="5" t="s">
        <v>7823</v>
      </c>
      <c r="D2603" s="5">
        <v>2</v>
      </c>
    </row>
    <row r="2604" spans="1:4" x14ac:dyDescent="0.25">
      <c r="A2604" t="s">
        <v>2318</v>
      </c>
      <c r="B2604" t="str">
        <f t="shared" si="39"/>
        <v>RODAMIENTO SKF</v>
      </c>
      <c r="C2604" s="5" t="s">
        <v>109</v>
      </c>
      <c r="D2604" s="5">
        <v>2</v>
      </c>
    </row>
    <row r="2605" spans="1:4" x14ac:dyDescent="0.25">
      <c r="A2605" t="s">
        <v>2319</v>
      </c>
      <c r="B2605" t="str">
        <f t="shared" si="39"/>
        <v>RODAMIENTO SKF</v>
      </c>
      <c r="C2605" s="5" t="s">
        <v>109</v>
      </c>
      <c r="D2605" s="5">
        <v>6</v>
      </c>
    </row>
    <row r="2606" spans="1:4" x14ac:dyDescent="0.25">
      <c r="A2606" t="s">
        <v>2320</v>
      </c>
      <c r="B2606" t="str">
        <f t="shared" si="39"/>
        <v>RODAMIENTO SKF</v>
      </c>
      <c r="C2606" s="5" t="s">
        <v>109</v>
      </c>
      <c r="D2606" s="5">
        <v>13</v>
      </c>
    </row>
    <row r="2607" spans="1:4" x14ac:dyDescent="0.25">
      <c r="A2607" t="s">
        <v>2321</v>
      </c>
      <c r="B2607" t="str">
        <f t="shared" si="39"/>
        <v>RODAMIENTO SKF</v>
      </c>
      <c r="C2607" s="5" t="s">
        <v>109</v>
      </c>
      <c r="D2607" s="5">
        <v>2</v>
      </c>
    </row>
    <row r="2608" spans="1:4" x14ac:dyDescent="0.25">
      <c r="A2608" t="s">
        <v>2322</v>
      </c>
      <c r="B2608" t="str">
        <f t="shared" si="39"/>
        <v>RODAMIENTO SKF</v>
      </c>
      <c r="C2608" s="5" t="s">
        <v>109</v>
      </c>
      <c r="D2608" s="5">
        <v>6</v>
      </c>
    </row>
    <row r="2609" spans="1:4" x14ac:dyDescent="0.25">
      <c r="A2609" t="s">
        <v>2323</v>
      </c>
      <c r="B2609" t="str">
        <f t="shared" si="39"/>
        <v>RODAMIENTO TIMKEN</v>
      </c>
      <c r="C2609" s="5" t="s">
        <v>7823</v>
      </c>
      <c r="D2609" s="5">
        <v>0</v>
      </c>
    </row>
    <row r="2610" spans="1:4" x14ac:dyDescent="0.25">
      <c r="A2610" t="s">
        <v>2324</v>
      </c>
      <c r="B2610" t="str">
        <f t="shared" si="39"/>
        <v>RODAMIENTO TMK</v>
      </c>
      <c r="C2610" s="5" t="s">
        <v>7930</v>
      </c>
      <c r="D2610" s="5">
        <v>1</v>
      </c>
    </row>
    <row r="2611" spans="1:4" x14ac:dyDescent="0.25">
      <c r="A2611" t="s">
        <v>2325</v>
      </c>
      <c r="B2611" t="str">
        <f t="shared" si="39"/>
        <v>RODAMIENTO TIMKEN</v>
      </c>
      <c r="C2611" s="5" t="s">
        <v>7823</v>
      </c>
    </row>
    <row r="2612" spans="1:4" x14ac:dyDescent="0.25">
      <c r="A2612" t="s">
        <v>2326</v>
      </c>
      <c r="B2612" t="str">
        <f t="shared" si="39"/>
        <v>RODAMIENTO TIMKEN</v>
      </c>
      <c r="C2612" s="5" t="s">
        <v>7823</v>
      </c>
      <c r="D2612" s="5">
        <v>1</v>
      </c>
    </row>
    <row r="2613" spans="1:4" x14ac:dyDescent="0.25">
      <c r="A2613" t="s">
        <v>2327</v>
      </c>
      <c r="B2613" t="str">
        <f t="shared" si="39"/>
        <v>RODAMIENTO TIMKEN</v>
      </c>
      <c r="C2613" s="5" t="s">
        <v>7823</v>
      </c>
      <c r="D2613" s="5">
        <v>1</v>
      </c>
    </row>
    <row r="2614" spans="1:4" x14ac:dyDescent="0.25">
      <c r="A2614" t="s">
        <v>2328</v>
      </c>
      <c r="B2614" t="str">
        <f t="shared" si="39"/>
        <v>RODAMIENTO NTN</v>
      </c>
      <c r="C2614" s="5" t="s">
        <v>105</v>
      </c>
      <c r="D2614" s="5">
        <v>3</v>
      </c>
    </row>
    <row r="2615" spans="1:4" x14ac:dyDescent="0.25">
      <c r="A2615" t="s">
        <v>2329</v>
      </c>
      <c r="B2615" t="str">
        <f t="shared" si="39"/>
        <v>RODAMIENTO TIMKEN</v>
      </c>
      <c r="C2615" s="5" t="s">
        <v>7823</v>
      </c>
      <c r="D2615" s="5">
        <v>1</v>
      </c>
    </row>
    <row r="2616" spans="1:4" x14ac:dyDescent="0.25">
      <c r="A2616" t="s">
        <v>2330</v>
      </c>
      <c r="B2616" t="str">
        <f t="shared" si="39"/>
        <v>RODAMIENTO TIMKEN</v>
      </c>
      <c r="C2616" s="5" t="s">
        <v>7823</v>
      </c>
      <c r="D2616" s="5">
        <v>0</v>
      </c>
    </row>
    <row r="2617" spans="1:4" x14ac:dyDescent="0.25">
      <c r="A2617" t="s">
        <v>2331</v>
      </c>
      <c r="B2617" t="str">
        <f t="shared" si="39"/>
        <v>RODAMIENTO GMN</v>
      </c>
      <c r="C2617" s="6" t="s">
        <v>7939</v>
      </c>
      <c r="D2617" s="6">
        <v>2</v>
      </c>
    </row>
    <row r="2618" spans="1:4" x14ac:dyDescent="0.25">
      <c r="A2618" t="s">
        <v>2332</v>
      </c>
      <c r="B2618" t="str">
        <f t="shared" si="39"/>
        <v>RODAMIENTO TIMKEN</v>
      </c>
      <c r="C2618" s="5" t="s">
        <v>7823</v>
      </c>
    </row>
    <row r="2619" spans="1:4" x14ac:dyDescent="0.25">
      <c r="A2619" t="s">
        <v>2333</v>
      </c>
      <c r="B2619" t="str">
        <f t="shared" si="39"/>
        <v>RODAMIENTO timken</v>
      </c>
      <c r="C2619" s="5" t="s">
        <v>7829</v>
      </c>
      <c r="D2619" s="5">
        <v>10</v>
      </c>
    </row>
    <row r="2620" spans="1:4" x14ac:dyDescent="0.25">
      <c r="A2620" t="s">
        <v>2334</v>
      </c>
      <c r="B2620" t="str">
        <f t="shared" si="39"/>
        <v>RODAMIENTO TIMKEN</v>
      </c>
      <c r="C2620" s="5" t="s">
        <v>7823</v>
      </c>
      <c r="D2620" s="5">
        <v>1</v>
      </c>
    </row>
    <row r="2621" spans="1:4" x14ac:dyDescent="0.25">
      <c r="A2621" t="s">
        <v>2335</v>
      </c>
      <c r="B2621" t="str">
        <f t="shared" si="39"/>
        <v>RODAMIENTO TIMKEN</v>
      </c>
      <c r="C2621" s="5" t="s">
        <v>7823</v>
      </c>
      <c r="D2621" s="5">
        <v>3</v>
      </c>
    </row>
    <row r="2622" spans="1:4" x14ac:dyDescent="0.25">
      <c r="A2622" t="s">
        <v>2336</v>
      </c>
      <c r="B2622" t="str">
        <f t="shared" si="39"/>
        <v>RODAMIENTO GB</v>
      </c>
      <c r="C2622" s="5" t="s">
        <v>7940</v>
      </c>
      <c r="D2622" s="5">
        <v>4</v>
      </c>
    </row>
    <row r="2623" spans="1:4" x14ac:dyDescent="0.25">
      <c r="A2623" t="s">
        <v>2337</v>
      </c>
      <c r="B2623" t="str">
        <f t="shared" si="39"/>
        <v>RODAMIENTO GBC</v>
      </c>
      <c r="C2623" s="5" t="s">
        <v>7871</v>
      </c>
      <c r="D2623" s="5">
        <v>2</v>
      </c>
    </row>
    <row r="2624" spans="1:4" x14ac:dyDescent="0.25">
      <c r="A2624" t="s">
        <v>2338</v>
      </c>
      <c r="B2624" t="str">
        <f t="shared" si="39"/>
        <v>RODAMIENTO TIMKEN</v>
      </c>
      <c r="C2624" s="5" t="s">
        <v>7823</v>
      </c>
      <c r="D2624" s="5">
        <v>3</v>
      </c>
    </row>
    <row r="2625" spans="1:4" x14ac:dyDescent="0.25">
      <c r="A2625" t="s">
        <v>2339</v>
      </c>
      <c r="B2625" t="str">
        <f t="shared" si="39"/>
        <v>RODAMIENTO TIM</v>
      </c>
      <c r="C2625" s="6" t="s">
        <v>7826</v>
      </c>
      <c r="D2625" s="6">
        <v>1</v>
      </c>
    </row>
    <row r="2626" spans="1:4" x14ac:dyDescent="0.25">
      <c r="A2626" t="s">
        <v>2340</v>
      </c>
      <c r="B2626" t="str">
        <f t="shared" si="39"/>
        <v>RODAMIENTO KOYO</v>
      </c>
      <c r="C2626" s="6" t="s">
        <v>104</v>
      </c>
      <c r="D2626" s="6">
        <v>2</v>
      </c>
    </row>
    <row r="2627" spans="1:4" x14ac:dyDescent="0.25">
      <c r="A2627" t="s">
        <v>2340</v>
      </c>
      <c r="B2627" t="str">
        <f t="shared" si="39"/>
        <v>RODAMIENTO SKF</v>
      </c>
      <c r="C2627" s="6" t="s">
        <v>109</v>
      </c>
      <c r="D2627" s="6">
        <v>1</v>
      </c>
    </row>
    <row r="2628" spans="1:4" x14ac:dyDescent="0.25">
      <c r="A2628" t="s">
        <v>2340</v>
      </c>
      <c r="B2628" t="str">
        <f t="shared" si="39"/>
        <v>RODAMIENTO IBI</v>
      </c>
      <c r="C2628" s="5" t="s">
        <v>7825</v>
      </c>
      <c r="D2628" s="5">
        <v>2</v>
      </c>
    </row>
    <row r="2629" spans="1:4" x14ac:dyDescent="0.25">
      <c r="A2629" t="s">
        <v>2341</v>
      </c>
      <c r="B2629" t="str">
        <f t="shared" si="39"/>
        <v>RODAMIENTO NAT</v>
      </c>
      <c r="C2629" s="5" t="s">
        <v>7830</v>
      </c>
      <c r="D2629" s="5">
        <v>1</v>
      </c>
    </row>
    <row r="2630" spans="1:4" x14ac:dyDescent="0.25">
      <c r="A2630" t="s">
        <v>2342</v>
      </c>
      <c r="B2630" t="str">
        <f t="shared" si="39"/>
        <v>RODAMIENTO TIMKEN</v>
      </c>
      <c r="C2630" s="5" t="s">
        <v>7823</v>
      </c>
      <c r="D2630" s="5">
        <v>2</v>
      </c>
    </row>
    <row r="2631" spans="1:4" x14ac:dyDescent="0.25">
      <c r="A2631" t="s">
        <v>2343</v>
      </c>
      <c r="B2631" t="str">
        <f t="shared" si="39"/>
        <v>RODAMIENTO KOYO</v>
      </c>
      <c r="C2631" s="5" t="s">
        <v>104</v>
      </c>
      <c r="D2631" s="5">
        <v>2</v>
      </c>
    </row>
    <row r="2632" spans="1:4" x14ac:dyDescent="0.25">
      <c r="A2632" t="s">
        <v>2344</v>
      </c>
      <c r="B2632" t="str">
        <f t="shared" si="39"/>
        <v>RODAMIENTO TIMKEN</v>
      </c>
      <c r="C2632" s="6" t="s">
        <v>7823</v>
      </c>
      <c r="D2632" s="6">
        <v>2</v>
      </c>
    </row>
    <row r="2633" spans="1:4" x14ac:dyDescent="0.25">
      <c r="A2633" t="s">
        <v>2344</v>
      </c>
      <c r="B2633" t="str">
        <f t="shared" si="39"/>
        <v>RODAMIENTO TIMKEN</v>
      </c>
      <c r="C2633" s="5" t="s">
        <v>7823</v>
      </c>
      <c r="D2633" s="5">
        <v>2</v>
      </c>
    </row>
    <row r="2634" spans="1:4" x14ac:dyDescent="0.25">
      <c r="A2634" t="s">
        <v>2345</v>
      </c>
      <c r="B2634" t="str">
        <f t="shared" si="39"/>
        <v>RODAMIENTO TIMKEN</v>
      </c>
      <c r="C2634" s="5" t="s">
        <v>7823</v>
      </c>
      <c r="D2634" s="5">
        <v>2</v>
      </c>
    </row>
    <row r="2635" spans="1:4" x14ac:dyDescent="0.25">
      <c r="A2635" t="s">
        <v>2346</v>
      </c>
      <c r="B2635" t="str">
        <f t="shared" si="39"/>
        <v>RODAMIENTO SKF</v>
      </c>
      <c r="C2635" s="5" t="s">
        <v>109</v>
      </c>
      <c r="D2635" s="5">
        <v>0</v>
      </c>
    </row>
    <row r="2636" spans="1:4" x14ac:dyDescent="0.25">
      <c r="A2636" t="s">
        <v>2347</v>
      </c>
      <c r="B2636" t="str">
        <f t="shared" si="39"/>
        <v>RODAMIENTO TIMKEN</v>
      </c>
      <c r="C2636" s="5" t="s">
        <v>7823</v>
      </c>
      <c r="D2636" s="5">
        <v>2</v>
      </c>
    </row>
    <row r="2637" spans="1:4" x14ac:dyDescent="0.25">
      <c r="A2637" t="s">
        <v>2348</v>
      </c>
      <c r="B2637" t="str">
        <f t="shared" si="39"/>
        <v>RODAMIENTO KOYO</v>
      </c>
      <c r="C2637" s="5" t="s">
        <v>104</v>
      </c>
      <c r="D2637" s="5">
        <v>2</v>
      </c>
    </row>
    <row r="2638" spans="1:4" x14ac:dyDescent="0.25">
      <c r="A2638" t="s">
        <v>2349</v>
      </c>
      <c r="B2638" t="str">
        <f t="shared" si="39"/>
        <v>RODAMIENTO KOYO</v>
      </c>
      <c r="C2638" s="5" t="s">
        <v>104</v>
      </c>
      <c r="D2638" s="5">
        <v>1</v>
      </c>
    </row>
    <row r="2639" spans="1:4" x14ac:dyDescent="0.25">
      <c r="A2639" t="s">
        <v>2349</v>
      </c>
      <c r="B2639" t="str">
        <f t="shared" si="39"/>
        <v>RODAMIENTO FAG</v>
      </c>
      <c r="C2639" s="5" t="s">
        <v>100</v>
      </c>
      <c r="D2639" s="5">
        <v>1</v>
      </c>
    </row>
    <row r="2640" spans="1:4" x14ac:dyDescent="0.25">
      <c r="A2640" t="s">
        <v>2349</v>
      </c>
      <c r="B2640" t="str">
        <f t="shared" si="39"/>
        <v>RODAMIENTO TIMKEN</v>
      </c>
      <c r="C2640" s="5" t="s">
        <v>7823</v>
      </c>
      <c r="D2640" s="5">
        <v>2</v>
      </c>
    </row>
    <row r="2641" spans="1:4" x14ac:dyDescent="0.25">
      <c r="A2641" t="s">
        <v>2349</v>
      </c>
      <c r="B2641" t="str">
        <f t="shared" si="39"/>
        <v>RODAMIENTO KOYO</v>
      </c>
      <c r="C2641" s="5" t="s">
        <v>104</v>
      </c>
      <c r="D2641" s="5">
        <v>0</v>
      </c>
    </row>
    <row r="2642" spans="1:4" x14ac:dyDescent="0.25">
      <c r="A2642" t="s">
        <v>2350</v>
      </c>
      <c r="B2642" t="str">
        <f t="shared" ref="B2642:B2705" si="40">"RODAMIENTO "&amp;C2642</f>
        <v>RODAMIENTO TIMKEN</v>
      </c>
      <c r="C2642" s="5" t="s">
        <v>7823</v>
      </c>
      <c r="D2642" s="5">
        <v>2</v>
      </c>
    </row>
    <row r="2643" spans="1:4" x14ac:dyDescent="0.25">
      <c r="A2643">
        <v>453</v>
      </c>
      <c r="B2643" t="str">
        <f t="shared" si="40"/>
        <v>RODAMIENTO TIMKEN</v>
      </c>
      <c r="C2643" s="6" t="s">
        <v>7823</v>
      </c>
      <c r="D2643" s="6">
        <v>4</v>
      </c>
    </row>
    <row r="2644" spans="1:4" x14ac:dyDescent="0.25">
      <c r="A2644" t="s">
        <v>2351</v>
      </c>
      <c r="B2644" t="str">
        <f t="shared" si="40"/>
        <v>RODAMIENTO TIMKEN</v>
      </c>
      <c r="C2644" s="5" t="s">
        <v>7823</v>
      </c>
      <c r="D2644" s="5">
        <v>1</v>
      </c>
    </row>
    <row r="2645" spans="1:4" x14ac:dyDescent="0.25">
      <c r="A2645" t="s">
        <v>2352</v>
      </c>
      <c r="B2645" t="str">
        <f t="shared" si="40"/>
        <v>RODAMIENTO TIMKEN</v>
      </c>
      <c r="C2645" s="6" t="s">
        <v>7823</v>
      </c>
      <c r="D2645" s="6">
        <v>4</v>
      </c>
    </row>
    <row r="2646" spans="1:4" x14ac:dyDescent="0.25">
      <c r="A2646" t="s">
        <v>2352</v>
      </c>
      <c r="B2646" t="str">
        <f t="shared" si="40"/>
        <v>RODAMIENTO TIMKEN</v>
      </c>
      <c r="C2646" s="6" t="s">
        <v>7823</v>
      </c>
      <c r="D2646" s="6">
        <v>0</v>
      </c>
    </row>
    <row r="2647" spans="1:4" x14ac:dyDescent="0.25">
      <c r="A2647" t="s">
        <v>2353</v>
      </c>
      <c r="B2647" t="str">
        <f t="shared" si="40"/>
        <v>RODAMIENTO KOYO</v>
      </c>
      <c r="C2647" s="5" t="s">
        <v>104</v>
      </c>
      <c r="D2647" s="5">
        <v>2</v>
      </c>
    </row>
    <row r="2648" spans="1:4" x14ac:dyDescent="0.25">
      <c r="A2648" t="s">
        <v>2353</v>
      </c>
      <c r="B2648" t="str">
        <f t="shared" si="40"/>
        <v>RODAMIENTO TIM</v>
      </c>
      <c r="C2648" s="5" t="s">
        <v>7826</v>
      </c>
      <c r="D2648" s="5">
        <v>0</v>
      </c>
    </row>
    <row r="2649" spans="1:4" x14ac:dyDescent="0.25">
      <c r="A2649" t="s">
        <v>2354</v>
      </c>
      <c r="B2649" t="str">
        <f t="shared" si="40"/>
        <v>RODAMIENTO TIMKEN</v>
      </c>
      <c r="C2649" s="5" t="s">
        <v>7823</v>
      </c>
      <c r="D2649" s="5">
        <v>2</v>
      </c>
    </row>
    <row r="2650" spans="1:4" x14ac:dyDescent="0.25">
      <c r="A2650" t="s">
        <v>2355</v>
      </c>
      <c r="B2650" t="str">
        <f t="shared" si="40"/>
        <v>RODAMIENTO KOYO</v>
      </c>
      <c r="C2650" s="5" t="s">
        <v>104</v>
      </c>
      <c r="D2650" s="5">
        <v>1</v>
      </c>
    </row>
    <row r="2651" spans="1:4" x14ac:dyDescent="0.25">
      <c r="A2651" t="s">
        <v>2356</v>
      </c>
      <c r="B2651" t="str">
        <f t="shared" si="40"/>
        <v>RODAMIENTO KOYO</v>
      </c>
      <c r="C2651" s="5" t="s">
        <v>104</v>
      </c>
      <c r="D2651" s="5">
        <v>1</v>
      </c>
    </row>
    <row r="2652" spans="1:4" x14ac:dyDescent="0.25">
      <c r="A2652" t="s">
        <v>2357</v>
      </c>
      <c r="B2652" t="str">
        <f t="shared" si="40"/>
        <v>RODAMIENTO TIMKEN</v>
      </c>
      <c r="C2652" s="5" t="s">
        <v>7823</v>
      </c>
      <c r="D2652" s="5">
        <v>2</v>
      </c>
    </row>
    <row r="2653" spans="1:4" x14ac:dyDescent="0.25">
      <c r="A2653" t="s">
        <v>2358</v>
      </c>
      <c r="B2653" t="str">
        <f t="shared" si="40"/>
        <v>RODAMIENTO NACHI</v>
      </c>
      <c r="C2653" s="5" t="s">
        <v>7824</v>
      </c>
      <c r="D2653" s="5">
        <v>0</v>
      </c>
    </row>
    <row r="2654" spans="1:4" x14ac:dyDescent="0.25">
      <c r="A2654" t="s">
        <v>2359</v>
      </c>
      <c r="B2654" t="str">
        <f t="shared" si="40"/>
        <v>RODAMIENTO NSK</v>
      </c>
      <c r="C2654" s="6" t="s">
        <v>7840</v>
      </c>
      <c r="D2654" s="6">
        <v>1</v>
      </c>
    </row>
    <row r="2655" spans="1:4" x14ac:dyDescent="0.25">
      <c r="A2655" t="s">
        <v>2360</v>
      </c>
      <c r="B2655" t="str">
        <f t="shared" si="40"/>
        <v>RODAMIENTO KOYO</v>
      </c>
      <c r="C2655" s="5" t="s">
        <v>104</v>
      </c>
      <c r="D2655" s="5">
        <v>3</v>
      </c>
    </row>
    <row r="2656" spans="1:4" x14ac:dyDescent="0.25">
      <c r="A2656" t="s">
        <v>2361</v>
      </c>
      <c r="B2656" t="str">
        <f t="shared" si="40"/>
        <v>RODAMIENTO KOYO</v>
      </c>
      <c r="C2656" s="5" t="s">
        <v>104</v>
      </c>
      <c r="D2656" s="5">
        <v>2</v>
      </c>
    </row>
    <row r="2657" spans="1:4" x14ac:dyDescent="0.25">
      <c r="A2657" t="s">
        <v>2362</v>
      </c>
      <c r="B2657" t="str">
        <f t="shared" si="40"/>
        <v>RODAMIENTO TIMKEN</v>
      </c>
      <c r="C2657" s="5" t="s">
        <v>7823</v>
      </c>
      <c r="D2657" s="5">
        <v>1</v>
      </c>
    </row>
    <row r="2658" spans="1:4" x14ac:dyDescent="0.25">
      <c r="A2658" t="s">
        <v>2363</v>
      </c>
      <c r="B2658" t="str">
        <f t="shared" si="40"/>
        <v>RODAMIENTO KOYO</v>
      </c>
      <c r="C2658" s="5" t="s">
        <v>104</v>
      </c>
      <c r="D2658" s="5">
        <v>2</v>
      </c>
    </row>
    <row r="2659" spans="1:4" x14ac:dyDescent="0.25">
      <c r="A2659" t="s">
        <v>2364</v>
      </c>
      <c r="B2659" t="str">
        <f t="shared" si="40"/>
        <v>RODAMIENTO TIMKEN</v>
      </c>
      <c r="C2659" s="5" t="s">
        <v>7823</v>
      </c>
      <c r="D2659" s="5">
        <v>1</v>
      </c>
    </row>
    <row r="2660" spans="1:4" x14ac:dyDescent="0.25">
      <c r="A2660" t="s">
        <v>2365</v>
      </c>
      <c r="B2660" t="str">
        <f t="shared" si="40"/>
        <v>RODAMIENTO KOYO</v>
      </c>
      <c r="C2660" s="5" t="s">
        <v>104</v>
      </c>
      <c r="D2660" s="5">
        <v>1</v>
      </c>
    </row>
    <row r="2661" spans="1:4" x14ac:dyDescent="0.25">
      <c r="A2661" t="s">
        <v>2366</v>
      </c>
      <c r="B2661" t="str">
        <f t="shared" si="40"/>
        <v>RODAMIENTO TIMKEN</v>
      </c>
      <c r="C2661" s="6" t="s">
        <v>7823</v>
      </c>
      <c r="D2661" s="6">
        <v>3</v>
      </c>
    </row>
    <row r="2662" spans="1:4" x14ac:dyDescent="0.25">
      <c r="A2662" t="s">
        <v>2367</v>
      </c>
      <c r="B2662" t="str">
        <f t="shared" si="40"/>
        <v>RODAMIENTO TIMKEN</v>
      </c>
      <c r="C2662" s="5" t="s">
        <v>7823</v>
      </c>
      <c r="D2662" s="5">
        <v>2</v>
      </c>
    </row>
    <row r="2663" spans="1:4" x14ac:dyDescent="0.25">
      <c r="A2663" t="s">
        <v>2368</v>
      </c>
      <c r="B2663" t="str">
        <f t="shared" si="40"/>
        <v>RODAMIENTO TIMKEN</v>
      </c>
      <c r="C2663" s="6" t="s">
        <v>7823</v>
      </c>
      <c r="D2663" s="6">
        <v>2</v>
      </c>
    </row>
    <row r="2664" spans="1:4" x14ac:dyDescent="0.25">
      <c r="A2664" t="s">
        <v>2369</v>
      </c>
      <c r="B2664" t="str">
        <f t="shared" si="40"/>
        <v>RODAMIENTO FAG</v>
      </c>
      <c r="C2664" s="5" t="s">
        <v>100</v>
      </c>
      <c r="D2664" s="5">
        <v>1</v>
      </c>
    </row>
    <row r="2665" spans="1:4" x14ac:dyDescent="0.25">
      <c r="A2665" t="s">
        <v>2370</v>
      </c>
      <c r="B2665" t="str">
        <f t="shared" si="40"/>
        <v>RODAMIENTO TIMKEN</v>
      </c>
      <c r="C2665" s="5" t="s">
        <v>7823</v>
      </c>
      <c r="D2665" s="5">
        <v>4</v>
      </c>
    </row>
    <row r="2666" spans="1:4" x14ac:dyDescent="0.25">
      <c r="A2666" t="s">
        <v>2371</v>
      </c>
      <c r="B2666" t="str">
        <f t="shared" si="40"/>
        <v>RODAMIENTO TIMKEN</v>
      </c>
      <c r="C2666" s="5" t="s">
        <v>7823</v>
      </c>
      <c r="D2666" s="5">
        <v>1</v>
      </c>
    </row>
    <row r="2667" spans="1:4" x14ac:dyDescent="0.25">
      <c r="A2667" t="s">
        <v>2372</v>
      </c>
      <c r="B2667" t="str">
        <f t="shared" si="40"/>
        <v>RODAMIENTO TIM</v>
      </c>
      <c r="C2667" s="5" t="s">
        <v>7826</v>
      </c>
      <c r="D2667" s="5">
        <v>1</v>
      </c>
    </row>
    <row r="2668" spans="1:4" x14ac:dyDescent="0.25">
      <c r="A2668" t="s">
        <v>2373</v>
      </c>
      <c r="B2668" t="str">
        <f t="shared" si="40"/>
        <v>RODAMIENTO TIMKEN</v>
      </c>
      <c r="C2668" s="5" t="s">
        <v>7823</v>
      </c>
      <c r="D2668" s="5">
        <v>2</v>
      </c>
    </row>
    <row r="2669" spans="1:4" x14ac:dyDescent="0.25">
      <c r="A2669" t="s">
        <v>2374</v>
      </c>
      <c r="B2669" t="str">
        <f t="shared" si="40"/>
        <v>RODAMIENTO NTN</v>
      </c>
      <c r="C2669" s="5" t="s">
        <v>105</v>
      </c>
      <c r="D2669" s="5">
        <v>1</v>
      </c>
    </row>
    <row r="2670" spans="1:4" x14ac:dyDescent="0.25">
      <c r="A2670" t="s">
        <v>2375</v>
      </c>
      <c r="B2670" t="str">
        <f t="shared" si="40"/>
        <v>RODAMIENTO KOYO</v>
      </c>
      <c r="C2670" s="5" t="s">
        <v>104</v>
      </c>
      <c r="D2670" s="5">
        <v>2</v>
      </c>
    </row>
    <row r="2671" spans="1:4" x14ac:dyDescent="0.25">
      <c r="A2671" t="s">
        <v>2376</v>
      </c>
      <c r="B2671" t="str">
        <f t="shared" si="40"/>
        <v>RODAMIENTO KOYO</v>
      </c>
      <c r="C2671" s="5" t="s">
        <v>104</v>
      </c>
      <c r="D2671" s="5">
        <v>1</v>
      </c>
    </row>
    <row r="2672" spans="1:4" x14ac:dyDescent="0.25">
      <c r="A2672" t="s">
        <v>2377</v>
      </c>
      <c r="B2672" t="str">
        <f t="shared" si="40"/>
        <v>RODAMIENTO TIMKEN</v>
      </c>
      <c r="C2672" s="5" t="s">
        <v>7823</v>
      </c>
      <c r="D2672" s="5">
        <v>1</v>
      </c>
    </row>
    <row r="2673" spans="1:4" x14ac:dyDescent="0.25">
      <c r="A2673" t="s">
        <v>2378</v>
      </c>
      <c r="B2673" t="str">
        <f t="shared" si="40"/>
        <v>RODAMIENTO KOYO</v>
      </c>
      <c r="C2673" s="6" t="s">
        <v>104</v>
      </c>
      <c r="D2673" s="6">
        <v>1</v>
      </c>
    </row>
    <row r="2674" spans="1:4" x14ac:dyDescent="0.25">
      <c r="A2674" t="s">
        <v>2379</v>
      </c>
      <c r="B2674" t="str">
        <f t="shared" si="40"/>
        <v>RODAMIENTO TIM</v>
      </c>
      <c r="C2674" s="5" t="s">
        <v>7826</v>
      </c>
      <c r="D2674" s="5">
        <v>3</v>
      </c>
    </row>
    <row r="2675" spans="1:4" x14ac:dyDescent="0.25">
      <c r="A2675" t="s">
        <v>2380</v>
      </c>
      <c r="B2675" t="str">
        <f t="shared" si="40"/>
        <v>RODAMIENTO SKF</v>
      </c>
      <c r="C2675" s="5" t="s">
        <v>109</v>
      </c>
      <c r="D2675" s="5">
        <v>1</v>
      </c>
    </row>
    <row r="2676" spans="1:4" x14ac:dyDescent="0.25">
      <c r="A2676" t="s">
        <v>2381</v>
      </c>
      <c r="B2676" t="str">
        <f t="shared" si="40"/>
        <v>RODAMIENTO CCA</v>
      </c>
      <c r="C2676" s="5" t="s">
        <v>7859</v>
      </c>
      <c r="D2676" s="5">
        <v>1</v>
      </c>
    </row>
    <row r="2677" spans="1:4" x14ac:dyDescent="0.25">
      <c r="A2677" t="s">
        <v>2381</v>
      </c>
      <c r="B2677" t="str">
        <f t="shared" si="40"/>
        <v>RODAMIENTO CSA</v>
      </c>
      <c r="C2677" s="5" t="s">
        <v>7941</v>
      </c>
      <c r="D2677" s="5">
        <v>1</v>
      </c>
    </row>
    <row r="2678" spans="1:4" x14ac:dyDescent="0.25">
      <c r="A2678" t="s">
        <v>2381</v>
      </c>
      <c r="B2678" t="str">
        <f t="shared" si="40"/>
        <v>RODAMIENTO KOYO</v>
      </c>
      <c r="C2678" s="5" t="s">
        <v>104</v>
      </c>
      <c r="D2678" s="5">
        <v>1</v>
      </c>
    </row>
    <row r="2679" spans="1:4" x14ac:dyDescent="0.25">
      <c r="A2679" t="s">
        <v>2381</v>
      </c>
      <c r="B2679" t="str">
        <f t="shared" si="40"/>
        <v>RODAMIENTO TIMKEN</v>
      </c>
      <c r="C2679" s="5" t="s">
        <v>7823</v>
      </c>
      <c r="D2679" s="5">
        <v>4</v>
      </c>
    </row>
    <row r="2680" spans="1:4" x14ac:dyDescent="0.25">
      <c r="A2680" t="s">
        <v>2382</v>
      </c>
      <c r="B2680" t="str">
        <f t="shared" si="40"/>
        <v>RODAMIENTO TIMKEN</v>
      </c>
      <c r="C2680" s="5" t="s">
        <v>7823</v>
      </c>
      <c r="D2680" s="5">
        <v>1</v>
      </c>
    </row>
    <row r="2681" spans="1:4" x14ac:dyDescent="0.25">
      <c r="A2681" t="s">
        <v>2383</v>
      </c>
      <c r="B2681" t="str">
        <f t="shared" si="40"/>
        <v>RODAMIENTO SKF</v>
      </c>
      <c r="C2681" s="5" t="s">
        <v>109</v>
      </c>
      <c r="D2681" s="5">
        <v>1</v>
      </c>
    </row>
    <row r="2682" spans="1:4" x14ac:dyDescent="0.25">
      <c r="A2682" t="s">
        <v>2384</v>
      </c>
      <c r="B2682" t="str">
        <f t="shared" si="40"/>
        <v>RODAMIENTO TIMKEN</v>
      </c>
      <c r="C2682" s="5" t="s">
        <v>7823</v>
      </c>
      <c r="D2682" s="5">
        <v>2</v>
      </c>
    </row>
    <row r="2683" spans="1:4" x14ac:dyDescent="0.25">
      <c r="A2683" t="s">
        <v>2385</v>
      </c>
      <c r="B2683" t="str">
        <f t="shared" si="40"/>
        <v>RODAMIENTO SKF</v>
      </c>
      <c r="C2683" s="5" t="s">
        <v>109</v>
      </c>
      <c r="D2683" s="5">
        <v>1</v>
      </c>
    </row>
    <row r="2684" spans="1:4" x14ac:dyDescent="0.25">
      <c r="A2684" t="s">
        <v>2386</v>
      </c>
      <c r="B2684" t="str">
        <f t="shared" si="40"/>
        <v>RODAMIENTO TIMKEN</v>
      </c>
      <c r="C2684" s="5" t="s">
        <v>7823</v>
      </c>
      <c r="D2684" s="5">
        <v>1</v>
      </c>
    </row>
    <row r="2685" spans="1:4" x14ac:dyDescent="0.25">
      <c r="A2685" t="s">
        <v>2387</v>
      </c>
      <c r="B2685" t="str">
        <f t="shared" si="40"/>
        <v>RODAMIENTO TIMKEN</v>
      </c>
      <c r="C2685" s="5" t="s">
        <v>7823</v>
      </c>
      <c r="D2685" s="5">
        <v>1</v>
      </c>
    </row>
    <row r="2686" spans="1:4" x14ac:dyDescent="0.25">
      <c r="A2686" t="s">
        <v>2388</v>
      </c>
      <c r="B2686" t="str">
        <f t="shared" si="40"/>
        <v>RODAMIENTO TIMKEN</v>
      </c>
      <c r="C2686" s="5" t="s">
        <v>7823</v>
      </c>
      <c r="D2686" s="5">
        <v>1</v>
      </c>
    </row>
    <row r="2687" spans="1:4" x14ac:dyDescent="0.25">
      <c r="A2687" t="s">
        <v>2389</v>
      </c>
      <c r="B2687" t="str">
        <f t="shared" si="40"/>
        <v>RODAMIENTO KOYO</v>
      </c>
      <c r="C2687" s="5" t="s">
        <v>104</v>
      </c>
      <c r="D2687" s="5">
        <v>1</v>
      </c>
    </row>
    <row r="2688" spans="1:4" x14ac:dyDescent="0.25">
      <c r="A2688" t="s">
        <v>2390</v>
      </c>
      <c r="B2688" t="str">
        <f t="shared" si="40"/>
        <v>RODAMIENTO SKF</v>
      </c>
      <c r="C2688" s="5" t="s">
        <v>109</v>
      </c>
      <c r="D2688" s="5">
        <v>1</v>
      </c>
    </row>
    <row r="2689" spans="1:4" x14ac:dyDescent="0.25">
      <c r="A2689" t="s">
        <v>2391</v>
      </c>
      <c r="B2689" t="str">
        <f t="shared" si="40"/>
        <v>RODAMIENTO NTN</v>
      </c>
      <c r="C2689" s="5" t="s">
        <v>105</v>
      </c>
      <c r="D2689" s="5">
        <v>1</v>
      </c>
    </row>
    <row r="2690" spans="1:4" x14ac:dyDescent="0.25">
      <c r="A2690" t="s">
        <v>2392</v>
      </c>
      <c r="B2690" t="str">
        <f t="shared" si="40"/>
        <v>RODAMIENTO TIMKEN</v>
      </c>
      <c r="C2690" s="5" t="s">
        <v>7823</v>
      </c>
      <c r="D2690" s="5">
        <v>1</v>
      </c>
    </row>
    <row r="2691" spans="1:4" x14ac:dyDescent="0.25">
      <c r="A2691" t="s">
        <v>2393</v>
      </c>
      <c r="B2691" t="str">
        <f t="shared" si="40"/>
        <v>RODAMIENTO TIMKEN</v>
      </c>
      <c r="C2691" s="5" t="s">
        <v>7823</v>
      </c>
      <c r="D2691" s="5">
        <v>2</v>
      </c>
    </row>
    <row r="2692" spans="1:4" x14ac:dyDescent="0.25">
      <c r="A2692" t="s">
        <v>2393</v>
      </c>
      <c r="B2692" t="str">
        <f t="shared" si="40"/>
        <v>RODAMIENTO KOYO</v>
      </c>
      <c r="C2692" s="5" t="s">
        <v>104</v>
      </c>
      <c r="D2692" s="5">
        <v>1</v>
      </c>
    </row>
    <row r="2693" spans="1:4" x14ac:dyDescent="0.25">
      <c r="A2693" t="s">
        <v>2394</v>
      </c>
      <c r="B2693" t="str">
        <f t="shared" si="40"/>
        <v>RODAMIENTO TIMKEN</v>
      </c>
      <c r="C2693" s="5" t="s">
        <v>7823</v>
      </c>
      <c r="D2693" s="5">
        <v>2</v>
      </c>
    </row>
    <row r="2694" spans="1:4" x14ac:dyDescent="0.25">
      <c r="A2694" t="s">
        <v>2394</v>
      </c>
      <c r="B2694" t="str">
        <f t="shared" si="40"/>
        <v>RODAMIENTO SKF</v>
      </c>
      <c r="C2694" s="5" t="s">
        <v>109</v>
      </c>
      <c r="D2694" s="5">
        <v>2</v>
      </c>
    </row>
    <row r="2695" spans="1:4" x14ac:dyDescent="0.25">
      <c r="A2695" t="s">
        <v>2394</v>
      </c>
      <c r="B2695" t="str">
        <f t="shared" si="40"/>
        <v>RODAMIENTO BOWER</v>
      </c>
      <c r="C2695" s="5" t="s">
        <v>7852</v>
      </c>
      <c r="D2695" s="5">
        <v>1</v>
      </c>
    </row>
    <row r="2696" spans="1:4" x14ac:dyDescent="0.25">
      <c r="A2696" t="s">
        <v>2395</v>
      </c>
      <c r="B2696" t="str">
        <f t="shared" si="40"/>
        <v>RODAMIENTO BOWER</v>
      </c>
      <c r="C2696" s="5" t="s">
        <v>7852</v>
      </c>
      <c r="D2696" s="5">
        <v>1</v>
      </c>
    </row>
    <row r="2697" spans="1:4" x14ac:dyDescent="0.25">
      <c r="A2697" t="s">
        <v>2396</v>
      </c>
      <c r="B2697" t="str">
        <f t="shared" si="40"/>
        <v>RODAMIENTO NAT</v>
      </c>
      <c r="C2697" s="5" t="s">
        <v>7830</v>
      </c>
      <c r="D2697" s="5">
        <v>2</v>
      </c>
    </row>
    <row r="2698" spans="1:4" x14ac:dyDescent="0.25">
      <c r="A2698" t="s">
        <v>2397</v>
      </c>
      <c r="B2698" t="str">
        <f t="shared" si="40"/>
        <v>RODAMIENTO TIMKEN</v>
      </c>
      <c r="C2698" s="6" t="s">
        <v>7823</v>
      </c>
      <c r="D2698" s="6">
        <v>2</v>
      </c>
    </row>
    <row r="2699" spans="1:4" x14ac:dyDescent="0.25">
      <c r="A2699" t="s">
        <v>2398</v>
      </c>
      <c r="B2699" t="str">
        <f t="shared" si="40"/>
        <v>RODAMIENTO SKF</v>
      </c>
      <c r="C2699" s="5" t="s">
        <v>109</v>
      </c>
      <c r="D2699" s="5">
        <v>2</v>
      </c>
    </row>
    <row r="2700" spans="1:4" x14ac:dyDescent="0.25">
      <c r="A2700" t="s">
        <v>2399</v>
      </c>
      <c r="B2700" t="str">
        <f t="shared" si="40"/>
        <v>RODAMIENTO NAT</v>
      </c>
      <c r="C2700" s="5" t="s">
        <v>7830</v>
      </c>
      <c r="D2700" s="5">
        <v>1</v>
      </c>
    </row>
    <row r="2701" spans="1:4" x14ac:dyDescent="0.25">
      <c r="A2701" t="s">
        <v>2400</v>
      </c>
      <c r="B2701" t="str">
        <f t="shared" si="40"/>
        <v>RODAMIENTO KOYO</v>
      </c>
      <c r="C2701" s="5" t="s">
        <v>104</v>
      </c>
      <c r="D2701" s="5">
        <v>1</v>
      </c>
    </row>
    <row r="2702" spans="1:4" x14ac:dyDescent="0.25">
      <c r="A2702" t="s">
        <v>2401</v>
      </c>
      <c r="B2702" t="str">
        <f t="shared" si="40"/>
        <v>RODAMIENTO TIMKEN</v>
      </c>
      <c r="C2702" s="5" t="s">
        <v>7823</v>
      </c>
      <c r="D2702" s="5">
        <v>1</v>
      </c>
    </row>
    <row r="2703" spans="1:4" x14ac:dyDescent="0.25">
      <c r="A2703" t="s">
        <v>2402</v>
      </c>
      <c r="B2703" t="str">
        <f t="shared" si="40"/>
        <v>RODAMIENTO TIMKEN</v>
      </c>
      <c r="C2703" s="5" t="s">
        <v>7823</v>
      </c>
      <c r="D2703" s="5">
        <v>2</v>
      </c>
    </row>
    <row r="2704" spans="1:4" x14ac:dyDescent="0.25">
      <c r="A2704" t="s">
        <v>2403</v>
      </c>
      <c r="B2704" t="str">
        <f t="shared" si="40"/>
        <v>RODAMIENTO CCA</v>
      </c>
      <c r="C2704" s="5" t="s">
        <v>7859</v>
      </c>
      <c r="D2704" s="5">
        <v>0</v>
      </c>
    </row>
    <row r="2705" spans="1:4" x14ac:dyDescent="0.25">
      <c r="A2705" t="s">
        <v>2404</v>
      </c>
      <c r="B2705" t="str">
        <f t="shared" si="40"/>
        <v>RODAMIENTO TYSON</v>
      </c>
      <c r="C2705" s="5" t="s">
        <v>7860</v>
      </c>
      <c r="D2705" s="5">
        <v>1</v>
      </c>
    </row>
    <row r="2706" spans="1:4" x14ac:dyDescent="0.25">
      <c r="A2706" t="s">
        <v>2405</v>
      </c>
      <c r="B2706" t="str">
        <f t="shared" ref="B2706:B2769" si="41">"RODAMIENTO "&amp;C2706</f>
        <v>RODAMIENTO TYSON</v>
      </c>
      <c r="C2706" s="5" t="s">
        <v>7860</v>
      </c>
      <c r="D2706" s="5">
        <v>3</v>
      </c>
    </row>
    <row r="2707" spans="1:4" x14ac:dyDescent="0.25">
      <c r="A2707" t="s">
        <v>2405</v>
      </c>
      <c r="B2707" t="str">
        <f t="shared" si="41"/>
        <v>RODAMIENTO TIMKEN</v>
      </c>
      <c r="C2707" s="5" t="s">
        <v>7823</v>
      </c>
      <c r="D2707" s="5">
        <v>1</v>
      </c>
    </row>
    <row r="2708" spans="1:4" x14ac:dyDescent="0.25">
      <c r="A2708" t="s">
        <v>2406</v>
      </c>
      <c r="B2708" t="str">
        <f t="shared" si="41"/>
        <v>RODAMIENTO FAG</v>
      </c>
      <c r="C2708" s="5" t="s">
        <v>100</v>
      </c>
      <c r="D2708" s="5">
        <v>1</v>
      </c>
    </row>
    <row r="2709" spans="1:4" x14ac:dyDescent="0.25">
      <c r="A2709" t="s">
        <v>2406</v>
      </c>
      <c r="B2709" t="str">
        <f t="shared" si="41"/>
        <v>RODAMIENTO SKF</v>
      </c>
      <c r="C2709" s="5" t="s">
        <v>109</v>
      </c>
      <c r="D2709" s="5">
        <v>1</v>
      </c>
    </row>
    <row r="2710" spans="1:4" x14ac:dyDescent="0.25">
      <c r="A2710" t="s">
        <v>2407</v>
      </c>
      <c r="B2710" t="str">
        <f t="shared" si="41"/>
        <v>RODAMIENTO KOYO</v>
      </c>
      <c r="C2710" s="5" t="s">
        <v>104</v>
      </c>
      <c r="D2710" s="5">
        <v>1</v>
      </c>
    </row>
    <row r="2711" spans="1:4" x14ac:dyDescent="0.25">
      <c r="A2711" t="s">
        <v>2408</v>
      </c>
      <c r="B2711" t="str">
        <f t="shared" si="41"/>
        <v>RODAMIENTO KOYO</v>
      </c>
      <c r="C2711" s="5" t="s">
        <v>104</v>
      </c>
      <c r="D2711" s="5">
        <v>1</v>
      </c>
    </row>
    <row r="2712" spans="1:4" x14ac:dyDescent="0.25">
      <c r="A2712" t="s">
        <v>2409</v>
      </c>
      <c r="B2712" t="str">
        <f t="shared" si="41"/>
        <v>RODAMIENTO NSK/NAT</v>
      </c>
      <c r="C2712" s="6" t="s">
        <v>7942</v>
      </c>
      <c r="D2712" s="6">
        <v>2</v>
      </c>
    </row>
    <row r="2713" spans="1:4" x14ac:dyDescent="0.25">
      <c r="A2713" t="s">
        <v>2410</v>
      </c>
      <c r="B2713" t="str">
        <f t="shared" si="41"/>
        <v>RODAMIENTO CHINA</v>
      </c>
      <c r="C2713" s="5" t="s">
        <v>7943</v>
      </c>
      <c r="D2713" s="5">
        <v>20</v>
      </c>
    </row>
    <row r="2714" spans="1:4" x14ac:dyDescent="0.25">
      <c r="A2714" t="s">
        <v>2411</v>
      </c>
      <c r="B2714" t="str">
        <f t="shared" si="41"/>
        <v>RODAMIENTO SKF</v>
      </c>
      <c r="C2714" s="5" t="s">
        <v>109</v>
      </c>
      <c r="D2714" s="5">
        <v>3</v>
      </c>
    </row>
    <row r="2715" spans="1:4" x14ac:dyDescent="0.25">
      <c r="A2715" t="s">
        <v>2412</v>
      </c>
      <c r="B2715" t="str">
        <f t="shared" si="41"/>
        <v>RODAMIENTO FAG</v>
      </c>
      <c r="C2715" s="5" t="s">
        <v>100</v>
      </c>
      <c r="D2715" s="5">
        <v>1</v>
      </c>
    </row>
    <row r="2716" spans="1:4" x14ac:dyDescent="0.25">
      <c r="A2716" t="s">
        <v>2413</v>
      </c>
      <c r="B2716" t="str">
        <f t="shared" si="41"/>
        <v>RODAMIENTO BOWER</v>
      </c>
      <c r="C2716" s="5" t="s">
        <v>7852</v>
      </c>
      <c r="D2716" s="5">
        <v>1</v>
      </c>
    </row>
    <row r="2717" spans="1:4" x14ac:dyDescent="0.25">
      <c r="A2717" t="s">
        <v>2413</v>
      </c>
      <c r="B2717" t="str">
        <f t="shared" si="41"/>
        <v>RODAMIENTO TIMKEN</v>
      </c>
      <c r="C2717" s="5" t="s">
        <v>7823</v>
      </c>
      <c r="D2717" s="5">
        <v>20</v>
      </c>
    </row>
    <row r="2718" spans="1:4" x14ac:dyDescent="0.25">
      <c r="A2718" t="s">
        <v>2414</v>
      </c>
      <c r="B2718" t="str">
        <f t="shared" si="41"/>
        <v>RODAMIENTO KOYO</v>
      </c>
      <c r="C2718" s="5" t="s">
        <v>104</v>
      </c>
      <c r="D2718" s="5">
        <v>0</v>
      </c>
    </row>
    <row r="2719" spans="1:4" x14ac:dyDescent="0.25">
      <c r="A2719" t="s">
        <v>2414</v>
      </c>
      <c r="B2719" t="str">
        <f t="shared" si="41"/>
        <v>RODAMIENTO TIMKEN</v>
      </c>
      <c r="C2719" s="5" t="s">
        <v>7823</v>
      </c>
    </row>
    <row r="2720" spans="1:4" x14ac:dyDescent="0.25">
      <c r="A2720" t="s">
        <v>2415</v>
      </c>
      <c r="B2720" t="str">
        <f t="shared" si="41"/>
        <v>RODAMIENTO TIMKEN</v>
      </c>
      <c r="C2720" s="5" t="s">
        <v>7823</v>
      </c>
      <c r="D2720" s="5">
        <v>0</v>
      </c>
    </row>
    <row r="2721" spans="1:4" x14ac:dyDescent="0.25">
      <c r="A2721" t="s">
        <v>2416</v>
      </c>
      <c r="B2721" t="str">
        <f t="shared" si="41"/>
        <v>RODAMIENTO TIMKEN</v>
      </c>
      <c r="C2721" s="6" t="s">
        <v>7823</v>
      </c>
      <c r="D2721" s="6">
        <v>4</v>
      </c>
    </row>
    <row r="2722" spans="1:4" x14ac:dyDescent="0.25">
      <c r="A2722" t="s">
        <v>2417</v>
      </c>
      <c r="B2722" t="str">
        <f t="shared" si="41"/>
        <v>RODAMIENTO TIMKEN</v>
      </c>
      <c r="C2722" s="5" t="s">
        <v>7823</v>
      </c>
      <c r="D2722" s="5">
        <v>2</v>
      </c>
    </row>
    <row r="2723" spans="1:4" x14ac:dyDescent="0.25">
      <c r="A2723" t="s">
        <v>2418</v>
      </c>
      <c r="B2723" t="str">
        <f t="shared" si="41"/>
        <v>RODAMIENTO FAG</v>
      </c>
      <c r="C2723" s="5" t="s">
        <v>100</v>
      </c>
      <c r="D2723" s="5">
        <v>2</v>
      </c>
    </row>
    <row r="2724" spans="1:4" x14ac:dyDescent="0.25">
      <c r="A2724" t="s">
        <v>2418</v>
      </c>
      <c r="B2724" t="str">
        <f t="shared" si="41"/>
        <v>RODAMIENTO BOWER</v>
      </c>
      <c r="C2724" s="5" t="s">
        <v>7852</v>
      </c>
      <c r="D2724" s="5">
        <v>1</v>
      </c>
    </row>
    <row r="2725" spans="1:4" x14ac:dyDescent="0.25">
      <c r="A2725" t="s">
        <v>2419</v>
      </c>
      <c r="B2725" t="str">
        <f t="shared" si="41"/>
        <v>RODAMIENTO FAG</v>
      </c>
      <c r="C2725" s="5" t="s">
        <v>100</v>
      </c>
      <c r="D2725" s="5">
        <v>1</v>
      </c>
    </row>
    <row r="2726" spans="1:4" x14ac:dyDescent="0.25">
      <c r="A2726" t="s">
        <v>2420</v>
      </c>
      <c r="B2726" t="str">
        <f t="shared" si="41"/>
        <v>RODAMIENTO TIMKEN</v>
      </c>
      <c r="C2726" s="5" t="s">
        <v>7823</v>
      </c>
      <c r="D2726" s="5">
        <v>1</v>
      </c>
    </row>
    <row r="2727" spans="1:4" x14ac:dyDescent="0.25">
      <c r="A2727" t="s">
        <v>2420</v>
      </c>
      <c r="B2727" t="str">
        <f t="shared" si="41"/>
        <v>RODAMIENTO TISON</v>
      </c>
      <c r="C2727" s="5" t="s">
        <v>7944</v>
      </c>
      <c r="D2727" s="5">
        <v>1</v>
      </c>
    </row>
    <row r="2728" spans="1:4" x14ac:dyDescent="0.25">
      <c r="A2728" t="s">
        <v>2421</v>
      </c>
      <c r="B2728" t="str">
        <f t="shared" si="41"/>
        <v>RODAMIENTO KOYO</v>
      </c>
      <c r="C2728" s="5" t="s">
        <v>104</v>
      </c>
      <c r="D2728" s="5">
        <v>1</v>
      </c>
    </row>
    <row r="2729" spans="1:4" x14ac:dyDescent="0.25">
      <c r="A2729" t="s">
        <v>2422</v>
      </c>
      <c r="B2729" t="str">
        <f t="shared" si="41"/>
        <v>RODAMIENTO TIMKEN</v>
      </c>
      <c r="C2729" s="5" t="s">
        <v>7823</v>
      </c>
      <c r="D2729" s="5">
        <v>1</v>
      </c>
    </row>
    <row r="2730" spans="1:4" x14ac:dyDescent="0.25">
      <c r="A2730" t="s">
        <v>2423</v>
      </c>
      <c r="B2730" t="str">
        <f t="shared" si="41"/>
        <v>RODAMIENTO FAG</v>
      </c>
      <c r="C2730" s="5" t="s">
        <v>100</v>
      </c>
      <c r="D2730" s="5">
        <v>2</v>
      </c>
    </row>
    <row r="2731" spans="1:4" x14ac:dyDescent="0.25">
      <c r="A2731" t="s">
        <v>2424</v>
      </c>
      <c r="B2731" t="str">
        <f t="shared" si="41"/>
        <v>RODAMIENTO TIMKEN</v>
      </c>
      <c r="C2731" s="5" t="s">
        <v>7823</v>
      </c>
      <c r="D2731" s="5">
        <v>0</v>
      </c>
    </row>
    <row r="2732" spans="1:4" x14ac:dyDescent="0.25">
      <c r="A2732" t="s">
        <v>2424</v>
      </c>
      <c r="B2732" t="str">
        <f t="shared" si="41"/>
        <v>RODAMIENTO NSK</v>
      </c>
      <c r="C2732" s="5" t="s">
        <v>7840</v>
      </c>
      <c r="D2732" s="5">
        <v>0</v>
      </c>
    </row>
    <row r="2733" spans="1:4" x14ac:dyDescent="0.25">
      <c r="A2733" t="s">
        <v>2425</v>
      </c>
      <c r="B2733" t="str">
        <f t="shared" si="41"/>
        <v>RODAMIENTO NAT</v>
      </c>
      <c r="C2733" s="5" t="s">
        <v>7830</v>
      </c>
      <c r="D2733" s="5">
        <v>6</v>
      </c>
    </row>
    <row r="2734" spans="1:4" x14ac:dyDescent="0.25">
      <c r="A2734" t="s">
        <v>2426</v>
      </c>
      <c r="B2734" t="str">
        <f t="shared" si="41"/>
        <v>RODAMIENTO NICE</v>
      </c>
      <c r="C2734" s="5" t="s">
        <v>7869</v>
      </c>
      <c r="D2734" s="5">
        <v>0</v>
      </c>
    </row>
    <row r="2735" spans="1:4" x14ac:dyDescent="0.25">
      <c r="A2735" t="s">
        <v>2427</v>
      </c>
      <c r="B2735" t="str">
        <f t="shared" si="41"/>
        <v>RODAMIENTO TIMKEN</v>
      </c>
      <c r="C2735" s="5" t="s">
        <v>7823</v>
      </c>
      <c r="D2735" s="5">
        <v>1</v>
      </c>
    </row>
    <row r="2736" spans="1:4" x14ac:dyDescent="0.25">
      <c r="A2736" t="s">
        <v>2428</v>
      </c>
      <c r="B2736" t="str">
        <f t="shared" si="41"/>
        <v>RODAMIENTO TIMKEN</v>
      </c>
      <c r="C2736" s="5" t="s">
        <v>7823</v>
      </c>
      <c r="D2736" s="5">
        <v>3</v>
      </c>
    </row>
    <row r="2737" spans="1:4" x14ac:dyDescent="0.25">
      <c r="A2737" t="s">
        <v>2429</v>
      </c>
      <c r="B2737" t="str">
        <f t="shared" si="41"/>
        <v>RODAMIENTO TIMKEN</v>
      </c>
      <c r="C2737" s="5" t="s">
        <v>7823</v>
      </c>
      <c r="D2737" s="5">
        <v>5</v>
      </c>
    </row>
    <row r="2738" spans="1:4" x14ac:dyDescent="0.25">
      <c r="A2738" t="s">
        <v>2430</v>
      </c>
      <c r="B2738" t="str">
        <f t="shared" si="41"/>
        <v>RODAMIENTO NTN</v>
      </c>
      <c r="C2738" s="6" t="s">
        <v>105</v>
      </c>
      <c r="D2738" s="6">
        <v>15</v>
      </c>
    </row>
    <row r="2739" spans="1:4" x14ac:dyDescent="0.25">
      <c r="A2739" t="s">
        <v>2431</v>
      </c>
      <c r="B2739" t="str">
        <f t="shared" si="41"/>
        <v>RODAMIENTO S/M</v>
      </c>
      <c r="C2739" s="5" t="s">
        <v>106</v>
      </c>
      <c r="D2739" s="5">
        <v>1</v>
      </c>
    </row>
    <row r="2740" spans="1:4" x14ac:dyDescent="0.25">
      <c r="A2740" t="s">
        <v>2432</v>
      </c>
      <c r="B2740" t="str">
        <f t="shared" si="41"/>
        <v>RODAMIENTO NTN</v>
      </c>
      <c r="C2740" s="5" t="s">
        <v>105</v>
      </c>
      <c r="D2740" s="5">
        <v>19</v>
      </c>
    </row>
    <row r="2741" spans="1:4" x14ac:dyDescent="0.25">
      <c r="A2741" t="s">
        <v>2433</v>
      </c>
      <c r="B2741" t="str">
        <f t="shared" si="41"/>
        <v>RODAMIENTO FAG</v>
      </c>
      <c r="C2741" s="5" t="s">
        <v>100</v>
      </c>
      <c r="D2741" s="5">
        <v>2</v>
      </c>
    </row>
    <row r="2742" spans="1:4" x14ac:dyDescent="0.25">
      <c r="A2742" t="s">
        <v>2434</v>
      </c>
      <c r="B2742" t="str">
        <f t="shared" si="41"/>
        <v>RODAMIENTO FAG</v>
      </c>
      <c r="C2742" s="5" t="s">
        <v>100</v>
      </c>
      <c r="D2742" s="5">
        <v>0</v>
      </c>
    </row>
    <row r="2743" spans="1:4" x14ac:dyDescent="0.25">
      <c r="A2743" t="s">
        <v>2435</v>
      </c>
      <c r="B2743" t="str">
        <f t="shared" si="41"/>
        <v>RODAMIENTO FAG</v>
      </c>
      <c r="C2743" s="5" t="s">
        <v>100</v>
      </c>
      <c r="D2743" s="5">
        <v>0</v>
      </c>
    </row>
    <row r="2744" spans="1:4" x14ac:dyDescent="0.25">
      <c r="A2744" t="s">
        <v>2436</v>
      </c>
      <c r="B2744" t="str">
        <f t="shared" si="41"/>
        <v>RODAMIENTO FAG</v>
      </c>
      <c r="C2744" s="5" t="s">
        <v>100</v>
      </c>
      <c r="D2744" s="5">
        <v>1</v>
      </c>
    </row>
    <row r="2745" spans="1:4" x14ac:dyDescent="0.25">
      <c r="A2745" t="s">
        <v>2437</v>
      </c>
      <c r="B2745" t="str">
        <f t="shared" si="41"/>
        <v>RODAMIENTO NSK</v>
      </c>
      <c r="C2745" s="5" t="s">
        <v>7840</v>
      </c>
      <c r="D2745" s="5">
        <v>3</v>
      </c>
    </row>
    <row r="2746" spans="1:4" x14ac:dyDescent="0.25">
      <c r="A2746" t="s">
        <v>2438</v>
      </c>
      <c r="B2746" t="str">
        <f t="shared" si="41"/>
        <v>RODAMIENTO NATIONAL</v>
      </c>
      <c r="C2746" s="5" t="s">
        <v>7932</v>
      </c>
      <c r="D2746" s="5">
        <v>3</v>
      </c>
    </row>
    <row r="2747" spans="1:4" x14ac:dyDescent="0.25">
      <c r="A2747" t="s">
        <v>2439</v>
      </c>
      <c r="B2747" t="str">
        <f t="shared" si="41"/>
        <v>RODAMIENTO KOYO NAT</v>
      </c>
      <c r="C2747" s="5" t="s">
        <v>7945</v>
      </c>
      <c r="D2747" s="5">
        <v>1</v>
      </c>
    </row>
    <row r="2748" spans="1:4" x14ac:dyDescent="0.25">
      <c r="A2748" t="s">
        <v>2440</v>
      </c>
      <c r="B2748" t="str">
        <f t="shared" si="41"/>
        <v>RODAMIENTO BMB</v>
      </c>
      <c r="C2748" s="5" t="s">
        <v>7946</v>
      </c>
      <c r="D2748" s="5">
        <v>0</v>
      </c>
    </row>
    <row r="2749" spans="1:4" x14ac:dyDescent="0.25">
      <c r="A2749" t="s">
        <v>2441</v>
      </c>
      <c r="B2749" t="str">
        <f t="shared" si="41"/>
        <v>RODAMIENTO NAT</v>
      </c>
      <c r="C2749" s="5" t="s">
        <v>7830</v>
      </c>
      <c r="D2749" s="5">
        <v>1</v>
      </c>
    </row>
    <row r="2750" spans="1:4" x14ac:dyDescent="0.25">
      <c r="A2750" t="s">
        <v>2442</v>
      </c>
      <c r="B2750" t="str">
        <f t="shared" si="41"/>
        <v>RODAMIENTO TMK</v>
      </c>
      <c r="C2750" s="5" t="s">
        <v>7930</v>
      </c>
      <c r="D2750" s="5">
        <v>1</v>
      </c>
    </row>
    <row r="2751" spans="1:4" x14ac:dyDescent="0.25">
      <c r="A2751" t="s">
        <v>2443</v>
      </c>
      <c r="B2751" t="str">
        <f t="shared" si="41"/>
        <v>RODAMIENTO MBS</v>
      </c>
      <c r="C2751" s="5" t="s">
        <v>7837</v>
      </c>
      <c r="D2751" s="5">
        <v>1</v>
      </c>
    </row>
    <row r="2752" spans="1:4" x14ac:dyDescent="0.25">
      <c r="A2752" t="s">
        <v>2444</v>
      </c>
      <c r="B2752" t="str">
        <f t="shared" si="41"/>
        <v>RODAMIENTO SKF</v>
      </c>
      <c r="C2752" s="5" t="s">
        <v>109</v>
      </c>
      <c r="D2752" s="5">
        <v>33</v>
      </c>
    </row>
    <row r="2753" spans="1:4" x14ac:dyDescent="0.25">
      <c r="A2753" t="s">
        <v>2445</v>
      </c>
      <c r="B2753" t="str">
        <f t="shared" si="41"/>
        <v>RODAMIENTO FAG NAT</v>
      </c>
      <c r="C2753" s="5" t="s">
        <v>7947</v>
      </c>
      <c r="D2753" s="5">
        <v>1</v>
      </c>
    </row>
    <row r="2754" spans="1:4" x14ac:dyDescent="0.25">
      <c r="A2754" t="s">
        <v>2446</v>
      </c>
      <c r="B2754" t="str">
        <f t="shared" si="41"/>
        <v>RODAMIENTO URB</v>
      </c>
      <c r="C2754" s="5" t="s">
        <v>107</v>
      </c>
      <c r="D2754" s="5">
        <v>14</v>
      </c>
    </row>
    <row r="2755" spans="1:4" x14ac:dyDescent="0.25">
      <c r="A2755" t="s">
        <v>2446</v>
      </c>
      <c r="B2755" t="str">
        <f t="shared" si="41"/>
        <v>RODAMIENTO SKF</v>
      </c>
      <c r="C2755" s="5" t="s">
        <v>109</v>
      </c>
      <c r="D2755" s="5">
        <v>11</v>
      </c>
    </row>
    <row r="2756" spans="1:4" x14ac:dyDescent="0.25">
      <c r="A2756">
        <v>51101</v>
      </c>
      <c r="B2756" t="str">
        <f t="shared" si="41"/>
        <v>RODAMIENTO FAG</v>
      </c>
      <c r="C2756" s="6" t="s">
        <v>100</v>
      </c>
      <c r="D2756" s="6" t="s">
        <v>8151</v>
      </c>
    </row>
    <row r="2757" spans="1:4" x14ac:dyDescent="0.25">
      <c r="A2757" t="s">
        <v>2447</v>
      </c>
      <c r="B2757" t="str">
        <f t="shared" si="41"/>
        <v>RODAMIENTO URB</v>
      </c>
      <c r="C2757" s="6" t="s">
        <v>107</v>
      </c>
      <c r="D2757" s="6">
        <v>8</v>
      </c>
    </row>
    <row r="2758" spans="1:4" x14ac:dyDescent="0.25">
      <c r="A2758" t="s">
        <v>2447</v>
      </c>
      <c r="B2758" t="str">
        <f t="shared" si="41"/>
        <v>RODAMIENTO OAMBO</v>
      </c>
      <c r="C2758" s="6" t="s">
        <v>7921</v>
      </c>
      <c r="D2758" s="6">
        <v>1</v>
      </c>
    </row>
    <row r="2759" spans="1:4" x14ac:dyDescent="0.25">
      <c r="A2759" t="s">
        <v>2447</v>
      </c>
      <c r="B2759" t="str">
        <f t="shared" si="41"/>
        <v>RODAMIENTO SKF</v>
      </c>
      <c r="C2759" s="6" t="s">
        <v>109</v>
      </c>
      <c r="D2759" s="6">
        <v>16</v>
      </c>
    </row>
    <row r="2760" spans="1:4" x14ac:dyDescent="0.25">
      <c r="A2760" t="s">
        <v>2447</v>
      </c>
      <c r="B2760" t="str">
        <f t="shared" si="41"/>
        <v>RODAMIENTO FAG</v>
      </c>
      <c r="C2760" s="5" t="s">
        <v>100</v>
      </c>
      <c r="D2760" s="5">
        <v>1</v>
      </c>
    </row>
    <row r="2761" spans="1:4" x14ac:dyDescent="0.25">
      <c r="A2761" t="s">
        <v>2447</v>
      </c>
      <c r="B2761" t="str">
        <f t="shared" si="41"/>
        <v>RODAMIENTO AMB</v>
      </c>
      <c r="C2761" s="5" t="s">
        <v>7838</v>
      </c>
      <c r="D2761" s="5">
        <v>10</v>
      </c>
    </row>
    <row r="2762" spans="1:4" x14ac:dyDescent="0.25">
      <c r="A2762" t="s">
        <v>2447</v>
      </c>
      <c r="B2762" t="str">
        <f t="shared" si="41"/>
        <v>RODAMIENTO ARE</v>
      </c>
      <c r="C2762" s="5" t="s">
        <v>7924</v>
      </c>
      <c r="D2762" s="5">
        <v>1</v>
      </c>
    </row>
    <row r="2763" spans="1:4" x14ac:dyDescent="0.25">
      <c r="A2763" t="s">
        <v>2448</v>
      </c>
      <c r="B2763" t="str">
        <f t="shared" si="41"/>
        <v>RODAMIENTO AMB</v>
      </c>
      <c r="C2763" s="5" t="s">
        <v>7838</v>
      </c>
      <c r="D2763" s="5">
        <v>8</v>
      </c>
    </row>
    <row r="2764" spans="1:4" x14ac:dyDescent="0.25">
      <c r="A2764" t="s">
        <v>2448</v>
      </c>
      <c r="B2764" t="str">
        <f t="shared" si="41"/>
        <v>RODAMIENTO FAG</v>
      </c>
      <c r="C2764" s="5" t="s">
        <v>100</v>
      </c>
      <c r="D2764" s="5">
        <v>0</v>
      </c>
    </row>
    <row r="2765" spans="1:4" x14ac:dyDescent="0.25">
      <c r="A2765">
        <v>51102</v>
      </c>
      <c r="B2765" t="str">
        <f t="shared" si="41"/>
        <v>RODAMIENTO FAG</v>
      </c>
      <c r="C2765" s="6" t="s">
        <v>100</v>
      </c>
      <c r="D2765" s="6">
        <v>2</v>
      </c>
    </row>
    <row r="2766" spans="1:4" x14ac:dyDescent="0.25">
      <c r="A2766" t="s">
        <v>2449</v>
      </c>
      <c r="B2766" t="str">
        <f t="shared" si="41"/>
        <v>RODAMIENTO SKF</v>
      </c>
      <c r="C2766" s="5" t="s">
        <v>109</v>
      </c>
      <c r="D2766" s="5">
        <v>30</v>
      </c>
    </row>
    <row r="2767" spans="1:4" x14ac:dyDescent="0.25">
      <c r="A2767">
        <v>51103</v>
      </c>
      <c r="B2767" t="str">
        <f t="shared" si="41"/>
        <v>RODAMIENTO FAG</v>
      </c>
      <c r="C2767" s="6" t="s">
        <v>100</v>
      </c>
      <c r="D2767" s="6">
        <v>5</v>
      </c>
    </row>
    <row r="2768" spans="1:4" x14ac:dyDescent="0.25">
      <c r="A2768">
        <v>51103</v>
      </c>
      <c r="B2768" t="str">
        <f t="shared" si="41"/>
        <v>RODAMIENTO SKF</v>
      </c>
      <c r="C2768" s="5" t="s">
        <v>109</v>
      </c>
      <c r="D2768" s="5">
        <v>40</v>
      </c>
    </row>
    <row r="2769" spans="1:4" x14ac:dyDescent="0.25">
      <c r="A2769" t="s">
        <v>2450</v>
      </c>
      <c r="B2769" t="str">
        <f t="shared" si="41"/>
        <v>RODAMIENTO AMB</v>
      </c>
      <c r="C2769" s="5" t="s">
        <v>7838</v>
      </c>
      <c r="D2769" s="5">
        <v>11</v>
      </c>
    </row>
    <row r="2770" spans="1:4" x14ac:dyDescent="0.25">
      <c r="A2770" t="s">
        <v>2450</v>
      </c>
      <c r="B2770" t="str">
        <f t="shared" ref="B2770:B2833" si="42">"RODAMIENTO "&amp;C2770</f>
        <v>RODAMIENTO ITA</v>
      </c>
      <c r="C2770" s="6" t="s">
        <v>7868</v>
      </c>
      <c r="D2770" s="6">
        <v>2</v>
      </c>
    </row>
    <row r="2771" spans="1:4" x14ac:dyDescent="0.25">
      <c r="A2771" t="s">
        <v>2450</v>
      </c>
      <c r="B2771" t="str">
        <f t="shared" si="42"/>
        <v>RODAMIENTO FAG</v>
      </c>
      <c r="C2771" s="6" t="s">
        <v>100</v>
      </c>
      <c r="D2771" s="6">
        <v>1</v>
      </c>
    </row>
    <row r="2772" spans="1:4" x14ac:dyDescent="0.25">
      <c r="A2772">
        <v>51104</v>
      </c>
      <c r="B2772" t="str">
        <f t="shared" si="42"/>
        <v>RODAMIENTO URB</v>
      </c>
      <c r="C2772" s="6" t="s">
        <v>107</v>
      </c>
      <c r="D2772" s="6">
        <v>10</v>
      </c>
    </row>
    <row r="2773" spans="1:4" x14ac:dyDescent="0.25">
      <c r="A2773" t="s">
        <v>2451</v>
      </c>
      <c r="B2773" t="str">
        <f t="shared" si="42"/>
        <v>RODAMIENTO AMB</v>
      </c>
      <c r="C2773" s="5" t="s">
        <v>7838</v>
      </c>
      <c r="D2773" s="5">
        <v>20</v>
      </c>
    </row>
    <row r="2774" spans="1:4" x14ac:dyDescent="0.25">
      <c r="A2774" t="s">
        <v>2451</v>
      </c>
      <c r="B2774" t="str">
        <f t="shared" si="42"/>
        <v>RODAMIENTO ITA</v>
      </c>
      <c r="C2774" s="5" t="s">
        <v>7868</v>
      </c>
      <c r="D2774" s="5">
        <v>2</v>
      </c>
    </row>
    <row r="2775" spans="1:4" x14ac:dyDescent="0.25">
      <c r="A2775" t="s">
        <v>2451</v>
      </c>
      <c r="B2775" t="str">
        <f t="shared" si="42"/>
        <v>RODAMIENTO WHX</v>
      </c>
      <c r="C2775" s="5" t="s">
        <v>7912</v>
      </c>
      <c r="D2775" s="5">
        <v>1</v>
      </c>
    </row>
    <row r="2776" spans="1:4" x14ac:dyDescent="0.25">
      <c r="A2776" t="s">
        <v>2451</v>
      </c>
      <c r="B2776" t="str">
        <f t="shared" si="42"/>
        <v>RODAMIENTO SKF</v>
      </c>
      <c r="C2776" s="6" t="s">
        <v>109</v>
      </c>
      <c r="D2776" s="6">
        <v>0</v>
      </c>
    </row>
    <row r="2777" spans="1:4" x14ac:dyDescent="0.25">
      <c r="A2777" t="s">
        <v>2452</v>
      </c>
      <c r="B2777" t="str">
        <f t="shared" si="42"/>
        <v>RODAMIENTO FAG</v>
      </c>
      <c r="C2777" s="6" t="s">
        <v>100</v>
      </c>
      <c r="D2777" s="6">
        <v>6</v>
      </c>
    </row>
    <row r="2778" spans="1:4" x14ac:dyDescent="0.25">
      <c r="A2778" t="s">
        <v>2453</v>
      </c>
      <c r="B2778" t="str">
        <f t="shared" si="42"/>
        <v>RODAMIENTO ITA</v>
      </c>
      <c r="C2778" s="5" t="s">
        <v>7868</v>
      </c>
      <c r="D2778" s="5">
        <v>3</v>
      </c>
    </row>
    <row r="2779" spans="1:4" x14ac:dyDescent="0.25">
      <c r="A2779" t="s">
        <v>2454</v>
      </c>
      <c r="B2779" t="str">
        <f t="shared" si="42"/>
        <v>RODAMIENTO FAG</v>
      </c>
      <c r="C2779" s="6" t="s">
        <v>100</v>
      </c>
      <c r="D2779" s="6">
        <v>4</v>
      </c>
    </row>
    <row r="2780" spans="1:4" x14ac:dyDescent="0.25">
      <c r="A2780" t="s">
        <v>2455</v>
      </c>
      <c r="B2780" t="str">
        <f t="shared" si="42"/>
        <v>RODAMIENTO NKE</v>
      </c>
      <c r="C2780" s="6" t="s">
        <v>7948</v>
      </c>
      <c r="D2780" s="6">
        <v>1</v>
      </c>
    </row>
    <row r="2781" spans="1:4" x14ac:dyDescent="0.25">
      <c r="A2781" t="s">
        <v>2455</v>
      </c>
      <c r="B2781" t="str">
        <f t="shared" si="42"/>
        <v>RODAMIENTO SKF</v>
      </c>
      <c r="C2781" s="6" t="s">
        <v>109</v>
      </c>
      <c r="D2781" s="6">
        <v>20</v>
      </c>
    </row>
    <row r="2782" spans="1:4" x14ac:dyDescent="0.25">
      <c r="A2782" t="s">
        <v>2455</v>
      </c>
      <c r="B2782" t="str">
        <f t="shared" si="42"/>
        <v>RODAMIENTO URB</v>
      </c>
      <c r="C2782" s="5" t="s">
        <v>107</v>
      </c>
      <c r="D2782" s="5">
        <v>11</v>
      </c>
    </row>
    <row r="2783" spans="1:4" x14ac:dyDescent="0.25">
      <c r="A2783" t="s">
        <v>2455</v>
      </c>
      <c r="B2783" t="str">
        <f t="shared" si="42"/>
        <v>RODAMIENTO AMB</v>
      </c>
      <c r="C2783" s="5" t="s">
        <v>7838</v>
      </c>
      <c r="D2783" s="5">
        <v>20</v>
      </c>
    </row>
    <row r="2784" spans="1:4" x14ac:dyDescent="0.25">
      <c r="A2784" t="s">
        <v>2456</v>
      </c>
      <c r="B2784" t="str">
        <f t="shared" si="42"/>
        <v>RODAMIENTO AMB</v>
      </c>
      <c r="C2784" s="5" t="s">
        <v>7838</v>
      </c>
      <c r="D2784" s="5">
        <v>4</v>
      </c>
    </row>
    <row r="2785" spans="1:4" x14ac:dyDescent="0.25">
      <c r="A2785" t="s">
        <v>2457</v>
      </c>
      <c r="B2785" t="str">
        <f t="shared" si="42"/>
        <v>RODAMIENTO FAG</v>
      </c>
      <c r="C2785" s="6" t="s">
        <v>100</v>
      </c>
      <c r="D2785" s="6">
        <v>3</v>
      </c>
    </row>
    <row r="2786" spans="1:4" x14ac:dyDescent="0.25">
      <c r="A2786">
        <v>51106</v>
      </c>
      <c r="B2786" t="str">
        <f t="shared" si="42"/>
        <v>RODAMIENTO ZKL</v>
      </c>
      <c r="C2786" s="6" t="s">
        <v>7849</v>
      </c>
      <c r="D2786" s="6">
        <v>1</v>
      </c>
    </row>
    <row r="2787" spans="1:4" x14ac:dyDescent="0.25">
      <c r="A2787">
        <v>51106</v>
      </c>
      <c r="B2787" t="str">
        <f t="shared" si="42"/>
        <v>RODAMIENTO FAG</v>
      </c>
      <c r="C2787" s="5" t="s">
        <v>100</v>
      </c>
      <c r="D2787" s="5">
        <v>28</v>
      </c>
    </row>
    <row r="2788" spans="1:4" x14ac:dyDescent="0.25">
      <c r="A2788">
        <v>51106</v>
      </c>
      <c r="B2788" t="str">
        <f t="shared" si="42"/>
        <v>RODAMIENTO SKF</v>
      </c>
      <c r="C2788" s="5" t="s">
        <v>109</v>
      </c>
      <c r="D2788" s="5">
        <v>19</v>
      </c>
    </row>
    <row r="2789" spans="1:4" x14ac:dyDescent="0.25">
      <c r="A2789">
        <v>51106</v>
      </c>
      <c r="B2789" t="str">
        <f t="shared" si="42"/>
        <v>RODAMIENTO ROLLWAY</v>
      </c>
      <c r="C2789" s="5" t="s">
        <v>7851</v>
      </c>
      <c r="D2789" s="5">
        <v>0</v>
      </c>
    </row>
    <row r="2790" spans="1:4" x14ac:dyDescent="0.25">
      <c r="A2790">
        <v>51106</v>
      </c>
      <c r="B2790" t="str">
        <f t="shared" si="42"/>
        <v>RODAMIENTO RHP</v>
      </c>
      <c r="C2790" s="5" t="s">
        <v>101</v>
      </c>
      <c r="D2790" s="5">
        <v>1</v>
      </c>
    </row>
    <row r="2791" spans="1:4" x14ac:dyDescent="0.25">
      <c r="A2791">
        <v>51106</v>
      </c>
      <c r="B2791" t="str">
        <f t="shared" si="42"/>
        <v>RODAMIENTO KOYO</v>
      </c>
      <c r="C2791" s="5" t="s">
        <v>104</v>
      </c>
      <c r="D2791" s="5">
        <v>5</v>
      </c>
    </row>
    <row r="2792" spans="1:4" x14ac:dyDescent="0.25">
      <c r="A2792" t="s">
        <v>2458</v>
      </c>
      <c r="B2792" t="str">
        <f t="shared" si="42"/>
        <v>RODAMIENTO SNR</v>
      </c>
      <c r="C2792" s="6" t="s">
        <v>7847</v>
      </c>
      <c r="D2792" s="6">
        <v>1</v>
      </c>
    </row>
    <row r="2793" spans="1:4" x14ac:dyDescent="0.25">
      <c r="A2793" t="s">
        <v>2458</v>
      </c>
      <c r="B2793" t="str">
        <f t="shared" si="42"/>
        <v>RODAMIENTO STY</v>
      </c>
      <c r="C2793" s="5" t="s">
        <v>7844</v>
      </c>
      <c r="D2793" s="5">
        <v>15</v>
      </c>
    </row>
    <row r="2794" spans="1:4" x14ac:dyDescent="0.25">
      <c r="A2794" t="s">
        <v>2459</v>
      </c>
      <c r="B2794" t="str">
        <f t="shared" si="42"/>
        <v>RODAMIENTO ROLLWAY</v>
      </c>
      <c r="C2794" s="5" t="s">
        <v>7851</v>
      </c>
      <c r="D2794" s="5">
        <v>1</v>
      </c>
    </row>
    <row r="2795" spans="1:4" x14ac:dyDescent="0.25">
      <c r="A2795" t="s">
        <v>2459</v>
      </c>
      <c r="B2795" t="str">
        <f t="shared" si="42"/>
        <v>RODAMIENTO SKF</v>
      </c>
      <c r="C2795" s="5" t="s">
        <v>109</v>
      </c>
      <c r="D2795" s="5">
        <v>50</v>
      </c>
    </row>
    <row r="2796" spans="1:4" x14ac:dyDescent="0.25">
      <c r="A2796" t="s">
        <v>2459</v>
      </c>
      <c r="B2796" t="str">
        <f t="shared" si="42"/>
        <v>RODAMIENTO URB</v>
      </c>
      <c r="C2796" s="5" t="s">
        <v>107</v>
      </c>
      <c r="D2796" s="5">
        <v>7</v>
      </c>
    </row>
    <row r="2797" spans="1:4" x14ac:dyDescent="0.25">
      <c r="A2797" t="s">
        <v>2459</v>
      </c>
      <c r="B2797" t="str">
        <f t="shared" si="42"/>
        <v>RODAMIENTO AMB</v>
      </c>
      <c r="C2797" s="5" t="s">
        <v>7838</v>
      </c>
      <c r="D2797" s="5">
        <v>8</v>
      </c>
    </row>
    <row r="2798" spans="1:4" x14ac:dyDescent="0.25">
      <c r="A2798" t="s">
        <v>2459</v>
      </c>
      <c r="B2798" t="str">
        <f t="shared" si="42"/>
        <v>RODAMIENTO SNR</v>
      </c>
      <c r="C2798" s="5" t="s">
        <v>7847</v>
      </c>
      <c r="D2798" s="5">
        <v>0</v>
      </c>
    </row>
    <row r="2799" spans="1:4" x14ac:dyDescent="0.25">
      <c r="A2799" t="s">
        <v>2459</v>
      </c>
      <c r="B2799" t="str">
        <f t="shared" si="42"/>
        <v>RODAMIENTO FAG</v>
      </c>
      <c r="C2799" s="5" t="s">
        <v>100</v>
      </c>
      <c r="D2799" s="5">
        <v>0</v>
      </c>
    </row>
    <row r="2800" spans="1:4" x14ac:dyDescent="0.25">
      <c r="A2800" t="s">
        <v>2460</v>
      </c>
      <c r="B2800" t="str">
        <f t="shared" si="42"/>
        <v>RODAMIENTO FAG</v>
      </c>
      <c r="C2800" s="5" t="s">
        <v>100</v>
      </c>
      <c r="D2800" s="5">
        <v>1</v>
      </c>
    </row>
    <row r="2801" spans="1:4" x14ac:dyDescent="0.25">
      <c r="A2801" t="s">
        <v>2461</v>
      </c>
      <c r="B2801" t="str">
        <f t="shared" si="42"/>
        <v>RODAMIENTO ROLLWAY</v>
      </c>
      <c r="C2801" s="5" t="s">
        <v>7851</v>
      </c>
      <c r="D2801" s="5">
        <v>1</v>
      </c>
    </row>
    <row r="2802" spans="1:4" x14ac:dyDescent="0.25">
      <c r="A2802" t="s">
        <v>2461</v>
      </c>
      <c r="B2802" t="str">
        <f t="shared" si="42"/>
        <v>RODAMIENTO URB</v>
      </c>
      <c r="C2802" s="5" t="s">
        <v>107</v>
      </c>
      <c r="D2802" s="5">
        <v>3</v>
      </c>
    </row>
    <row r="2803" spans="1:4" x14ac:dyDescent="0.25">
      <c r="A2803" t="s">
        <v>2461</v>
      </c>
      <c r="B2803" t="str">
        <f t="shared" si="42"/>
        <v>RODAMIENTO SKF</v>
      </c>
      <c r="C2803" s="5" t="s">
        <v>109</v>
      </c>
      <c r="D2803" s="5">
        <v>22</v>
      </c>
    </row>
    <row r="2804" spans="1:4" x14ac:dyDescent="0.25">
      <c r="A2804" t="s">
        <v>2461</v>
      </c>
      <c r="B2804" t="str">
        <f t="shared" si="42"/>
        <v>RODAMIENTO SLAVIA</v>
      </c>
      <c r="C2804" s="5" t="s">
        <v>7949</v>
      </c>
      <c r="D2804" s="5">
        <v>6</v>
      </c>
    </row>
    <row r="2805" spans="1:4" x14ac:dyDescent="0.25">
      <c r="A2805" t="s">
        <v>2461</v>
      </c>
      <c r="B2805" t="str">
        <f t="shared" si="42"/>
        <v>RODAMIENTO AMB</v>
      </c>
      <c r="C2805" s="5" t="s">
        <v>7838</v>
      </c>
      <c r="D2805" s="5">
        <v>3</v>
      </c>
    </row>
    <row r="2806" spans="1:4" x14ac:dyDescent="0.25">
      <c r="A2806" t="s">
        <v>2462</v>
      </c>
      <c r="B2806" t="str">
        <f t="shared" si="42"/>
        <v>RODAMIENTO STY</v>
      </c>
      <c r="C2806" s="5" t="s">
        <v>7844</v>
      </c>
      <c r="D2806" s="5">
        <v>3</v>
      </c>
    </row>
    <row r="2807" spans="1:4" x14ac:dyDescent="0.25">
      <c r="A2807" t="s">
        <v>2462</v>
      </c>
      <c r="B2807" t="str">
        <f t="shared" si="42"/>
        <v>RODAMIENTO SKF</v>
      </c>
      <c r="C2807" s="5" t="s">
        <v>109</v>
      </c>
      <c r="D2807" s="5">
        <v>10</v>
      </c>
    </row>
    <row r="2808" spans="1:4" x14ac:dyDescent="0.25">
      <c r="A2808" t="s">
        <v>2463</v>
      </c>
      <c r="B2808" t="str">
        <f t="shared" si="42"/>
        <v>RODAMIENTO SNR</v>
      </c>
      <c r="C2808" s="5" t="s">
        <v>7847</v>
      </c>
      <c r="D2808" s="5">
        <v>1</v>
      </c>
    </row>
    <row r="2809" spans="1:4" x14ac:dyDescent="0.25">
      <c r="A2809" t="s">
        <v>2463</v>
      </c>
      <c r="B2809" t="str">
        <f t="shared" si="42"/>
        <v>RODAMIENTO URB</v>
      </c>
      <c r="C2809" s="5" t="s">
        <v>107</v>
      </c>
      <c r="D2809" s="5">
        <v>3</v>
      </c>
    </row>
    <row r="2810" spans="1:4" x14ac:dyDescent="0.25">
      <c r="A2810" t="s">
        <v>2463</v>
      </c>
      <c r="B2810" t="str">
        <f t="shared" si="42"/>
        <v>RODAMIENTO AMB</v>
      </c>
      <c r="C2810" s="6" t="s">
        <v>7838</v>
      </c>
      <c r="D2810" s="6">
        <v>10</v>
      </c>
    </row>
    <row r="2811" spans="1:4" x14ac:dyDescent="0.25">
      <c r="A2811" t="s">
        <v>2463</v>
      </c>
      <c r="B2811" t="str">
        <f t="shared" si="42"/>
        <v>RODAMIENTO ATI</v>
      </c>
      <c r="C2811" s="6" t="s">
        <v>7850</v>
      </c>
      <c r="D2811" s="6">
        <v>2</v>
      </c>
    </row>
    <row r="2812" spans="1:4" x14ac:dyDescent="0.25">
      <c r="A2812" t="s">
        <v>2464</v>
      </c>
      <c r="B2812" t="str">
        <f t="shared" si="42"/>
        <v>RODAMIENTO GIM</v>
      </c>
      <c r="C2812" s="5" t="s">
        <v>7874</v>
      </c>
      <c r="D2812" s="5">
        <v>1</v>
      </c>
    </row>
    <row r="2813" spans="1:4" x14ac:dyDescent="0.25">
      <c r="A2813">
        <v>51110</v>
      </c>
      <c r="B2813" t="str">
        <f t="shared" si="42"/>
        <v>RODAMIENTO SKF</v>
      </c>
      <c r="C2813" s="6" t="s">
        <v>109</v>
      </c>
      <c r="D2813" s="6">
        <v>10</v>
      </c>
    </row>
    <row r="2814" spans="1:4" x14ac:dyDescent="0.25">
      <c r="A2814">
        <v>51110</v>
      </c>
      <c r="B2814" t="str">
        <f t="shared" si="42"/>
        <v>RODAMIENTO FAG</v>
      </c>
      <c r="C2814" s="6" t="s">
        <v>100</v>
      </c>
      <c r="D2814" s="6">
        <v>3</v>
      </c>
    </row>
    <row r="2815" spans="1:4" x14ac:dyDescent="0.25">
      <c r="A2815" t="s">
        <v>2465</v>
      </c>
      <c r="B2815" t="str">
        <f t="shared" si="42"/>
        <v>RODAMIENTO AMB</v>
      </c>
      <c r="C2815" s="6" t="s">
        <v>7838</v>
      </c>
      <c r="D2815" s="6">
        <v>8</v>
      </c>
    </row>
    <row r="2816" spans="1:4" x14ac:dyDescent="0.25">
      <c r="A2816" t="s">
        <v>2465</v>
      </c>
      <c r="B2816" t="str">
        <f t="shared" si="42"/>
        <v>RODAMIENTO ZKL</v>
      </c>
      <c r="C2816" s="5" t="s">
        <v>7849</v>
      </c>
      <c r="D2816" s="5">
        <v>1</v>
      </c>
    </row>
    <row r="2817" spans="1:4" x14ac:dyDescent="0.25">
      <c r="A2817" t="s">
        <v>2466</v>
      </c>
      <c r="B2817" t="str">
        <f t="shared" si="42"/>
        <v>RODAMIENTO SNR</v>
      </c>
      <c r="C2817" s="5" t="s">
        <v>7847</v>
      </c>
      <c r="D2817" s="5">
        <v>1</v>
      </c>
    </row>
    <row r="2818" spans="1:4" x14ac:dyDescent="0.25">
      <c r="A2818" t="s">
        <v>2467</v>
      </c>
      <c r="B2818" t="str">
        <f t="shared" si="42"/>
        <v>RODAMIENTO TL</v>
      </c>
      <c r="C2818" s="5" t="s">
        <v>7876</v>
      </c>
      <c r="D2818" s="5">
        <v>4</v>
      </c>
    </row>
    <row r="2819" spans="1:4" x14ac:dyDescent="0.25">
      <c r="A2819" t="s">
        <v>2467</v>
      </c>
      <c r="B2819" t="str">
        <f t="shared" si="42"/>
        <v>RODAMIENTO SKF</v>
      </c>
      <c r="C2819" s="5" t="s">
        <v>109</v>
      </c>
      <c r="D2819" s="5">
        <v>10</v>
      </c>
    </row>
    <row r="2820" spans="1:4" x14ac:dyDescent="0.25">
      <c r="A2820" t="s">
        <v>2468</v>
      </c>
      <c r="B2820" t="str">
        <f t="shared" si="42"/>
        <v>RODAMIENTO URB</v>
      </c>
      <c r="C2820" s="5" t="s">
        <v>107</v>
      </c>
      <c r="D2820" s="5">
        <v>13</v>
      </c>
    </row>
    <row r="2821" spans="1:4" x14ac:dyDescent="0.25">
      <c r="A2821" t="s">
        <v>2469</v>
      </c>
      <c r="B2821" t="str">
        <f t="shared" si="42"/>
        <v>RODAMIENTO URB</v>
      </c>
      <c r="C2821" s="5" t="s">
        <v>107</v>
      </c>
      <c r="D2821" s="5">
        <v>3</v>
      </c>
    </row>
    <row r="2822" spans="1:4" x14ac:dyDescent="0.25">
      <c r="A2822" t="s">
        <v>2470</v>
      </c>
      <c r="B2822" t="str">
        <f t="shared" si="42"/>
        <v>RODAMIENTO SKF</v>
      </c>
      <c r="C2822" s="5" t="s">
        <v>109</v>
      </c>
      <c r="D2822" s="5">
        <v>6</v>
      </c>
    </row>
    <row r="2823" spans="1:4" x14ac:dyDescent="0.25">
      <c r="A2823" t="s">
        <v>2470</v>
      </c>
      <c r="B2823" t="str">
        <f t="shared" si="42"/>
        <v>RODAMIENTO ZKL</v>
      </c>
      <c r="C2823" s="5" t="s">
        <v>7849</v>
      </c>
      <c r="D2823" s="5">
        <v>1</v>
      </c>
    </row>
    <row r="2824" spans="1:4" x14ac:dyDescent="0.25">
      <c r="A2824" t="s">
        <v>2471</v>
      </c>
      <c r="B2824" t="str">
        <f t="shared" si="42"/>
        <v>RODAMIENTO URB</v>
      </c>
      <c r="C2824" s="5" t="s">
        <v>107</v>
      </c>
      <c r="D2824" s="5">
        <v>2</v>
      </c>
    </row>
    <row r="2825" spans="1:4" x14ac:dyDescent="0.25">
      <c r="A2825" t="s">
        <v>2471</v>
      </c>
      <c r="B2825" t="str">
        <f t="shared" si="42"/>
        <v>RODAMIENTO SKF</v>
      </c>
      <c r="C2825" s="5" t="s">
        <v>109</v>
      </c>
      <c r="D2825" s="5">
        <v>9</v>
      </c>
    </row>
    <row r="2826" spans="1:4" x14ac:dyDescent="0.25">
      <c r="A2826" t="s">
        <v>2471</v>
      </c>
      <c r="B2826" t="str">
        <f t="shared" si="42"/>
        <v>RODAMIENTO FAG</v>
      </c>
      <c r="C2826" s="5" t="s">
        <v>100</v>
      </c>
      <c r="D2826" s="5">
        <v>0</v>
      </c>
    </row>
    <row r="2827" spans="1:4" x14ac:dyDescent="0.25">
      <c r="A2827" t="s">
        <v>2472</v>
      </c>
      <c r="B2827" t="str">
        <f t="shared" si="42"/>
        <v>RODAMIENTO ZKL</v>
      </c>
      <c r="C2827" s="5" t="s">
        <v>7849</v>
      </c>
      <c r="D2827" s="5">
        <v>4</v>
      </c>
    </row>
    <row r="2828" spans="1:4" x14ac:dyDescent="0.25">
      <c r="A2828" t="s">
        <v>2472</v>
      </c>
      <c r="B2828" t="str">
        <f t="shared" si="42"/>
        <v>RODAMIENTO URB</v>
      </c>
      <c r="C2828" s="5" t="s">
        <v>107</v>
      </c>
      <c r="D2828" s="5">
        <v>1</v>
      </c>
    </row>
    <row r="2829" spans="1:4" x14ac:dyDescent="0.25">
      <c r="A2829" t="s">
        <v>2472</v>
      </c>
      <c r="B2829" t="str">
        <f t="shared" si="42"/>
        <v>RODAMIENTO ZWZ</v>
      </c>
      <c r="C2829" s="5" t="s">
        <v>7914</v>
      </c>
      <c r="D2829" s="5">
        <v>1</v>
      </c>
    </row>
    <row r="2830" spans="1:4" x14ac:dyDescent="0.25">
      <c r="A2830" t="s">
        <v>2472</v>
      </c>
      <c r="B2830" t="str">
        <f t="shared" si="42"/>
        <v>RODAMIENTO SKF</v>
      </c>
      <c r="C2830" s="5" t="s">
        <v>109</v>
      </c>
      <c r="D2830" s="5">
        <v>4</v>
      </c>
    </row>
    <row r="2831" spans="1:4" x14ac:dyDescent="0.25">
      <c r="A2831" t="s">
        <v>2472</v>
      </c>
      <c r="B2831" t="str">
        <f t="shared" si="42"/>
        <v>RODAMIENTO ZKL</v>
      </c>
      <c r="C2831" s="5" t="s">
        <v>7849</v>
      </c>
      <c r="D2831" s="5">
        <v>1</v>
      </c>
    </row>
    <row r="2832" spans="1:4" x14ac:dyDescent="0.25">
      <c r="A2832" t="s">
        <v>2472</v>
      </c>
      <c r="B2832" t="str">
        <f t="shared" si="42"/>
        <v>RODAMIENTO DKF</v>
      </c>
      <c r="C2832" s="5" t="s">
        <v>7853</v>
      </c>
      <c r="D2832" s="5">
        <v>1</v>
      </c>
    </row>
    <row r="2833" spans="1:4" x14ac:dyDescent="0.25">
      <c r="A2833" t="s">
        <v>2473</v>
      </c>
      <c r="B2833" t="str">
        <f t="shared" si="42"/>
        <v>RODAMIENTO CCA</v>
      </c>
      <c r="C2833" s="5" t="s">
        <v>7859</v>
      </c>
      <c r="D2833" s="5">
        <v>3</v>
      </c>
    </row>
    <row r="2834" spans="1:4" x14ac:dyDescent="0.25">
      <c r="A2834" t="s">
        <v>2473</v>
      </c>
      <c r="B2834" t="str">
        <f t="shared" ref="B2834:B2897" si="43">"RODAMIENTO "&amp;C2834</f>
        <v>RODAMIENTO SKF</v>
      </c>
      <c r="C2834" s="5" t="s">
        <v>109</v>
      </c>
      <c r="D2834" s="5">
        <v>4</v>
      </c>
    </row>
    <row r="2835" spans="1:4" x14ac:dyDescent="0.25">
      <c r="A2835">
        <v>51116</v>
      </c>
      <c r="B2835" t="str">
        <f t="shared" si="43"/>
        <v>RODAMIENTO FAG</v>
      </c>
      <c r="C2835" s="5" t="s">
        <v>100</v>
      </c>
      <c r="D2835" s="5">
        <v>1</v>
      </c>
    </row>
    <row r="2836" spans="1:4" x14ac:dyDescent="0.25">
      <c r="A2836">
        <v>51116</v>
      </c>
      <c r="B2836" t="str">
        <f t="shared" si="43"/>
        <v>RODAMIENTO ROLLWAY</v>
      </c>
      <c r="C2836" s="5" t="s">
        <v>7851</v>
      </c>
      <c r="D2836" s="5">
        <v>2</v>
      </c>
    </row>
    <row r="2837" spans="1:4" x14ac:dyDescent="0.25">
      <c r="A2837" t="s">
        <v>2474</v>
      </c>
      <c r="B2837" t="str">
        <f t="shared" si="43"/>
        <v>RODAMIENTO FAG</v>
      </c>
      <c r="C2837" s="5" t="s">
        <v>100</v>
      </c>
      <c r="D2837" s="5">
        <v>2</v>
      </c>
    </row>
    <row r="2838" spans="1:4" x14ac:dyDescent="0.25">
      <c r="A2838" t="s">
        <v>2475</v>
      </c>
      <c r="B2838" t="str">
        <f t="shared" si="43"/>
        <v>RODAMIENTO CCA</v>
      </c>
      <c r="C2838" s="5" t="s">
        <v>7859</v>
      </c>
      <c r="D2838" s="5">
        <v>3</v>
      </c>
    </row>
    <row r="2839" spans="1:4" x14ac:dyDescent="0.25">
      <c r="A2839" t="s">
        <v>2475</v>
      </c>
      <c r="B2839" t="str">
        <f t="shared" si="43"/>
        <v>RODAMIENTO FAG</v>
      </c>
      <c r="C2839" s="5" t="s">
        <v>100</v>
      </c>
      <c r="D2839" s="5">
        <v>1</v>
      </c>
    </row>
    <row r="2840" spans="1:4" x14ac:dyDescent="0.25">
      <c r="A2840" t="s">
        <v>2476</v>
      </c>
      <c r="B2840" t="str">
        <f t="shared" si="43"/>
        <v>RODAMIENTO FAG</v>
      </c>
      <c r="C2840" s="5" t="s">
        <v>100</v>
      </c>
      <c r="D2840" s="5">
        <v>9</v>
      </c>
    </row>
    <row r="2841" spans="1:4" x14ac:dyDescent="0.25">
      <c r="A2841" t="s">
        <v>2477</v>
      </c>
      <c r="B2841" t="str">
        <f t="shared" si="43"/>
        <v>RODAMIENTO URB</v>
      </c>
      <c r="C2841" s="5" t="s">
        <v>107</v>
      </c>
      <c r="D2841" s="5">
        <v>0</v>
      </c>
    </row>
    <row r="2842" spans="1:4" x14ac:dyDescent="0.25">
      <c r="A2842" t="s">
        <v>2478</v>
      </c>
      <c r="B2842" t="str">
        <f t="shared" si="43"/>
        <v>RODAMIENTO SKF</v>
      </c>
      <c r="C2842" s="5" t="s">
        <v>109</v>
      </c>
      <c r="D2842" s="5">
        <v>2</v>
      </c>
    </row>
    <row r="2843" spans="1:4" x14ac:dyDescent="0.25">
      <c r="A2843">
        <v>51124</v>
      </c>
      <c r="B2843" t="str">
        <f t="shared" si="43"/>
        <v>RODAMIENTO SKF</v>
      </c>
      <c r="C2843" s="6" t="s">
        <v>109</v>
      </c>
      <c r="D2843" s="6">
        <v>1</v>
      </c>
    </row>
    <row r="2844" spans="1:4" x14ac:dyDescent="0.25">
      <c r="A2844" t="s">
        <v>2479</v>
      </c>
      <c r="B2844" t="str">
        <f t="shared" si="43"/>
        <v>RODAMIENTO FAG</v>
      </c>
      <c r="C2844" s="5" t="s">
        <v>100</v>
      </c>
      <c r="D2844" s="5">
        <v>0</v>
      </c>
    </row>
    <row r="2845" spans="1:4" x14ac:dyDescent="0.25">
      <c r="A2845" t="s">
        <v>2479</v>
      </c>
      <c r="B2845" t="str">
        <f t="shared" si="43"/>
        <v>RODAMIENTO SKF</v>
      </c>
      <c r="C2845" s="5" t="s">
        <v>109</v>
      </c>
      <c r="D2845" s="5">
        <v>3</v>
      </c>
    </row>
    <row r="2846" spans="1:4" x14ac:dyDescent="0.25">
      <c r="A2846" t="s">
        <v>2480</v>
      </c>
      <c r="B2846" t="str">
        <f t="shared" si="43"/>
        <v>RODAMIENTO SKF</v>
      </c>
      <c r="C2846" s="5" t="s">
        <v>109</v>
      </c>
      <c r="D2846" s="5">
        <v>2</v>
      </c>
    </row>
    <row r="2847" spans="1:4" x14ac:dyDescent="0.25">
      <c r="A2847" t="s">
        <v>2481</v>
      </c>
      <c r="B2847" t="str">
        <f t="shared" si="43"/>
        <v>RODAMIENTO SKF</v>
      </c>
      <c r="C2847" s="5" t="s">
        <v>109</v>
      </c>
      <c r="D2847" s="5">
        <v>2</v>
      </c>
    </row>
    <row r="2848" spans="1:4" x14ac:dyDescent="0.25">
      <c r="A2848" t="s">
        <v>2482</v>
      </c>
      <c r="B2848" t="str">
        <f t="shared" si="43"/>
        <v>RODAMIENTO SKF</v>
      </c>
      <c r="C2848" s="5" t="s">
        <v>109</v>
      </c>
      <c r="D2848" s="5">
        <v>10</v>
      </c>
    </row>
    <row r="2849" spans="1:4" x14ac:dyDescent="0.25">
      <c r="A2849" t="s">
        <v>2482</v>
      </c>
      <c r="B2849" t="str">
        <f t="shared" si="43"/>
        <v>RODAMIENTO JBS (NTN)</v>
      </c>
      <c r="C2849" s="5" t="s">
        <v>7950</v>
      </c>
      <c r="D2849" s="5">
        <v>1</v>
      </c>
    </row>
    <row r="2850" spans="1:4" x14ac:dyDescent="0.25">
      <c r="A2850">
        <v>51201</v>
      </c>
      <c r="B2850" t="str">
        <f t="shared" si="43"/>
        <v>RODAMIENTO FAG</v>
      </c>
      <c r="C2850" s="5" t="s">
        <v>100</v>
      </c>
      <c r="D2850" s="5">
        <v>2</v>
      </c>
    </row>
    <row r="2851" spans="1:4" x14ac:dyDescent="0.25">
      <c r="A2851" t="s">
        <v>2483</v>
      </c>
      <c r="B2851" t="str">
        <f t="shared" si="43"/>
        <v>RODAMIENTO SKF</v>
      </c>
      <c r="C2851" s="5" t="s">
        <v>109</v>
      </c>
      <c r="D2851" s="5">
        <v>5</v>
      </c>
    </row>
    <row r="2852" spans="1:4" x14ac:dyDescent="0.25">
      <c r="A2852" t="s">
        <v>2484</v>
      </c>
      <c r="B2852" t="str">
        <f t="shared" si="43"/>
        <v>RODAMIENTO STY</v>
      </c>
      <c r="C2852" s="5" t="s">
        <v>7844</v>
      </c>
      <c r="D2852" s="5">
        <v>1</v>
      </c>
    </row>
    <row r="2853" spans="1:4" x14ac:dyDescent="0.25">
      <c r="A2853" t="s">
        <v>2484</v>
      </c>
      <c r="B2853" t="str">
        <f t="shared" si="43"/>
        <v>RODAMIENTO SKF</v>
      </c>
      <c r="C2853" s="5" t="s">
        <v>109</v>
      </c>
      <c r="D2853" s="5">
        <v>29</v>
      </c>
    </row>
    <row r="2854" spans="1:4" x14ac:dyDescent="0.25">
      <c r="A2854" t="s">
        <v>2484</v>
      </c>
      <c r="B2854" t="str">
        <f t="shared" si="43"/>
        <v>RODAMIENTO ZKL</v>
      </c>
      <c r="C2854" s="5" t="s">
        <v>7849</v>
      </c>
      <c r="D2854" s="5">
        <v>1</v>
      </c>
    </row>
    <row r="2855" spans="1:4" x14ac:dyDescent="0.25">
      <c r="A2855" t="s">
        <v>2484</v>
      </c>
      <c r="B2855" t="str">
        <f t="shared" si="43"/>
        <v>RODAMIENTO FAG</v>
      </c>
      <c r="C2855" s="5" t="s">
        <v>100</v>
      </c>
      <c r="D2855" s="5">
        <v>0</v>
      </c>
    </row>
    <row r="2856" spans="1:4" x14ac:dyDescent="0.25">
      <c r="A2856" t="s">
        <v>2485</v>
      </c>
      <c r="B2856" t="str">
        <f t="shared" si="43"/>
        <v>RODAMIENTO URB</v>
      </c>
      <c r="C2856" s="5" t="s">
        <v>107</v>
      </c>
      <c r="D2856" s="5">
        <v>2</v>
      </c>
    </row>
    <row r="2857" spans="1:4" x14ac:dyDescent="0.25">
      <c r="A2857" t="s">
        <v>2486</v>
      </c>
      <c r="B2857" t="str">
        <f t="shared" si="43"/>
        <v>RODAMIENTO URB</v>
      </c>
      <c r="C2857" s="6" t="s">
        <v>107</v>
      </c>
      <c r="D2857" s="6">
        <v>5</v>
      </c>
    </row>
    <row r="2858" spans="1:4" x14ac:dyDescent="0.25">
      <c r="A2858" t="s">
        <v>2486</v>
      </c>
      <c r="B2858" t="str">
        <f t="shared" si="43"/>
        <v>RODAMIENTO TL</v>
      </c>
      <c r="C2858" s="5" t="s">
        <v>7876</v>
      </c>
      <c r="D2858" s="5">
        <v>4</v>
      </c>
    </row>
    <row r="2859" spans="1:4" x14ac:dyDescent="0.25">
      <c r="A2859" t="s">
        <v>2486</v>
      </c>
      <c r="B2859" t="str">
        <f t="shared" si="43"/>
        <v>RODAMIENTO SKF</v>
      </c>
      <c r="C2859" s="5" t="s">
        <v>109</v>
      </c>
      <c r="D2859" s="5">
        <v>8</v>
      </c>
    </row>
    <row r="2860" spans="1:4" x14ac:dyDescent="0.25">
      <c r="A2860" t="s">
        <v>2486</v>
      </c>
      <c r="B2860" t="str">
        <f t="shared" si="43"/>
        <v>RODAMIENTO FAG</v>
      </c>
      <c r="C2860" s="5" t="s">
        <v>100</v>
      </c>
      <c r="D2860" s="5">
        <v>2</v>
      </c>
    </row>
    <row r="2861" spans="1:4" x14ac:dyDescent="0.25">
      <c r="A2861" t="s">
        <v>2487</v>
      </c>
      <c r="B2861" t="str">
        <f t="shared" si="43"/>
        <v>RODAMIENTO FAG</v>
      </c>
      <c r="C2861" s="5" t="s">
        <v>100</v>
      </c>
      <c r="D2861" s="5">
        <v>2</v>
      </c>
    </row>
    <row r="2862" spans="1:4" x14ac:dyDescent="0.25">
      <c r="A2862" t="s">
        <v>2488</v>
      </c>
      <c r="B2862" t="str">
        <f t="shared" si="43"/>
        <v>RODAMIENTO URB</v>
      </c>
      <c r="C2862" s="5" t="s">
        <v>107</v>
      </c>
      <c r="D2862" s="5">
        <v>7</v>
      </c>
    </row>
    <row r="2863" spans="1:4" x14ac:dyDescent="0.25">
      <c r="A2863">
        <v>51204</v>
      </c>
      <c r="B2863" t="str">
        <f t="shared" si="43"/>
        <v>RODAMIENTO TRANSLINK</v>
      </c>
      <c r="C2863" s="5" t="s">
        <v>7951</v>
      </c>
      <c r="D2863" s="5">
        <v>1</v>
      </c>
    </row>
    <row r="2864" spans="1:4" x14ac:dyDescent="0.25">
      <c r="A2864" t="s">
        <v>2489</v>
      </c>
      <c r="B2864" t="str">
        <f t="shared" si="43"/>
        <v>RODAMIENTO SKF</v>
      </c>
      <c r="C2864" s="5" t="s">
        <v>109</v>
      </c>
      <c r="D2864" s="5">
        <v>0</v>
      </c>
    </row>
    <row r="2865" spans="1:4" x14ac:dyDescent="0.25">
      <c r="A2865" t="s">
        <v>2489</v>
      </c>
      <c r="B2865" t="str">
        <f t="shared" si="43"/>
        <v>RODAMIENTO SKF</v>
      </c>
      <c r="C2865" s="5" t="s">
        <v>109</v>
      </c>
      <c r="D2865" s="5">
        <v>10</v>
      </c>
    </row>
    <row r="2866" spans="1:4" x14ac:dyDescent="0.25">
      <c r="A2866" t="s">
        <v>2490</v>
      </c>
      <c r="B2866" t="str">
        <f t="shared" si="43"/>
        <v>RODAMIENTO URB</v>
      </c>
      <c r="C2866" s="5" t="s">
        <v>107</v>
      </c>
      <c r="D2866" s="5">
        <v>6</v>
      </c>
    </row>
    <row r="2867" spans="1:4" x14ac:dyDescent="0.25">
      <c r="A2867" t="s">
        <v>2491</v>
      </c>
      <c r="B2867" t="str">
        <f t="shared" si="43"/>
        <v>RODAMIENTO AMB</v>
      </c>
      <c r="C2867" s="5" t="s">
        <v>7838</v>
      </c>
      <c r="D2867" s="5">
        <v>5</v>
      </c>
    </row>
    <row r="2868" spans="1:4" x14ac:dyDescent="0.25">
      <c r="A2868" t="s">
        <v>2491</v>
      </c>
      <c r="B2868" t="str">
        <f t="shared" si="43"/>
        <v>RODAMIENTO SKF</v>
      </c>
      <c r="C2868" s="5" t="s">
        <v>109</v>
      </c>
      <c r="D2868" s="5">
        <v>20</v>
      </c>
    </row>
    <row r="2869" spans="1:4" x14ac:dyDescent="0.25">
      <c r="A2869" t="s">
        <v>2492</v>
      </c>
      <c r="B2869" t="str">
        <f t="shared" si="43"/>
        <v>RODAMIENTO FAG</v>
      </c>
      <c r="C2869" s="5" t="s">
        <v>100</v>
      </c>
      <c r="D2869" s="5">
        <v>0</v>
      </c>
    </row>
    <row r="2870" spans="1:4" x14ac:dyDescent="0.25">
      <c r="A2870" t="s">
        <v>2493</v>
      </c>
      <c r="B2870" t="str">
        <f t="shared" si="43"/>
        <v>RODAMIENTO ZKL</v>
      </c>
      <c r="C2870" s="5" t="s">
        <v>7849</v>
      </c>
      <c r="D2870" s="5">
        <v>2</v>
      </c>
    </row>
    <row r="2871" spans="1:4" x14ac:dyDescent="0.25">
      <c r="A2871">
        <v>51206</v>
      </c>
      <c r="B2871" t="str">
        <f t="shared" si="43"/>
        <v>RODAMIENTO INA</v>
      </c>
      <c r="C2871" s="5" t="s">
        <v>102</v>
      </c>
      <c r="D2871" s="5">
        <v>10</v>
      </c>
    </row>
    <row r="2872" spans="1:4" x14ac:dyDescent="0.25">
      <c r="A2872">
        <v>51206</v>
      </c>
      <c r="B2872" t="str">
        <f t="shared" si="43"/>
        <v>RODAMIENTO SKF</v>
      </c>
      <c r="C2872" s="5" t="s">
        <v>109</v>
      </c>
      <c r="D2872" s="5">
        <v>1</v>
      </c>
    </row>
    <row r="2873" spans="1:4" x14ac:dyDescent="0.25">
      <c r="A2873">
        <v>51206</v>
      </c>
      <c r="B2873" t="str">
        <f t="shared" si="43"/>
        <v>RODAMIENTO FAG</v>
      </c>
      <c r="C2873" s="5" t="s">
        <v>100</v>
      </c>
      <c r="D2873" s="5">
        <v>2</v>
      </c>
    </row>
    <row r="2874" spans="1:4" x14ac:dyDescent="0.25">
      <c r="A2874">
        <v>51206</v>
      </c>
      <c r="B2874" t="str">
        <f t="shared" si="43"/>
        <v>RODAMIENTO GIMBEL</v>
      </c>
      <c r="C2874" s="5" t="s">
        <v>7863</v>
      </c>
      <c r="D2874" s="5">
        <v>11</v>
      </c>
    </row>
    <row r="2875" spans="1:4" x14ac:dyDescent="0.25">
      <c r="A2875" t="s">
        <v>2494</v>
      </c>
      <c r="B2875" t="str">
        <f t="shared" si="43"/>
        <v>RODAMIENTO ROLLWAY</v>
      </c>
      <c r="C2875" s="5" t="s">
        <v>7851</v>
      </c>
      <c r="D2875" s="5">
        <v>4</v>
      </c>
    </row>
    <row r="2876" spans="1:4" x14ac:dyDescent="0.25">
      <c r="A2876" t="s">
        <v>2494</v>
      </c>
      <c r="B2876" t="str">
        <f t="shared" si="43"/>
        <v>RODAMIENTO SNR</v>
      </c>
      <c r="C2876" s="5" t="s">
        <v>7847</v>
      </c>
      <c r="D2876" s="5">
        <v>2</v>
      </c>
    </row>
    <row r="2877" spans="1:4" x14ac:dyDescent="0.25">
      <c r="A2877" t="s">
        <v>2494</v>
      </c>
      <c r="B2877" t="str">
        <f t="shared" si="43"/>
        <v>RODAMIENTO FAG</v>
      </c>
      <c r="C2877" s="5" t="s">
        <v>100</v>
      </c>
      <c r="D2877" s="5">
        <v>2</v>
      </c>
    </row>
    <row r="2878" spans="1:4" x14ac:dyDescent="0.25">
      <c r="A2878" t="s">
        <v>2494</v>
      </c>
      <c r="B2878" t="str">
        <f t="shared" si="43"/>
        <v>RODAMIENTO SKF</v>
      </c>
      <c r="C2878" s="5" t="s">
        <v>109</v>
      </c>
      <c r="D2878" s="5">
        <v>10</v>
      </c>
    </row>
    <row r="2879" spans="1:4" x14ac:dyDescent="0.25">
      <c r="A2879" t="s">
        <v>2495</v>
      </c>
      <c r="B2879" t="str">
        <f t="shared" si="43"/>
        <v>RODAMIENTO URB</v>
      </c>
      <c r="C2879" s="5" t="s">
        <v>107</v>
      </c>
      <c r="D2879" s="5">
        <v>4</v>
      </c>
    </row>
    <row r="2880" spans="1:4" x14ac:dyDescent="0.25">
      <c r="A2880" t="s">
        <v>2496</v>
      </c>
      <c r="B2880" t="str">
        <f t="shared" si="43"/>
        <v>RODAMIENTO FAG</v>
      </c>
      <c r="C2880" s="5" t="s">
        <v>100</v>
      </c>
      <c r="D2880" s="5">
        <v>0</v>
      </c>
    </row>
    <row r="2881" spans="1:4" x14ac:dyDescent="0.25">
      <c r="A2881" t="s">
        <v>2496</v>
      </c>
      <c r="B2881" t="str">
        <f t="shared" si="43"/>
        <v>RODAMIENTO STY</v>
      </c>
      <c r="C2881" s="5" t="s">
        <v>7844</v>
      </c>
      <c r="D2881" s="5">
        <v>2</v>
      </c>
    </row>
    <row r="2882" spans="1:4" x14ac:dyDescent="0.25">
      <c r="A2882" t="s">
        <v>2497</v>
      </c>
      <c r="B2882" t="str">
        <f t="shared" si="43"/>
        <v>RODAMIENTO SKF</v>
      </c>
      <c r="C2882" s="5" t="s">
        <v>109</v>
      </c>
      <c r="D2882" s="5">
        <v>14</v>
      </c>
    </row>
    <row r="2883" spans="1:4" x14ac:dyDescent="0.25">
      <c r="A2883" t="s">
        <v>2498</v>
      </c>
      <c r="B2883" t="str">
        <f t="shared" si="43"/>
        <v>RODAMIENTO URB</v>
      </c>
      <c r="C2883" s="5" t="s">
        <v>107</v>
      </c>
      <c r="D2883" s="5">
        <v>3</v>
      </c>
    </row>
    <row r="2884" spans="1:4" x14ac:dyDescent="0.25">
      <c r="A2884" t="s">
        <v>2498</v>
      </c>
      <c r="B2884" t="str">
        <f t="shared" si="43"/>
        <v>RODAMIENTO ZKL</v>
      </c>
      <c r="C2884" s="5" t="s">
        <v>7849</v>
      </c>
      <c r="D2884" s="5">
        <v>1</v>
      </c>
    </row>
    <row r="2885" spans="1:4" x14ac:dyDescent="0.25">
      <c r="A2885" t="s">
        <v>2499</v>
      </c>
      <c r="B2885" t="str">
        <f t="shared" si="43"/>
        <v>RODAMIENTO AMB</v>
      </c>
      <c r="C2885" s="5" t="s">
        <v>7838</v>
      </c>
      <c r="D2885" s="5">
        <v>18</v>
      </c>
    </row>
    <row r="2886" spans="1:4" x14ac:dyDescent="0.25">
      <c r="A2886" t="s">
        <v>2499</v>
      </c>
      <c r="B2886" t="str">
        <f t="shared" si="43"/>
        <v>RODAMIENTO FAG</v>
      </c>
      <c r="C2886" s="5" t="s">
        <v>100</v>
      </c>
      <c r="D2886" s="5">
        <v>12</v>
      </c>
    </row>
    <row r="2887" spans="1:4" x14ac:dyDescent="0.25">
      <c r="A2887" t="s">
        <v>2500</v>
      </c>
      <c r="B2887" t="str">
        <f t="shared" si="43"/>
        <v>RODAMIENTO SKF</v>
      </c>
      <c r="C2887" s="6" t="s">
        <v>109</v>
      </c>
      <c r="D2887" s="6">
        <v>3</v>
      </c>
    </row>
    <row r="2888" spans="1:4" x14ac:dyDescent="0.25">
      <c r="A2888" t="s">
        <v>2500</v>
      </c>
      <c r="B2888" t="str">
        <f t="shared" si="43"/>
        <v>RODAMIENTO URB</v>
      </c>
      <c r="C2888" s="5" t="s">
        <v>107</v>
      </c>
      <c r="D2888" s="5">
        <v>1</v>
      </c>
    </row>
    <row r="2889" spans="1:4" x14ac:dyDescent="0.25">
      <c r="A2889">
        <v>51209</v>
      </c>
      <c r="B2889" t="str">
        <f t="shared" si="43"/>
        <v>RODAMIENTO FAG</v>
      </c>
      <c r="C2889" s="6" t="s">
        <v>100</v>
      </c>
      <c r="D2889" s="6">
        <v>2</v>
      </c>
    </row>
    <row r="2890" spans="1:4" x14ac:dyDescent="0.25">
      <c r="A2890" t="s">
        <v>2501</v>
      </c>
      <c r="B2890" t="str">
        <f t="shared" si="43"/>
        <v>RODAMIENTO SKF</v>
      </c>
      <c r="C2890" s="5" t="s">
        <v>109</v>
      </c>
      <c r="D2890" s="5">
        <v>5</v>
      </c>
    </row>
    <row r="2891" spans="1:4" x14ac:dyDescent="0.25">
      <c r="A2891" t="s">
        <v>2502</v>
      </c>
      <c r="B2891" t="str">
        <f t="shared" si="43"/>
        <v>RODAMIENTO ZKL</v>
      </c>
      <c r="C2891" s="5" t="s">
        <v>7849</v>
      </c>
      <c r="D2891" s="5">
        <v>1</v>
      </c>
    </row>
    <row r="2892" spans="1:4" x14ac:dyDescent="0.25">
      <c r="A2892" t="s">
        <v>2502</v>
      </c>
      <c r="B2892" t="str">
        <f t="shared" si="43"/>
        <v>RODAMIENTO URB</v>
      </c>
      <c r="C2892" s="5" t="s">
        <v>107</v>
      </c>
      <c r="D2892" s="5">
        <v>1</v>
      </c>
    </row>
    <row r="2893" spans="1:4" x14ac:dyDescent="0.25">
      <c r="A2893">
        <v>51210</v>
      </c>
      <c r="B2893" t="str">
        <f t="shared" si="43"/>
        <v>RODAMIENTO URB</v>
      </c>
      <c r="C2893" s="6" t="s">
        <v>107</v>
      </c>
      <c r="D2893" s="6">
        <v>1</v>
      </c>
    </row>
    <row r="2894" spans="1:4" x14ac:dyDescent="0.25">
      <c r="A2894" t="s">
        <v>2503</v>
      </c>
      <c r="B2894" t="str">
        <f t="shared" si="43"/>
        <v>RODAMIENTO SKF</v>
      </c>
      <c r="C2894" s="5" t="s">
        <v>109</v>
      </c>
      <c r="D2894" s="5">
        <v>15</v>
      </c>
    </row>
    <row r="2895" spans="1:4" x14ac:dyDescent="0.25">
      <c r="A2895" t="s">
        <v>2503</v>
      </c>
      <c r="B2895" t="str">
        <f t="shared" si="43"/>
        <v>RODAMIENTO SNR</v>
      </c>
      <c r="C2895" s="6" t="s">
        <v>7847</v>
      </c>
      <c r="D2895" s="6">
        <v>1</v>
      </c>
    </row>
    <row r="2896" spans="1:4" x14ac:dyDescent="0.25">
      <c r="A2896" t="s">
        <v>2504</v>
      </c>
      <c r="B2896" t="str">
        <f t="shared" si="43"/>
        <v>RODAMIENTO URB</v>
      </c>
      <c r="C2896" s="5" t="s">
        <v>107</v>
      </c>
      <c r="D2896" s="5">
        <v>2</v>
      </c>
    </row>
    <row r="2897" spans="1:4" x14ac:dyDescent="0.25">
      <c r="A2897" t="s">
        <v>2505</v>
      </c>
      <c r="B2897" t="str">
        <f t="shared" si="43"/>
        <v>RODAMIENTO SKF</v>
      </c>
      <c r="C2897" s="6" t="s">
        <v>109</v>
      </c>
      <c r="D2897" s="6">
        <v>5</v>
      </c>
    </row>
    <row r="2898" spans="1:4" x14ac:dyDescent="0.25">
      <c r="A2898" t="s">
        <v>2505</v>
      </c>
      <c r="B2898" t="str">
        <f t="shared" ref="B2898:B2961" si="44">"RODAMIENTO "&amp;C2898</f>
        <v>RODAMIENTO SNR</v>
      </c>
      <c r="C2898" s="6" t="s">
        <v>7847</v>
      </c>
      <c r="D2898" s="6">
        <v>3</v>
      </c>
    </row>
    <row r="2899" spans="1:4" x14ac:dyDescent="0.25">
      <c r="A2899" t="s">
        <v>2506</v>
      </c>
      <c r="B2899" t="str">
        <f t="shared" si="44"/>
        <v>RODAMIENTO URB</v>
      </c>
      <c r="C2899" s="6" t="s">
        <v>107</v>
      </c>
      <c r="D2899" s="6">
        <v>1</v>
      </c>
    </row>
    <row r="2900" spans="1:4" x14ac:dyDescent="0.25">
      <c r="A2900" t="s">
        <v>2506</v>
      </c>
      <c r="B2900" t="str">
        <f t="shared" si="44"/>
        <v>RODAMIENTO SKF</v>
      </c>
      <c r="C2900" s="5" t="s">
        <v>109</v>
      </c>
      <c r="D2900" s="5">
        <v>5</v>
      </c>
    </row>
    <row r="2901" spans="1:4" x14ac:dyDescent="0.25">
      <c r="A2901" t="s">
        <v>2507</v>
      </c>
      <c r="B2901" t="str">
        <f t="shared" si="44"/>
        <v>RODAMIENTO URB</v>
      </c>
      <c r="C2901" s="6" t="s">
        <v>107</v>
      </c>
      <c r="D2901" s="6">
        <v>6</v>
      </c>
    </row>
    <row r="2902" spans="1:4" x14ac:dyDescent="0.25">
      <c r="A2902" t="s">
        <v>2507</v>
      </c>
      <c r="B2902" t="str">
        <f t="shared" si="44"/>
        <v>RODAMIENTO SKF</v>
      </c>
      <c r="C2902" s="5" t="s">
        <v>109</v>
      </c>
      <c r="D2902" s="5">
        <v>10</v>
      </c>
    </row>
    <row r="2903" spans="1:4" x14ac:dyDescent="0.25">
      <c r="A2903" t="s">
        <v>2508</v>
      </c>
      <c r="B2903" t="str">
        <f t="shared" si="44"/>
        <v>RODAMIENTO SKF</v>
      </c>
      <c r="C2903" s="6" t="s">
        <v>109</v>
      </c>
      <c r="D2903" s="6">
        <v>5</v>
      </c>
    </row>
    <row r="2904" spans="1:4" x14ac:dyDescent="0.25">
      <c r="A2904" t="s">
        <v>2508</v>
      </c>
      <c r="B2904" t="str">
        <f t="shared" si="44"/>
        <v>RODAMIENTO ZKL</v>
      </c>
      <c r="C2904" s="5" t="s">
        <v>7849</v>
      </c>
      <c r="D2904" s="5">
        <v>1</v>
      </c>
    </row>
    <row r="2905" spans="1:4" x14ac:dyDescent="0.25">
      <c r="A2905" t="s">
        <v>2509</v>
      </c>
      <c r="B2905" t="str">
        <f t="shared" si="44"/>
        <v>RODAMIENTO SKF</v>
      </c>
      <c r="C2905" s="5" t="s">
        <v>109</v>
      </c>
      <c r="D2905" s="5">
        <v>5</v>
      </c>
    </row>
    <row r="2906" spans="1:4" x14ac:dyDescent="0.25">
      <c r="A2906" t="s">
        <v>2510</v>
      </c>
      <c r="B2906" t="str">
        <f t="shared" si="44"/>
        <v>RODAMIENTO FAG</v>
      </c>
      <c r="C2906" s="5" t="s">
        <v>100</v>
      </c>
      <c r="D2906" s="5">
        <v>2</v>
      </c>
    </row>
    <row r="2907" spans="1:4" x14ac:dyDescent="0.25">
      <c r="A2907" t="s">
        <v>2511</v>
      </c>
      <c r="B2907" t="str">
        <f t="shared" si="44"/>
        <v>RODAMIENTO URB</v>
      </c>
      <c r="C2907" s="5" t="s">
        <v>107</v>
      </c>
      <c r="D2907" s="5">
        <v>1</v>
      </c>
    </row>
    <row r="2908" spans="1:4" x14ac:dyDescent="0.25">
      <c r="A2908" t="s">
        <v>2512</v>
      </c>
      <c r="B2908" t="str">
        <f t="shared" si="44"/>
        <v>RODAMIENTO SKF</v>
      </c>
      <c r="C2908" s="5" t="s">
        <v>109</v>
      </c>
      <c r="D2908" s="5">
        <v>3</v>
      </c>
    </row>
    <row r="2909" spans="1:4" x14ac:dyDescent="0.25">
      <c r="A2909" t="s">
        <v>2513</v>
      </c>
      <c r="B2909" t="str">
        <f t="shared" si="44"/>
        <v>RODAMIENTO SKF</v>
      </c>
      <c r="C2909" s="5" t="s">
        <v>109</v>
      </c>
      <c r="D2909" s="5">
        <v>3</v>
      </c>
    </row>
    <row r="2910" spans="1:4" x14ac:dyDescent="0.25">
      <c r="A2910" t="s">
        <v>2514</v>
      </c>
      <c r="B2910" t="str">
        <f t="shared" si="44"/>
        <v>RODAMIENTO FAG</v>
      </c>
      <c r="C2910" s="5" t="s">
        <v>100</v>
      </c>
      <c r="D2910" s="5">
        <v>3</v>
      </c>
    </row>
    <row r="2911" spans="1:4" x14ac:dyDescent="0.25">
      <c r="A2911" t="s">
        <v>2515</v>
      </c>
      <c r="B2911" t="str">
        <f t="shared" si="44"/>
        <v>RODAMIENTO FAG</v>
      </c>
      <c r="C2911" s="5" t="s">
        <v>100</v>
      </c>
      <c r="D2911" s="5">
        <v>1</v>
      </c>
    </row>
    <row r="2912" spans="1:4" x14ac:dyDescent="0.25">
      <c r="A2912" t="s">
        <v>2516</v>
      </c>
      <c r="B2912" t="str">
        <f t="shared" si="44"/>
        <v>RODAMIENTO SKF</v>
      </c>
      <c r="C2912" s="5" t="s">
        <v>109</v>
      </c>
      <c r="D2912" s="5">
        <v>10</v>
      </c>
    </row>
    <row r="2913" spans="1:4" x14ac:dyDescent="0.25">
      <c r="A2913">
        <v>51305</v>
      </c>
      <c r="B2913" t="str">
        <f t="shared" si="44"/>
        <v>RODAMIENTO AMB</v>
      </c>
      <c r="C2913" s="6" t="s">
        <v>7838</v>
      </c>
      <c r="D2913" s="6">
        <v>1</v>
      </c>
    </row>
    <row r="2914" spans="1:4" x14ac:dyDescent="0.25">
      <c r="A2914">
        <v>51305</v>
      </c>
      <c r="B2914" t="str">
        <f t="shared" si="44"/>
        <v>RODAMIENTO FAG</v>
      </c>
      <c r="C2914" s="5" t="s">
        <v>100</v>
      </c>
      <c r="D2914" s="5">
        <v>2</v>
      </c>
    </row>
    <row r="2915" spans="1:4" x14ac:dyDescent="0.25">
      <c r="A2915" t="s">
        <v>2517</v>
      </c>
      <c r="B2915" t="str">
        <f t="shared" si="44"/>
        <v>RODAMIENTO URB</v>
      </c>
      <c r="C2915" s="5" t="s">
        <v>107</v>
      </c>
      <c r="D2915" s="5">
        <v>1</v>
      </c>
    </row>
    <row r="2916" spans="1:4" x14ac:dyDescent="0.25">
      <c r="A2916" t="s">
        <v>2517</v>
      </c>
      <c r="B2916" t="str">
        <f t="shared" si="44"/>
        <v>RODAMIENTO SKF</v>
      </c>
      <c r="C2916" s="6" t="s">
        <v>109</v>
      </c>
      <c r="D2916" s="6">
        <v>11</v>
      </c>
    </row>
    <row r="2917" spans="1:4" x14ac:dyDescent="0.25">
      <c r="A2917" t="s">
        <v>2518</v>
      </c>
      <c r="B2917" t="str">
        <f t="shared" si="44"/>
        <v>RODAMIENTO FAG</v>
      </c>
      <c r="C2917" s="5" t="s">
        <v>100</v>
      </c>
      <c r="D2917" s="5">
        <v>0</v>
      </c>
    </row>
    <row r="2918" spans="1:4" x14ac:dyDescent="0.25">
      <c r="A2918" t="s">
        <v>2518</v>
      </c>
      <c r="B2918" t="str">
        <f t="shared" si="44"/>
        <v>RODAMIENTO SKF</v>
      </c>
      <c r="C2918" s="5" t="s">
        <v>109</v>
      </c>
      <c r="D2918" s="5">
        <v>3</v>
      </c>
    </row>
    <row r="2919" spans="1:4" x14ac:dyDescent="0.25">
      <c r="A2919" t="s">
        <v>2518</v>
      </c>
      <c r="B2919" t="str">
        <f t="shared" si="44"/>
        <v>RODAMIENTO AIT</v>
      </c>
      <c r="C2919" s="5" t="s">
        <v>7952</v>
      </c>
      <c r="D2919" s="5">
        <v>1</v>
      </c>
    </row>
    <row r="2920" spans="1:4" x14ac:dyDescent="0.25">
      <c r="A2920" t="s">
        <v>2519</v>
      </c>
      <c r="B2920" t="str">
        <f t="shared" si="44"/>
        <v>RODAMIENTO OAM</v>
      </c>
      <c r="C2920" s="5" t="s">
        <v>7953</v>
      </c>
      <c r="D2920" s="5">
        <v>1</v>
      </c>
    </row>
    <row r="2921" spans="1:4" x14ac:dyDescent="0.25">
      <c r="A2921" t="s">
        <v>2520</v>
      </c>
      <c r="B2921" t="str">
        <f t="shared" si="44"/>
        <v>RODAMIENTO ZKL</v>
      </c>
      <c r="C2921" s="5" t="s">
        <v>7849</v>
      </c>
      <c r="D2921" s="5">
        <v>1</v>
      </c>
    </row>
    <row r="2922" spans="1:4" x14ac:dyDescent="0.25">
      <c r="A2922" t="s">
        <v>2520</v>
      </c>
      <c r="B2922" t="str">
        <f t="shared" si="44"/>
        <v>RODAMIENTO FAG</v>
      </c>
      <c r="C2922" s="5" t="s">
        <v>100</v>
      </c>
      <c r="D2922" s="5">
        <v>1</v>
      </c>
    </row>
    <row r="2923" spans="1:4" x14ac:dyDescent="0.25">
      <c r="A2923" t="s">
        <v>2520</v>
      </c>
      <c r="B2923" t="str">
        <f t="shared" si="44"/>
        <v>RODAMIENTO URB</v>
      </c>
      <c r="C2923" s="5" t="s">
        <v>107</v>
      </c>
      <c r="D2923" s="5">
        <v>2</v>
      </c>
    </row>
    <row r="2924" spans="1:4" x14ac:dyDescent="0.25">
      <c r="A2924" t="s">
        <v>2520</v>
      </c>
      <c r="B2924" t="str">
        <f t="shared" si="44"/>
        <v>RODAMIENTO ATI</v>
      </c>
      <c r="C2924" s="5" t="s">
        <v>7850</v>
      </c>
      <c r="D2924" s="5">
        <v>1</v>
      </c>
    </row>
    <row r="2925" spans="1:4" x14ac:dyDescent="0.25">
      <c r="A2925" t="s">
        <v>2520</v>
      </c>
      <c r="B2925" t="str">
        <f t="shared" si="44"/>
        <v>RODAMIENTO SKF</v>
      </c>
      <c r="C2925" s="5" t="s">
        <v>109</v>
      </c>
      <c r="D2925" s="5">
        <v>5</v>
      </c>
    </row>
    <row r="2926" spans="1:4" x14ac:dyDescent="0.25">
      <c r="A2926" t="s">
        <v>2521</v>
      </c>
      <c r="B2926" t="str">
        <f t="shared" si="44"/>
        <v>RODAMIENTO FAG</v>
      </c>
      <c r="C2926" s="6" t="s">
        <v>100</v>
      </c>
      <c r="D2926" s="6">
        <v>1</v>
      </c>
    </row>
    <row r="2927" spans="1:4" x14ac:dyDescent="0.25">
      <c r="A2927" t="s">
        <v>2522</v>
      </c>
      <c r="B2927" t="str">
        <f t="shared" si="44"/>
        <v>RODAMIENTO SKF</v>
      </c>
      <c r="C2927" s="6" t="s">
        <v>109</v>
      </c>
      <c r="D2927" s="6">
        <v>16</v>
      </c>
    </row>
    <row r="2928" spans="1:4" x14ac:dyDescent="0.25">
      <c r="A2928" t="s">
        <v>2522</v>
      </c>
      <c r="B2928" t="str">
        <f t="shared" si="44"/>
        <v>RODAMIENTO URB</v>
      </c>
      <c r="C2928" s="5" t="s">
        <v>107</v>
      </c>
      <c r="D2928" s="5">
        <v>6</v>
      </c>
    </row>
    <row r="2929" spans="1:4" x14ac:dyDescent="0.25">
      <c r="A2929" t="s">
        <v>2523</v>
      </c>
      <c r="B2929" t="str">
        <f t="shared" si="44"/>
        <v>RODAMIENTO URB</v>
      </c>
      <c r="C2929" s="5" t="s">
        <v>107</v>
      </c>
      <c r="D2929" s="5">
        <v>2</v>
      </c>
    </row>
    <row r="2930" spans="1:4" x14ac:dyDescent="0.25">
      <c r="A2930" t="s">
        <v>2523</v>
      </c>
      <c r="B2930" t="str">
        <f t="shared" si="44"/>
        <v>RODAMIENTO SKF</v>
      </c>
      <c r="C2930" s="5" t="s">
        <v>109</v>
      </c>
      <c r="D2930" s="5">
        <v>6</v>
      </c>
    </row>
    <row r="2931" spans="1:4" x14ac:dyDescent="0.25">
      <c r="A2931" t="s">
        <v>2524</v>
      </c>
      <c r="B2931" t="str">
        <f t="shared" si="44"/>
        <v>RODAMIENTO AMB</v>
      </c>
      <c r="C2931" s="5" t="s">
        <v>7838</v>
      </c>
      <c r="D2931" s="5">
        <v>3</v>
      </c>
    </row>
    <row r="2932" spans="1:4" x14ac:dyDescent="0.25">
      <c r="A2932" t="s">
        <v>2525</v>
      </c>
      <c r="B2932" t="str">
        <f t="shared" si="44"/>
        <v>RODAMIENTO SKF</v>
      </c>
      <c r="C2932" s="5" t="s">
        <v>109</v>
      </c>
      <c r="D2932" s="5">
        <v>2</v>
      </c>
    </row>
    <row r="2933" spans="1:4" x14ac:dyDescent="0.25">
      <c r="A2933" t="s">
        <v>2526</v>
      </c>
      <c r="B2933" t="str">
        <f t="shared" si="44"/>
        <v>RODAMIENTO URB</v>
      </c>
      <c r="C2933" s="5" t="s">
        <v>107</v>
      </c>
      <c r="D2933" s="5">
        <v>1</v>
      </c>
    </row>
    <row r="2934" spans="1:4" x14ac:dyDescent="0.25">
      <c r="A2934" t="s">
        <v>2527</v>
      </c>
      <c r="B2934" t="str">
        <f t="shared" si="44"/>
        <v>RODAMIENTO FAG</v>
      </c>
      <c r="C2934" s="5" t="s">
        <v>100</v>
      </c>
      <c r="D2934" s="5">
        <v>1</v>
      </c>
    </row>
    <row r="2935" spans="1:4" x14ac:dyDescent="0.25">
      <c r="A2935" t="s">
        <v>2528</v>
      </c>
      <c r="B2935" t="str">
        <f t="shared" si="44"/>
        <v>RODAMIENTO FAG</v>
      </c>
      <c r="C2935" s="5" t="s">
        <v>100</v>
      </c>
      <c r="D2935" s="5">
        <v>1</v>
      </c>
    </row>
    <row r="2936" spans="1:4" x14ac:dyDescent="0.25">
      <c r="A2936" t="s">
        <v>2529</v>
      </c>
      <c r="B2936" t="str">
        <f t="shared" si="44"/>
        <v>RODAMIENTO SKF</v>
      </c>
      <c r="C2936" s="5" t="s">
        <v>109</v>
      </c>
      <c r="D2936" s="5">
        <v>2</v>
      </c>
    </row>
    <row r="2937" spans="1:4" x14ac:dyDescent="0.25">
      <c r="A2937" t="s">
        <v>2530</v>
      </c>
      <c r="B2937" t="str">
        <f t="shared" si="44"/>
        <v>RODAMIENTO SKF</v>
      </c>
      <c r="C2937" s="5" t="s">
        <v>109</v>
      </c>
      <c r="D2937" s="5">
        <v>4</v>
      </c>
    </row>
    <row r="2938" spans="1:4" x14ac:dyDescent="0.25">
      <c r="A2938" t="s">
        <v>2531</v>
      </c>
      <c r="B2938" t="str">
        <f t="shared" si="44"/>
        <v>RODAMIENTO NAT</v>
      </c>
      <c r="C2938" s="5" t="s">
        <v>7830</v>
      </c>
      <c r="D2938" s="5">
        <v>1</v>
      </c>
    </row>
    <row r="2939" spans="1:4" x14ac:dyDescent="0.25">
      <c r="A2939">
        <v>51405</v>
      </c>
      <c r="B2939" t="str">
        <f t="shared" si="44"/>
        <v>RODAMIENTO FAG</v>
      </c>
      <c r="C2939" s="6" t="s">
        <v>100</v>
      </c>
      <c r="D2939" s="6">
        <v>1</v>
      </c>
    </row>
    <row r="2940" spans="1:4" x14ac:dyDescent="0.25">
      <c r="A2940" t="s">
        <v>2532</v>
      </c>
      <c r="B2940" t="str">
        <f t="shared" si="44"/>
        <v>RODAMIENTO URB</v>
      </c>
      <c r="C2940" s="5" t="s">
        <v>107</v>
      </c>
      <c r="D2940" s="5">
        <v>1</v>
      </c>
    </row>
    <row r="2941" spans="1:4" x14ac:dyDescent="0.25">
      <c r="A2941" t="s">
        <v>2533</v>
      </c>
      <c r="B2941" t="str">
        <f t="shared" si="44"/>
        <v>RODAMIENTO FAG</v>
      </c>
      <c r="C2941" s="5" t="s">
        <v>100</v>
      </c>
      <c r="D2941" s="5">
        <v>0</v>
      </c>
    </row>
    <row r="2942" spans="1:4" x14ac:dyDescent="0.25">
      <c r="A2942" t="s">
        <v>2533</v>
      </c>
      <c r="B2942" t="str">
        <f t="shared" si="44"/>
        <v>RODAMIENTO URB</v>
      </c>
      <c r="C2942" s="6" t="s">
        <v>107</v>
      </c>
      <c r="D2942" s="6">
        <v>2</v>
      </c>
    </row>
    <row r="2943" spans="1:4" x14ac:dyDescent="0.25">
      <c r="A2943" t="s">
        <v>2533</v>
      </c>
      <c r="B2943" t="str">
        <f t="shared" si="44"/>
        <v>RODAMIENTO FAG</v>
      </c>
      <c r="C2943" s="5" t="s">
        <v>100</v>
      </c>
      <c r="D2943" s="5">
        <v>6</v>
      </c>
    </row>
    <row r="2944" spans="1:4" x14ac:dyDescent="0.25">
      <c r="A2944" t="s">
        <v>2534</v>
      </c>
      <c r="B2944" t="str">
        <f t="shared" si="44"/>
        <v>RODAMIENTO FAG</v>
      </c>
      <c r="C2944" s="6" t="s">
        <v>100</v>
      </c>
      <c r="D2944" s="6">
        <v>1</v>
      </c>
    </row>
    <row r="2945" spans="1:4" x14ac:dyDescent="0.25">
      <c r="A2945" t="s">
        <v>2534</v>
      </c>
      <c r="B2945" t="str">
        <f t="shared" si="44"/>
        <v>RODAMIENTO URB</v>
      </c>
      <c r="C2945" s="6" t="s">
        <v>107</v>
      </c>
      <c r="D2945" s="6">
        <v>2</v>
      </c>
    </row>
    <row r="2946" spans="1:4" x14ac:dyDescent="0.25">
      <c r="A2946" t="s">
        <v>2535</v>
      </c>
      <c r="B2946" t="str">
        <f t="shared" si="44"/>
        <v>RODAMIENTO SKF</v>
      </c>
      <c r="C2946" s="5" t="s">
        <v>109</v>
      </c>
      <c r="D2946" s="5">
        <v>3</v>
      </c>
    </row>
    <row r="2947" spans="1:4" x14ac:dyDescent="0.25">
      <c r="A2947" t="s">
        <v>2536</v>
      </c>
      <c r="B2947" t="str">
        <f t="shared" si="44"/>
        <v>RODAMIENTO ZKL</v>
      </c>
      <c r="C2947" s="5" t="s">
        <v>7849</v>
      </c>
      <c r="D2947" s="5">
        <v>1</v>
      </c>
    </row>
    <row r="2948" spans="1:4" x14ac:dyDescent="0.25">
      <c r="A2948" t="s">
        <v>2536</v>
      </c>
      <c r="B2948" t="str">
        <f t="shared" si="44"/>
        <v>RODAMIENTO FAG</v>
      </c>
      <c r="C2948" s="5" t="s">
        <v>100</v>
      </c>
      <c r="D2948" s="5">
        <v>1</v>
      </c>
    </row>
    <row r="2949" spans="1:4" x14ac:dyDescent="0.25">
      <c r="A2949" t="s">
        <v>2537</v>
      </c>
      <c r="B2949" t="str">
        <f t="shared" si="44"/>
        <v>RODAMIENTO FAG</v>
      </c>
      <c r="C2949" s="5" t="s">
        <v>100</v>
      </c>
      <c r="D2949" s="5">
        <v>1</v>
      </c>
    </row>
    <row r="2950" spans="1:4" x14ac:dyDescent="0.25">
      <c r="A2950" t="s">
        <v>2538</v>
      </c>
      <c r="B2950" t="str">
        <f t="shared" si="44"/>
        <v>RODAMIENTO NSK</v>
      </c>
      <c r="C2950" s="5" t="s">
        <v>7840</v>
      </c>
      <c r="D2950" s="5">
        <v>2</v>
      </c>
    </row>
    <row r="2951" spans="1:4" x14ac:dyDescent="0.25">
      <c r="A2951" t="s">
        <v>2539</v>
      </c>
      <c r="B2951" t="str">
        <f t="shared" si="44"/>
        <v>RODAMIENTO SNR</v>
      </c>
      <c r="C2951" s="5" t="s">
        <v>7847</v>
      </c>
      <c r="D2951" s="5">
        <v>0</v>
      </c>
    </row>
    <row r="2952" spans="1:4" x14ac:dyDescent="0.25">
      <c r="A2952" t="s">
        <v>2540</v>
      </c>
      <c r="B2952" t="str">
        <f t="shared" si="44"/>
        <v>RODAMIENTO MRC</v>
      </c>
      <c r="C2952" s="5" t="s">
        <v>7889</v>
      </c>
      <c r="D2952" s="5">
        <v>5</v>
      </c>
    </row>
    <row r="2953" spans="1:4" x14ac:dyDescent="0.25">
      <c r="A2953" t="s">
        <v>2541</v>
      </c>
      <c r="B2953" t="str">
        <f t="shared" si="44"/>
        <v>RODAMIENTO ITA</v>
      </c>
      <c r="C2953" s="5" t="s">
        <v>7868</v>
      </c>
      <c r="D2953" s="5">
        <v>0</v>
      </c>
    </row>
    <row r="2954" spans="1:4" x14ac:dyDescent="0.25">
      <c r="A2954" t="s">
        <v>2542</v>
      </c>
      <c r="B2954" t="str">
        <f t="shared" si="44"/>
        <v>RODAMIENTO NDH</v>
      </c>
      <c r="C2954" s="5" t="s">
        <v>7846</v>
      </c>
      <c r="D2954" s="5">
        <v>1</v>
      </c>
    </row>
    <row r="2955" spans="1:4" x14ac:dyDescent="0.25">
      <c r="A2955" t="s">
        <v>2543</v>
      </c>
      <c r="B2955" t="str">
        <f t="shared" si="44"/>
        <v>RODAMIENTO ATI</v>
      </c>
      <c r="C2955" s="5" t="s">
        <v>7850</v>
      </c>
      <c r="D2955" s="5">
        <v>1</v>
      </c>
    </row>
    <row r="2956" spans="1:4" x14ac:dyDescent="0.25">
      <c r="A2956" t="s">
        <v>2544</v>
      </c>
      <c r="B2956" t="str">
        <f t="shared" si="44"/>
        <v>RODAMIENTO MRC</v>
      </c>
      <c r="C2956" s="5" t="s">
        <v>7889</v>
      </c>
      <c r="D2956" s="5">
        <v>8</v>
      </c>
    </row>
    <row r="2957" spans="1:4" x14ac:dyDescent="0.25">
      <c r="A2957" t="s">
        <v>2545</v>
      </c>
      <c r="B2957" t="str">
        <f t="shared" si="44"/>
        <v>RODAMIENTO MRC</v>
      </c>
      <c r="C2957" s="5" t="s">
        <v>7889</v>
      </c>
      <c r="D2957" s="5">
        <v>1</v>
      </c>
    </row>
    <row r="2958" spans="1:4" x14ac:dyDescent="0.25">
      <c r="A2958" t="s">
        <v>2546</v>
      </c>
      <c r="B2958" t="str">
        <f t="shared" si="44"/>
        <v>RODAMIENTO SNR</v>
      </c>
      <c r="C2958" s="5" t="s">
        <v>7847</v>
      </c>
      <c r="D2958" s="5">
        <v>0</v>
      </c>
    </row>
    <row r="2959" spans="1:4" x14ac:dyDescent="0.25">
      <c r="A2959" t="s">
        <v>2547</v>
      </c>
      <c r="B2959" t="str">
        <f t="shared" si="44"/>
        <v>RODAMIENTO MRC</v>
      </c>
      <c r="C2959" s="6" t="s">
        <v>7889</v>
      </c>
      <c r="D2959" s="6">
        <v>1</v>
      </c>
    </row>
    <row r="2960" spans="1:4" x14ac:dyDescent="0.25">
      <c r="A2960" t="s">
        <v>2548</v>
      </c>
      <c r="B2960" t="str">
        <f t="shared" si="44"/>
        <v>RODAMIENTO FAFNIR</v>
      </c>
      <c r="C2960" s="6" t="s">
        <v>7836</v>
      </c>
      <c r="D2960" s="6"/>
    </row>
    <row r="2961" spans="1:4" x14ac:dyDescent="0.25">
      <c r="A2961" t="s">
        <v>2549</v>
      </c>
      <c r="B2961" t="str">
        <f t="shared" si="44"/>
        <v>RODAMIENTO MRC</v>
      </c>
      <c r="C2961" s="5" t="s">
        <v>7889</v>
      </c>
      <c r="D2961" s="5">
        <v>1</v>
      </c>
    </row>
    <row r="2962" spans="1:4" x14ac:dyDescent="0.25">
      <c r="A2962" t="s">
        <v>2550</v>
      </c>
      <c r="B2962" t="str">
        <f t="shared" ref="B2962:B3025" si="45">"RODAMIENTO "&amp;C2962</f>
        <v>RODAMIENTO MRC</v>
      </c>
      <c r="C2962" s="5" t="s">
        <v>7889</v>
      </c>
      <c r="D2962" s="5">
        <v>2</v>
      </c>
    </row>
    <row r="2963" spans="1:4" x14ac:dyDescent="0.25">
      <c r="A2963" t="s">
        <v>2551</v>
      </c>
      <c r="B2963" t="str">
        <f t="shared" si="45"/>
        <v>RODAMIENTO MRC</v>
      </c>
      <c r="C2963" s="5" t="s">
        <v>7889</v>
      </c>
      <c r="D2963" s="5">
        <v>1</v>
      </c>
    </row>
    <row r="2964" spans="1:4" x14ac:dyDescent="0.25">
      <c r="A2964" t="s">
        <v>2552</v>
      </c>
      <c r="B2964" t="str">
        <f t="shared" si="45"/>
        <v>RODAMIENTO NDH</v>
      </c>
      <c r="C2964" s="5" t="s">
        <v>7846</v>
      </c>
      <c r="D2964" s="5">
        <v>1</v>
      </c>
    </row>
    <row r="2965" spans="1:4" x14ac:dyDescent="0.25">
      <c r="A2965" t="s">
        <v>2553</v>
      </c>
      <c r="B2965" t="str">
        <f t="shared" si="45"/>
        <v>RODAMIENTO TIMKEN</v>
      </c>
      <c r="C2965" s="5" t="s">
        <v>7823</v>
      </c>
      <c r="D2965" s="5">
        <v>2</v>
      </c>
    </row>
    <row r="2966" spans="1:4" x14ac:dyDescent="0.25">
      <c r="A2966" t="s">
        <v>2553</v>
      </c>
      <c r="B2966" t="str">
        <f t="shared" si="45"/>
        <v>RODAMIENTO KOYO</v>
      </c>
      <c r="C2966" s="5" t="s">
        <v>104</v>
      </c>
      <c r="D2966" s="5">
        <v>2</v>
      </c>
    </row>
    <row r="2967" spans="1:4" x14ac:dyDescent="0.25">
      <c r="A2967" t="s">
        <v>2554</v>
      </c>
      <c r="B2967" t="str">
        <f t="shared" si="45"/>
        <v>RODAMIENTO NTN</v>
      </c>
      <c r="C2967" s="6" t="s">
        <v>105</v>
      </c>
      <c r="D2967" s="6">
        <v>1</v>
      </c>
    </row>
    <row r="2968" spans="1:4" x14ac:dyDescent="0.25">
      <c r="A2968" t="s">
        <v>2555</v>
      </c>
      <c r="B2968" t="str">
        <f t="shared" si="45"/>
        <v>RODAMIENTO ZKL</v>
      </c>
      <c r="C2968" s="5" t="s">
        <v>7849</v>
      </c>
      <c r="D2968" s="5">
        <v>4</v>
      </c>
    </row>
    <row r="2969" spans="1:4" x14ac:dyDescent="0.25">
      <c r="A2969" t="s">
        <v>2556</v>
      </c>
      <c r="B2969" t="str">
        <f t="shared" si="45"/>
        <v>RODAMIENTO ZKL</v>
      </c>
      <c r="C2969" s="5" t="s">
        <v>7849</v>
      </c>
      <c r="D2969" s="5">
        <v>2</v>
      </c>
    </row>
    <row r="2970" spans="1:4" x14ac:dyDescent="0.25">
      <c r="A2970" t="s">
        <v>2557</v>
      </c>
      <c r="B2970" t="str">
        <f t="shared" si="45"/>
        <v>RODAMIENTO ZKL</v>
      </c>
      <c r="C2970" s="5" t="s">
        <v>7849</v>
      </c>
      <c r="D2970" s="5">
        <v>1</v>
      </c>
    </row>
    <row r="2971" spans="1:4" x14ac:dyDescent="0.25">
      <c r="A2971" t="s">
        <v>2558</v>
      </c>
      <c r="B2971" t="str">
        <f t="shared" si="45"/>
        <v>RODAMIENTO NSK</v>
      </c>
      <c r="C2971" s="5" t="s">
        <v>7840</v>
      </c>
      <c r="D2971" s="5">
        <v>1</v>
      </c>
    </row>
    <row r="2972" spans="1:4" x14ac:dyDescent="0.25">
      <c r="A2972" t="s">
        <v>2559</v>
      </c>
      <c r="B2972" t="str">
        <f t="shared" si="45"/>
        <v>RODAMIENTO ZKL</v>
      </c>
      <c r="C2972" s="5" t="s">
        <v>7849</v>
      </c>
      <c r="D2972" s="5">
        <v>1</v>
      </c>
    </row>
    <row r="2973" spans="1:4" x14ac:dyDescent="0.25">
      <c r="A2973" t="s">
        <v>2560</v>
      </c>
      <c r="B2973" t="str">
        <f t="shared" si="45"/>
        <v>RODAMIENTO SKF</v>
      </c>
      <c r="C2973" s="5" t="s">
        <v>109</v>
      </c>
      <c r="D2973" s="5">
        <v>2</v>
      </c>
    </row>
    <row r="2974" spans="1:4" x14ac:dyDescent="0.25">
      <c r="A2974" t="s">
        <v>2561</v>
      </c>
      <c r="B2974" t="str">
        <f t="shared" si="45"/>
        <v>RODAMIENTO ZKL</v>
      </c>
      <c r="C2974" s="5" t="s">
        <v>7849</v>
      </c>
      <c r="D2974" s="5">
        <v>2</v>
      </c>
    </row>
    <row r="2975" spans="1:4" x14ac:dyDescent="0.25">
      <c r="A2975" t="s">
        <v>2562</v>
      </c>
      <c r="B2975" t="str">
        <f t="shared" si="45"/>
        <v>RODAMIENTO MRC</v>
      </c>
      <c r="C2975" s="5" t="s">
        <v>7889</v>
      </c>
      <c r="D2975" s="5">
        <v>1</v>
      </c>
    </row>
    <row r="2976" spans="1:4" x14ac:dyDescent="0.25">
      <c r="A2976" t="s">
        <v>2563</v>
      </c>
      <c r="B2976" t="str">
        <f t="shared" si="45"/>
        <v>RODAMIENTO FAG</v>
      </c>
      <c r="C2976" s="5" t="s">
        <v>100</v>
      </c>
      <c r="D2976" s="5">
        <v>1</v>
      </c>
    </row>
    <row r="2977" spans="1:4" x14ac:dyDescent="0.25">
      <c r="A2977">
        <v>52211</v>
      </c>
      <c r="B2977" t="str">
        <f t="shared" si="45"/>
        <v>RODAMIENTO FAG</v>
      </c>
      <c r="C2977" s="6" t="s">
        <v>100</v>
      </c>
      <c r="D2977" s="6">
        <v>1</v>
      </c>
    </row>
    <row r="2978" spans="1:4" x14ac:dyDescent="0.25">
      <c r="A2978" t="s">
        <v>2564</v>
      </c>
      <c r="B2978" t="str">
        <f t="shared" si="45"/>
        <v>RODAMIENTO SKF</v>
      </c>
      <c r="C2978" s="6" t="s">
        <v>109</v>
      </c>
      <c r="D2978" s="6">
        <v>1</v>
      </c>
    </row>
    <row r="2979" spans="1:4" x14ac:dyDescent="0.25">
      <c r="A2979" t="s">
        <v>2565</v>
      </c>
      <c r="B2979" t="str">
        <f t="shared" si="45"/>
        <v>RODAMIENTO TIM</v>
      </c>
      <c r="C2979" s="5" t="s">
        <v>7826</v>
      </c>
      <c r="D2979" s="5">
        <v>2</v>
      </c>
    </row>
    <row r="2980" spans="1:4" x14ac:dyDescent="0.25">
      <c r="A2980">
        <v>52306</v>
      </c>
      <c r="B2980" t="str">
        <f t="shared" si="45"/>
        <v>RODAMIENTO FAG</v>
      </c>
      <c r="C2980" s="6" t="s">
        <v>100</v>
      </c>
      <c r="D2980" s="6">
        <v>1</v>
      </c>
    </row>
    <row r="2981" spans="1:4" x14ac:dyDescent="0.25">
      <c r="A2981" t="s">
        <v>2566</v>
      </c>
      <c r="B2981" t="str">
        <f t="shared" si="45"/>
        <v>RODAMIENTO KOYO</v>
      </c>
      <c r="C2981" s="5" t="s">
        <v>104</v>
      </c>
      <c r="D2981" s="5">
        <v>2</v>
      </c>
    </row>
    <row r="2982" spans="1:4" x14ac:dyDescent="0.25">
      <c r="A2982" t="s">
        <v>2567</v>
      </c>
      <c r="B2982" t="str">
        <f t="shared" si="45"/>
        <v>RODAMIENTO KOYO</v>
      </c>
      <c r="C2982" s="5" t="s">
        <v>104</v>
      </c>
      <c r="D2982" s="5">
        <v>0</v>
      </c>
    </row>
    <row r="2983" spans="1:4" x14ac:dyDescent="0.25">
      <c r="A2983" t="s">
        <v>2568</v>
      </c>
      <c r="B2983" t="str">
        <f t="shared" si="45"/>
        <v>RODAMIENTO TIMKEN</v>
      </c>
      <c r="C2983" s="5" t="s">
        <v>7823</v>
      </c>
      <c r="D2983" s="5">
        <v>1</v>
      </c>
    </row>
    <row r="2984" spans="1:4" x14ac:dyDescent="0.25">
      <c r="A2984" t="s">
        <v>2569</v>
      </c>
      <c r="B2984" t="str">
        <f t="shared" si="45"/>
        <v>RODAMIENTO KOYO</v>
      </c>
      <c r="C2984" s="5" t="s">
        <v>104</v>
      </c>
      <c r="D2984" s="5">
        <v>1</v>
      </c>
    </row>
    <row r="2985" spans="1:4" x14ac:dyDescent="0.25">
      <c r="A2985" t="s">
        <v>2570</v>
      </c>
      <c r="B2985" t="str">
        <f t="shared" si="45"/>
        <v>RODAMIENTO TIMKEN</v>
      </c>
      <c r="C2985" s="5" t="s">
        <v>7823</v>
      </c>
      <c r="D2985" s="5">
        <v>1</v>
      </c>
    </row>
    <row r="2986" spans="1:4" x14ac:dyDescent="0.25">
      <c r="A2986" t="s">
        <v>2571</v>
      </c>
      <c r="B2986" t="str">
        <f t="shared" si="45"/>
        <v>RODAMIENTO FAG</v>
      </c>
      <c r="C2986" s="5" t="s">
        <v>100</v>
      </c>
      <c r="D2986" s="5">
        <v>1</v>
      </c>
    </row>
    <row r="2987" spans="1:4" x14ac:dyDescent="0.25">
      <c r="A2987" t="s">
        <v>2572</v>
      </c>
      <c r="B2987" t="str">
        <f t="shared" si="45"/>
        <v>RODAMIENTO NTN</v>
      </c>
      <c r="C2987" s="6" t="s">
        <v>105</v>
      </c>
      <c r="D2987" s="6">
        <v>1</v>
      </c>
    </row>
    <row r="2988" spans="1:4" x14ac:dyDescent="0.25">
      <c r="A2988" t="s">
        <v>2573</v>
      </c>
      <c r="B2988" t="str">
        <f t="shared" si="45"/>
        <v>RODAMIENTO TIMKEN</v>
      </c>
      <c r="C2988" s="5" t="s">
        <v>7823</v>
      </c>
      <c r="D2988" s="5">
        <v>12</v>
      </c>
    </row>
    <row r="2989" spans="1:4" x14ac:dyDescent="0.25">
      <c r="A2989" t="s">
        <v>2573</v>
      </c>
      <c r="B2989" t="str">
        <f t="shared" si="45"/>
        <v>RODAMIENTO fersa</v>
      </c>
      <c r="C2989" s="5" t="s">
        <v>7954</v>
      </c>
      <c r="D2989" s="5">
        <v>2</v>
      </c>
    </row>
    <row r="2990" spans="1:4" x14ac:dyDescent="0.25">
      <c r="A2990" t="s">
        <v>2574</v>
      </c>
      <c r="B2990" t="str">
        <f t="shared" si="45"/>
        <v>RODAMIENTO JAF</v>
      </c>
      <c r="C2990" s="5" t="s">
        <v>7895</v>
      </c>
      <c r="D2990" s="5">
        <v>2</v>
      </c>
    </row>
    <row r="2991" spans="1:4" x14ac:dyDescent="0.25">
      <c r="A2991" t="s">
        <v>2575</v>
      </c>
      <c r="B2991" t="str">
        <f t="shared" si="45"/>
        <v>RODAMIENTO FAG</v>
      </c>
      <c r="C2991" s="5" t="s">
        <v>100</v>
      </c>
      <c r="D2991" s="5">
        <v>1</v>
      </c>
    </row>
    <row r="2992" spans="1:4" x14ac:dyDescent="0.25">
      <c r="A2992" t="s">
        <v>2576</v>
      </c>
      <c r="B2992" t="str">
        <f t="shared" si="45"/>
        <v>RODAMIENTO MRC</v>
      </c>
      <c r="C2992" s="5" t="s">
        <v>7889</v>
      </c>
      <c r="D2992" s="5">
        <v>300</v>
      </c>
    </row>
    <row r="2993" spans="1:4" x14ac:dyDescent="0.25">
      <c r="A2993" t="s">
        <v>2577</v>
      </c>
      <c r="B2993" t="str">
        <f t="shared" si="45"/>
        <v>RODAMIENTO ATI</v>
      </c>
      <c r="C2993" s="5" t="s">
        <v>7850</v>
      </c>
      <c r="D2993" s="5">
        <v>1</v>
      </c>
    </row>
    <row r="2994" spans="1:4" x14ac:dyDescent="0.25">
      <c r="A2994" t="s">
        <v>2578</v>
      </c>
      <c r="B2994" t="str">
        <f t="shared" si="45"/>
        <v>RODAMIENTO ATI</v>
      </c>
      <c r="C2994" s="5" t="s">
        <v>7850</v>
      </c>
      <c r="D2994" s="5">
        <v>1</v>
      </c>
    </row>
    <row r="2995" spans="1:4" x14ac:dyDescent="0.25">
      <c r="A2995" t="s">
        <v>2579</v>
      </c>
      <c r="B2995" t="str">
        <f t="shared" si="45"/>
        <v>RODAMIENTO ATI</v>
      </c>
      <c r="C2995" s="5" t="s">
        <v>7850</v>
      </c>
    </row>
    <row r="2996" spans="1:4" x14ac:dyDescent="0.25">
      <c r="A2996" t="s">
        <v>2580</v>
      </c>
      <c r="B2996" t="str">
        <f t="shared" si="45"/>
        <v>RODAMIENTO SHUSTER</v>
      </c>
      <c r="C2996" s="5" t="s">
        <v>7922</v>
      </c>
      <c r="D2996" s="5">
        <v>2</v>
      </c>
    </row>
    <row r="2997" spans="1:4" x14ac:dyDescent="0.25">
      <c r="A2997" t="s">
        <v>2581</v>
      </c>
      <c r="B2997" t="str">
        <f t="shared" si="45"/>
        <v>RODAMIENTO TL</v>
      </c>
      <c r="C2997" s="5" t="s">
        <v>7876</v>
      </c>
      <c r="D2997" s="5">
        <v>1</v>
      </c>
    </row>
    <row r="2998" spans="1:4" x14ac:dyDescent="0.25">
      <c r="A2998" t="s">
        <v>2582</v>
      </c>
      <c r="B2998" t="str">
        <f t="shared" si="45"/>
        <v>RODAMIENTO ATI</v>
      </c>
      <c r="C2998" s="5" t="s">
        <v>7850</v>
      </c>
      <c r="D2998" s="5">
        <v>0</v>
      </c>
    </row>
    <row r="2999" spans="1:4" x14ac:dyDescent="0.25">
      <c r="A2999" t="s">
        <v>2583</v>
      </c>
      <c r="B2999" t="str">
        <f t="shared" si="45"/>
        <v>RODAMIENTO MRC</v>
      </c>
      <c r="C2999" s="5" t="s">
        <v>7889</v>
      </c>
      <c r="D2999" s="5">
        <v>1</v>
      </c>
    </row>
    <row r="3000" spans="1:4" x14ac:dyDescent="0.25">
      <c r="A3000" t="s">
        <v>2584</v>
      </c>
      <c r="B3000" t="str">
        <f t="shared" si="45"/>
        <v>RODAMIENTO MRC</v>
      </c>
      <c r="C3000" s="5" t="s">
        <v>7889</v>
      </c>
      <c r="D3000" s="5">
        <v>2</v>
      </c>
    </row>
    <row r="3001" spans="1:4" x14ac:dyDescent="0.25">
      <c r="A3001" t="s">
        <v>2585</v>
      </c>
      <c r="B3001" t="str">
        <f t="shared" si="45"/>
        <v>RODAMIENTO JAF</v>
      </c>
      <c r="C3001" s="5" t="s">
        <v>7895</v>
      </c>
      <c r="D3001" s="5">
        <v>1</v>
      </c>
    </row>
    <row r="3002" spans="1:4" x14ac:dyDescent="0.25">
      <c r="A3002" t="s">
        <v>2586</v>
      </c>
      <c r="B3002" t="str">
        <f t="shared" si="45"/>
        <v>RODAMIENTO SNR</v>
      </c>
      <c r="C3002" s="5" t="s">
        <v>7847</v>
      </c>
      <c r="D3002" s="5">
        <v>0</v>
      </c>
    </row>
    <row r="3003" spans="1:4" x14ac:dyDescent="0.25">
      <c r="A3003" t="s">
        <v>2587</v>
      </c>
      <c r="B3003" t="str">
        <f t="shared" si="45"/>
        <v>RODAMIENTO NSK</v>
      </c>
      <c r="C3003" s="5" t="s">
        <v>7840</v>
      </c>
      <c r="D3003" s="5">
        <v>3</v>
      </c>
    </row>
    <row r="3004" spans="1:4" x14ac:dyDescent="0.25">
      <c r="A3004" t="s">
        <v>2587</v>
      </c>
      <c r="B3004" t="str">
        <f t="shared" si="45"/>
        <v>RODAMIENTO NACHI</v>
      </c>
      <c r="C3004" s="5" t="s">
        <v>7824</v>
      </c>
      <c r="D3004" s="5">
        <v>2</v>
      </c>
    </row>
    <row r="3005" spans="1:4" x14ac:dyDescent="0.25">
      <c r="A3005" t="s">
        <v>2588</v>
      </c>
      <c r="B3005" t="str">
        <f t="shared" si="45"/>
        <v>RODAMIENTO MRC</v>
      </c>
      <c r="C3005" s="5" t="s">
        <v>7889</v>
      </c>
      <c r="D3005" s="5">
        <v>2</v>
      </c>
    </row>
    <row r="3006" spans="1:4" x14ac:dyDescent="0.25">
      <c r="A3006" t="s">
        <v>2589</v>
      </c>
      <c r="B3006" t="str">
        <f t="shared" si="45"/>
        <v>RODAMIENTO SNR</v>
      </c>
      <c r="C3006" s="5" t="s">
        <v>7847</v>
      </c>
      <c r="D3006" s="5">
        <v>1</v>
      </c>
    </row>
    <row r="3007" spans="1:4" x14ac:dyDescent="0.25">
      <c r="A3007" t="s">
        <v>2590</v>
      </c>
      <c r="B3007" t="str">
        <f t="shared" si="45"/>
        <v>RODAMIENTO MRC</v>
      </c>
      <c r="C3007" s="6" t="s">
        <v>7889</v>
      </c>
      <c r="D3007" s="6">
        <v>2</v>
      </c>
    </row>
    <row r="3008" spans="1:4" x14ac:dyDescent="0.25">
      <c r="A3008" t="s">
        <v>2591</v>
      </c>
      <c r="B3008" t="str">
        <f t="shared" si="45"/>
        <v>RODAMIENTO MRC</v>
      </c>
      <c r="C3008" s="5" t="s">
        <v>7889</v>
      </c>
      <c r="D3008" s="5">
        <v>1</v>
      </c>
    </row>
    <row r="3009" spans="1:4" x14ac:dyDescent="0.25">
      <c r="A3009" t="s">
        <v>2592</v>
      </c>
      <c r="B3009" t="str">
        <f t="shared" si="45"/>
        <v>RODAMIENTO MRC</v>
      </c>
      <c r="C3009" s="5" t="s">
        <v>7889</v>
      </c>
      <c r="D3009" s="5">
        <v>1</v>
      </c>
    </row>
    <row r="3010" spans="1:4" x14ac:dyDescent="0.25">
      <c r="A3010" t="s">
        <v>2593</v>
      </c>
      <c r="B3010" t="str">
        <f t="shared" si="45"/>
        <v>RODAMIENTO MRC</v>
      </c>
      <c r="C3010" s="5" t="s">
        <v>7889</v>
      </c>
      <c r="D3010" s="5">
        <v>0</v>
      </c>
    </row>
    <row r="3011" spans="1:4" x14ac:dyDescent="0.25">
      <c r="A3011" t="s">
        <v>2594</v>
      </c>
      <c r="B3011" t="str">
        <f t="shared" si="45"/>
        <v>RODAMIENTO SNR</v>
      </c>
      <c r="C3011" s="5" t="s">
        <v>7847</v>
      </c>
      <c r="D3011" s="5">
        <v>0</v>
      </c>
    </row>
    <row r="3012" spans="1:4" x14ac:dyDescent="0.25">
      <c r="A3012" t="s">
        <v>2595</v>
      </c>
      <c r="B3012" t="str">
        <f t="shared" si="45"/>
        <v>RODAMIENTO INA</v>
      </c>
      <c r="C3012" s="5" t="s">
        <v>102</v>
      </c>
      <c r="D3012" s="5">
        <v>2</v>
      </c>
    </row>
    <row r="3013" spans="1:4" x14ac:dyDescent="0.25">
      <c r="A3013" t="s">
        <v>2596</v>
      </c>
      <c r="B3013" t="str">
        <f t="shared" si="45"/>
        <v>RODAMIENTO NACHI</v>
      </c>
      <c r="C3013" s="5" t="s">
        <v>7824</v>
      </c>
      <c r="D3013" s="5">
        <v>1</v>
      </c>
    </row>
    <row r="3014" spans="1:4" x14ac:dyDescent="0.25">
      <c r="A3014" t="s">
        <v>2597</v>
      </c>
      <c r="B3014" t="str">
        <f t="shared" si="45"/>
        <v>RODAMIENTO FAG</v>
      </c>
      <c r="C3014" s="5" t="s">
        <v>100</v>
      </c>
      <c r="D3014" s="5">
        <v>2</v>
      </c>
    </row>
    <row r="3015" spans="1:4" x14ac:dyDescent="0.25">
      <c r="A3015" t="s">
        <v>2598</v>
      </c>
      <c r="B3015" t="str">
        <f t="shared" si="45"/>
        <v>RODAMIENTO TIMKEN</v>
      </c>
      <c r="C3015" s="5" t="s">
        <v>7823</v>
      </c>
      <c r="D3015" s="5">
        <v>1</v>
      </c>
    </row>
    <row r="3016" spans="1:4" x14ac:dyDescent="0.25">
      <c r="A3016" t="s">
        <v>2599</v>
      </c>
      <c r="B3016" t="str">
        <f t="shared" si="45"/>
        <v>RODAMIENTO KOYO</v>
      </c>
      <c r="C3016" s="5" t="s">
        <v>104</v>
      </c>
      <c r="D3016" s="5">
        <v>2</v>
      </c>
    </row>
    <row r="3017" spans="1:4" x14ac:dyDescent="0.25">
      <c r="A3017" t="s">
        <v>2600</v>
      </c>
      <c r="B3017" t="str">
        <f t="shared" si="45"/>
        <v>RODAMIENTO TIMKEN</v>
      </c>
      <c r="C3017" s="5" t="s">
        <v>7823</v>
      </c>
      <c r="D3017" s="5">
        <v>1</v>
      </c>
    </row>
    <row r="3018" spans="1:4" x14ac:dyDescent="0.25">
      <c r="A3018" t="s">
        <v>2601</v>
      </c>
      <c r="B3018" t="str">
        <f t="shared" si="45"/>
        <v>RODAMIENTO TIMKEN</v>
      </c>
      <c r="C3018" s="5" t="s">
        <v>7823</v>
      </c>
      <c r="D3018" s="5">
        <v>1</v>
      </c>
    </row>
    <row r="3019" spans="1:4" x14ac:dyDescent="0.25">
      <c r="A3019" t="s">
        <v>2602</v>
      </c>
      <c r="B3019" t="str">
        <f t="shared" si="45"/>
        <v>RODAMIENTO FAG</v>
      </c>
      <c r="C3019" s="5" t="s">
        <v>100</v>
      </c>
      <c r="D3019" s="5">
        <v>2</v>
      </c>
    </row>
    <row r="3020" spans="1:4" x14ac:dyDescent="0.25">
      <c r="A3020" t="s">
        <v>2603</v>
      </c>
      <c r="B3020" t="str">
        <f t="shared" si="45"/>
        <v>RODAMIENTO FAG</v>
      </c>
      <c r="C3020" s="5" t="s">
        <v>100</v>
      </c>
      <c r="D3020" s="5">
        <v>1</v>
      </c>
    </row>
    <row r="3021" spans="1:4" x14ac:dyDescent="0.25">
      <c r="A3021" t="s">
        <v>2604</v>
      </c>
      <c r="B3021" t="str">
        <f t="shared" si="45"/>
        <v>RODAMIENTO FAG</v>
      </c>
      <c r="C3021" s="5" t="s">
        <v>100</v>
      </c>
      <c r="D3021" s="5">
        <v>2</v>
      </c>
    </row>
    <row r="3022" spans="1:4" x14ac:dyDescent="0.25">
      <c r="A3022" t="s">
        <v>2605</v>
      </c>
      <c r="B3022" t="str">
        <f t="shared" si="45"/>
        <v>RODAMIENTO FAG</v>
      </c>
      <c r="C3022" s="5" t="s">
        <v>100</v>
      </c>
      <c r="D3022" s="5">
        <v>2</v>
      </c>
    </row>
    <row r="3023" spans="1:4" x14ac:dyDescent="0.25">
      <c r="A3023" t="s">
        <v>2606</v>
      </c>
      <c r="B3023" t="str">
        <f t="shared" si="45"/>
        <v>RODAMIENTO FAG</v>
      </c>
      <c r="C3023" s="6" t="s">
        <v>100</v>
      </c>
      <c r="D3023" s="6">
        <v>2</v>
      </c>
    </row>
    <row r="3024" spans="1:4" x14ac:dyDescent="0.25">
      <c r="A3024" t="s">
        <v>2607</v>
      </c>
      <c r="B3024" t="str">
        <f t="shared" si="45"/>
        <v>RODAMIENTO TIM</v>
      </c>
      <c r="C3024" s="5" t="s">
        <v>7826</v>
      </c>
      <c r="D3024" s="5">
        <v>1</v>
      </c>
    </row>
    <row r="3025" spans="1:4" x14ac:dyDescent="0.25">
      <c r="A3025">
        <v>53309</v>
      </c>
      <c r="B3025" t="str">
        <f t="shared" si="45"/>
        <v>RODAMIENTO FAG</v>
      </c>
      <c r="C3025" s="6" t="s">
        <v>100</v>
      </c>
      <c r="D3025" s="6">
        <v>1</v>
      </c>
    </row>
    <row r="3026" spans="1:4" x14ac:dyDescent="0.25">
      <c r="A3026" t="s">
        <v>2608</v>
      </c>
      <c r="B3026" t="str">
        <f t="shared" ref="B3026:B3089" si="46">"RODAMIENTO "&amp;C3026</f>
        <v>RODAMIENTO SKF</v>
      </c>
      <c r="C3026" s="5" t="s">
        <v>109</v>
      </c>
      <c r="D3026" s="5">
        <v>1</v>
      </c>
    </row>
    <row r="3027" spans="1:4" x14ac:dyDescent="0.25">
      <c r="A3027" t="s">
        <v>2609</v>
      </c>
      <c r="B3027" t="str">
        <f t="shared" si="46"/>
        <v>RODAMIENTO TIMKEN</v>
      </c>
      <c r="C3027" s="5" t="s">
        <v>7823</v>
      </c>
      <c r="D3027" s="5">
        <v>1</v>
      </c>
    </row>
    <row r="3028" spans="1:4" x14ac:dyDescent="0.25">
      <c r="A3028" t="s">
        <v>2610</v>
      </c>
      <c r="B3028" t="str">
        <f t="shared" si="46"/>
        <v>RODAMIENTO TIMKEN</v>
      </c>
      <c r="C3028" s="5" t="s">
        <v>7823</v>
      </c>
      <c r="D3028" s="5">
        <v>1</v>
      </c>
    </row>
    <row r="3029" spans="1:4" x14ac:dyDescent="0.25">
      <c r="A3029" t="s">
        <v>2611</v>
      </c>
      <c r="B3029" t="str">
        <f t="shared" si="46"/>
        <v>RODAMIENTO SKF</v>
      </c>
      <c r="C3029" s="5" t="s">
        <v>109</v>
      </c>
      <c r="D3029" s="5">
        <v>1</v>
      </c>
    </row>
    <row r="3030" spans="1:4" x14ac:dyDescent="0.25">
      <c r="A3030" t="s">
        <v>2612</v>
      </c>
      <c r="B3030" t="str">
        <f t="shared" si="46"/>
        <v>RODAMIENTO TIMKEN</v>
      </c>
      <c r="C3030" s="5" t="s">
        <v>7823</v>
      </c>
      <c r="D3030" s="5">
        <v>1</v>
      </c>
    </row>
    <row r="3031" spans="1:4" x14ac:dyDescent="0.25">
      <c r="A3031" t="s">
        <v>2613</v>
      </c>
      <c r="B3031" t="str">
        <f t="shared" si="46"/>
        <v>RODAMIENTO FAG</v>
      </c>
      <c r="C3031" s="5" t="s">
        <v>100</v>
      </c>
      <c r="D3031" s="5">
        <v>9</v>
      </c>
    </row>
    <row r="3032" spans="1:4" x14ac:dyDescent="0.25">
      <c r="A3032" t="s">
        <v>2614</v>
      </c>
      <c r="B3032" t="str">
        <f t="shared" si="46"/>
        <v>RODAMIENTO MRC</v>
      </c>
      <c r="C3032" s="5" t="s">
        <v>7889</v>
      </c>
      <c r="D3032" s="5">
        <v>3</v>
      </c>
    </row>
    <row r="3033" spans="1:4" x14ac:dyDescent="0.25">
      <c r="A3033" t="s">
        <v>2615</v>
      </c>
      <c r="B3033" t="str">
        <f t="shared" si="46"/>
        <v>RODAMIENTO NEW</v>
      </c>
      <c r="C3033" s="5" t="s">
        <v>7842</v>
      </c>
      <c r="D3033" s="5">
        <v>1</v>
      </c>
    </row>
    <row r="3034" spans="1:4" x14ac:dyDescent="0.25">
      <c r="A3034" t="s">
        <v>2616</v>
      </c>
      <c r="B3034" t="str">
        <f t="shared" si="46"/>
        <v>RODAMIENTO FAG</v>
      </c>
      <c r="C3034" s="5" t="s">
        <v>100</v>
      </c>
      <c r="D3034" s="5">
        <v>3</v>
      </c>
    </row>
    <row r="3035" spans="1:4" x14ac:dyDescent="0.25">
      <c r="A3035" t="s">
        <v>2617</v>
      </c>
      <c r="B3035" t="str">
        <f t="shared" si="46"/>
        <v>RODAMIENTO KOYO</v>
      </c>
      <c r="C3035" s="5" t="s">
        <v>104</v>
      </c>
      <c r="D3035" s="5">
        <v>4</v>
      </c>
    </row>
    <row r="3036" spans="1:4" x14ac:dyDescent="0.25">
      <c r="A3036" t="s">
        <v>2618</v>
      </c>
      <c r="B3036" t="str">
        <f t="shared" si="46"/>
        <v>RODAMIENTO FAG</v>
      </c>
      <c r="C3036" s="5" t="s">
        <v>100</v>
      </c>
      <c r="D3036" s="5">
        <v>7</v>
      </c>
    </row>
    <row r="3037" spans="1:4" x14ac:dyDescent="0.25">
      <c r="A3037" t="s">
        <v>2619</v>
      </c>
      <c r="B3037" t="str">
        <f t="shared" si="46"/>
        <v>RODAMIENTO URB</v>
      </c>
      <c r="C3037" s="5" t="s">
        <v>107</v>
      </c>
      <c r="D3037" s="5">
        <v>2</v>
      </c>
    </row>
    <row r="3038" spans="1:4" x14ac:dyDescent="0.25">
      <c r="A3038" t="s">
        <v>2619</v>
      </c>
      <c r="B3038" t="str">
        <f t="shared" si="46"/>
        <v>RODAMIENTO FAG</v>
      </c>
      <c r="C3038" s="5" t="s">
        <v>100</v>
      </c>
    </row>
    <row r="3039" spans="1:4" x14ac:dyDescent="0.25">
      <c r="A3039" t="s">
        <v>2620</v>
      </c>
      <c r="B3039" t="str">
        <f t="shared" si="46"/>
        <v>RODAMIENTO NSK</v>
      </c>
      <c r="C3039" s="5" t="s">
        <v>7840</v>
      </c>
      <c r="D3039" s="5">
        <v>0</v>
      </c>
    </row>
    <row r="3040" spans="1:4" x14ac:dyDescent="0.25">
      <c r="A3040" t="s">
        <v>2621</v>
      </c>
      <c r="B3040" t="str">
        <f t="shared" si="46"/>
        <v>RODAMIENTO KOYO</v>
      </c>
      <c r="C3040" s="5" t="s">
        <v>104</v>
      </c>
      <c r="D3040" s="5">
        <v>1</v>
      </c>
    </row>
    <row r="3041" spans="1:4" x14ac:dyDescent="0.25">
      <c r="A3041" t="s">
        <v>2622</v>
      </c>
      <c r="B3041" t="str">
        <f t="shared" si="46"/>
        <v>RODAMIENTO TIM</v>
      </c>
      <c r="C3041" s="6" t="s">
        <v>7826</v>
      </c>
      <c r="D3041" s="6">
        <v>2</v>
      </c>
    </row>
    <row r="3042" spans="1:4" x14ac:dyDescent="0.25">
      <c r="A3042" t="s">
        <v>2623</v>
      </c>
      <c r="B3042" t="str">
        <f t="shared" si="46"/>
        <v>RODAMIENTO SKF</v>
      </c>
      <c r="C3042" s="5" t="s">
        <v>109</v>
      </c>
      <c r="D3042" s="5">
        <v>0</v>
      </c>
    </row>
    <row r="3043" spans="1:4" x14ac:dyDescent="0.25">
      <c r="A3043" t="s">
        <v>2624</v>
      </c>
      <c r="B3043" t="str">
        <f t="shared" si="46"/>
        <v>RODAMIENTO TIM</v>
      </c>
      <c r="C3043" s="6" t="s">
        <v>7826</v>
      </c>
      <c r="D3043" s="6">
        <v>0</v>
      </c>
    </row>
    <row r="3044" spans="1:4" x14ac:dyDescent="0.25">
      <c r="A3044" t="s">
        <v>2624</v>
      </c>
      <c r="B3044" t="str">
        <f t="shared" si="46"/>
        <v>RODAMIENTO TIM</v>
      </c>
      <c r="C3044" s="6" t="s">
        <v>7826</v>
      </c>
      <c r="D3044" s="6">
        <v>2</v>
      </c>
    </row>
    <row r="3045" spans="1:4" x14ac:dyDescent="0.25">
      <c r="A3045" t="s">
        <v>2625</v>
      </c>
      <c r="B3045" t="str">
        <f t="shared" si="46"/>
        <v>RODAMIENTO KOYO</v>
      </c>
      <c r="C3045" s="5" t="s">
        <v>104</v>
      </c>
      <c r="D3045" s="5">
        <v>1</v>
      </c>
    </row>
    <row r="3046" spans="1:4" x14ac:dyDescent="0.25">
      <c r="A3046" t="s">
        <v>2626</v>
      </c>
      <c r="B3046" t="str">
        <f t="shared" si="46"/>
        <v>RODAMIENTO KOYO</v>
      </c>
      <c r="C3046" s="5" t="s">
        <v>104</v>
      </c>
      <c r="D3046" s="5">
        <v>2</v>
      </c>
    </row>
    <row r="3047" spans="1:4" x14ac:dyDescent="0.25">
      <c r="A3047" t="s">
        <v>2627</v>
      </c>
      <c r="B3047" t="str">
        <f t="shared" si="46"/>
        <v>RODAMIENTO TIMKEN</v>
      </c>
      <c r="C3047" s="5" t="s">
        <v>7823</v>
      </c>
      <c r="D3047" s="5">
        <v>1</v>
      </c>
    </row>
    <row r="3048" spans="1:4" x14ac:dyDescent="0.25">
      <c r="A3048" t="s">
        <v>2628</v>
      </c>
      <c r="B3048" t="str">
        <f t="shared" si="46"/>
        <v>RODAMIENTO KOYO</v>
      </c>
      <c r="C3048" s="6" t="s">
        <v>104</v>
      </c>
      <c r="D3048" s="6">
        <v>1</v>
      </c>
    </row>
    <row r="3049" spans="1:4" x14ac:dyDescent="0.25">
      <c r="A3049" t="s">
        <v>2629</v>
      </c>
      <c r="B3049" t="str">
        <f t="shared" si="46"/>
        <v>RODAMIENTO SKF</v>
      </c>
      <c r="C3049" s="5" t="s">
        <v>109</v>
      </c>
      <c r="D3049" s="5">
        <v>1</v>
      </c>
    </row>
    <row r="3050" spans="1:4" x14ac:dyDescent="0.25">
      <c r="A3050" t="s">
        <v>2629</v>
      </c>
      <c r="B3050" t="str">
        <f t="shared" si="46"/>
        <v>RODAMIENTO TIMKEN</v>
      </c>
      <c r="C3050" s="5" t="s">
        <v>7823</v>
      </c>
      <c r="D3050" s="5">
        <v>1</v>
      </c>
    </row>
    <row r="3051" spans="1:4" x14ac:dyDescent="0.25">
      <c r="A3051" t="s">
        <v>2630</v>
      </c>
      <c r="B3051" t="str">
        <f t="shared" si="46"/>
        <v>RODAMIENTO TIMKEN</v>
      </c>
      <c r="C3051" s="5" t="s">
        <v>7823</v>
      </c>
      <c r="D3051" s="5">
        <v>5</v>
      </c>
    </row>
    <row r="3052" spans="1:4" x14ac:dyDescent="0.25">
      <c r="A3052" t="s">
        <v>2631</v>
      </c>
      <c r="B3052" t="str">
        <f t="shared" si="46"/>
        <v>RODAMIENTO TIMKEN</v>
      </c>
      <c r="C3052" s="5" t="s">
        <v>7823</v>
      </c>
      <c r="D3052" s="5">
        <v>4</v>
      </c>
    </row>
    <row r="3053" spans="1:4" x14ac:dyDescent="0.25">
      <c r="A3053" t="s">
        <v>2632</v>
      </c>
      <c r="B3053" t="str">
        <f t="shared" si="46"/>
        <v>RODAMIENTO TIMKEN</v>
      </c>
      <c r="C3053" s="5" t="s">
        <v>7823</v>
      </c>
      <c r="D3053" s="5">
        <v>0</v>
      </c>
    </row>
    <row r="3054" spans="1:4" x14ac:dyDescent="0.25">
      <c r="A3054" t="s">
        <v>2633</v>
      </c>
      <c r="B3054" t="str">
        <f t="shared" si="46"/>
        <v>RODAMIENTO TIM</v>
      </c>
      <c r="C3054" s="5" t="s">
        <v>7826</v>
      </c>
      <c r="D3054" s="5">
        <v>8</v>
      </c>
    </row>
    <row r="3055" spans="1:4" x14ac:dyDescent="0.25">
      <c r="A3055" t="s">
        <v>2634</v>
      </c>
      <c r="B3055" t="str">
        <f t="shared" si="46"/>
        <v>RODAMIENTO KOYO</v>
      </c>
      <c r="C3055" s="5" t="s">
        <v>104</v>
      </c>
      <c r="D3055" s="5">
        <v>2</v>
      </c>
    </row>
    <row r="3056" spans="1:4" x14ac:dyDescent="0.25">
      <c r="A3056" t="s">
        <v>2634</v>
      </c>
      <c r="B3056" t="str">
        <f t="shared" si="46"/>
        <v>RODAMIENTO NAT</v>
      </c>
      <c r="C3056" s="5" t="s">
        <v>7830</v>
      </c>
      <c r="D3056" s="5">
        <v>3</v>
      </c>
    </row>
    <row r="3057" spans="1:4" x14ac:dyDescent="0.25">
      <c r="A3057" t="s">
        <v>2635</v>
      </c>
      <c r="B3057" t="str">
        <f t="shared" si="46"/>
        <v>RODAMIENTO TIMKEN</v>
      </c>
      <c r="C3057" s="5" t="s">
        <v>7823</v>
      </c>
      <c r="D3057" s="5">
        <v>4</v>
      </c>
    </row>
    <row r="3058" spans="1:4" x14ac:dyDescent="0.25">
      <c r="A3058" t="s">
        <v>2636</v>
      </c>
      <c r="B3058" t="str">
        <f t="shared" si="46"/>
        <v>RODAMIENTO FAG</v>
      </c>
      <c r="C3058" s="5" t="s">
        <v>100</v>
      </c>
      <c r="D3058" s="5">
        <v>0</v>
      </c>
    </row>
    <row r="3059" spans="1:4" x14ac:dyDescent="0.25">
      <c r="A3059" t="s">
        <v>2637</v>
      </c>
      <c r="B3059" t="str">
        <f t="shared" si="46"/>
        <v>RODAMIENTO AMB</v>
      </c>
      <c r="C3059" s="5" t="s">
        <v>7838</v>
      </c>
      <c r="D3059" s="5">
        <v>0</v>
      </c>
    </row>
    <row r="3060" spans="1:4" x14ac:dyDescent="0.25">
      <c r="A3060" t="s">
        <v>2638</v>
      </c>
      <c r="B3060" t="str">
        <f t="shared" si="46"/>
        <v>RODAMIENTO KOYO</v>
      </c>
      <c r="C3060" s="5" t="s">
        <v>104</v>
      </c>
      <c r="D3060" s="5">
        <v>2</v>
      </c>
    </row>
    <row r="3061" spans="1:4" x14ac:dyDescent="0.25">
      <c r="A3061" t="s">
        <v>2639</v>
      </c>
      <c r="B3061" t="str">
        <f t="shared" si="46"/>
        <v>RODAMIENTO TIMKEN</v>
      </c>
      <c r="C3061" s="5" t="s">
        <v>7823</v>
      </c>
      <c r="D3061" s="5">
        <v>1</v>
      </c>
    </row>
    <row r="3062" spans="1:4" x14ac:dyDescent="0.25">
      <c r="A3062" t="s">
        <v>2640</v>
      </c>
      <c r="B3062" t="str">
        <f t="shared" si="46"/>
        <v>RODAMIENTO SKF</v>
      </c>
      <c r="C3062" s="5" t="s">
        <v>109</v>
      </c>
      <c r="D3062" s="5">
        <v>1</v>
      </c>
    </row>
    <row r="3063" spans="1:4" x14ac:dyDescent="0.25">
      <c r="A3063" t="s">
        <v>2641</v>
      </c>
      <c r="B3063" t="str">
        <f t="shared" si="46"/>
        <v>RODAMIENTO FAG</v>
      </c>
      <c r="C3063" s="5" t="s">
        <v>100</v>
      </c>
      <c r="D3063" s="5">
        <v>1</v>
      </c>
    </row>
    <row r="3064" spans="1:4" x14ac:dyDescent="0.25">
      <c r="A3064" t="s">
        <v>2642</v>
      </c>
      <c r="B3064" t="str">
        <f t="shared" si="46"/>
        <v>RODAMIENTO KML</v>
      </c>
      <c r="C3064" s="5" t="s">
        <v>7861</v>
      </c>
      <c r="D3064" s="5">
        <v>1</v>
      </c>
    </row>
    <row r="3065" spans="1:4" x14ac:dyDescent="0.25">
      <c r="A3065" t="s">
        <v>2643</v>
      </c>
      <c r="B3065" t="str">
        <f t="shared" si="46"/>
        <v>RODAMIENTO AMB</v>
      </c>
      <c r="C3065" s="5" t="s">
        <v>7838</v>
      </c>
      <c r="D3065" s="5">
        <v>2</v>
      </c>
    </row>
    <row r="3066" spans="1:4" x14ac:dyDescent="0.25">
      <c r="A3066" t="s">
        <v>2644</v>
      </c>
      <c r="B3066" t="str">
        <f t="shared" si="46"/>
        <v>RODAMIENTO FAG</v>
      </c>
      <c r="C3066" s="5" t="s">
        <v>100</v>
      </c>
      <c r="D3066" s="5">
        <v>1</v>
      </c>
    </row>
    <row r="3067" spans="1:4" x14ac:dyDescent="0.25">
      <c r="A3067" t="s">
        <v>2645</v>
      </c>
      <c r="B3067" t="str">
        <f t="shared" si="46"/>
        <v>RODAMIENTO FAG</v>
      </c>
      <c r="C3067" s="5" t="s">
        <v>100</v>
      </c>
      <c r="D3067" s="5">
        <v>10</v>
      </c>
    </row>
    <row r="3068" spans="1:4" x14ac:dyDescent="0.25">
      <c r="A3068" t="s">
        <v>2646</v>
      </c>
      <c r="B3068" t="str">
        <f t="shared" si="46"/>
        <v>RODAMIENTO FAG</v>
      </c>
      <c r="C3068" s="5" t="s">
        <v>100</v>
      </c>
      <c r="D3068" s="5">
        <v>20</v>
      </c>
    </row>
    <row r="3069" spans="1:4" x14ac:dyDescent="0.25">
      <c r="A3069" t="s">
        <v>2647</v>
      </c>
      <c r="B3069" t="str">
        <f t="shared" si="46"/>
        <v>RODAMIENTO AMB</v>
      </c>
      <c r="C3069" s="5" t="s">
        <v>7838</v>
      </c>
      <c r="D3069" s="5">
        <v>1</v>
      </c>
    </row>
    <row r="3070" spans="1:4" x14ac:dyDescent="0.25">
      <c r="A3070" t="s">
        <v>2648</v>
      </c>
      <c r="B3070" t="str">
        <f t="shared" si="46"/>
        <v>RODAMIENTO FAG</v>
      </c>
      <c r="C3070" s="5" t="s">
        <v>100</v>
      </c>
      <c r="D3070" s="5">
        <v>2</v>
      </c>
    </row>
    <row r="3071" spans="1:4" x14ac:dyDescent="0.25">
      <c r="A3071" t="s">
        <v>2649</v>
      </c>
      <c r="B3071" t="str">
        <f t="shared" si="46"/>
        <v>RODAMIENTO OMB</v>
      </c>
      <c r="C3071" s="5" t="s">
        <v>7955</v>
      </c>
      <c r="D3071" s="5">
        <v>1</v>
      </c>
    </row>
    <row r="3072" spans="1:4" x14ac:dyDescent="0.25">
      <c r="A3072" t="s">
        <v>2650</v>
      </c>
      <c r="B3072" t="str">
        <f t="shared" si="46"/>
        <v>RODAMIENTO TIMKEN</v>
      </c>
      <c r="C3072" s="5" t="s">
        <v>7823</v>
      </c>
      <c r="D3072" s="5">
        <v>2</v>
      </c>
    </row>
    <row r="3073" spans="1:4" x14ac:dyDescent="0.25">
      <c r="A3073" t="s">
        <v>2651</v>
      </c>
      <c r="B3073" t="str">
        <f t="shared" si="46"/>
        <v>RODAMIENTO FAG</v>
      </c>
      <c r="C3073" s="5" t="s">
        <v>100</v>
      </c>
      <c r="D3073" s="5">
        <v>1</v>
      </c>
    </row>
    <row r="3074" spans="1:4" x14ac:dyDescent="0.25">
      <c r="A3074" t="s">
        <v>2652</v>
      </c>
      <c r="B3074" t="str">
        <f t="shared" si="46"/>
        <v>RODAMIENTO FAG</v>
      </c>
      <c r="C3074" s="5" t="s">
        <v>100</v>
      </c>
      <c r="D3074" s="5">
        <v>2</v>
      </c>
    </row>
    <row r="3075" spans="1:4" x14ac:dyDescent="0.25">
      <c r="A3075" t="s">
        <v>2653</v>
      </c>
      <c r="B3075" t="str">
        <f t="shared" si="46"/>
        <v>RODAMIENTO TIMKEN</v>
      </c>
      <c r="C3075" s="5" t="s">
        <v>7823</v>
      </c>
      <c r="D3075" s="5">
        <v>2</v>
      </c>
    </row>
    <row r="3076" spans="1:4" x14ac:dyDescent="0.25">
      <c r="A3076" t="s">
        <v>2654</v>
      </c>
      <c r="B3076" t="str">
        <f t="shared" si="46"/>
        <v>RODAMIENTO KOYO</v>
      </c>
      <c r="C3076" s="5" t="s">
        <v>104</v>
      </c>
      <c r="D3076" s="5">
        <v>1</v>
      </c>
    </row>
    <row r="3077" spans="1:4" x14ac:dyDescent="0.25">
      <c r="A3077" t="s">
        <v>2655</v>
      </c>
      <c r="B3077" t="str">
        <f t="shared" si="46"/>
        <v>RODAMIENTO TIMKEN</v>
      </c>
      <c r="C3077" s="5" t="s">
        <v>7823</v>
      </c>
      <c r="D3077" s="5">
        <v>0</v>
      </c>
    </row>
    <row r="3078" spans="1:4" x14ac:dyDescent="0.25">
      <c r="A3078" t="s">
        <v>2656</v>
      </c>
      <c r="B3078" t="str">
        <f t="shared" si="46"/>
        <v>RODAMIENTO FAG</v>
      </c>
      <c r="C3078" s="5" t="s">
        <v>100</v>
      </c>
      <c r="D3078" s="5">
        <v>2</v>
      </c>
    </row>
    <row r="3079" spans="1:4" x14ac:dyDescent="0.25">
      <c r="A3079" t="s">
        <v>2657</v>
      </c>
      <c r="B3079" t="str">
        <f t="shared" si="46"/>
        <v>RODAMIENTO FAG</v>
      </c>
      <c r="C3079" s="5" t="s">
        <v>100</v>
      </c>
      <c r="D3079" s="5">
        <v>2</v>
      </c>
    </row>
    <row r="3080" spans="1:4" x14ac:dyDescent="0.25">
      <c r="A3080" t="s">
        <v>2657</v>
      </c>
      <c r="B3080" t="str">
        <f t="shared" si="46"/>
        <v>RODAMIENTO FAG</v>
      </c>
      <c r="C3080" s="5" t="s">
        <v>100</v>
      </c>
      <c r="D3080" s="5">
        <v>1</v>
      </c>
    </row>
    <row r="3081" spans="1:4" x14ac:dyDescent="0.25">
      <c r="A3081" t="s">
        <v>2658</v>
      </c>
      <c r="B3081" t="str">
        <f t="shared" si="46"/>
        <v>RODAMIENTO TYSON</v>
      </c>
      <c r="C3081" s="5" t="s">
        <v>7860</v>
      </c>
      <c r="D3081" s="5">
        <v>1</v>
      </c>
    </row>
    <row r="3082" spans="1:4" x14ac:dyDescent="0.25">
      <c r="A3082" t="s">
        <v>2659</v>
      </c>
      <c r="B3082" t="str">
        <f t="shared" si="46"/>
        <v>RODAMIENTO DURALAST</v>
      </c>
      <c r="C3082" s="5" t="s">
        <v>7956</v>
      </c>
      <c r="D3082" s="5">
        <v>1</v>
      </c>
    </row>
    <row r="3083" spans="1:4" x14ac:dyDescent="0.25">
      <c r="A3083" t="s">
        <v>2660</v>
      </c>
      <c r="B3083" t="str">
        <f t="shared" si="46"/>
        <v>RODAMIENTO FAG</v>
      </c>
      <c r="C3083" s="5" t="s">
        <v>100</v>
      </c>
      <c r="D3083" s="5">
        <v>3</v>
      </c>
    </row>
    <row r="3084" spans="1:4" x14ac:dyDescent="0.25">
      <c r="A3084" t="s">
        <v>2661</v>
      </c>
      <c r="B3084" t="str">
        <f t="shared" si="46"/>
        <v>RODAMIENTO TIMKEN</v>
      </c>
      <c r="C3084" s="5" t="s">
        <v>7823</v>
      </c>
      <c r="D3084" s="5">
        <v>2</v>
      </c>
    </row>
    <row r="3085" spans="1:4" x14ac:dyDescent="0.25">
      <c r="A3085" t="s">
        <v>2662</v>
      </c>
      <c r="B3085" t="str">
        <f t="shared" si="46"/>
        <v>RODAMIENTO FAG</v>
      </c>
      <c r="C3085" s="5" t="s">
        <v>100</v>
      </c>
      <c r="D3085" s="5">
        <v>1</v>
      </c>
    </row>
    <row r="3086" spans="1:4" x14ac:dyDescent="0.25">
      <c r="A3086" t="s">
        <v>2663</v>
      </c>
      <c r="B3086" t="str">
        <f t="shared" si="46"/>
        <v>RODAMIENTO TYSON</v>
      </c>
      <c r="C3086" s="5" t="s">
        <v>7860</v>
      </c>
      <c r="D3086" s="5">
        <v>10</v>
      </c>
    </row>
    <row r="3087" spans="1:4" x14ac:dyDescent="0.25">
      <c r="A3087" t="s">
        <v>2664</v>
      </c>
      <c r="B3087" t="str">
        <f t="shared" si="46"/>
        <v>RODAMIENTO FAG</v>
      </c>
      <c r="C3087" s="5" t="s">
        <v>100</v>
      </c>
      <c r="D3087" s="5">
        <v>4</v>
      </c>
    </row>
    <row r="3088" spans="1:4" x14ac:dyDescent="0.25">
      <c r="A3088" t="s">
        <v>2665</v>
      </c>
      <c r="B3088" t="str">
        <f t="shared" si="46"/>
        <v>RODAMIENTO FAG</v>
      </c>
      <c r="C3088" s="5" t="s">
        <v>100</v>
      </c>
      <c r="D3088" s="5">
        <v>5</v>
      </c>
    </row>
    <row r="3089" spans="1:4" x14ac:dyDescent="0.25">
      <c r="A3089" t="s">
        <v>2666</v>
      </c>
      <c r="B3089" t="str">
        <f t="shared" si="46"/>
        <v>RODAMIENTO TIMKEN</v>
      </c>
      <c r="C3089" s="5" t="s">
        <v>7823</v>
      </c>
      <c r="D3089" s="5">
        <v>8</v>
      </c>
    </row>
    <row r="3090" spans="1:4" x14ac:dyDescent="0.25">
      <c r="A3090" t="s">
        <v>2667</v>
      </c>
      <c r="B3090" t="str">
        <f t="shared" ref="B3090:B3153" si="47">"RODAMIENTO "&amp;C3090</f>
        <v>RODAMIENTO TIMKEN</v>
      </c>
      <c r="C3090" s="5" t="s">
        <v>7823</v>
      </c>
      <c r="D3090" s="5">
        <v>0</v>
      </c>
    </row>
    <row r="3091" spans="1:4" x14ac:dyDescent="0.25">
      <c r="A3091" t="s">
        <v>2668</v>
      </c>
      <c r="B3091" t="str">
        <f t="shared" si="47"/>
        <v>RODAMIENTO KOYO</v>
      </c>
      <c r="C3091" s="5" t="s">
        <v>104</v>
      </c>
      <c r="D3091" s="5">
        <v>3</v>
      </c>
    </row>
    <row r="3092" spans="1:4" x14ac:dyDescent="0.25">
      <c r="A3092" t="s">
        <v>2669</v>
      </c>
      <c r="B3092" t="str">
        <f t="shared" si="47"/>
        <v>RODAMIENTO TIMKEN</v>
      </c>
      <c r="C3092" s="5" t="s">
        <v>7823</v>
      </c>
      <c r="D3092" s="5">
        <v>3</v>
      </c>
    </row>
    <row r="3093" spans="1:4" x14ac:dyDescent="0.25">
      <c r="A3093" t="s">
        <v>2670</v>
      </c>
      <c r="B3093" t="str">
        <f t="shared" si="47"/>
        <v>RODAMIENTO TIMKEN</v>
      </c>
      <c r="C3093" s="5" t="s">
        <v>7823</v>
      </c>
      <c r="D3093" s="5">
        <v>3</v>
      </c>
    </row>
    <row r="3094" spans="1:4" x14ac:dyDescent="0.25">
      <c r="A3094" t="s">
        <v>2670</v>
      </c>
      <c r="B3094" t="str">
        <f t="shared" si="47"/>
        <v>RODAMIENTO SKF</v>
      </c>
      <c r="C3094" s="5" t="s">
        <v>109</v>
      </c>
      <c r="D3094" s="5">
        <v>1</v>
      </c>
    </row>
    <row r="3095" spans="1:4" x14ac:dyDescent="0.25">
      <c r="A3095" t="s">
        <v>2671</v>
      </c>
      <c r="B3095" t="str">
        <f t="shared" si="47"/>
        <v>RODAMIENTO TIMKEN</v>
      </c>
      <c r="C3095" s="5" t="s">
        <v>7823</v>
      </c>
      <c r="D3095" s="5">
        <v>4</v>
      </c>
    </row>
    <row r="3096" spans="1:4" x14ac:dyDescent="0.25">
      <c r="A3096" t="s">
        <v>2672</v>
      </c>
      <c r="B3096" t="str">
        <f t="shared" si="47"/>
        <v>RODAMIENTO TIM</v>
      </c>
      <c r="C3096" s="5" t="s">
        <v>7826</v>
      </c>
      <c r="D3096" s="5">
        <v>0</v>
      </c>
    </row>
    <row r="3097" spans="1:4" x14ac:dyDescent="0.25">
      <c r="A3097" t="s">
        <v>2673</v>
      </c>
      <c r="B3097" t="str">
        <f t="shared" si="47"/>
        <v>RODAMIENTO KOYO</v>
      </c>
      <c r="C3097" s="5" t="s">
        <v>104</v>
      </c>
      <c r="D3097" s="5">
        <v>3</v>
      </c>
    </row>
    <row r="3098" spans="1:4" x14ac:dyDescent="0.25">
      <c r="A3098" t="s">
        <v>2674</v>
      </c>
      <c r="B3098" t="str">
        <f t="shared" si="47"/>
        <v>RODAMIENTO NICE</v>
      </c>
      <c r="C3098" s="5" t="s">
        <v>7869</v>
      </c>
      <c r="D3098" s="5">
        <v>1</v>
      </c>
    </row>
    <row r="3099" spans="1:4" x14ac:dyDescent="0.25">
      <c r="A3099" t="s">
        <v>2675</v>
      </c>
      <c r="B3099" t="str">
        <f t="shared" si="47"/>
        <v>RODAMIENTO FAG</v>
      </c>
      <c r="C3099" s="5" t="s">
        <v>100</v>
      </c>
      <c r="D3099" s="5">
        <v>2</v>
      </c>
    </row>
    <row r="3100" spans="1:4" x14ac:dyDescent="0.25">
      <c r="A3100" t="s">
        <v>2676</v>
      </c>
      <c r="B3100" t="str">
        <f t="shared" si="47"/>
        <v>RODAMIENTO FAG</v>
      </c>
      <c r="C3100" s="5" t="s">
        <v>100</v>
      </c>
      <c r="D3100" s="5">
        <v>10</v>
      </c>
    </row>
    <row r="3101" spans="1:4" x14ac:dyDescent="0.25">
      <c r="A3101" t="s">
        <v>2677</v>
      </c>
      <c r="B3101" t="str">
        <f t="shared" si="47"/>
        <v>RODAMIENTO KOYO</v>
      </c>
      <c r="C3101" s="5" t="s">
        <v>104</v>
      </c>
      <c r="D3101" s="5">
        <v>1</v>
      </c>
    </row>
    <row r="3102" spans="1:4" x14ac:dyDescent="0.25">
      <c r="A3102" t="s">
        <v>2678</v>
      </c>
      <c r="B3102" t="str">
        <f t="shared" si="47"/>
        <v>RODAMIENTO AMB</v>
      </c>
      <c r="C3102" s="5" t="s">
        <v>7838</v>
      </c>
      <c r="D3102" s="5">
        <v>2</v>
      </c>
    </row>
    <row r="3103" spans="1:4" x14ac:dyDescent="0.25">
      <c r="A3103" t="s">
        <v>2678</v>
      </c>
      <c r="B3103" t="str">
        <f t="shared" si="47"/>
        <v>RODAMIENTO NSK</v>
      </c>
      <c r="C3103" s="5" t="s">
        <v>7840</v>
      </c>
      <c r="D3103" s="5">
        <v>0</v>
      </c>
    </row>
    <row r="3104" spans="1:4" x14ac:dyDescent="0.25">
      <c r="A3104" t="s">
        <v>2678</v>
      </c>
      <c r="B3104" t="str">
        <f t="shared" si="47"/>
        <v>RODAMIENTO KOY</v>
      </c>
      <c r="C3104" s="5" t="s">
        <v>7910</v>
      </c>
      <c r="D3104" s="5">
        <v>5</v>
      </c>
    </row>
    <row r="3105" spans="1:4" x14ac:dyDescent="0.25">
      <c r="A3105" t="s">
        <v>2679</v>
      </c>
      <c r="B3105" t="str">
        <f t="shared" si="47"/>
        <v>RODAMIENTO KOYO</v>
      </c>
      <c r="C3105" s="5" t="s">
        <v>104</v>
      </c>
      <c r="D3105" s="5">
        <v>2</v>
      </c>
    </row>
    <row r="3106" spans="1:4" x14ac:dyDescent="0.25">
      <c r="A3106" t="s">
        <v>2680</v>
      </c>
      <c r="B3106" t="str">
        <f t="shared" si="47"/>
        <v>RODAMIENTO KOYO</v>
      </c>
      <c r="C3106" s="5" t="s">
        <v>104</v>
      </c>
      <c r="D3106" s="5">
        <v>1</v>
      </c>
    </row>
    <row r="3107" spans="1:4" x14ac:dyDescent="0.25">
      <c r="A3107" t="s">
        <v>2681</v>
      </c>
      <c r="B3107" t="str">
        <f t="shared" si="47"/>
        <v>RODAMIENTO KOTO</v>
      </c>
      <c r="C3107" s="5" t="s">
        <v>7957</v>
      </c>
      <c r="D3107" s="5">
        <v>1</v>
      </c>
    </row>
    <row r="3108" spans="1:4" x14ac:dyDescent="0.25">
      <c r="A3108" t="s">
        <v>2682</v>
      </c>
      <c r="B3108" t="str">
        <f t="shared" si="47"/>
        <v>RODAMIENTO NSK</v>
      </c>
      <c r="C3108" s="5" t="s">
        <v>7840</v>
      </c>
      <c r="D3108" s="5">
        <v>4</v>
      </c>
    </row>
    <row r="3109" spans="1:4" x14ac:dyDescent="0.25">
      <c r="A3109" t="s">
        <v>2683</v>
      </c>
      <c r="B3109" t="str">
        <f t="shared" si="47"/>
        <v>RODAMIENTO KOYO</v>
      </c>
      <c r="C3109" s="5" t="s">
        <v>104</v>
      </c>
      <c r="D3109" s="5">
        <v>4</v>
      </c>
    </row>
    <row r="3110" spans="1:4" x14ac:dyDescent="0.25">
      <c r="A3110" t="s">
        <v>2684</v>
      </c>
      <c r="B3110" t="str">
        <f t="shared" si="47"/>
        <v>RODAMIENTO FAG</v>
      </c>
      <c r="C3110" s="5" t="s">
        <v>100</v>
      </c>
      <c r="D3110" s="5">
        <v>2</v>
      </c>
    </row>
    <row r="3111" spans="1:4" x14ac:dyDescent="0.25">
      <c r="A3111" t="s">
        <v>2684</v>
      </c>
      <c r="B3111" t="str">
        <f t="shared" si="47"/>
        <v>RODAMIENTO SKF</v>
      </c>
      <c r="C3111" s="5" t="s">
        <v>109</v>
      </c>
      <c r="D3111" s="5">
        <v>2</v>
      </c>
    </row>
    <row r="3112" spans="1:4" x14ac:dyDescent="0.25">
      <c r="A3112" t="s">
        <v>2685</v>
      </c>
      <c r="B3112" t="str">
        <f t="shared" si="47"/>
        <v>RODAMIENTO KOYO</v>
      </c>
      <c r="C3112" s="5" t="s">
        <v>104</v>
      </c>
      <c r="D3112" s="5">
        <v>3</v>
      </c>
    </row>
    <row r="3113" spans="1:4" x14ac:dyDescent="0.25">
      <c r="A3113" t="s">
        <v>2686</v>
      </c>
      <c r="B3113" t="str">
        <f t="shared" si="47"/>
        <v>RODAMIENTO KOYO</v>
      </c>
      <c r="C3113" s="5" t="s">
        <v>104</v>
      </c>
      <c r="D3113" s="5">
        <v>2</v>
      </c>
    </row>
    <row r="3114" spans="1:4" x14ac:dyDescent="0.25">
      <c r="A3114" t="s">
        <v>2687</v>
      </c>
      <c r="B3114" t="str">
        <f t="shared" si="47"/>
        <v>RODAMIENTO SKF</v>
      </c>
      <c r="C3114" s="5" t="s">
        <v>109</v>
      </c>
      <c r="D3114" s="5">
        <v>1</v>
      </c>
    </row>
    <row r="3115" spans="1:4" x14ac:dyDescent="0.25">
      <c r="A3115" t="s">
        <v>2688</v>
      </c>
      <c r="B3115" t="str">
        <f t="shared" si="47"/>
        <v>RODAMIENTO FAG</v>
      </c>
      <c r="C3115" s="6" t="s">
        <v>100</v>
      </c>
      <c r="D3115" s="6">
        <v>0</v>
      </c>
    </row>
    <row r="3116" spans="1:4" x14ac:dyDescent="0.25">
      <c r="A3116" t="s">
        <v>2689</v>
      </c>
      <c r="B3116" t="str">
        <f t="shared" si="47"/>
        <v>RODAMIENTO FAG</v>
      </c>
      <c r="C3116" s="5" t="s">
        <v>100</v>
      </c>
      <c r="D3116" s="5">
        <v>0</v>
      </c>
    </row>
    <row r="3117" spans="1:4" x14ac:dyDescent="0.25">
      <c r="A3117" t="s">
        <v>2690</v>
      </c>
      <c r="B3117" t="str">
        <f t="shared" si="47"/>
        <v>RODAMIENTO FAG</v>
      </c>
      <c r="C3117" s="5" t="s">
        <v>100</v>
      </c>
      <c r="D3117" s="5">
        <v>3</v>
      </c>
    </row>
    <row r="3118" spans="1:4" x14ac:dyDescent="0.25">
      <c r="A3118" t="s">
        <v>2691</v>
      </c>
      <c r="B3118" t="str">
        <f t="shared" si="47"/>
        <v>RODAMIENTO FAG</v>
      </c>
      <c r="C3118" s="5" t="s">
        <v>100</v>
      </c>
      <c r="D3118" s="5">
        <v>4</v>
      </c>
    </row>
    <row r="3119" spans="1:4" x14ac:dyDescent="0.25">
      <c r="A3119" t="s">
        <v>2692</v>
      </c>
      <c r="B3119" t="str">
        <f t="shared" si="47"/>
        <v>RODAMIENTO NATIOLAL</v>
      </c>
      <c r="C3119" s="5" t="s">
        <v>7958</v>
      </c>
      <c r="D3119" s="5">
        <v>4</v>
      </c>
    </row>
    <row r="3120" spans="1:4" x14ac:dyDescent="0.25">
      <c r="A3120" t="s">
        <v>2693</v>
      </c>
      <c r="B3120" t="str">
        <f t="shared" si="47"/>
        <v>RODAMIENTO KOYO</v>
      </c>
      <c r="C3120" s="5" t="s">
        <v>104</v>
      </c>
      <c r="D3120" s="5">
        <v>0</v>
      </c>
    </row>
    <row r="3121" spans="1:4" x14ac:dyDescent="0.25">
      <c r="A3121" t="s">
        <v>2694</v>
      </c>
      <c r="B3121" t="str">
        <f t="shared" si="47"/>
        <v>RODAMIENTO NAT</v>
      </c>
      <c r="C3121" s="5" t="s">
        <v>7830</v>
      </c>
      <c r="D3121" s="5">
        <v>6</v>
      </c>
    </row>
    <row r="3122" spans="1:4" x14ac:dyDescent="0.25">
      <c r="A3122" t="s">
        <v>2695</v>
      </c>
      <c r="B3122" t="str">
        <f t="shared" si="47"/>
        <v>RODAMIENTO TMK</v>
      </c>
      <c r="C3122" s="5" t="s">
        <v>7930</v>
      </c>
      <c r="D3122" s="5">
        <v>1</v>
      </c>
    </row>
    <row r="3123" spans="1:4" x14ac:dyDescent="0.25">
      <c r="A3123" t="s">
        <v>2696</v>
      </c>
      <c r="B3123" t="str">
        <f t="shared" si="47"/>
        <v>RODAMIENTO FAG</v>
      </c>
      <c r="C3123" s="5" t="s">
        <v>100</v>
      </c>
      <c r="D3123" s="5">
        <v>3</v>
      </c>
    </row>
    <row r="3124" spans="1:4" x14ac:dyDescent="0.25">
      <c r="A3124" t="s">
        <v>2697</v>
      </c>
      <c r="B3124" t="str">
        <f t="shared" si="47"/>
        <v>RODAMIENTO FAG</v>
      </c>
      <c r="C3124" s="6" t="s">
        <v>100</v>
      </c>
      <c r="D3124" s="6">
        <v>0</v>
      </c>
    </row>
    <row r="3125" spans="1:4" x14ac:dyDescent="0.25">
      <c r="A3125" t="s">
        <v>2698</v>
      </c>
      <c r="B3125" t="str">
        <f t="shared" si="47"/>
        <v>RODAMIENTO NTN</v>
      </c>
      <c r="C3125" s="6" t="s">
        <v>105</v>
      </c>
      <c r="D3125" s="6">
        <v>2</v>
      </c>
    </row>
    <row r="3126" spans="1:4" x14ac:dyDescent="0.25">
      <c r="A3126" t="s">
        <v>2699</v>
      </c>
      <c r="B3126" t="str">
        <f t="shared" si="47"/>
        <v>RODAMIENTO TIMKEN</v>
      </c>
      <c r="C3126" s="5" t="s">
        <v>7823</v>
      </c>
      <c r="D3126" s="5">
        <v>1</v>
      </c>
    </row>
    <row r="3127" spans="1:4" x14ac:dyDescent="0.25">
      <c r="A3127" t="s">
        <v>2700</v>
      </c>
      <c r="B3127" t="str">
        <f t="shared" si="47"/>
        <v>RODAMIENTO TIMKEN</v>
      </c>
      <c r="C3127" s="5" t="s">
        <v>7823</v>
      </c>
      <c r="D3127" s="5">
        <v>1</v>
      </c>
    </row>
    <row r="3128" spans="1:4" x14ac:dyDescent="0.25">
      <c r="A3128" t="s">
        <v>2701</v>
      </c>
      <c r="B3128" t="str">
        <f t="shared" si="47"/>
        <v>RODAMIENTO BOWER</v>
      </c>
      <c r="C3128" s="5" t="s">
        <v>7852</v>
      </c>
      <c r="D3128" s="5">
        <v>2</v>
      </c>
    </row>
    <row r="3129" spans="1:4" x14ac:dyDescent="0.25">
      <c r="A3129" t="s">
        <v>2702</v>
      </c>
      <c r="B3129" t="str">
        <f t="shared" si="47"/>
        <v>RODAMIENTO SKF</v>
      </c>
      <c r="C3129" s="5" t="s">
        <v>109</v>
      </c>
      <c r="D3129" s="5">
        <v>2</v>
      </c>
    </row>
    <row r="3130" spans="1:4" x14ac:dyDescent="0.25">
      <c r="A3130" t="s">
        <v>2703</v>
      </c>
      <c r="B3130" t="str">
        <f t="shared" si="47"/>
        <v>RODAMIENTO SKF</v>
      </c>
      <c r="C3130" s="5" t="s">
        <v>109</v>
      </c>
      <c r="D3130" s="5">
        <v>1</v>
      </c>
    </row>
    <row r="3131" spans="1:4" x14ac:dyDescent="0.25">
      <c r="A3131" t="s">
        <v>2703</v>
      </c>
      <c r="B3131" t="str">
        <f t="shared" si="47"/>
        <v>RODAMIENTO TIMKEN</v>
      </c>
      <c r="C3131" s="5" t="s">
        <v>7823</v>
      </c>
      <c r="D3131" s="5">
        <v>2</v>
      </c>
    </row>
    <row r="3132" spans="1:4" x14ac:dyDescent="0.25">
      <c r="A3132" t="s">
        <v>2703</v>
      </c>
      <c r="B3132" t="str">
        <f t="shared" si="47"/>
        <v>RODAMIENTO KOYO</v>
      </c>
      <c r="C3132" s="5" t="s">
        <v>104</v>
      </c>
      <c r="D3132" s="5">
        <v>1</v>
      </c>
    </row>
    <row r="3133" spans="1:4" x14ac:dyDescent="0.25">
      <c r="A3133" t="s">
        <v>2703</v>
      </c>
      <c r="B3133" t="str">
        <f t="shared" si="47"/>
        <v>RODAMIENTO NATIONAL</v>
      </c>
      <c r="C3133" s="6" t="s">
        <v>7932</v>
      </c>
      <c r="D3133" s="6">
        <v>2</v>
      </c>
    </row>
    <row r="3134" spans="1:4" x14ac:dyDescent="0.25">
      <c r="A3134" t="s">
        <v>2704</v>
      </c>
      <c r="B3134" t="str">
        <f t="shared" si="47"/>
        <v>RODAMIENTO TIMKEN</v>
      </c>
      <c r="C3134" s="5" t="s">
        <v>7823</v>
      </c>
      <c r="D3134" s="5">
        <v>1</v>
      </c>
    </row>
    <row r="3135" spans="1:4" x14ac:dyDescent="0.25">
      <c r="A3135" t="s">
        <v>2705</v>
      </c>
      <c r="B3135" t="str">
        <f t="shared" si="47"/>
        <v>RODAMIENTO TIMKEN</v>
      </c>
      <c r="C3135" s="5" t="s">
        <v>7823</v>
      </c>
      <c r="D3135" s="5">
        <v>2</v>
      </c>
    </row>
    <row r="3136" spans="1:4" x14ac:dyDescent="0.25">
      <c r="A3136" t="s">
        <v>2706</v>
      </c>
      <c r="B3136" t="str">
        <f t="shared" si="47"/>
        <v>RODAMIENTO TIMKEN</v>
      </c>
      <c r="C3136" s="6" t="s">
        <v>7823</v>
      </c>
      <c r="D3136" s="6">
        <v>1</v>
      </c>
    </row>
    <row r="3137" spans="1:4" x14ac:dyDescent="0.25">
      <c r="A3137" t="s">
        <v>2707</v>
      </c>
      <c r="B3137" t="str">
        <f t="shared" si="47"/>
        <v>RODAMIENTO TIMKEN</v>
      </c>
      <c r="C3137" s="5" t="s">
        <v>7823</v>
      </c>
      <c r="D3137" s="5">
        <v>2</v>
      </c>
    </row>
    <row r="3138" spans="1:4" x14ac:dyDescent="0.25">
      <c r="A3138" t="s">
        <v>2708</v>
      </c>
      <c r="B3138" t="str">
        <f t="shared" si="47"/>
        <v>RODAMIENTO KOYO</v>
      </c>
      <c r="C3138" s="5" t="s">
        <v>104</v>
      </c>
      <c r="D3138" s="5">
        <v>1</v>
      </c>
    </row>
    <row r="3139" spans="1:4" x14ac:dyDescent="0.25">
      <c r="A3139" t="s">
        <v>2709</v>
      </c>
      <c r="B3139" t="str">
        <f t="shared" si="47"/>
        <v>RODAMIENTO TIMKEN</v>
      </c>
      <c r="C3139" s="5" t="s">
        <v>7823</v>
      </c>
      <c r="D3139" s="5">
        <v>0</v>
      </c>
    </row>
    <row r="3140" spans="1:4" x14ac:dyDescent="0.25">
      <c r="A3140" t="s">
        <v>2710</v>
      </c>
      <c r="B3140" t="str">
        <f t="shared" si="47"/>
        <v>RODAMIENTO TIMKEN</v>
      </c>
      <c r="C3140" s="6" t="s">
        <v>7823</v>
      </c>
      <c r="D3140" s="6">
        <v>1</v>
      </c>
    </row>
    <row r="3141" spans="1:4" x14ac:dyDescent="0.25">
      <c r="A3141" t="s">
        <v>2711</v>
      </c>
      <c r="B3141" t="str">
        <f t="shared" si="47"/>
        <v>RODAMIENTO BREMCO</v>
      </c>
      <c r="C3141" s="5" t="s">
        <v>7959</v>
      </c>
      <c r="D3141" s="5">
        <v>4</v>
      </c>
    </row>
    <row r="3142" spans="1:4" x14ac:dyDescent="0.25">
      <c r="A3142" t="s">
        <v>2712</v>
      </c>
      <c r="B3142" t="str">
        <f t="shared" si="47"/>
        <v>RODAMIENTO SKF</v>
      </c>
      <c r="C3142" s="5" t="s">
        <v>109</v>
      </c>
      <c r="D3142" s="5">
        <v>1</v>
      </c>
    </row>
    <row r="3143" spans="1:4" x14ac:dyDescent="0.25">
      <c r="A3143" t="s">
        <v>2712</v>
      </c>
      <c r="B3143" t="str">
        <f t="shared" si="47"/>
        <v>RODAMIENTO TIMKEN</v>
      </c>
      <c r="C3143" s="5" t="s">
        <v>7823</v>
      </c>
      <c r="D3143" s="5">
        <v>1</v>
      </c>
    </row>
    <row r="3144" spans="1:4" x14ac:dyDescent="0.25">
      <c r="A3144" t="s">
        <v>2713</v>
      </c>
      <c r="B3144" t="str">
        <f t="shared" si="47"/>
        <v>RODAMIENTO SKF</v>
      </c>
      <c r="C3144" s="5" t="s">
        <v>109</v>
      </c>
      <c r="D3144" s="5">
        <v>3</v>
      </c>
    </row>
    <row r="3145" spans="1:4" x14ac:dyDescent="0.25">
      <c r="A3145" t="s">
        <v>2714</v>
      </c>
      <c r="B3145" t="str">
        <f t="shared" si="47"/>
        <v>RODAMIENTO MARTIN</v>
      </c>
      <c r="C3145" s="5" t="s">
        <v>7839</v>
      </c>
      <c r="D3145" s="5">
        <v>1</v>
      </c>
    </row>
    <row r="3146" spans="1:4" x14ac:dyDescent="0.25">
      <c r="A3146" t="s">
        <v>2715</v>
      </c>
      <c r="B3146" t="str">
        <f t="shared" si="47"/>
        <v>RODAMIENTO RHP</v>
      </c>
      <c r="C3146" s="5" t="s">
        <v>101</v>
      </c>
      <c r="D3146" s="5">
        <v>2</v>
      </c>
    </row>
    <row r="3147" spans="1:4" x14ac:dyDescent="0.25">
      <c r="A3147" t="s">
        <v>2716</v>
      </c>
      <c r="B3147" t="str">
        <f t="shared" si="47"/>
        <v>RODAMIENTO SHUSTER</v>
      </c>
      <c r="C3147" s="5" t="s">
        <v>7922</v>
      </c>
      <c r="D3147" s="5">
        <v>1</v>
      </c>
    </row>
    <row r="3148" spans="1:4" x14ac:dyDescent="0.25">
      <c r="A3148" t="s">
        <v>2717</v>
      </c>
      <c r="B3148" t="str">
        <f t="shared" si="47"/>
        <v>RODAMIENTO TIMKEN</v>
      </c>
      <c r="C3148" s="5" t="s">
        <v>7823</v>
      </c>
      <c r="D3148" s="5">
        <v>4</v>
      </c>
    </row>
    <row r="3149" spans="1:4" x14ac:dyDescent="0.25">
      <c r="A3149" t="s">
        <v>2718</v>
      </c>
      <c r="B3149" t="str">
        <f t="shared" si="47"/>
        <v>RODAMIENTO KOYO</v>
      </c>
      <c r="C3149" s="5" t="s">
        <v>104</v>
      </c>
      <c r="D3149" s="5">
        <v>30</v>
      </c>
    </row>
    <row r="3150" spans="1:4" x14ac:dyDescent="0.25">
      <c r="A3150" t="s">
        <v>2719</v>
      </c>
      <c r="B3150" t="str">
        <f t="shared" si="47"/>
        <v>RODAMIENTO KOYO</v>
      </c>
      <c r="C3150" s="5" t="s">
        <v>104</v>
      </c>
      <c r="D3150" s="5">
        <v>5</v>
      </c>
    </row>
    <row r="3151" spans="1:4" x14ac:dyDescent="0.25">
      <c r="A3151" t="s">
        <v>2720</v>
      </c>
      <c r="B3151" t="str">
        <f t="shared" si="47"/>
        <v>RODAMIENTO KOYO</v>
      </c>
      <c r="C3151" s="5" t="s">
        <v>104</v>
      </c>
      <c r="D3151" s="5">
        <v>3</v>
      </c>
    </row>
    <row r="3152" spans="1:4" x14ac:dyDescent="0.25">
      <c r="A3152" t="s">
        <v>2721</v>
      </c>
      <c r="B3152" t="str">
        <f t="shared" si="47"/>
        <v>RODAMIENTO KOYO</v>
      </c>
      <c r="C3152" s="5" t="s">
        <v>104</v>
      </c>
      <c r="D3152" s="5">
        <v>0</v>
      </c>
    </row>
    <row r="3153" spans="1:4" x14ac:dyDescent="0.25">
      <c r="A3153" t="s">
        <v>2722</v>
      </c>
      <c r="B3153" t="str">
        <f t="shared" si="47"/>
        <v>RODAMIENTO KOYO</v>
      </c>
      <c r="C3153" s="5" t="s">
        <v>104</v>
      </c>
      <c r="D3153" s="5">
        <v>2</v>
      </c>
    </row>
    <row r="3154" spans="1:4" x14ac:dyDescent="0.25">
      <c r="A3154" t="s">
        <v>2723</v>
      </c>
      <c r="B3154" t="str">
        <f t="shared" ref="B3154:B3217" si="48">"RODAMIENTO "&amp;C3154</f>
        <v>RODAMIENTO KOYO</v>
      </c>
      <c r="C3154" s="5" t="s">
        <v>104</v>
      </c>
      <c r="D3154" s="5">
        <v>1</v>
      </c>
    </row>
    <row r="3155" spans="1:4" x14ac:dyDescent="0.25">
      <c r="A3155" t="s">
        <v>2724</v>
      </c>
      <c r="B3155" t="str">
        <f t="shared" si="48"/>
        <v>RODAMIENTO KOYO</v>
      </c>
      <c r="C3155" s="5" t="s">
        <v>104</v>
      </c>
      <c r="D3155" s="5">
        <v>2</v>
      </c>
    </row>
    <row r="3156" spans="1:4" x14ac:dyDescent="0.25">
      <c r="A3156" t="s">
        <v>2725</v>
      </c>
      <c r="B3156" t="str">
        <f t="shared" si="48"/>
        <v>RODAMIENTO KOYO</v>
      </c>
      <c r="C3156" s="5" t="s">
        <v>104</v>
      </c>
      <c r="D3156" s="5">
        <v>2</v>
      </c>
    </row>
    <row r="3157" spans="1:4" x14ac:dyDescent="0.25">
      <c r="A3157" t="s">
        <v>2726</v>
      </c>
      <c r="B3157" t="str">
        <f t="shared" si="48"/>
        <v>RODAMIENTO NSK</v>
      </c>
      <c r="C3157" s="5" t="s">
        <v>7840</v>
      </c>
      <c r="D3157" s="5">
        <v>4</v>
      </c>
    </row>
    <row r="3158" spans="1:4" x14ac:dyDescent="0.25">
      <c r="A3158" t="s">
        <v>2727</v>
      </c>
      <c r="B3158" t="str">
        <f t="shared" si="48"/>
        <v>RODAMIENTO DPI</v>
      </c>
      <c r="C3158" s="5" t="s">
        <v>7898</v>
      </c>
      <c r="D3158" s="5">
        <v>229</v>
      </c>
    </row>
    <row r="3159" spans="1:4" x14ac:dyDescent="0.25">
      <c r="A3159" t="s">
        <v>2727</v>
      </c>
      <c r="B3159" t="str">
        <f t="shared" si="48"/>
        <v>RODAMIENTO FK</v>
      </c>
      <c r="C3159" s="5" t="s">
        <v>7960</v>
      </c>
      <c r="D3159" s="5">
        <v>99</v>
      </c>
    </row>
    <row r="3160" spans="1:4" x14ac:dyDescent="0.25">
      <c r="A3160" t="s">
        <v>2727</v>
      </c>
      <c r="B3160" t="str">
        <f t="shared" si="48"/>
        <v>RODAMIENTO TL</v>
      </c>
      <c r="C3160" s="5" t="s">
        <v>7876</v>
      </c>
      <c r="D3160" s="5">
        <v>10</v>
      </c>
    </row>
    <row r="3161" spans="1:4" x14ac:dyDescent="0.25">
      <c r="A3161" t="s">
        <v>2727</v>
      </c>
      <c r="B3161" t="str">
        <f t="shared" si="48"/>
        <v>RODAMIENTO SKF</v>
      </c>
      <c r="C3161" s="5" t="s">
        <v>109</v>
      </c>
      <c r="D3161" s="5">
        <v>100</v>
      </c>
    </row>
    <row r="3162" spans="1:4" x14ac:dyDescent="0.25">
      <c r="A3162" t="s">
        <v>2728</v>
      </c>
      <c r="B3162" t="str">
        <f t="shared" si="48"/>
        <v>RODAMIENTO skf</v>
      </c>
      <c r="C3162" s="5" t="s">
        <v>7867</v>
      </c>
      <c r="D3162" s="5">
        <v>100</v>
      </c>
    </row>
    <row r="3163" spans="1:4" x14ac:dyDescent="0.25">
      <c r="A3163" t="s">
        <v>2729</v>
      </c>
      <c r="B3163" t="str">
        <f t="shared" si="48"/>
        <v>RODAMIENTO KOYO</v>
      </c>
      <c r="C3163" s="5" t="s">
        <v>104</v>
      </c>
      <c r="D3163" s="5">
        <v>960</v>
      </c>
    </row>
    <row r="3164" spans="1:4" x14ac:dyDescent="0.25">
      <c r="A3164" t="s">
        <v>2730</v>
      </c>
      <c r="B3164" t="str">
        <f t="shared" si="48"/>
        <v>RODAMIENTO SKF</v>
      </c>
      <c r="C3164" s="5" t="s">
        <v>109</v>
      </c>
      <c r="D3164" s="5">
        <v>4</v>
      </c>
    </row>
    <row r="3165" spans="1:4" x14ac:dyDescent="0.25">
      <c r="A3165" t="s">
        <v>2731</v>
      </c>
      <c r="B3165" t="str">
        <f t="shared" si="48"/>
        <v>RODAMIENTO SKF</v>
      </c>
      <c r="C3165" s="5" t="s">
        <v>109</v>
      </c>
      <c r="D3165" s="5">
        <v>236</v>
      </c>
    </row>
    <row r="3166" spans="1:4" x14ac:dyDescent="0.25">
      <c r="A3166" t="s">
        <v>2732</v>
      </c>
      <c r="B3166" t="str">
        <f t="shared" si="48"/>
        <v>RODAMIENTO FAG</v>
      </c>
      <c r="C3166" s="5" t="s">
        <v>100</v>
      </c>
      <c r="D3166" s="5">
        <v>35</v>
      </c>
    </row>
    <row r="3167" spans="1:4" x14ac:dyDescent="0.25">
      <c r="A3167" t="s">
        <v>2733</v>
      </c>
      <c r="B3167" t="str">
        <f t="shared" si="48"/>
        <v>RODAMIENTO JUF</v>
      </c>
      <c r="C3167" s="5" t="s">
        <v>7961</v>
      </c>
      <c r="D3167" s="5">
        <v>500</v>
      </c>
    </row>
    <row r="3168" spans="1:4" x14ac:dyDescent="0.25">
      <c r="A3168" t="s">
        <v>2734</v>
      </c>
      <c r="B3168" t="str">
        <f t="shared" si="48"/>
        <v>RODAMIENTO SKF</v>
      </c>
      <c r="C3168" s="5" t="s">
        <v>109</v>
      </c>
      <c r="D3168" s="5">
        <v>85</v>
      </c>
    </row>
    <row r="3169" spans="1:4" x14ac:dyDescent="0.25">
      <c r="A3169" t="s">
        <v>2735</v>
      </c>
      <c r="B3169" t="str">
        <f t="shared" si="48"/>
        <v>RODAMIENTO DPI</v>
      </c>
      <c r="C3169" s="5" t="s">
        <v>7898</v>
      </c>
      <c r="D3169" s="5">
        <v>139</v>
      </c>
    </row>
    <row r="3170" spans="1:4" x14ac:dyDescent="0.25">
      <c r="A3170" t="s">
        <v>2735</v>
      </c>
      <c r="B3170" t="str">
        <f t="shared" si="48"/>
        <v>RODAMIENTO SKF</v>
      </c>
      <c r="C3170" s="5" t="s">
        <v>109</v>
      </c>
      <c r="D3170" s="5">
        <v>100</v>
      </c>
    </row>
    <row r="3171" spans="1:4" x14ac:dyDescent="0.25">
      <c r="A3171" t="s">
        <v>2735</v>
      </c>
      <c r="B3171" t="str">
        <f t="shared" si="48"/>
        <v>RODAMIENTO KOYO</v>
      </c>
      <c r="C3171" s="5" t="s">
        <v>104</v>
      </c>
      <c r="D3171" s="5">
        <v>11</v>
      </c>
    </row>
    <row r="3172" spans="1:4" x14ac:dyDescent="0.25">
      <c r="A3172" t="s">
        <v>2736</v>
      </c>
      <c r="B3172" t="str">
        <f t="shared" si="48"/>
        <v>RODAMIENTO URB</v>
      </c>
      <c r="C3172" s="5" t="s">
        <v>107</v>
      </c>
      <c r="D3172" s="5">
        <v>7</v>
      </c>
    </row>
    <row r="3173" spans="1:4" x14ac:dyDescent="0.25">
      <c r="A3173" t="s">
        <v>2737</v>
      </c>
      <c r="B3173" t="str">
        <f t="shared" si="48"/>
        <v>RODAMIENTO FAG</v>
      </c>
      <c r="C3173" s="5" t="s">
        <v>100</v>
      </c>
      <c r="D3173" s="5">
        <v>1</v>
      </c>
    </row>
    <row r="3174" spans="1:4" x14ac:dyDescent="0.25">
      <c r="A3174" t="s">
        <v>2738</v>
      </c>
      <c r="B3174" t="str">
        <f t="shared" si="48"/>
        <v>RODAMIENTO FAG</v>
      </c>
      <c r="C3174" s="5" t="s">
        <v>100</v>
      </c>
      <c r="D3174" s="5">
        <v>10</v>
      </c>
    </row>
    <row r="3175" spans="1:4" x14ac:dyDescent="0.25">
      <c r="A3175" t="s">
        <v>2739</v>
      </c>
      <c r="B3175" t="str">
        <f t="shared" si="48"/>
        <v>RODAMIENTO FAG</v>
      </c>
      <c r="C3175" s="5" t="s">
        <v>100</v>
      </c>
      <c r="D3175" s="5">
        <v>40</v>
      </c>
    </row>
    <row r="3176" spans="1:4" x14ac:dyDescent="0.25">
      <c r="A3176" t="s">
        <v>2740</v>
      </c>
      <c r="B3176" t="str">
        <f t="shared" si="48"/>
        <v>RODAMIENTO FAG</v>
      </c>
      <c r="C3176" s="5" t="s">
        <v>100</v>
      </c>
      <c r="D3176" s="5">
        <v>1</v>
      </c>
    </row>
    <row r="3177" spans="1:4" x14ac:dyDescent="0.25">
      <c r="A3177" t="s">
        <v>2741</v>
      </c>
      <c r="B3177" t="str">
        <f t="shared" si="48"/>
        <v>RODAMIENTO FAG</v>
      </c>
      <c r="C3177" s="5" t="s">
        <v>100</v>
      </c>
      <c r="D3177" s="5">
        <v>9</v>
      </c>
    </row>
    <row r="3178" spans="1:4" x14ac:dyDescent="0.25">
      <c r="A3178" t="s">
        <v>2742</v>
      </c>
      <c r="B3178" t="str">
        <f t="shared" si="48"/>
        <v>RODAMIENTO DPI</v>
      </c>
      <c r="C3178" s="5" t="s">
        <v>7898</v>
      </c>
      <c r="D3178" s="5">
        <v>90</v>
      </c>
    </row>
    <row r="3179" spans="1:4" x14ac:dyDescent="0.25">
      <c r="A3179" t="s">
        <v>2742</v>
      </c>
      <c r="B3179" t="str">
        <f t="shared" si="48"/>
        <v>RODAMIENTO SKF</v>
      </c>
      <c r="C3179" s="5" t="s">
        <v>109</v>
      </c>
      <c r="D3179" s="5">
        <v>250</v>
      </c>
    </row>
    <row r="3180" spans="1:4" x14ac:dyDescent="0.25">
      <c r="A3180" t="s">
        <v>2743</v>
      </c>
      <c r="B3180" t="str">
        <f t="shared" si="48"/>
        <v>RODAMIENTO TL</v>
      </c>
      <c r="C3180" s="5" t="s">
        <v>7876</v>
      </c>
      <c r="D3180" s="5">
        <v>98</v>
      </c>
    </row>
    <row r="3181" spans="1:4" x14ac:dyDescent="0.25">
      <c r="A3181" t="s">
        <v>2744</v>
      </c>
      <c r="B3181" t="str">
        <f t="shared" si="48"/>
        <v>RODAMIENTO SKF</v>
      </c>
      <c r="C3181" s="5" t="s">
        <v>109</v>
      </c>
      <c r="D3181" s="5">
        <v>0</v>
      </c>
    </row>
    <row r="3182" spans="1:4" x14ac:dyDescent="0.25">
      <c r="A3182" t="s">
        <v>2745</v>
      </c>
      <c r="B3182" t="str">
        <f t="shared" si="48"/>
        <v>RODAMIENTO SKF</v>
      </c>
      <c r="C3182" s="5" t="s">
        <v>109</v>
      </c>
      <c r="D3182" s="5">
        <v>215</v>
      </c>
    </row>
    <row r="3183" spans="1:4" x14ac:dyDescent="0.25">
      <c r="A3183" t="s">
        <v>2746</v>
      </c>
      <c r="B3183" t="str">
        <f t="shared" si="48"/>
        <v>RODAMIENTO FAG</v>
      </c>
      <c r="C3183" s="5" t="s">
        <v>100</v>
      </c>
      <c r="D3183" s="5">
        <v>90</v>
      </c>
    </row>
    <row r="3184" spans="1:4" x14ac:dyDescent="0.25">
      <c r="A3184" t="s">
        <v>2747</v>
      </c>
      <c r="B3184" t="str">
        <f t="shared" si="48"/>
        <v>RODAMIENTO FAG</v>
      </c>
      <c r="C3184" s="5" t="s">
        <v>100</v>
      </c>
      <c r="D3184" s="5">
        <v>0</v>
      </c>
    </row>
    <row r="3185" spans="1:4" x14ac:dyDescent="0.25">
      <c r="A3185" t="s">
        <v>2748</v>
      </c>
      <c r="B3185" t="str">
        <f t="shared" si="48"/>
        <v>RODAMIENTO DPI</v>
      </c>
      <c r="C3185" s="5" t="s">
        <v>7898</v>
      </c>
      <c r="D3185" s="5">
        <v>147</v>
      </c>
    </row>
    <row r="3186" spans="1:4" x14ac:dyDescent="0.25">
      <c r="A3186" t="s">
        <v>2748</v>
      </c>
      <c r="B3186" t="str">
        <f t="shared" si="48"/>
        <v>RODAMIENTO URB</v>
      </c>
      <c r="C3186" s="5" t="s">
        <v>107</v>
      </c>
      <c r="D3186" s="5">
        <v>5</v>
      </c>
    </row>
    <row r="3187" spans="1:4" x14ac:dyDescent="0.25">
      <c r="A3187" t="s">
        <v>2748</v>
      </c>
      <c r="B3187" t="str">
        <f t="shared" si="48"/>
        <v>RODAMIENTO JUF</v>
      </c>
      <c r="C3187" s="5" t="s">
        <v>7961</v>
      </c>
      <c r="D3187" s="5">
        <v>500</v>
      </c>
    </row>
    <row r="3188" spans="1:4" x14ac:dyDescent="0.25">
      <c r="A3188" t="s">
        <v>2749</v>
      </c>
      <c r="B3188" t="str">
        <f t="shared" si="48"/>
        <v>RODAMIENTO KOYO</v>
      </c>
      <c r="C3188" s="5" t="s">
        <v>104</v>
      </c>
      <c r="D3188" s="5">
        <v>3</v>
      </c>
    </row>
    <row r="3189" spans="1:4" x14ac:dyDescent="0.25">
      <c r="A3189" t="s">
        <v>2750</v>
      </c>
      <c r="B3189" t="str">
        <f t="shared" si="48"/>
        <v>RODAMIENTO KF</v>
      </c>
      <c r="C3189" s="5" t="s">
        <v>7962</v>
      </c>
      <c r="D3189" s="5">
        <v>69</v>
      </c>
    </row>
    <row r="3190" spans="1:4" x14ac:dyDescent="0.25">
      <c r="A3190" t="s">
        <v>2750</v>
      </c>
      <c r="B3190" t="str">
        <f t="shared" si="48"/>
        <v>RODAMIENTO SKF</v>
      </c>
      <c r="C3190" s="5" t="s">
        <v>109</v>
      </c>
      <c r="D3190" s="5">
        <v>298</v>
      </c>
    </row>
    <row r="3191" spans="1:4" x14ac:dyDescent="0.25">
      <c r="A3191" t="s">
        <v>2751</v>
      </c>
      <c r="B3191" t="str">
        <f t="shared" si="48"/>
        <v>RODAMIENTO KOYO</v>
      </c>
      <c r="C3191" s="5" t="s">
        <v>104</v>
      </c>
      <c r="D3191" s="5">
        <v>5</v>
      </c>
    </row>
    <row r="3192" spans="1:4" x14ac:dyDescent="0.25">
      <c r="A3192" t="s">
        <v>2752</v>
      </c>
      <c r="B3192" t="str">
        <f t="shared" si="48"/>
        <v>RODAMIENTO FAG</v>
      </c>
      <c r="C3192" s="5" t="s">
        <v>100</v>
      </c>
      <c r="D3192" s="5">
        <v>40</v>
      </c>
    </row>
    <row r="3193" spans="1:4" x14ac:dyDescent="0.25">
      <c r="A3193" t="s">
        <v>2753</v>
      </c>
      <c r="B3193" t="str">
        <f t="shared" si="48"/>
        <v>RODAMIENTO FBJ</v>
      </c>
      <c r="C3193" s="5" t="s">
        <v>7917</v>
      </c>
      <c r="D3193" s="5">
        <v>3</v>
      </c>
    </row>
    <row r="3194" spans="1:4" x14ac:dyDescent="0.25">
      <c r="A3194" t="s">
        <v>2753</v>
      </c>
      <c r="B3194" t="str">
        <f t="shared" si="48"/>
        <v>RODAMIENTO URB</v>
      </c>
      <c r="C3194" s="5" t="s">
        <v>107</v>
      </c>
      <c r="D3194" s="5">
        <v>2</v>
      </c>
    </row>
    <row r="3195" spans="1:4" x14ac:dyDescent="0.25">
      <c r="A3195" t="s">
        <v>2754</v>
      </c>
      <c r="B3195" t="str">
        <f t="shared" si="48"/>
        <v>RODAMIENTO SKF</v>
      </c>
      <c r="C3195" s="5" t="s">
        <v>109</v>
      </c>
      <c r="D3195" s="5">
        <v>80</v>
      </c>
    </row>
    <row r="3196" spans="1:4" x14ac:dyDescent="0.25">
      <c r="A3196" t="s">
        <v>2755</v>
      </c>
      <c r="B3196" t="str">
        <f t="shared" si="48"/>
        <v>RODAMIENTO DPI</v>
      </c>
      <c r="C3196" s="5" t="s">
        <v>7898</v>
      </c>
      <c r="D3196" s="5">
        <v>128</v>
      </c>
    </row>
    <row r="3197" spans="1:4" x14ac:dyDescent="0.25">
      <c r="A3197" t="s">
        <v>2756</v>
      </c>
      <c r="B3197" t="str">
        <f t="shared" si="48"/>
        <v>RODAMIENTO NSK</v>
      </c>
      <c r="C3197" s="5" t="s">
        <v>7840</v>
      </c>
      <c r="D3197" s="5">
        <v>5</v>
      </c>
    </row>
    <row r="3198" spans="1:4" x14ac:dyDescent="0.25">
      <c r="A3198" t="s">
        <v>2757</v>
      </c>
      <c r="B3198" t="str">
        <f t="shared" si="48"/>
        <v>RODAMIENTO SKF</v>
      </c>
      <c r="C3198" s="5" t="s">
        <v>109</v>
      </c>
      <c r="D3198" s="5">
        <v>155</v>
      </c>
    </row>
    <row r="3199" spans="1:4" x14ac:dyDescent="0.25">
      <c r="A3199" t="s">
        <v>2758</v>
      </c>
      <c r="B3199" t="str">
        <f t="shared" si="48"/>
        <v>RODAMIENTO SKF</v>
      </c>
      <c r="C3199" s="5" t="s">
        <v>109</v>
      </c>
      <c r="D3199" s="5">
        <v>197</v>
      </c>
    </row>
    <row r="3200" spans="1:4" x14ac:dyDescent="0.25">
      <c r="A3200" t="s">
        <v>2759</v>
      </c>
      <c r="B3200" t="str">
        <f t="shared" si="48"/>
        <v>RODAMIENTO FAG</v>
      </c>
      <c r="C3200" s="5" t="s">
        <v>100</v>
      </c>
      <c r="D3200" s="5">
        <v>0</v>
      </c>
    </row>
    <row r="3201" spans="1:4" x14ac:dyDescent="0.25">
      <c r="A3201" t="s">
        <v>2760</v>
      </c>
      <c r="B3201" t="str">
        <f t="shared" si="48"/>
        <v>RODAMIENTO FAG</v>
      </c>
      <c r="C3201" s="5" t="s">
        <v>100</v>
      </c>
      <c r="D3201" s="5">
        <v>40</v>
      </c>
    </row>
    <row r="3202" spans="1:4" x14ac:dyDescent="0.25">
      <c r="A3202" t="s">
        <v>2761</v>
      </c>
      <c r="B3202" t="str">
        <f t="shared" si="48"/>
        <v>RODAMIENTO ZKL</v>
      </c>
      <c r="C3202" s="5" t="s">
        <v>7849</v>
      </c>
      <c r="D3202" s="5">
        <v>0</v>
      </c>
    </row>
    <row r="3203" spans="1:4" x14ac:dyDescent="0.25">
      <c r="A3203" t="s">
        <v>2761</v>
      </c>
      <c r="B3203" t="str">
        <f t="shared" si="48"/>
        <v>RODAMIENTO SNR</v>
      </c>
      <c r="C3203" s="5" t="s">
        <v>7847</v>
      </c>
      <c r="D3203" s="5">
        <v>0</v>
      </c>
    </row>
    <row r="3204" spans="1:4" x14ac:dyDescent="0.25">
      <c r="A3204" t="s">
        <v>2761</v>
      </c>
      <c r="B3204" t="str">
        <f t="shared" si="48"/>
        <v>RODAMIENTO SKF</v>
      </c>
      <c r="C3204" s="5" t="s">
        <v>109</v>
      </c>
      <c r="D3204" s="5">
        <v>10</v>
      </c>
    </row>
    <row r="3205" spans="1:4" x14ac:dyDescent="0.25">
      <c r="A3205" t="s">
        <v>2761</v>
      </c>
      <c r="B3205" t="str">
        <f t="shared" si="48"/>
        <v>RODAMIENTO AMB</v>
      </c>
      <c r="C3205" s="5" t="s">
        <v>7838</v>
      </c>
      <c r="D3205" s="5">
        <v>7</v>
      </c>
    </row>
    <row r="3206" spans="1:4" x14ac:dyDescent="0.25">
      <c r="A3206" t="s">
        <v>2762</v>
      </c>
      <c r="B3206" t="str">
        <f t="shared" si="48"/>
        <v>RODAMIENTO FLT</v>
      </c>
      <c r="C3206" s="5" t="s">
        <v>7848</v>
      </c>
      <c r="D3206" s="5">
        <v>0</v>
      </c>
    </row>
    <row r="3207" spans="1:4" x14ac:dyDescent="0.25">
      <c r="A3207" t="s">
        <v>2762</v>
      </c>
      <c r="B3207" t="str">
        <f t="shared" si="48"/>
        <v>RODAMIENTO DPI</v>
      </c>
      <c r="C3207" s="5" t="s">
        <v>7898</v>
      </c>
      <c r="D3207" s="5">
        <v>80</v>
      </c>
    </row>
    <row r="3208" spans="1:4" x14ac:dyDescent="0.25">
      <c r="A3208" t="s">
        <v>2762</v>
      </c>
      <c r="B3208" t="str">
        <f t="shared" si="48"/>
        <v>RODAMIENTO SKF</v>
      </c>
      <c r="C3208" s="5" t="s">
        <v>109</v>
      </c>
      <c r="D3208" s="5">
        <v>100</v>
      </c>
    </row>
    <row r="3209" spans="1:4" x14ac:dyDescent="0.25">
      <c r="A3209" t="s">
        <v>2763</v>
      </c>
      <c r="B3209" t="str">
        <f t="shared" si="48"/>
        <v>RODAMIENTO SKF</v>
      </c>
      <c r="C3209" s="5" t="s">
        <v>109</v>
      </c>
      <c r="D3209" s="5">
        <v>0</v>
      </c>
    </row>
    <row r="3210" spans="1:4" x14ac:dyDescent="0.25">
      <c r="A3210" t="s">
        <v>2764</v>
      </c>
      <c r="B3210" t="str">
        <f t="shared" si="48"/>
        <v>RODAMIENTO FAG</v>
      </c>
      <c r="C3210" s="5" t="s">
        <v>100</v>
      </c>
      <c r="D3210" s="5">
        <v>0</v>
      </c>
    </row>
    <row r="3211" spans="1:4" x14ac:dyDescent="0.25">
      <c r="A3211" t="s">
        <v>2765</v>
      </c>
      <c r="B3211" t="str">
        <f t="shared" si="48"/>
        <v>RODAMIENTO FAG</v>
      </c>
      <c r="C3211" s="5" t="s">
        <v>100</v>
      </c>
      <c r="D3211" s="5">
        <v>60</v>
      </c>
    </row>
    <row r="3212" spans="1:4" x14ac:dyDescent="0.25">
      <c r="A3212" t="s">
        <v>2766</v>
      </c>
      <c r="B3212" t="str">
        <f t="shared" si="48"/>
        <v>RODAMIENTO GBC</v>
      </c>
      <c r="C3212" s="5" t="s">
        <v>7871</v>
      </c>
      <c r="D3212" s="5">
        <v>2</v>
      </c>
    </row>
    <row r="3213" spans="1:4" x14ac:dyDescent="0.25">
      <c r="A3213" t="s">
        <v>2767</v>
      </c>
      <c r="B3213" t="str">
        <f t="shared" si="48"/>
        <v>RODAMIENTO DPI</v>
      </c>
      <c r="C3213" s="5" t="s">
        <v>7898</v>
      </c>
      <c r="D3213" s="5">
        <v>79</v>
      </c>
    </row>
    <row r="3214" spans="1:4" x14ac:dyDescent="0.25">
      <c r="A3214" t="s">
        <v>2767</v>
      </c>
      <c r="B3214" t="str">
        <f t="shared" si="48"/>
        <v>RODAMIENTO KOYO</v>
      </c>
      <c r="C3214" s="5" t="s">
        <v>104</v>
      </c>
      <c r="D3214" s="5">
        <v>1</v>
      </c>
    </row>
    <row r="3215" spans="1:4" x14ac:dyDescent="0.25">
      <c r="A3215" t="s">
        <v>2767</v>
      </c>
      <c r="B3215" t="str">
        <f t="shared" si="48"/>
        <v>RODAMIENTO NTN</v>
      </c>
      <c r="C3215" s="5" t="s">
        <v>105</v>
      </c>
      <c r="D3215" s="5">
        <v>221</v>
      </c>
    </row>
    <row r="3216" spans="1:4" x14ac:dyDescent="0.25">
      <c r="A3216" t="s">
        <v>2768</v>
      </c>
      <c r="B3216" t="str">
        <f t="shared" si="48"/>
        <v>RODAMIENTO SKF</v>
      </c>
      <c r="C3216" s="5" t="s">
        <v>109</v>
      </c>
      <c r="D3216" s="5">
        <v>26</v>
      </c>
    </row>
    <row r="3217" spans="1:4" x14ac:dyDescent="0.25">
      <c r="A3217" t="s">
        <v>2769</v>
      </c>
      <c r="B3217" t="str">
        <f t="shared" si="48"/>
        <v>RODAMIENTO SKF</v>
      </c>
      <c r="C3217" s="5" t="s">
        <v>109</v>
      </c>
      <c r="D3217" s="5">
        <v>120</v>
      </c>
    </row>
    <row r="3218" spans="1:4" x14ac:dyDescent="0.25">
      <c r="A3218" t="s">
        <v>2770</v>
      </c>
      <c r="B3218" t="str">
        <f t="shared" ref="B3218:B3281" si="49">"RODAMIENTO "&amp;C3218</f>
        <v>RODAMIENTO SKF</v>
      </c>
      <c r="C3218" s="5" t="s">
        <v>109</v>
      </c>
      <c r="D3218" s="5">
        <v>2</v>
      </c>
    </row>
    <row r="3219" spans="1:4" x14ac:dyDescent="0.25">
      <c r="A3219" t="s">
        <v>2771</v>
      </c>
      <c r="B3219" t="str">
        <f t="shared" si="49"/>
        <v>RODAMIENTO FAG</v>
      </c>
      <c r="C3219" s="5" t="s">
        <v>100</v>
      </c>
      <c r="D3219" s="5">
        <v>1</v>
      </c>
    </row>
    <row r="3220" spans="1:4" x14ac:dyDescent="0.25">
      <c r="A3220" t="s">
        <v>2772</v>
      </c>
      <c r="B3220" t="str">
        <f t="shared" si="49"/>
        <v>RODAMIENTO FAF</v>
      </c>
      <c r="C3220" s="5" t="s">
        <v>7843</v>
      </c>
      <c r="D3220" s="5">
        <v>2</v>
      </c>
    </row>
    <row r="3221" spans="1:4" x14ac:dyDescent="0.25">
      <c r="A3221" t="s">
        <v>2773</v>
      </c>
      <c r="B3221" t="str">
        <f t="shared" si="49"/>
        <v>RODAMIENTO FAG</v>
      </c>
      <c r="C3221" s="5" t="s">
        <v>100</v>
      </c>
      <c r="D3221" s="5">
        <v>48</v>
      </c>
    </row>
    <row r="3222" spans="1:4" x14ac:dyDescent="0.25">
      <c r="A3222" t="s">
        <v>2774</v>
      </c>
      <c r="B3222" t="str">
        <f t="shared" si="49"/>
        <v>RODAMIENTO MRC</v>
      </c>
      <c r="C3222" s="5" t="s">
        <v>7889</v>
      </c>
      <c r="D3222" s="5">
        <v>0</v>
      </c>
    </row>
    <row r="3223" spans="1:4" x14ac:dyDescent="0.25">
      <c r="A3223" t="s">
        <v>2775</v>
      </c>
      <c r="B3223" t="str">
        <f t="shared" si="49"/>
        <v>RODAMIENTO SNR</v>
      </c>
      <c r="C3223" s="5" t="s">
        <v>7847</v>
      </c>
      <c r="D3223" s="5">
        <v>11</v>
      </c>
    </row>
    <row r="3224" spans="1:4" x14ac:dyDescent="0.25">
      <c r="A3224" t="s">
        <v>2775</v>
      </c>
      <c r="B3224" t="str">
        <f t="shared" si="49"/>
        <v>RODAMIENTO GIM</v>
      </c>
      <c r="C3224" s="5" t="s">
        <v>7874</v>
      </c>
      <c r="D3224" s="5">
        <v>3</v>
      </c>
    </row>
    <row r="3225" spans="1:4" x14ac:dyDescent="0.25">
      <c r="A3225" t="s">
        <v>2775</v>
      </c>
      <c r="B3225" t="str">
        <f t="shared" si="49"/>
        <v>RODAMIENTO DPI</v>
      </c>
      <c r="C3225" s="5" t="s">
        <v>7898</v>
      </c>
      <c r="D3225" s="5">
        <v>52</v>
      </c>
    </row>
    <row r="3226" spans="1:4" x14ac:dyDescent="0.25">
      <c r="A3226" t="s">
        <v>2775</v>
      </c>
      <c r="B3226" t="str">
        <f t="shared" si="49"/>
        <v>RODAMIENTO FBJ</v>
      </c>
      <c r="C3226" s="5" t="s">
        <v>7917</v>
      </c>
      <c r="D3226" s="5">
        <v>19</v>
      </c>
    </row>
    <row r="3227" spans="1:4" x14ac:dyDescent="0.25">
      <c r="A3227" t="s">
        <v>2776</v>
      </c>
      <c r="B3227" t="str">
        <f t="shared" si="49"/>
        <v>RODAMIENTO KOYO</v>
      </c>
      <c r="C3227" s="5" t="s">
        <v>104</v>
      </c>
      <c r="D3227" s="5">
        <v>96</v>
      </c>
    </row>
    <row r="3228" spans="1:4" x14ac:dyDescent="0.25">
      <c r="A3228" t="s">
        <v>2776</v>
      </c>
      <c r="B3228" t="str">
        <f t="shared" si="49"/>
        <v>RODAMIENTO SKF</v>
      </c>
      <c r="C3228" s="5" t="s">
        <v>109</v>
      </c>
      <c r="D3228" s="5">
        <v>50</v>
      </c>
    </row>
    <row r="3229" spans="1:4" x14ac:dyDescent="0.25">
      <c r="A3229" t="s">
        <v>2777</v>
      </c>
      <c r="B3229" t="str">
        <f t="shared" si="49"/>
        <v>RODAMIENTO SKF</v>
      </c>
      <c r="C3229" s="5" t="s">
        <v>109</v>
      </c>
      <c r="D3229" s="5">
        <v>50</v>
      </c>
    </row>
    <row r="3230" spans="1:4" x14ac:dyDescent="0.25">
      <c r="A3230" t="s">
        <v>2777</v>
      </c>
      <c r="B3230" t="str">
        <f t="shared" si="49"/>
        <v>RODAMIENTO SKF</v>
      </c>
      <c r="C3230" s="5" t="s">
        <v>109</v>
      </c>
      <c r="D3230" s="5">
        <v>50</v>
      </c>
    </row>
    <row r="3231" spans="1:4" x14ac:dyDescent="0.25">
      <c r="A3231" t="s">
        <v>2778</v>
      </c>
      <c r="B3231" t="str">
        <f t="shared" si="49"/>
        <v>RODAMIENTO FAG</v>
      </c>
      <c r="C3231" s="5" t="s">
        <v>100</v>
      </c>
      <c r="D3231" s="5">
        <v>40</v>
      </c>
    </row>
    <row r="3232" spans="1:4" x14ac:dyDescent="0.25">
      <c r="A3232" t="s">
        <v>2779</v>
      </c>
      <c r="B3232" t="str">
        <f t="shared" si="49"/>
        <v>RODAMIENTO NKE</v>
      </c>
      <c r="C3232" s="5" t="s">
        <v>7948</v>
      </c>
      <c r="D3232" s="5">
        <v>2</v>
      </c>
    </row>
    <row r="3233" spans="1:4" x14ac:dyDescent="0.25">
      <c r="A3233" t="s">
        <v>2779</v>
      </c>
      <c r="B3233" t="str">
        <f t="shared" si="49"/>
        <v>RODAMIENTO SKF</v>
      </c>
      <c r="C3233" s="5" t="s">
        <v>109</v>
      </c>
      <c r="D3233" s="5">
        <v>3</v>
      </c>
    </row>
    <row r="3234" spans="1:4" x14ac:dyDescent="0.25">
      <c r="A3234" t="s">
        <v>2780</v>
      </c>
      <c r="B3234" t="str">
        <f t="shared" si="49"/>
        <v>RODAMIENTO SKF</v>
      </c>
      <c r="C3234" s="5" t="s">
        <v>109</v>
      </c>
      <c r="D3234" s="5">
        <v>1</v>
      </c>
    </row>
    <row r="3235" spans="1:4" x14ac:dyDescent="0.25">
      <c r="A3235" t="s">
        <v>2781</v>
      </c>
      <c r="B3235" t="str">
        <f t="shared" si="49"/>
        <v>RODAMIENTO TL</v>
      </c>
      <c r="C3235" s="5" t="s">
        <v>7876</v>
      </c>
      <c r="D3235" s="5">
        <v>0</v>
      </c>
    </row>
    <row r="3236" spans="1:4" x14ac:dyDescent="0.25">
      <c r="A3236" t="s">
        <v>2782</v>
      </c>
      <c r="B3236" t="str">
        <f t="shared" si="49"/>
        <v>RODAMIENTO DPI</v>
      </c>
      <c r="C3236" s="5" t="s">
        <v>7898</v>
      </c>
      <c r="D3236" s="5">
        <v>115</v>
      </c>
    </row>
    <row r="3237" spans="1:4" x14ac:dyDescent="0.25">
      <c r="A3237" t="s">
        <v>2782</v>
      </c>
      <c r="B3237" t="str">
        <f t="shared" si="49"/>
        <v>RODAMIENTO KOYO</v>
      </c>
      <c r="C3237" s="5" t="s">
        <v>104</v>
      </c>
      <c r="D3237" s="5">
        <v>0</v>
      </c>
    </row>
    <row r="3238" spans="1:4" x14ac:dyDescent="0.25">
      <c r="A3238" t="s">
        <v>2782</v>
      </c>
      <c r="B3238" t="str">
        <f t="shared" si="49"/>
        <v>RODAMIENTO SKF</v>
      </c>
      <c r="C3238" s="5" t="s">
        <v>109</v>
      </c>
      <c r="D3238" s="5">
        <v>100</v>
      </c>
    </row>
    <row r="3239" spans="1:4" x14ac:dyDescent="0.25">
      <c r="A3239" t="s">
        <v>2783</v>
      </c>
      <c r="B3239" t="str">
        <f t="shared" si="49"/>
        <v>RODAMIENTO SKF</v>
      </c>
      <c r="C3239" s="5" t="s">
        <v>109</v>
      </c>
      <c r="D3239" s="5">
        <v>0</v>
      </c>
    </row>
    <row r="3240" spans="1:4" x14ac:dyDescent="0.25">
      <c r="A3240" t="s">
        <v>2784</v>
      </c>
      <c r="B3240" t="str">
        <f t="shared" si="49"/>
        <v>RODAMIENTO SKF</v>
      </c>
      <c r="C3240" s="5" t="s">
        <v>109</v>
      </c>
      <c r="D3240" s="5">
        <v>40</v>
      </c>
    </row>
    <row r="3241" spans="1:4" x14ac:dyDescent="0.25">
      <c r="A3241" t="s">
        <v>2785</v>
      </c>
      <c r="B3241" t="str">
        <f t="shared" si="49"/>
        <v>RODAMIENTO FAG</v>
      </c>
      <c r="C3241" s="5" t="s">
        <v>100</v>
      </c>
      <c r="D3241" s="5">
        <v>47</v>
      </c>
    </row>
    <row r="3242" spans="1:4" x14ac:dyDescent="0.25">
      <c r="A3242" t="s">
        <v>2786</v>
      </c>
      <c r="B3242" t="str">
        <f t="shared" si="49"/>
        <v>RODAMIENTO DPI</v>
      </c>
      <c r="C3242" s="5" t="s">
        <v>7898</v>
      </c>
      <c r="D3242" s="5">
        <v>133</v>
      </c>
    </row>
    <row r="3243" spans="1:4" x14ac:dyDescent="0.25">
      <c r="A3243" t="s">
        <v>2786</v>
      </c>
      <c r="B3243" t="str">
        <f t="shared" si="49"/>
        <v>RODAMIENTO SNR</v>
      </c>
      <c r="C3243" s="5" t="s">
        <v>7847</v>
      </c>
      <c r="D3243" s="5">
        <v>10</v>
      </c>
    </row>
    <row r="3244" spans="1:4" x14ac:dyDescent="0.25">
      <c r="A3244" t="s">
        <v>2787</v>
      </c>
      <c r="B3244" t="str">
        <f t="shared" si="49"/>
        <v>RODAMIENTO BARDEN</v>
      </c>
      <c r="C3244" s="5" t="s">
        <v>7963</v>
      </c>
      <c r="D3244" s="5">
        <v>1</v>
      </c>
    </row>
    <row r="3245" spans="1:4" x14ac:dyDescent="0.25">
      <c r="A3245" t="s">
        <v>2788</v>
      </c>
      <c r="B3245" t="str">
        <f t="shared" si="49"/>
        <v>RODAMIENTO DPI</v>
      </c>
      <c r="C3245" s="5" t="s">
        <v>7898</v>
      </c>
      <c r="D3245" s="5">
        <v>5</v>
      </c>
    </row>
    <row r="3246" spans="1:4" x14ac:dyDescent="0.25">
      <c r="A3246" t="s">
        <v>2788</v>
      </c>
      <c r="B3246" t="str">
        <f t="shared" si="49"/>
        <v>RODAMIENTO SNR</v>
      </c>
      <c r="C3246" s="5" t="s">
        <v>7847</v>
      </c>
      <c r="D3246" s="5">
        <v>2</v>
      </c>
    </row>
    <row r="3247" spans="1:4" x14ac:dyDescent="0.25">
      <c r="A3247" t="s">
        <v>2788</v>
      </c>
      <c r="B3247" t="str">
        <f t="shared" si="49"/>
        <v>RODAMIENTO SKF</v>
      </c>
      <c r="C3247" s="5" t="s">
        <v>109</v>
      </c>
      <c r="D3247" s="5">
        <v>50</v>
      </c>
    </row>
    <row r="3248" spans="1:4" x14ac:dyDescent="0.25">
      <c r="A3248" t="s">
        <v>2789</v>
      </c>
      <c r="B3248" t="str">
        <f t="shared" si="49"/>
        <v>RODAMIENTO INA</v>
      </c>
      <c r="C3248" s="5" t="s">
        <v>102</v>
      </c>
      <c r="D3248" s="5">
        <v>1</v>
      </c>
    </row>
    <row r="3249" spans="1:4" x14ac:dyDescent="0.25">
      <c r="A3249" t="s">
        <v>2790</v>
      </c>
      <c r="B3249" t="str">
        <f t="shared" si="49"/>
        <v>RODAMIENTO SKF</v>
      </c>
      <c r="C3249" s="5" t="s">
        <v>109</v>
      </c>
      <c r="D3249" s="5">
        <v>40</v>
      </c>
    </row>
    <row r="3250" spans="1:4" x14ac:dyDescent="0.25">
      <c r="A3250" t="s">
        <v>2791</v>
      </c>
      <c r="B3250" t="str">
        <f t="shared" si="49"/>
        <v>RODAMIENTO FAG</v>
      </c>
      <c r="C3250" s="5" t="s">
        <v>100</v>
      </c>
      <c r="D3250" s="5">
        <v>5</v>
      </c>
    </row>
    <row r="3251" spans="1:4" x14ac:dyDescent="0.25">
      <c r="A3251" t="s">
        <v>2792</v>
      </c>
      <c r="B3251" t="str">
        <f t="shared" si="49"/>
        <v>RODAMIENTO FAG</v>
      </c>
      <c r="C3251" s="5" t="s">
        <v>100</v>
      </c>
      <c r="D3251" s="5">
        <v>40</v>
      </c>
    </row>
    <row r="3252" spans="1:4" x14ac:dyDescent="0.25">
      <c r="A3252" t="s">
        <v>2793</v>
      </c>
      <c r="B3252" t="str">
        <f t="shared" si="49"/>
        <v>RODAMIENTO FAG</v>
      </c>
      <c r="C3252" s="5" t="s">
        <v>100</v>
      </c>
      <c r="D3252" s="5">
        <v>1</v>
      </c>
    </row>
    <row r="3253" spans="1:4" x14ac:dyDescent="0.25">
      <c r="A3253" t="s">
        <v>2794</v>
      </c>
      <c r="B3253" t="str">
        <f t="shared" si="49"/>
        <v>RODAMIENTO SKF</v>
      </c>
      <c r="C3253" s="5" t="s">
        <v>109</v>
      </c>
      <c r="D3253" s="5">
        <v>1</v>
      </c>
    </row>
    <row r="3254" spans="1:4" x14ac:dyDescent="0.25">
      <c r="A3254" t="s">
        <v>2795</v>
      </c>
      <c r="B3254" t="str">
        <f t="shared" si="49"/>
        <v>RODAMIENTO URB</v>
      </c>
      <c r="C3254" s="5" t="s">
        <v>107</v>
      </c>
      <c r="D3254" s="5">
        <v>1</v>
      </c>
    </row>
    <row r="3255" spans="1:4" x14ac:dyDescent="0.25">
      <c r="A3255" t="s">
        <v>2795</v>
      </c>
      <c r="B3255" t="str">
        <f t="shared" si="49"/>
        <v>RODAMIENTO SLB</v>
      </c>
      <c r="C3255" s="5" t="s">
        <v>7884</v>
      </c>
      <c r="D3255" s="5">
        <v>13</v>
      </c>
    </row>
    <row r="3256" spans="1:4" x14ac:dyDescent="0.25">
      <c r="A3256" t="s">
        <v>2796</v>
      </c>
      <c r="B3256" t="str">
        <f t="shared" si="49"/>
        <v>RODAMIENTO SKF</v>
      </c>
      <c r="C3256" s="5" t="s">
        <v>109</v>
      </c>
      <c r="D3256" s="5">
        <v>60</v>
      </c>
    </row>
    <row r="3257" spans="1:4" x14ac:dyDescent="0.25">
      <c r="A3257" t="s">
        <v>2797</v>
      </c>
      <c r="B3257" t="str">
        <f t="shared" si="49"/>
        <v>RODAMIENTO SKF</v>
      </c>
      <c r="C3257" s="5" t="s">
        <v>109</v>
      </c>
      <c r="D3257" s="5">
        <v>43</v>
      </c>
    </row>
    <row r="3258" spans="1:4" x14ac:dyDescent="0.25">
      <c r="A3258" t="s">
        <v>2798</v>
      </c>
      <c r="B3258" t="str">
        <f t="shared" si="49"/>
        <v>RODAMIENTO SKF</v>
      </c>
      <c r="C3258" s="5" t="s">
        <v>109</v>
      </c>
      <c r="D3258" s="5">
        <v>100</v>
      </c>
    </row>
    <row r="3259" spans="1:4" x14ac:dyDescent="0.25">
      <c r="A3259" t="s">
        <v>2799</v>
      </c>
      <c r="B3259" t="str">
        <f t="shared" si="49"/>
        <v>RODAMIENTO NACHI</v>
      </c>
      <c r="C3259" s="5" t="s">
        <v>7824</v>
      </c>
      <c r="D3259" s="5">
        <v>10</v>
      </c>
    </row>
    <row r="3260" spans="1:4" x14ac:dyDescent="0.25">
      <c r="A3260" t="s">
        <v>2800</v>
      </c>
      <c r="B3260" t="str">
        <f t="shared" si="49"/>
        <v>RODAMIENTO NACHI</v>
      </c>
      <c r="C3260" s="5" t="s">
        <v>7824</v>
      </c>
      <c r="D3260" s="5">
        <v>25</v>
      </c>
    </row>
    <row r="3261" spans="1:4" x14ac:dyDescent="0.25">
      <c r="A3261" t="s">
        <v>2801</v>
      </c>
      <c r="B3261" t="str">
        <f t="shared" si="49"/>
        <v>RODAMIENTO DPI</v>
      </c>
      <c r="C3261" s="5" t="s">
        <v>7898</v>
      </c>
      <c r="D3261" s="5">
        <v>45</v>
      </c>
    </row>
    <row r="3262" spans="1:4" x14ac:dyDescent="0.25">
      <c r="A3262" t="s">
        <v>2801</v>
      </c>
      <c r="B3262" t="str">
        <f t="shared" si="49"/>
        <v>RODAMIENTO NTN</v>
      </c>
      <c r="C3262" s="5" t="s">
        <v>105</v>
      </c>
      <c r="D3262" s="5">
        <v>270</v>
      </c>
    </row>
    <row r="3263" spans="1:4" x14ac:dyDescent="0.25">
      <c r="A3263" t="s">
        <v>2802</v>
      </c>
      <c r="B3263" t="str">
        <f t="shared" si="49"/>
        <v>RODAMIENTO SKF</v>
      </c>
      <c r="C3263" s="5" t="s">
        <v>109</v>
      </c>
      <c r="D3263" s="5">
        <v>50</v>
      </c>
    </row>
    <row r="3264" spans="1:4" x14ac:dyDescent="0.25">
      <c r="A3264" t="s">
        <v>2803</v>
      </c>
      <c r="B3264" t="str">
        <f t="shared" si="49"/>
        <v>RODAMIENTO SKF</v>
      </c>
      <c r="C3264" s="5" t="s">
        <v>109</v>
      </c>
      <c r="D3264" s="5">
        <v>58</v>
      </c>
    </row>
    <row r="3265" spans="1:4" x14ac:dyDescent="0.25">
      <c r="A3265" t="s">
        <v>2804</v>
      </c>
      <c r="B3265" t="str">
        <f t="shared" si="49"/>
        <v>RODAMIENTO SKF</v>
      </c>
      <c r="C3265" s="5" t="s">
        <v>109</v>
      </c>
      <c r="D3265" s="5">
        <v>4</v>
      </c>
    </row>
    <row r="3266" spans="1:4" x14ac:dyDescent="0.25">
      <c r="A3266" t="s">
        <v>2805</v>
      </c>
      <c r="B3266" t="str">
        <f t="shared" si="49"/>
        <v>RODAMIENTO NTN</v>
      </c>
      <c r="C3266" s="5" t="s">
        <v>105</v>
      </c>
      <c r="D3266" s="5">
        <v>6</v>
      </c>
    </row>
    <row r="3267" spans="1:4" x14ac:dyDescent="0.25">
      <c r="A3267" t="s">
        <v>2806</v>
      </c>
      <c r="B3267" t="str">
        <f t="shared" si="49"/>
        <v>RODAMIENTO FAG</v>
      </c>
      <c r="C3267" s="5" t="s">
        <v>100</v>
      </c>
      <c r="D3267" s="5">
        <v>60</v>
      </c>
    </row>
    <row r="3268" spans="1:4" x14ac:dyDescent="0.25">
      <c r="A3268" t="s">
        <v>2807</v>
      </c>
      <c r="B3268" t="str">
        <f t="shared" si="49"/>
        <v>RODAMIENTO URB</v>
      </c>
      <c r="C3268" s="5" t="s">
        <v>107</v>
      </c>
      <c r="D3268" s="5">
        <v>57</v>
      </c>
    </row>
    <row r="3269" spans="1:4" x14ac:dyDescent="0.25">
      <c r="A3269" t="s">
        <v>2807</v>
      </c>
      <c r="B3269" t="str">
        <f t="shared" si="49"/>
        <v>RODAMIENTO TIMKEN</v>
      </c>
      <c r="C3269" s="5" t="s">
        <v>7823</v>
      </c>
      <c r="D3269" s="5">
        <v>1</v>
      </c>
    </row>
    <row r="3270" spans="1:4" x14ac:dyDescent="0.25">
      <c r="A3270" t="s">
        <v>2807</v>
      </c>
      <c r="B3270" t="str">
        <f t="shared" si="49"/>
        <v>RODAMIENTO SNR</v>
      </c>
      <c r="C3270" s="5" t="s">
        <v>7847</v>
      </c>
      <c r="D3270" s="5">
        <v>20</v>
      </c>
    </row>
    <row r="3271" spans="1:4" x14ac:dyDescent="0.25">
      <c r="A3271" t="s">
        <v>2807</v>
      </c>
      <c r="B3271" t="str">
        <f t="shared" si="49"/>
        <v>RODAMIENTO DPI</v>
      </c>
      <c r="C3271" s="5" t="s">
        <v>7898</v>
      </c>
      <c r="D3271" s="5">
        <v>32</v>
      </c>
    </row>
    <row r="3272" spans="1:4" x14ac:dyDescent="0.25">
      <c r="A3272" t="s">
        <v>2807</v>
      </c>
      <c r="B3272" t="str">
        <f t="shared" si="49"/>
        <v>RODAMIENTO FBJ</v>
      </c>
      <c r="C3272" s="5" t="s">
        <v>7917</v>
      </c>
      <c r="D3272" s="5">
        <v>247</v>
      </c>
    </row>
    <row r="3273" spans="1:4" x14ac:dyDescent="0.25">
      <c r="A3273" t="s">
        <v>2807</v>
      </c>
      <c r="B3273" t="str">
        <f t="shared" si="49"/>
        <v>RODAMIENTO SKF</v>
      </c>
      <c r="C3273" s="5" t="s">
        <v>109</v>
      </c>
      <c r="D3273" s="5">
        <v>7</v>
      </c>
    </row>
    <row r="3274" spans="1:4" x14ac:dyDescent="0.25">
      <c r="A3274" t="s">
        <v>2808</v>
      </c>
      <c r="B3274" t="str">
        <f t="shared" si="49"/>
        <v>RODAMIENTO HCH</v>
      </c>
      <c r="C3274" s="5" t="s">
        <v>7964</v>
      </c>
      <c r="D3274" s="5">
        <v>2</v>
      </c>
    </row>
    <row r="3275" spans="1:4" x14ac:dyDescent="0.25">
      <c r="A3275" t="s">
        <v>2809</v>
      </c>
      <c r="B3275" t="str">
        <f t="shared" si="49"/>
        <v>RODAMIENTO INA</v>
      </c>
      <c r="C3275" s="5" t="s">
        <v>102</v>
      </c>
      <c r="D3275" s="5">
        <v>1</v>
      </c>
    </row>
    <row r="3276" spans="1:4" x14ac:dyDescent="0.25">
      <c r="A3276" t="s">
        <v>2810</v>
      </c>
      <c r="B3276" t="str">
        <f t="shared" si="49"/>
        <v>RODAMIENTO SKF</v>
      </c>
      <c r="C3276" s="5" t="s">
        <v>109</v>
      </c>
      <c r="D3276" s="5">
        <v>40</v>
      </c>
    </row>
    <row r="3277" spans="1:4" x14ac:dyDescent="0.25">
      <c r="A3277" t="s">
        <v>2811</v>
      </c>
      <c r="B3277" t="str">
        <f t="shared" si="49"/>
        <v>RODAMIENTO FAG</v>
      </c>
      <c r="C3277" s="5" t="s">
        <v>100</v>
      </c>
      <c r="D3277" s="5">
        <v>50</v>
      </c>
    </row>
    <row r="3278" spans="1:4" x14ac:dyDescent="0.25">
      <c r="A3278" t="s">
        <v>2812</v>
      </c>
      <c r="B3278" t="str">
        <f t="shared" si="49"/>
        <v>RODAMIENTO NTN</v>
      </c>
      <c r="C3278" s="5" t="s">
        <v>105</v>
      </c>
      <c r="D3278" s="5">
        <v>38</v>
      </c>
    </row>
    <row r="3279" spans="1:4" x14ac:dyDescent="0.25">
      <c r="A3279" t="s">
        <v>2813</v>
      </c>
      <c r="B3279" t="str">
        <f t="shared" si="49"/>
        <v>RODAMIENTO NTN</v>
      </c>
      <c r="C3279" s="5" t="s">
        <v>105</v>
      </c>
      <c r="D3279" s="5">
        <v>1</v>
      </c>
    </row>
    <row r="3280" spans="1:4" x14ac:dyDescent="0.25">
      <c r="A3280" t="s">
        <v>2814</v>
      </c>
      <c r="B3280" t="str">
        <f t="shared" si="49"/>
        <v>RODAMIENTO NTN</v>
      </c>
      <c r="C3280" s="5" t="s">
        <v>105</v>
      </c>
      <c r="D3280" s="5">
        <v>20</v>
      </c>
    </row>
    <row r="3281" spans="1:4" x14ac:dyDescent="0.25">
      <c r="A3281" t="s">
        <v>2815</v>
      </c>
      <c r="B3281" t="str">
        <f t="shared" si="49"/>
        <v>RODAMIENTO NTN</v>
      </c>
      <c r="C3281" s="5" t="s">
        <v>105</v>
      </c>
      <c r="D3281" s="5">
        <v>28</v>
      </c>
    </row>
    <row r="3282" spans="1:4" x14ac:dyDescent="0.25">
      <c r="A3282" t="s">
        <v>2816</v>
      </c>
      <c r="B3282" t="str">
        <f t="shared" ref="B3282:B3345" si="50">"RODAMIENTO "&amp;C3282</f>
        <v>RODAMIENTO FAF</v>
      </c>
      <c r="C3282" s="5" t="s">
        <v>7843</v>
      </c>
      <c r="D3282" s="5">
        <v>1</v>
      </c>
    </row>
    <row r="3283" spans="1:4" x14ac:dyDescent="0.25">
      <c r="A3283" t="s">
        <v>2817</v>
      </c>
      <c r="B3283" t="str">
        <f t="shared" si="50"/>
        <v>RODAMIENTO KL</v>
      </c>
      <c r="C3283" s="5" t="s">
        <v>7831</v>
      </c>
      <c r="D3283" s="5">
        <v>28</v>
      </c>
    </row>
    <row r="3284" spans="1:4" x14ac:dyDescent="0.25">
      <c r="A3284" t="s">
        <v>2817</v>
      </c>
      <c r="B3284" t="str">
        <f t="shared" si="50"/>
        <v>RODAMIENTO DPI</v>
      </c>
      <c r="C3284" s="5" t="s">
        <v>7898</v>
      </c>
      <c r="D3284" s="5">
        <v>31</v>
      </c>
    </row>
    <row r="3285" spans="1:4" x14ac:dyDescent="0.25">
      <c r="A3285" t="s">
        <v>2817</v>
      </c>
      <c r="B3285" t="str">
        <f t="shared" si="50"/>
        <v>RODAMIENTO DPI</v>
      </c>
      <c r="C3285" s="5" t="s">
        <v>7898</v>
      </c>
      <c r="D3285" s="5">
        <v>0</v>
      </c>
    </row>
    <row r="3286" spans="1:4" x14ac:dyDescent="0.25">
      <c r="A3286" t="s">
        <v>2817</v>
      </c>
      <c r="B3286" t="str">
        <f t="shared" si="50"/>
        <v>RODAMIENTO SKF</v>
      </c>
      <c r="C3286" s="5" t="s">
        <v>109</v>
      </c>
      <c r="D3286" s="5">
        <v>50</v>
      </c>
    </row>
    <row r="3287" spans="1:4" x14ac:dyDescent="0.25">
      <c r="A3287" t="s">
        <v>2818</v>
      </c>
      <c r="B3287" t="str">
        <f t="shared" si="50"/>
        <v>RODAMIENTO SKF</v>
      </c>
      <c r="C3287" s="5" t="s">
        <v>109</v>
      </c>
    </row>
    <row r="3288" spans="1:4" x14ac:dyDescent="0.25">
      <c r="A3288" t="s">
        <v>2819</v>
      </c>
      <c r="B3288" t="str">
        <f t="shared" si="50"/>
        <v>RODAMIENTO SKF</v>
      </c>
      <c r="C3288" s="5" t="s">
        <v>109</v>
      </c>
      <c r="D3288" s="5">
        <v>100</v>
      </c>
    </row>
    <row r="3289" spans="1:4" x14ac:dyDescent="0.25">
      <c r="A3289" t="s">
        <v>2820</v>
      </c>
      <c r="B3289" t="str">
        <f t="shared" si="50"/>
        <v>RODAMIENTO FAG</v>
      </c>
      <c r="C3289" s="5" t="s">
        <v>100</v>
      </c>
      <c r="D3289" s="5">
        <v>50</v>
      </c>
    </row>
    <row r="3290" spans="1:4" x14ac:dyDescent="0.25">
      <c r="A3290" t="s">
        <v>2821</v>
      </c>
      <c r="B3290" t="str">
        <f t="shared" si="50"/>
        <v>RODAMIENTO SNR</v>
      </c>
      <c r="C3290" s="5" t="s">
        <v>7847</v>
      </c>
      <c r="D3290" s="5">
        <v>2</v>
      </c>
    </row>
    <row r="3291" spans="1:4" x14ac:dyDescent="0.25">
      <c r="A3291" t="s">
        <v>2822</v>
      </c>
      <c r="B3291" t="str">
        <f t="shared" si="50"/>
        <v>RODAMIENTO SKF</v>
      </c>
      <c r="C3291" s="5" t="s">
        <v>109</v>
      </c>
      <c r="D3291" s="5">
        <v>1</v>
      </c>
    </row>
    <row r="3292" spans="1:4" x14ac:dyDescent="0.25">
      <c r="A3292" t="s">
        <v>2823</v>
      </c>
      <c r="B3292" t="str">
        <f t="shared" si="50"/>
        <v>RODAMIENTO ZKL</v>
      </c>
      <c r="C3292" s="5" t="s">
        <v>7849</v>
      </c>
      <c r="D3292" s="5">
        <v>26</v>
      </c>
    </row>
    <row r="3293" spans="1:4" x14ac:dyDescent="0.25">
      <c r="A3293" t="s">
        <v>2823</v>
      </c>
      <c r="B3293" t="str">
        <f t="shared" si="50"/>
        <v>RODAMIENTO SKF</v>
      </c>
      <c r="C3293" s="5" t="s">
        <v>109</v>
      </c>
      <c r="D3293" s="5">
        <v>60</v>
      </c>
    </row>
    <row r="3294" spans="1:4" x14ac:dyDescent="0.25">
      <c r="A3294" t="s">
        <v>2823</v>
      </c>
      <c r="B3294" t="str">
        <f t="shared" si="50"/>
        <v>RODAMIENTO KOYO</v>
      </c>
      <c r="C3294" s="5" t="s">
        <v>104</v>
      </c>
      <c r="D3294" s="5">
        <v>1</v>
      </c>
    </row>
    <row r="3295" spans="1:4" x14ac:dyDescent="0.25">
      <c r="A3295" t="s">
        <v>2824</v>
      </c>
      <c r="B3295" t="str">
        <f t="shared" si="50"/>
        <v>RODAMIENTO NSK</v>
      </c>
      <c r="C3295" s="5" t="s">
        <v>7840</v>
      </c>
      <c r="D3295" s="5">
        <v>5</v>
      </c>
    </row>
    <row r="3296" spans="1:4" x14ac:dyDescent="0.25">
      <c r="A3296" t="s">
        <v>2825</v>
      </c>
      <c r="B3296" t="str">
        <f t="shared" si="50"/>
        <v>RODAMIENTO FAG</v>
      </c>
      <c r="C3296" s="5" t="s">
        <v>100</v>
      </c>
      <c r="D3296" s="5">
        <v>0</v>
      </c>
    </row>
    <row r="3297" spans="1:4" x14ac:dyDescent="0.25">
      <c r="A3297" t="s">
        <v>2826</v>
      </c>
      <c r="B3297" t="str">
        <f t="shared" si="50"/>
        <v>RODAMIENTO FAG</v>
      </c>
      <c r="C3297" s="5" t="s">
        <v>100</v>
      </c>
      <c r="D3297" s="5">
        <v>45</v>
      </c>
    </row>
    <row r="3298" spans="1:4" x14ac:dyDescent="0.25">
      <c r="A3298" t="s">
        <v>2827</v>
      </c>
      <c r="B3298" t="str">
        <f t="shared" si="50"/>
        <v>RODAMIENTO SNR</v>
      </c>
      <c r="C3298" s="5" t="s">
        <v>7847</v>
      </c>
      <c r="D3298" s="5">
        <v>13</v>
      </c>
    </row>
    <row r="3299" spans="1:4" x14ac:dyDescent="0.25">
      <c r="A3299" t="s">
        <v>2828</v>
      </c>
      <c r="B3299" t="str">
        <f t="shared" si="50"/>
        <v>RODAMIENTO URB</v>
      </c>
      <c r="C3299" s="5" t="s">
        <v>107</v>
      </c>
      <c r="D3299" s="5">
        <v>7</v>
      </c>
    </row>
    <row r="3300" spans="1:4" x14ac:dyDescent="0.25">
      <c r="A3300" t="s">
        <v>2829</v>
      </c>
      <c r="B3300" t="str">
        <f t="shared" si="50"/>
        <v>RODAMIENTO DPI</v>
      </c>
      <c r="C3300" s="5" t="s">
        <v>7898</v>
      </c>
      <c r="D3300" s="5">
        <v>0</v>
      </c>
    </row>
    <row r="3301" spans="1:4" x14ac:dyDescent="0.25">
      <c r="A3301" t="s">
        <v>2830</v>
      </c>
      <c r="B3301" t="str">
        <f t="shared" si="50"/>
        <v>RODAMIENTO SKF</v>
      </c>
      <c r="C3301" s="5" t="s">
        <v>109</v>
      </c>
      <c r="D3301" s="5">
        <v>130</v>
      </c>
    </row>
    <row r="3302" spans="1:4" x14ac:dyDescent="0.25">
      <c r="A3302" t="s">
        <v>2831</v>
      </c>
      <c r="B3302" t="str">
        <f t="shared" si="50"/>
        <v>RODAMIENTO FAG</v>
      </c>
      <c r="C3302" s="5" t="s">
        <v>100</v>
      </c>
      <c r="D3302" s="5">
        <v>0</v>
      </c>
    </row>
    <row r="3303" spans="1:4" x14ac:dyDescent="0.25">
      <c r="A3303" t="s">
        <v>2832</v>
      </c>
      <c r="B3303" t="str">
        <f t="shared" si="50"/>
        <v>RODAMIENTO FAG</v>
      </c>
      <c r="C3303" s="5" t="s">
        <v>100</v>
      </c>
      <c r="D3303" s="5">
        <v>0</v>
      </c>
    </row>
    <row r="3304" spans="1:4" x14ac:dyDescent="0.25">
      <c r="A3304" t="s">
        <v>2833</v>
      </c>
      <c r="B3304" t="str">
        <f t="shared" si="50"/>
        <v>RODAMIENTO SKF</v>
      </c>
      <c r="C3304" s="5" t="s">
        <v>109</v>
      </c>
      <c r="D3304" s="5">
        <v>8</v>
      </c>
    </row>
    <row r="3305" spans="1:4" x14ac:dyDescent="0.25">
      <c r="A3305" t="s">
        <v>2834</v>
      </c>
      <c r="B3305" t="str">
        <f t="shared" si="50"/>
        <v>RODAMIENTO SNR</v>
      </c>
      <c r="C3305" s="5" t="s">
        <v>7847</v>
      </c>
      <c r="D3305" s="5">
        <v>1</v>
      </c>
    </row>
    <row r="3306" spans="1:4" x14ac:dyDescent="0.25">
      <c r="A3306" t="s">
        <v>2835</v>
      </c>
      <c r="B3306" t="str">
        <f t="shared" si="50"/>
        <v>RODAMIENTO HCH</v>
      </c>
      <c r="C3306" s="5" t="s">
        <v>7964</v>
      </c>
      <c r="D3306" s="5">
        <v>14</v>
      </c>
    </row>
    <row r="3307" spans="1:4" x14ac:dyDescent="0.25">
      <c r="A3307" t="s">
        <v>2836</v>
      </c>
      <c r="B3307" t="str">
        <f t="shared" si="50"/>
        <v>RODAMIENTO SKF</v>
      </c>
      <c r="C3307" s="5" t="s">
        <v>109</v>
      </c>
      <c r="D3307" s="5">
        <v>40</v>
      </c>
    </row>
    <row r="3308" spans="1:4" x14ac:dyDescent="0.25">
      <c r="A3308" t="s">
        <v>2837</v>
      </c>
      <c r="B3308" t="str">
        <f t="shared" si="50"/>
        <v>RODAMIENTO FAG</v>
      </c>
      <c r="C3308" s="5" t="s">
        <v>100</v>
      </c>
      <c r="D3308" s="5">
        <v>24</v>
      </c>
    </row>
    <row r="3309" spans="1:4" x14ac:dyDescent="0.25">
      <c r="A3309" t="s">
        <v>2838</v>
      </c>
      <c r="B3309" t="str">
        <f t="shared" si="50"/>
        <v>RODAMIENTO SKF</v>
      </c>
      <c r="C3309" s="5" t="s">
        <v>109</v>
      </c>
      <c r="D3309" s="5">
        <v>3</v>
      </c>
    </row>
    <row r="3310" spans="1:4" x14ac:dyDescent="0.25">
      <c r="A3310" t="s">
        <v>2838</v>
      </c>
      <c r="B3310" t="str">
        <f t="shared" si="50"/>
        <v>RODAMIENTO NKS</v>
      </c>
      <c r="C3310" s="5" t="s">
        <v>7965</v>
      </c>
      <c r="D3310" s="5">
        <v>1</v>
      </c>
    </row>
    <row r="3311" spans="1:4" x14ac:dyDescent="0.25">
      <c r="A3311" t="s">
        <v>2839</v>
      </c>
      <c r="B3311" t="str">
        <f t="shared" si="50"/>
        <v>RODAMIENTO DPI</v>
      </c>
      <c r="C3311" s="5" t="s">
        <v>7898</v>
      </c>
      <c r="D3311" s="5">
        <v>19</v>
      </c>
    </row>
    <row r="3312" spans="1:4" x14ac:dyDescent="0.25">
      <c r="A3312" t="s">
        <v>2839</v>
      </c>
      <c r="B3312" t="str">
        <f t="shared" si="50"/>
        <v>RODAMIENTO SKF</v>
      </c>
      <c r="C3312" s="5" t="s">
        <v>109</v>
      </c>
      <c r="D3312" s="5">
        <v>20</v>
      </c>
    </row>
    <row r="3313" spans="1:4" x14ac:dyDescent="0.25">
      <c r="A3313" t="s">
        <v>2840</v>
      </c>
      <c r="B3313" t="str">
        <f t="shared" si="50"/>
        <v>RODAMIENTO SKF</v>
      </c>
      <c r="C3313" s="5" t="s">
        <v>109</v>
      </c>
      <c r="D3313" s="5">
        <v>7</v>
      </c>
    </row>
    <row r="3314" spans="1:4" x14ac:dyDescent="0.25">
      <c r="A3314" t="s">
        <v>2841</v>
      </c>
      <c r="B3314" t="str">
        <f t="shared" si="50"/>
        <v>RODAMIENTO SKF</v>
      </c>
      <c r="C3314" s="5" t="s">
        <v>109</v>
      </c>
      <c r="D3314" s="5">
        <v>70</v>
      </c>
    </row>
    <row r="3315" spans="1:4" x14ac:dyDescent="0.25">
      <c r="A3315" t="s">
        <v>2842</v>
      </c>
      <c r="B3315" t="str">
        <f t="shared" si="50"/>
        <v>RODAMIENTO FAG</v>
      </c>
      <c r="C3315" s="5" t="s">
        <v>100</v>
      </c>
      <c r="D3315" s="5">
        <v>0</v>
      </c>
    </row>
    <row r="3316" spans="1:4" x14ac:dyDescent="0.25">
      <c r="A3316" t="s">
        <v>2843</v>
      </c>
      <c r="B3316" t="str">
        <f t="shared" si="50"/>
        <v>RODAMIENTO FAG</v>
      </c>
      <c r="C3316" s="6" t="s">
        <v>100</v>
      </c>
      <c r="D3316" s="6">
        <v>13</v>
      </c>
    </row>
    <row r="3317" spans="1:4" x14ac:dyDescent="0.25">
      <c r="A3317" t="s">
        <v>2844</v>
      </c>
      <c r="B3317" t="str">
        <f t="shared" si="50"/>
        <v>RODAMIENTO AMB</v>
      </c>
      <c r="C3317" s="6" t="s">
        <v>7838</v>
      </c>
      <c r="D3317" s="6">
        <v>20</v>
      </c>
    </row>
    <row r="3318" spans="1:4" x14ac:dyDescent="0.25">
      <c r="A3318" t="s">
        <v>2845</v>
      </c>
      <c r="B3318" t="str">
        <f t="shared" si="50"/>
        <v>RODAMIENTO SKF</v>
      </c>
      <c r="C3318" s="6" t="s">
        <v>109</v>
      </c>
      <c r="D3318" s="6">
        <v>8</v>
      </c>
    </row>
    <row r="3319" spans="1:4" x14ac:dyDescent="0.25">
      <c r="A3319" t="s">
        <v>2845</v>
      </c>
      <c r="B3319" t="str">
        <f t="shared" si="50"/>
        <v>RODAMIENTO SKF</v>
      </c>
      <c r="C3319" s="5" t="s">
        <v>109</v>
      </c>
      <c r="D3319" s="5">
        <v>20</v>
      </c>
    </row>
    <row r="3320" spans="1:4" x14ac:dyDescent="0.25">
      <c r="A3320" t="s">
        <v>2846</v>
      </c>
      <c r="B3320" t="str">
        <f t="shared" si="50"/>
        <v>RODAMIENTO FAG</v>
      </c>
      <c r="C3320" s="5" t="s">
        <v>100</v>
      </c>
      <c r="D3320" s="5">
        <v>14</v>
      </c>
    </row>
    <row r="3321" spans="1:4" x14ac:dyDescent="0.25">
      <c r="A3321" t="s">
        <v>2847</v>
      </c>
      <c r="B3321" t="str">
        <f t="shared" si="50"/>
        <v>RODAMIENTO FAG</v>
      </c>
      <c r="C3321" s="5" t="s">
        <v>100</v>
      </c>
      <c r="D3321" s="5">
        <v>8</v>
      </c>
    </row>
    <row r="3322" spans="1:4" x14ac:dyDescent="0.25">
      <c r="A3322" t="s">
        <v>2847</v>
      </c>
      <c r="B3322" t="str">
        <f t="shared" si="50"/>
        <v>RODAMIENTO SKF</v>
      </c>
      <c r="C3322" s="5" t="s">
        <v>109</v>
      </c>
      <c r="D3322" s="5">
        <v>1</v>
      </c>
    </row>
    <row r="3323" spans="1:4" x14ac:dyDescent="0.25">
      <c r="A3323" t="s">
        <v>2848</v>
      </c>
      <c r="B3323" t="str">
        <f t="shared" si="50"/>
        <v>RODAMIENTO ZKL</v>
      </c>
      <c r="C3323" s="5" t="s">
        <v>7849</v>
      </c>
      <c r="D3323" s="5">
        <v>1</v>
      </c>
    </row>
    <row r="3324" spans="1:4" x14ac:dyDescent="0.25">
      <c r="A3324" t="s">
        <v>2848</v>
      </c>
      <c r="B3324" t="str">
        <f t="shared" si="50"/>
        <v>RODAMIENTO FAG</v>
      </c>
      <c r="C3324" s="5" t="s">
        <v>100</v>
      </c>
      <c r="D3324" s="5">
        <v>1</v>
      </c>
    </row>
    <row r="3325" spans="1:4" x14ac:dyDescent="0.25">
      <c r="A3325" t="s">
        <v>2849</v>
      </c>
      <c r="B3325" t="str">
        <f t="shared" si="50"/>
        <v>RODAMIENTO ALCOA</v>
      </c>
      <c r="C3325" s="5" t="s">
        <v>7966</v>
      </c>
      <c r="D3325" s="5">
        <v>2</v>
      </c>
    </row>
    <row r="3326" spans="1:4" x14ac:dyDescent="0.25">
      <c r="A3326" t="s">
        <v>2850</v>
      </c>
      <c r="B3326" t="str">
        <f t="shared" si="50"/>
        <v>RODAMIENTO DPI</v>
      </c>
      <c r="C3326" s="5" t="s">
        <v>7898</v>
      </c>
      <c r="D3326" s="5">
        <v>3</v>
      </c>
    </row>
    <row r="3327" spans="1:4" x14ac:dyDescent="0.25">
      <c r="A3327" t="s">
        <v>2851</v>
      </c>
      <c r="B3327" t="str">
        <f t="shared" si="50"/>
        <v>RODAMIENTO SKF</v>
      </c>
      <c r="C3327" s="5" t="s">
        <v>109</v>
      </c>
      <c r="D3327" s="5">
        <v>3</v>
      </c>
    </row>
    <row r="3328" spans="1:4" x14ac:dyDescent="0.25">
      <c r="A3328" t="s">
        <v>2852</v>
      </c>
      <c r="B3328" t="str">
        <f t="shared" si="50"/>
        <v>RODAMIENTO SKF</v>
      </c>
      <c r="C3328" s="5" t="s">
        <v>109</v>
      </c>
      <c r="D3328" s="5">
        <v>33</v>
      </c>
    </row>
    <row r="3329" spans="1:4" x14ac:dyDescent="0.25">
      <c r="A3329" t="s">
        <v>2853</v>
      </c>
      <c r="B3329" t="str">
        <f t="shared" si="50"/>
        <v>RODAMIENTO FAG</v>
      </c>
      <c r="C3329" s="5" t="s">
        <v>100</v>
      </c>
      <c r="D3329" s="5">
        <v>7</v>
      </c>
    </row>
    <row r="3330" spans="1:4" x14ac:dyDescent="0.25">
      <c r="A3330" t="s">
        <v>2854</v>
      </c>
      <c r="B3330" t="str">
        <f t="shared" si="50"/>
        <v>RODAMIENTO SKF</v>
      </c>
      <c r="C3330" s="5" t="s">
        <v>109</v>
      </c>
      <c r="D3330" s="5">
        <v>4</v>
      </c>
    </row>
    <row r="3331" spans="1:4" x14ac:dyDescent="0.25">
      <c r="A3331" t="s">
        <v>2855</v>
      </c>
      <c r="B3331" t="str">
        <f t="shared" si="50"/>
        <v>RODAMIENTO AMB</v>
      </c>
      <c r="C3331" s="5" t="s">
        <v>7838</v>
      </c>
      <c r="D3331" s="5">
        <v>6</v>
      </c>
    </row>
    <row r="3332" spans="1:4" x14ac:dyDescent="0.25">
      <c r="A3332" t="s">
        <v>2856</v>
      </c>
      <c r="B3332" t="str">
        <f t="shared" si="50"/>
        <v>RODAMIENTO SKF</v>
      </c>
      <c r="C3332" s="5" t="s">
        <v>109</v>
      </c>
      <c r="D3332" s="5">
        <v>20</v>
      </c>
    </row>
    <row r="3333" spans="1:4" x14ac:dyDescent="0.25">
      <c r="A3333" t="s">
        <v>2856</v>
      </c>
      <c r="B3333" t="str">
        <f t="shared" si="50"/>
        <v>RODAMIENTO NTN</v>
      </c>
      <c r="C3333" s="5" t="s">
        <v>105</v>
      </c>
      <c r="D3333" s="5">
        <v>11</v>
      </c>
    </row>
    <row r="3334" spans="1:4" x14ac:dyDescent="0.25">
      <c r="A3334" t="s">
        <v>2857</v>
      </c>
      <c r="B3334" t="str">
        <f t="shared" si="50"/>
        <v>RODAMIENTO SKF</v>
      </c>
      <c r="C3334" s="5" t="s">
        <v>109</v>
      </c>
      <c r="D3334" s="5">
        <v>10</v>
      </c>
    </row>
    <row r="3335" spans="1:4" x14ac:dyDescent="0.25">
      <c r="A3335" t="s">
        <v>2858</v>
      </c>
      <c r="B3335" t="str">
        <f t="shared" si="50"/>
        <v>RODAMIENTO FAG</v>
      </c>
      <c r="C3335" s="5" t="s">
        <v>100</v>
      </c>
      <c r="D3335" s="5">
        <v>8</v>
      </c>
    </row>
    <row r="3336" spans="1:4" x14ac:dyDescent="0.25">
      <c r="A3336" t="s">
        <v>2859</v>
      </c>
      <c r="B3336" t="str">
        <f t="shared" si="50"/>
        <v>RODAMIENTO FAG</v>
      </c>
      <c r="C3336" s="5" t="s">
        <v>100</v>
      </c>
      <c r="D3336" s="5">
        <v>9</v>
      </c>
    </row>
    <row r="3337" spans="1:4" x14ac:dyDescent="0.25">
      <c r="A3337" t="s">
        <v>2860</v>
      </c>
      <c r="B3337" t="str">
        <f t="shared" si="50"/>
        <v>RODAMIENTO SKF</v>
      </c>
      <c r="C3337" s="5" t="s">
        <v>109</v>
      </c>
      <c r="D3337" s="5">
        <v>1</v>
      </c>
    </row>
    <row r="3338" spans="1:4" x14ac:dyDescent="0.25">
      <c r="A3338" t="s">
        <v>2861</v>
      </c>
      <c r="B3338" t="str">
        <f t="shared" si="50"/>
        <v>RODAMIENTO NTN</v>
      </c>
      <c r="C3338" s="5" t="s">
        <v>105</v>
      </c>
      <c r="D3338" s="5">
        <v>13</v>
      </c>
    </row>
    <row r="3339" spans="1:4" x14ac:dyDescent="0.25">
      <c r="A3339" t="s">
        <v>2862</v>
      </c>
      <c r="B3339" t="str">
        <f t="shared" si="50"/>
        <v>RODAMIENTO SKF</v>
      </c>
      <c r="C3339" s="5" t="s">
        <v>109</v>
      </c>
      <c r="D3339" s="5">
        <v>51</v>
      </c>
    </row>
    <row r="3340" spans="1:4" x14ac:dyDescent="0.25">
      <c r="A3340" t="s">
        <v>2863</v>
      </c>
      <c r="B3340" t="str">
        <f t="shared" si="50"/>
        <v>RODAMIENTO AMB</v>
      </c>
      <c r="C3340" s="5" t="s">
        <v>7838</v>
      </c>
      <c r="D3340" s="5">
        <v>1</v>
      </c>
    </row>
    <row r="3341" spans="1:4" x14ac:dyDescent="0.25">
      <c r="A3341" t="s">
        <v>2864</v>
      </c>
      <c r="B3341" t="str">
        <f t="shared" si="50"/>
        <v>RODAMIENTO CCA</v>
      </c>
      <c r="C3341" s="5" t="s">
        <v>7859</v>
      </c>
      <c r="D3341" s="5">
        <v>1</v>
      </c>
    </row>
    <row r="3342" spans="1:4" x14ac:dyDescent="0.25">
      <c r="A3342" t="s">
        <v>2864</v>
      </c>
      <c r="B3342" t="str">
        <f t="shared" si="50"/>
        <v>RODAMIENTO SKF</v>
      </c>
      <c r="C3342" s="5" t="s">
        <v>109</v>
      </c>
      <c r="D3342" s="5">
        <v>30</v>
      </c>
    </row>
    <row r="3343" spans="1:4" x14ac:dyDescent="0.25">
      <c r="A3343" t="s">
        <v>2865</v>
      </c>
      <c r="B3343" t="str">
        <f t="shared" si="50"/>
        <v>RODAMIENTO SKF</v>
      </c>
      <c r="C3343" s="5" t="s">
        <v>109</v>
      </c>
      <c r="D3343" s="5">
        <v>1</v>
      </c>
    </row>
    <row r="3344" spans="1:4" x14ac:dyDescent="0.25">
      <c r="A3344" t="s">
        <v>2866</v>
      </c>
      <c r="B3344" t="str">
        <f t="shared" si="50"/>
        <v>RODAMIENTO SKF</v>
      </c>
      <c r="C3344" s="5" t="s">
        <v>109</v>
      </c>
      <c r="D3344" s="5">
        <v>40</v>
      </c>
    </row>
    <row r="3345" spans="1:4" x14ac:dyDescent="0.25">
      <c r="A3345" t="s">
        <v>2867</v>
      </c>
      <c r="B3345" t="str">
        <f t="shared" si="50"/>
        <v>RODAMIENTO FAG</v>
      </c>
      <c r="C3345" s="5" t="s">
        <v>100</v>
      </c>
      <c r="D3345" s="5">
        <v>1</v>
      </c>
    </row>
    <row r="3346" spans="1:4" x14ac:dyDescent="0.25">
      <c r="A3346" t="s">
        <v>2868</v>
      </c>
      <c r="B3346" t="str">
        <f t="shared" ref="B3346:B3409" si="51">"RODAMIENTO "&amp;C3346</f>
        <v>RODAMIENTO FAG</v>
      </c>
      <c r="C3346" s="5" t="s">
        <v>100</v>
      </c>
      <c r="D3346" s="5">
        <v>10</v>
      </c>
    </row>
    <row r="3347" spans="1:4" x14ac:dyDescent="0.25">
      <c r="A3347" t="s">
        <v>2869</v>
      </c>
      <c r="B3347" t="str">
        <f t="shared" si="51"/>
        <v>RODAMIENTO STY</v>
      </c>
      <c r="C3347" s="5" t="s">
        <v>7844</v>
      </c>
      <c r="D3347" s="5">
        <v>1</v>
      </c>
    </row>
    <row r="3348" spans="1:4" x14ac:dyDescent="0.25">
      <c r="A3348" t="s">
        <v>2870</v>
      </c>
      <c r="B3348" t="str">
        <f t="shared" si="51"/>
        <v>RODAMIENTO SKF</v>
      </c>
      <c r="C3348" s="5" t="s">
        <v>109</v>
      </c>
      <c r="D3348" s="5">
        <v>4</v>
      </c>
    </row>
    <row r="3349" spans="1:4" x14ac:dyDescent="0.25">
      <c r="A3349" t="s">
        <v>2871</v>
      </c>
      <c r="B3349" t="str">
        <f t="shared" si="51"/>
        <v>RODAMIENTO CCA</v>
      </c>
      <c r="C3349" s="5" t="s">
        <v>7859</v>
      </c>
      <c r="D3349" s="5">
        <v>3</v>
      </c>
    </row>
    <row r="3350" spans="1:4" x14ac:dyDescent="0.25">
      <c r="A3350" t="s">
        <v>2872</v>
      </c>
      <c r="B3350" t="str">
        <f t="shared" si="51"/>
        <v>RODAMIENTO FAG</v>
      </c>
      <c r="C3350" s="5" t="s">
        <v>100</v>
      </c>
      <c r="D3350" s="5">
        <v>1</v>
      </c>
    </row>
    <row r="3351" spans="1:4" x14ac:dyDescent="0.25">
      <c r="A3351" t="s">
        <v>2873</v>
      </c>
      <c r="B3351" t="str">
        <f t="shared" si="51"/>
        <v>RODAMIENTO FAG</v>
      </c>
      <c r="C3351" s="5" t="s">
        <v>100</v>
      </c>
      <c r="D3351" s="5">
        <v>41</v>
      </c>
    </row>
    <row r="3352" spans="1:4" x14ac:dyDescent="0.25">
      <c r="A3352" t="s">
        <v>2874</v>
      </c>
      <c r="B3352" t="str">
        <f t="shared" si="51"/>
        <v>RODAMIENTO FAG</v>
      </c>
      <c r="C3352" s="5" t="s">
        <v>100</v>
      </c>
      <c r="D3352" s="5">
        <v>25</v>
      </c>
    </row>
    <row r="3353" spans="1:4" x14ac:dyDescent="0.25">
      <c r="A3353" t="s">
        <v>2875</v>
      </c>
      <c r="B3353" t="str">
        <f t="shared" si="51"/>
        <v>RODAMIENTO SKF</v>
      </c>
      <c r="C3353" s="5" t="s">
        <v>109</v>
      </c>
      <c r="D3353" s="5">
        <v>10</v>
      </c>
    </row>
    <row r="3354" spans="1:4" x14ac:dyDescent="0.25">
      <c r="A3354" t="s">
        <v>2876</v>
      </c>
      <c r="B3354" t="str">
        <f t="shared" si="51"/>
        <v>RODAMIENTO FAG</v>
      </c>
      <c r="C3354" s="5" t="s">
        <v>100</v>
      </c>
      <c r="D3354" s="5">
        <v>1</v>
      </c>
    </row>
    <row r="3355" spans="1:4" x14ac:dyDescent="0.25">
      <c r="A3355" t="s">
        <v>2877</v>
      </c>
      <c r="B3355" t="str">
        <f t="shared" si="51"/>
        <v>RODAMIENTO FAG</v>
      </c>
      <c r="C3355" s="5" t="s">
        <v>100</v>
      </c>
      <c r="D3355" s="5">
        <v>3</v>
      </c>
    </row>
    <row r="3356" spans="1:4" x14ac:dyDescent="0.25">
      <c r="A3356" t="s">
        <v>2878</v>
      </c>
      <c r="B3356" t="str">
        <f t="shared" si="51"/>
        <v>RODAMIENTO SKF</v>
      </c>
      <c r="C3356" s="5" t="s">
        <v>109</v>
      </c>
      <c r="D3356" s="5">
        <v>2</v>
      </c>
    </row>
    <row r="3357" spans="1:4" x14ac:dyDescent="0.25">
      <c r="A3357" t="s">
        <v>2879</v>
      </c>
      <c r="B3357" t="str">
        <f t="shared" si="51"/>
        <v>RODAMIENTO SKF</v>
      </c>
      <c r="C3357" s="5" t="s">
        <v>109</v>
      </c>
      <c r="D3357" s="5">
        <v>13</v>
      </c>
    </row>
    <row r="3358" spans="1:4" x14ac:dyDescent="0.25">
      <c r="A3358" t="s">
        <v>2880</v>
      </c>
      <c r="B3358" t="str">
        <f t="shared" si="51"/>
        <v>RODAMIENTO FAG</v>
      </c>
      <c r="C3358" s="5" t="s">
        <v>100</v>
      </c>
      <c r="D3358" s="5">
        <v>13</v>
      </c>
    </row>
    <row r="3359" spans="1:4" x14ac:dyDescent="0.25">
      <c r="A3359" t="s">
        <v>2881</v>
      </c>
      <c r="B3359" t="str">
        <f t="shared" si="51"/>
        <v>RODAMIENTO FAG</v>
      </c>
      <c r="C3359" s="5" t="s">
        <v>100</v>
      </c>
      <c r="D3359" s="5">
        <v>3</v>
      </c>
    </row>
    <row r="3360" spans="1:4" x14ac:dyDescent="0.25">
      <c r="A3360" t="s">
        <v>2882</v>
      </c>
      <c r="B3360" t="str">
        <f t="shared" si="51"/>
        <v>RODAMIENTO SKF</v>
      </c>
      <c r="C3360" s="5" t="s">
        <v>109</v>
      </c>
      <c r="D3360" s="5">
        <v>1</v>
      </c>
    </row>
    <row r="3361" spans="1:4" x14ac:dyDescent="0.25">
      <c r="A3361" t="s">
        <v>2883</v>
      </c>
      <c r="B3361" t="str">
        <f t="shared" si="51"/>
        <v>RODAMIENTO SKF</v>
      </c>
      <c r="C3361" s="5" t="s">
        <v>109</v>
      </c>
      <c r="D3361" s="5">
        <v>20</v>
      </c>
    </row>
    <row r="3362" spans="1:4" x14ac:dyDescent="0.25">
      <c r="A3362" t="s">
        <v>2884</v>
      </c>
      <c r="B3362" t="str">
        <f t="shared" si="51"/>
        <v>RODAMIENTO SKF</v>
      </c>
      <c r="C3362" s="5" t="s">
        <v>109</v>
      </c>
      <c r="D3362" s="5">
        <v>1</v>
      </c>
    </row>
    <row r="3363" spans="1:4" x14ac:dyDescent="0.25">
      <c r="A3363" t="s">
        <v>2885</v>
      </c>
      <c r="B3363" t="str">
        <f t="shared" si="51"/>
        <v>RODAMIENTO SKF</v>
      </c>
      <c r="C3363" s="5" t="s">
        <v>109</v>
      </c>
      <c r="D3363" s="5">
        <v>0</v>
      </c>
    </row>
    <row r="3364" spans="1:4" x14ac:dyDescent="0.25">
      <c r="A3364" t="s">
        <v>2886</v>
      </c>
      <c r="B3364" t="str">
        <f t="shared" si="51"/>
        <v>RODAMIENTO FAG</v>
      </c>
      <c r="C3364" s="5" t="s">
        <v>100</v>
      </c>
      <c r="D3364" s="5">
        <v>9</v>
      </c>
    </row>
    <row r="3365" spans="1:4" x14ac:dyDescent="0.25">
      <c r="A3365" t="s">
        <v>2887</v>
      </c>
      <c r="B3365" t="str">
        <f t="shared" si="51"/>
        <v>RODAMIENTO SNR</v>
      </c>
      <c r="C3365" s="5" t="s">
        <v>7847</v>
      </c>
      <c r="D3365" s="5">
        <v>0</v>
      </c>
    </row>
    <row r="3366" spans="1:4" x14ac:dyDescent="0.25">
      <c r="A3366" t="s">
        <v>2887</v>
      </c>
      <c r="B3366" t="str">
        <f t="shared" si="51"/>
        <v>RODAMIENTO SKF</v>
      </c>
      <c r="C3366" s="5" t="s">
        <v>109</v>
      </c>
      <c r="D3366" s="5">
        <v>2</v>
      </c>
    </row>
    <row r="3367" spans="1:4" x14ac:dyDescent="0.25">
      <c r="A3367" t="s">
        <v>2888</v>
      </c>
      <c r="B3367" t="str">
        <f t="shared" si="51"/>
        <v>RODAMIENTO SKF</v>
      </c>
      <c r="C3367" s="5" t="s">
        <v>109</v>
      </c>
      <c r="D3367" s="5">
        <v>10</v>
      </c>
    </row>
    <row r="3368" spans="1:4" x14ac:dyDescent="0.25">
      <c r="A3368" t="s">
        <v>2889</v>
      </c>
      <c r="B3368" t="str">
        <f t="shared" si="51"/>
        <v>RODAMIENTO SKF</v>
      </c>
      <c r="C3368" s="5" t="s">
        <v>109</v>
      </c>
      <c r="D3368" s="5">
        <v>32</v>
      </c>
    </row>
    <row r="3369" spans="1:4" x14ac:dyDescent="0.25">
      <c r="A3369" t="s">
        <v>2890</v>
      </c>
      <c r="B3369" t="str">
        <f t="shared" si="51"/>
        <v>RODAMIENTO FAG</v>
      </c>
      <c r="C3369" s="5" t="s">
        <v>100</v>
      </c>
      <c r="D3369" s="5">
        <v>16</v>
      </c>
    </row>
    <row r="3370" spans="1:4" x14ac:dyDescent="0.25">
      <c r="A3370" t="s">
        <v>2891</v>
      </c>
      <c r="B3370" t="str">
        <f t="shared" si="51"/>
        <v>RODAMIENTO FAG</v>
      </c>
      <c r="C3370" s="5" t="s">
        <v>100</v>
      </c>
      <c r="D3370" s="5">
        <v>5</v>
      </c>
    </row>
    <row r="3371" spans="1:4" x14ac:dyDescent="0.25">
      <c r="A3371" t="s">
        <v>2892</v>
      </c>
      <c r="B3371" t="str">
        <f t="shared" si="51"/>
        <v>RODAMIENTO SKF</v>
      </c>
      <c r="C3371" s="5" t="s">
        <v>109</v>
      </c>
      <c r="D3371" s="5">
        <v>2</v>
      </c>
    </row>
    <row r="3372" spans="1:4" x14ac:dyDescent="0.25">
      <c r="A3372" t="s">
        <v>2893</v>
      </c>
      <c r="B3372" t="str">
        <f t="shared" si="51"/>
        <v>RODAMIENTO SKF</v>
      </c>
      <c r="C3372" s="5" t="s">
        <v>109</v>
      </c>
      <c r="D3372" s="5">
        <v>15</v>
      </c>
    </row>
    <row r="3373" spans="1:4" x14ac:dyDescent="0.25">
      <c r="A3373" t="s">
        <v>2894</v>
      </c>
      <c r="B3373" t="str">
        <f t="shared" si="51"/>
        <v>RODAMIENTO FAG</v>
      </c>
      <c r="C3373" s="5" t="s">
        <v>100</v>
      </c>
      <c r="D3373" s="5">
        <v>1</v>
      </c>
    </row>
    <row r="3374" spans="1:4" x14ac:dyDescent="0.25">
      <c r="A3374" t="s">
        <v>2895</v>
      </c>
      <c r="B3374" t="str">
        <f t="shared" si="51"/>
        <v>RODAMIENTO FAG</v>
      </c>
      <c r="C3374" s="5" t="s">
        <v>100</v>
      </c>
      <c r="D3374" s="5">
        <v>0</v>
      </c>
    </row>
    <row r="3375" spans="1:4" x14ac:dyDescent="0.25">
      <c r="A3375" t="s">
        <v>2896</v>
      </c>
      <c r="B3375" t="str">
        <f t="shared" si="51"/>
        <v>RODAMIENTO SKF</v>
      </c>
      <c r="C3375" s="5" t="s">
        <v>109</v>
      </c>
      <c r="D3375" s="5">
        <v>1</v>
      </c>
    </row>
    <row r="3376" spans="1:4" x14ac:dyDescent="0.25">
      <c r="A3376" t="s">
        <v>2897</v>
      </c>
      <c r="B3376" t="str">
        <f t="shared" si="51"/>
        <v>RODAMIENTO SNR</v>
      </c>
      <c r="C3376" s="5" t="s">
        <v>7847</v>
      </c>
      <c r="D3376" s="5">
        <v>1</v>
      </c>
    </row>
    <row r="3377" spans="1:4" x14ac:dyDescent="0.25">
      <c r="A3377" t="s">
        <v>2897</v>
      </c>
      <c r="B3377" t="str">
        <f t="shared" si="51"/>
        <v>RODAMIENTO SKF</v>
      </c>
      <c r="C3377" s="5" t="s">
        <v>109</v>
      </c>
      <c r="D3377" s="5">
        <v>10</v>
      </c>
    </row>
    <row r="3378" spans="1:4" x14ac:dyDescent="0.25">
      <c r="A3378" t="s">
        <v>2898</v>
      </c>
      <c r="B3378" t="str">
        <f t="shared" si="51"/>
        <v>RODAMIENTO SKF</v>
      </c>
      <c r="C3378" s="5" t="s">
        <v>109</v>
      </c>
      <c r="D3378" s="5">
        <v>6</v>
      </c>
    </row>
    <row r="3379" spans="1:4" x14ac:dyDescent="0.25">
      <c r="A3379" t="s">
        <v>2899</v>
      </c>
      <c r="B3379" t="str">
        <f t="shared" si="51"/>
        <v>RODAMIENTO NSK</v>
      </c>
      <c r="C3379" s="5" t="s">
        <v>7840</v>
      </c>
      <c r="D3379" s="5">
        <v>5</v>
      </c>
    </row>
    <row r="3380" spans="1:4" x14ac:dyDescent="0.25">
      <c r="A3380" t="s">
        <v>2900</v>
      </c>
      <c r="B3380" t="str">
        <f t="shared" si="51"/>
        <v>RODAMIENTO NSK</v>
      </c>
      <c r="C3380" s="5" t="s">
        <v>7840</v>
      </c>
      <c r="D3380" s="5">
        <v>2</v>
      </c>
    </row>
    <row r="3381" spans="1:4" x14ac:dyDescent="0.25">
      <c r="A3381" t="s">
        <v>2901</v>
      </c>
      <c r="B3381" t="str">
        <f t="shared" si="51"/>
        <v>RODAMIENTO FAG</v>
      </c>
      <c r="C3381" s="5" t="s">
        <v>100</v>
      </c>
      <c r="D3381" s="5">
        <v>1</v>
      </c>
    </row>
    <row r="3382" spans="1:4" x14ac:dyDescent="0.25">
      <c r="A3382" t="s">
        <v>2902</v>
      </c>
      <c r="B3382" t="str">
        <f t="shared" si="51"/>
        <v>RODAMIENTO FAG</v>
      </c>
      <c r="C3382" s="5" t="s">
        <v>100</v>
      </c>
      <c r="D3382" s="5">
        <v>13</v>
      </c>
    </row>
    <row r="3383" spans="1:4" x14ac:dyDescent="0.25">
      <c r="A3383" t="s">
        <v>2903</v>
      </c>
      <c r="B3383" t="str">
        <f t="shared" si="51"/>
        <v>RODAMIENTO SKF</v>
      </c>
      <c r="C3383" s="5" t="s">
        <v>109</v>
      </c>
      <c r="D3383" s="5">
        <v>5</v>
      </c>
    </row>
    <row r="3384" spans="1:4" x14ac:dyDescent="0.25">
      <c r="A3384" t="s">
        <v>2904</v>
      </c>
      <c r="B3384" t="str">
        <f t="shared" si="51"/>
        <v>RODAMIENTO SKF</v>
      </c>
      <c r="C3384" s="5" t="s">
        <v>109</v>
      </c>
      <c r="D3384" s="5">
        <v>3</v>
      </c>
    </row>
    <row r="3385" spans="1:4" x14ac:dyDescent="0.25">
      <c r="A3385" t="s">
        <v>2904</v>
      </c>
      <c r="B3385" t="str">
        <f t="shared" si="51"/>
        <v>RODAMIENTO SKF</v>
      </c>
      <c r="C3385" s="5" t="s">
        <v>109</v>
      </c>
      <c r="D3385" s="5">
        <v>5</v>
      </c>
    </row>
    <row r="3386" spans="1:4" x14ac:dyDescent="0.25">
      <c r="A3386" t="s">
        <v>2905</v>
      </c>
      <c r="B3386" t="str">
        <f t="shared" si="51"/>
        <v>RODAMIENTO SKF</v>
      </c>
      <c r="C3386" s="5" t="s">
        <v>109</v>
      </c>
      <c r="D3386" s="5">
        <v>4</v>
      </c>
    </row>
    <row r="3387" spans="1:4" x14ac:dyDescent="0.25">
      <c r="A3387" t="s">
        <v>2906</v>
      </c>
      <c r="B3387" t="str">
        <f t="shared" si="51"/>
        <v>RODAMIENTO SNR</v>
      </c>
      <c r="C3387" s="5" t="s">
        <v>7847</v>
      </c>
      <c r="D3387" s="5">
        <v>1</v>
      </c>
    </row>
    <row r="3388" spans="1:4" x14ac:dyDescent="0.25">
      <c r="A3388" t="s">
        <v>2906</v>
      </c>
      <c r="B3388" t="str">
        <f t="shared" si="51"/>
        <v>RODAMIENTO FAG</v>
      </c>
      <c r="C3388" s="5" t="s">
        <v>100</v>
      </c>
      <c r="D3388" s="5">
        <v>10</v>
      </c>
    </row>
    <row r="3389" spans="1:4" x14ac:dyDescent="0.25">
      <c r="A3389" t="s">
        <v>2907</v>
      </c>
      <c r="B3389" t="str">
        <f t="shared" si="51"/>
        <v>RODAMIENTO SKF</v>
      </c>
      <c r="C3389" s="5" t="s">
        <v>109</v>
      </c>
      <c r="D3389" s="5">
        <v>1</v>
      </c>
    </row>
    <row r="3390" spans="1:4" x14ac:dyDescent="0.25">
      <c r="A3390" t="s">
        <v>2907</v>
      </c>
      <c r="B3390" t="str">
        <f t="shared" si="51"/>
        <v>RODAMIENTO URB</v>
      </c>
      <c r="C3390" s="5" t="s">
        <v>107</v>
      </c>
      <c r="D3390" s="5">
        <v>2</v>
      </c>
    </row>
    <row r="3391" spans="1:4" x14ac:dyDescent="0.25">
      <c r="A3391" t="s">
        <v>2908</v>
      </c>
      <c r="B3391" t="str">
        <f t="shared" si="51"/>
        <v>RODAMIENTO SKF</v>
      </c>
      <c r="C3391" s="5" t="s">
        <v>109</v>
      </c>
      <c r="D3391" s="5">
        <v>7</v>
      </c>
    </row>
    <row r="3392" spans="1:4" x14ac:dyDescent="0.25">
      <c r="A3392" t="s">
        <v>2908</v>
      </c>
      <c r="B3392" t="str">
        <f t="shared" si="51"/>
        <v>RODAMIENTO URB</v>
      </c>
      <c r="C3392" s="5" t="s">
        <v>107</v>
      </c>
      <c r="D3392" s="5">
        <v>6</v>
      </c>
    </row>
    <row r="3393" spans="1:4" x14ac:dyDescent="0.25">
      <c r="A3393" t="s">
        <v>2909</v>
      </c>
      <c r="B3393" t="str">
        <f t="shared" si="51"/>
        <v>RODAMIENTO FAG</v>
      </c>
      <c r="C3393" s="5" t="s">
        <v>100</v>
      </c>
      <c r="D3393" s="5">
        <v>1</v>
      </c>
    </row>
    <row r="3394" spans="1:4" x14ac:dyDescent="0.25">
      <c r="A3394" t="s">
        <v>2910</v>
      </c>
      <c r="B3394" t="str">
        <f t="shared" si="51"/>
        <v>RODAMIENTO FAG</v>
      </c>
      <c r="C3394" s="5" t="s">
        <v>100</v>
      </c>
      <c r="D3394" s="5">
        <v>6</v>
      </c>
    </row>
    <row r="3395" spans="1:4" x14ac:dyDescent="0.25">
      <c r="A3395" t="s">
        <v>2911</v>
      </c>
      <c r="B3395" t="str">
        <f t="shared" si="51"/>
        <v>RODAMIENTO FAG</v>
      </c>
      <c r="C3395" s="5" t="s">
        <v>100</v>
      </c>
      <c r="D3395" s="5">
        <v>5</v>
      </c>
    </row>
    <row r="3396" spans="1:4" x14ac:dyDescent="0.25">
      <c r="A3396" t="s">
        <v>2912</v>
      </c>
      <c r="B3396" t="str">
        <f t="shared" si="51"/>
        <v>RODAMIENTO FAG</v>
      </c>
      <c r="C3396" s="5" t="s">
        <v>100</v>
      </c>
      <c r="D3396" s="5">
        <v>2</v>
      </c>
    </row>
    <row r="3397" spans="1:4" x14ac:dyDescent="0.25">
      <c r="A3397" t="s">
        <v>2913</v>
      </c>
      <c r="B3397" t="str">
        <f t="shared" si="51"/>
        <v>RODAMIENTO FAG</v>
      </c>
      <c r="C3397" s="5" t="s">
        <v>100</v>
      </c>
      <c r="D3397" s="5">
        <v>0</v>
      </c>
    </row>
    <row r="3398" spans="1:4" x14ac:dyDescent="0.25">
      <c r="A3398" t="s">
        <v>2914</v>
      </c>
      <c r="B3398" t="str">
        <f t="shared" si="51"/>
        <v>RODAMIENTO MGM</v>
      </c>
      <c r="C3398" s="5" t="s">
        <v>7857</v>
      </c>
      <c r="D3398" s="5">
        <v>0</v>
      </c>
    </row>
    <row r="3399" spans="1:4" x14ac:dyDescent="0.25">
      <c r="A3399" t="s">
        <v>2915</v>
      </c>
      <c r="B3399" t="str">
        <f t="shared" si="51"/>
        <v>RODAMIENTO SKF</v>
      </c>
      <c r="C3399" s="5" t="s">
        <v>109</v>
      </c>
      <c r="D3399" s="5">
        <v>1</v>
      </c>
    </row>
    <row r="3400" spans="1:4" x14ac:dyDescent="0.25">
      <c r="A3400" t="s">
        <v>2916</v>
      </c>
      <c r="B3400" t="str">
        <f t="shared" si="51"/>
        <v>RODAMIENTO SKF</v>
      </c>
      <c r="C3400" s="5" t="s">
        <v>109</v>
      </c>
      <c r="D3400" s="5">
        <v>20</v>
      </c>
    </row>
    <row r="3401" spans="1:4" x14ac:dyDescent="0.25">
      <c r="A3401" t="s">
        <v>2917</v>
      </c>
      <c r="B3401" t="str">
        <f t="shared" si="51"/>
        <v>RODAMIENTO FAG</v>
      </c>
      <c r="C3401" s="5" t="s">
        <v>100</v>
      </c>
      <c r="D3401" s="5">
        <v>0</v>
      </c>
    </row>
    <row r="3402" spans="1:4" x14ac:dyDescent="0.25">
      <c r="A3402" t="s">
        <v>2918</v>
      </c>
      <c r="B3402" t="str">
        <f t="shared" si="51"/>
        <v>RODAMIENTO SKF</v>
      </c>
      <c r="C3402" s="5" t="s">
        <v>109</v>
      </c>
      <c r="D3402" s="5">
        <v>2</v>
      </c>
    </row>
    <row r="3403" spans="1:4" x14ac:dyDescent="0.25">
      <c r="A3403" t="s">
        <v>2919</v>
      </c>
      <c r="B3403" t="str">
        <f t="shared" si="51"/>
        <v>RODAMIENTO SKF</v>
      </c>
      <c r="C3403" s="5" t="s">
        <v>109</v>
      </c>
      <c r="D3403" s="5">
        <v>10</v>
      </c>
    </row>
    <row r="3404" spans="1:4" x14ac:dyDescent="0.25">
      <c r="A3404" t="s">
        <v>2920</v>
      </c>
      <c r="B3404" t="str">
        <f t="shared" si="51"/>
        <v>RODAMIENTO FAG</v>
      </c>
      <c r="C3404" s="5" t="s">
        <v>100</v>
      </c>
      <c r="D3404" s="5">
        <v>5</v>
      </c>
    </row>
    <row r="3405" spans="1:4" x14ac:dyDescent="0.25">
      <c r="A3405" t="s">
        <v>2921</v>
      </c>
      <c r="B3405" t="str">
        <f t="shared" si="51"/>
        <v>RODAMIENTO FAG</v>
      </c>
      <c r="C3405" s="5" t="s">
        <v>100</v>
      </c>
    </row>
    <row r="3406" spans="1:4" x14ac:dyDescent="0.25">
      <c r="A3406" t="s">
        <v>2922</v>
      </c>
      <c r="B3406" t="str">
        <f t="shared" si="51"/>
        <v>RODAMIENTO SKF</v>
      </c>
      <c r="C3406" s="5" t="s">
        <v>109</v>
      </c>
      <c r="D3406" s="5">
        <v>1</v>
      </c>
    </row>
    <row r="3407" spans="1:4" x14ac:dyDescent="0.25">
      <c r="A3407" t="s">
        <v>2923</v>
      </c>
      <c r="B3407" t="str">
        <f t="shared" si="51"/>
        <v>RODAMIENTO INA</v>
      </c>
      <c r="C3407" s="6" t="s">
        <v>102</v>
      </c>
      <c r="D3407" s="6">
        <v>2</v>
      </c>
    </row>
    <row r="3408" spans="1:4" x14ac:dyDescent="0.25">
      <c r="A3408" t="s">
        <v>2924</v>
      </c>
      <c r="B3408" t="str">
        <f t="shared" si="51"/>
        <v>RODAMIENTO SKF</v>
      </c>
      <c r="C3408" s="5" t="s">
        <v>109</v>
      </c>
      <c r="D3408" s="5">
        <v>1</v>
      </c>
    </row>
    <row r="3409" spans="1:4" x14ac:dyDescent="0.25">
      <c r="A3409" t="s">
        <v>2925</v>
      </c>
      <c r="B3409" t="str">
        <f t="shared" si="51"/>
        <v>RODAMIENTO SKF</v>
      </c>
      <c r="C3409" s="5" t="s">
        <v>109</v>
      </c>
      <c r="D3409" s="5">
        <v>1</v>
      </c>
    </row>
    <row r="3410" spans="1:4" x14ac:dyDescent="0.25">
      <c r="A3410" t="s">
        <v>2925</v>
      </c>
      <c r="B3410" t="str">
        <f t="shared" ref="B3410:B3473" si="52">"RODAMIENTO "&amp;C3410</f>
        <v>RODAMIENTO PEER</v>
      </c>
      <c r="C3410" s="5" t="s">
        <v>7967</v>
      </c>
      <c r="D3410" s="5">
        <v>4</v>
      </c>
    </row>
    <row r="3411" spans="1:4" x14ac:dyDescent="0.25">
      <c r="A3411" t="s">
        <v>2926</v>
      </c>
      <c r="B3411" t="str">
        <f t="shared" si="52"/>
        <v>RODAMIENTO SKF</v>
      </c>
      <c r="C3411" s="5" t="s">
        <v>109</v>
      </c>
      <c r="D3411" s="5">
        <v>9</v>
      </c>
    </row>
    <row r="3412" spans="1:4" x14ac:dyDescent="0.25">
      <c r="A3412" t="s">
        <v>2927</v>
      </c>
      <c r="B3412" t="str">
        <f t="shared" si="52"/>
        <v>RODAMIENTO FAG</v>
      </c>
      <c r="C3412" s="5" t="s">
        <v>100</v>
      </c>
      <c r="D3412" s="5">
        <v>0</v>
      </c>
    </row>
    <row r="3413" spans="1:4" x14ac:dyDescent="0.25">
      <c r="A3413" t="s">
        <v>2928</v>
      </c>
      <c r="B3413" t="str">
        <f t="shared" si="52"/>
        <v>RODAMIENTO FAG</v>
      </c>
      <c r="C3413" s="5" t="s">
        <v>100</v>
      </c>
      <c r="D3413" s="5">
        <v>2</v>
      </c>
    </row>
    <row r="3414" spans="1:4" x14ac:dyDescent="0.25">
      <c r="A3414" t="s">
        <v>2929</v>
      </c>
      <c r="B3414" t="str">
        <f t="shared" si="52"/>
        <v>RODAMIENTO SKF</v>
      </c>
      <c r="C3414" s="5" t="s">
        <v>109</v>
      </c>
      <c r="D3414" s="5">
        <v>13</v>
      </c>
    </row>
    <row r="3415" spans="1:4" x14ac:dyDescent="0.25">
      <c r="A3415" t="s">
        <v>2930</v>
      </c>
      <c r="B3415" t="str">
        <f t="shared" si="52"/>
        <v>RODAMIENTO FAG</v>
      </c>
      <c r="C3415" s="5" t="s">
        <v>100</v>
      </c>
      <c r="D3415" s="5">
        <v>2</v>
      </c>
    </row>
    <row r="3416" spans="1:4" x14ac:dyDescent="0.25">
      <c r="A3416" t="s">
        <v>2931</v>
      </c>
      <c r="B3416" t="str">
        <f t="shared" si="52"/>
        <v>RODAMIENTO KOYO</v>
      </c>
      <c r="C3416" s="5" t="s">
        <v>104</v>
      </c>
      <c r="D3416" s="5">
        <v>2</v>
      </c>
    </row>
    <row r="3417" spans="1:4" x14ac:dyDescent="0.25">
      <c r="A3417" t="s">
        <v>2931</v>
      </c>
      <c r="B3417" t="str">
        <f t="shared" si="52"/>
        <v>RODAMIENTO SKF</v>
      </c>
      <c r="C3417" s="5" t="s">
        <v>109</v>
      </c>
      <c r="D3417" s="5">
        <v>1</v>
      </c>
    </row>
    <row r="3418" spans="1:4" x14ac:dyDescent="0.25">
      <c r="A3418" t="s">
        <v>2932</v>
      </c>
      <c r="B3418" t="str">
        <f t="shared" si="52"/>
        <v>RODAMIENTO SKF</v>
      </c>
      <c r="C3418" s="5" t="s">
        <v>109</v>
      </c>
      <c r="D3418" s="5">
        <v>4</v>
      </c>
    </row>
    <row r="3419" spans="1:4" x14ac:dyDescent="0.25">
      <c r="A3419" t="s">
        <v>2933</v>
      </c>
      <c r="B3419" t="str">
        <f t="shared" si="52"/>
        <v>RODAMIENTO SKF</v>
      </c>
      <c r="C3419" s="5" t="s">
        <v>109</v>
      </c>
      <c r="D3419" s="5">
        <v>1</v>
      </c>
    </row>
    <row r="3420" spans="1:4" x14ac:dyDescent="0.25">
      <c r="A3420" t="s">
        <v>2934</v>
      </c>
      <c r="B3420" t="str">
        <f t="shared" si="52"/>
        <v>RODAMIENTO SKF</v>
      </c>
      <c r="C3420" s="5" t="s">
        <v>109</v>
      </c>
      <c r="D3420" s="5">
        <v>1</v>
      </c>
    </row>
    <row r="3421" spans="1:4" x14ac:dyDescent="0.25">
      <c r="A3421" t="s">
        <v>2935</v>
      </c>
      <c r="B3421" t="str">
        <f t="shared" si="52"/>
        <v>RODAMIENTO URB</v>
      </c>
      <c r="C3421" s="5" t="s">
        <v>107</v>
      </c>
      <c r="D3421" s="5">
        <v>1</v>
      </c>
    </row>
    <row r="3422" spans="1:4" x14ac:dyDescent="0.25">
      <c r="A3422" t="s">
        <v>2935</v>
      </c>
      <c r="B3422" t="str">
        <f t="shared" si="52"/>
        <v>RODAMIENTO NACHI</v>
      </c>
      <c r="C3422" s="5" t="s">
        <v>7824</v>
      </c>
      <c r="D3422" s="5">
        <v>3</v>
      </c>
    </row>
    <row r="3423" spans="1:4" x14ac:dyDescent="0.25">
      <c r="A3423" t="s">
        <v>2935</v>
      </c>
      <c r="B3423" t="str">
        <f t="shared" si="52"/>
        <v>RODAMIENTO ROLLWAY</v>
      </c>
      <c r="C3423" s="5" t="s">
        <v>7851</v>
      </c>
      <c r="D3423" s="5">
        <v>1</v>
      </c>
    </row>
    <row r="3424" spans="1:4" x14ac:dyDescent="0.25">
      <c r="A3424" t="s">
        <v>2936</v>
      </c>
      <c r="B3424" t="str">
        <f t="shared" si="52"/>
        <v>RODAMIENTO SKF</v>
      </c>
      <c r="C3424" s="5" t="s">
        <v>109</v>
      </c>
      <c r="D3424" s="5">
        <v>0</v>
      </c>
    </row>
    <row r="3425" spans="1:4" x14ac:dyDescent="0.25">
      <c r="A3425" t="s">
        <v>2937</v>
      </c>
      <c r="B3425" t="str">
        <f t="shared" si="52"/>
        <v>RODAMIENTO KOYO</v>
      </c>
      <c r="C3425" s="5" t="s">
        <v>104</v>
      </c>
      <c r="D3425" s="5">
        <v>1</v>
      </c>
    </row>
    <row r="3426" spans="1:4" x14ac:dyDescent="0.25">
      <c r="A3426" t="s">
        <v>2938</v>
      </c>
      <c r="B3426" t="str">
        <f t="shared" si="52"/>
        <v>RODAMIENTO SKF</v>
      </c>
      <c r="C3426" s="5" t="s">
        <v>109</v>
      </c>
      <c r="D3426" s="5">
        <v>2</v>
      </c>
    </row>
    <row r="3427" spans="1:4" x14ac:dyDescent="0.25">
      <c r="A3427" t="s">
        <v>2939</v>
      </c>
      <c r="B3427" t="str">
        <f t="shared" si="52"/>
        <v>RODAMIENTO SKF</v>
      </c>
      <c r="C3427" s="5" t="s">
        <v>109</v>
      </c>
      <c r="D3427" s="5">
        <v>6</v>
      </c>
    </row>
    <row r="3428" spans="1:4" x14ac:dyDescent="0.25">
      <c r="A3428" t="s">
        <v>2940</v>
      </c>
      <c r="B3428" t="str">
        <f t="shared" si="52"/>
        <v>RODAMIENTO SKF</v>
      </c>
      <c r="C3428" s="5" t="s">
        <v>109</v>
      </c>
      <c r="D3428" s="5">
        <v>2</v>
      </c>
    </row>
    <row r="3429" spans="1:4" x14ac:dyDescent="0.25">
      <c r="A3429" t="s">
        <v>2941</v>
      </c>
      <c r="B3429" t="str">
        <f t="shared" si="52"/>
        <v>RODAMIENTO FAG</v>
      </c>
      <c r="C3429" s="5" t="s">
        <v>100</v>
      </c>
      <c r="D3429" s="5">
        <v>0</v>
      </c>
    </row>
    <row r="3430" spans="1:4" x14ac:dyDescent="0.25">
      <c r="A3430" t="s">
        <v>2942</v>
      </c>
      <c r="B3430" t="str">
        <f t="shared" si="52"/>
        <v>RODAMIENTO FAG</v>
      </c>
      <c r="C3430" s="5" t="s">
        <v>100</v>
      </c>
      <c r="D3430" s="5">
        <v>1</v>
      </c>
    </row>
    <row r="3431" spans="1:4" x14ac:dyDescent="0.25">
      <c r="A3431" t="s">
        <v>2943</v>
      </c>
      <c r="B3431" t="str">
        <f t="shared" si="52"/>
        <v>RODAMIENTO ZKL</v>
      </c>
      <c r="C3431" s="5" t="s">
        <v>7849</v>
      </c>
      <c r="D3431" s="5">
        <v>1</v>
      </c>
    </row>
    <row r="3432" spans="1:4" x14ac:dyDescent="0.25">
      <c r="A3432" t="s">
        <v>2944</v>
      </c>
      <c r="B3432" t="str">
        <f t="shared" si="52"/>
        <v>RODAMIENTO FAG</v>
      </c>
      <c r="C3432" s="5" t="s">
        <v>100</v>
      </c>
      <c r="D3432" s="5">
        <v>1</v>
      </c>
    </row>
    <row r="3433" spans="1:4" x14ac:dyDescent="0.25">
      <c r="A3433" t="s">
        <v>2945</v>
      </c>
      <c r="B3433" t="str">
        <f t="shared" si="52"/>
        <v>RODAMIENTO KOYO</v>
      </c>
      <c r="C3433" s="5" t="s">
        <v>104</v>
      </c>
      <c r="D3433" s="5">
        <v>1</v>
      </c>
    </row>
    <row r="3434" spans="1:4" x14ac:dyDescent="0.25">
      <c r="A3434" t="s">
        <v>2946</v>
      </c>
      <c r="B3434" t="str">
        <f t="shared" si="52"/>
        <v>RODAMIENTO SKF</v>
      </c>
      <c r="C3434" s="5" t="s">
        <v>109</v>
      </c>
      <c r="D3434" s="5">
        <v>3</v>
      </c>
    </row>
    <row r="3435" spans="1:4" x14ac:dyDescent="0.25">
      <c r="A3435" t="s">
        <v>2947</v>
      </c>
      <c r="B3435" t="str">
        <f t="shared" si="52"/>
        <v>RODAMIENTO FAG</v>
      </c>
      <c r="C3435" s="5" t="s">
        <v>100</v>
      </c>
      <c r="D3435" s="5">
        <v>0</v>
      </c>
    </row>
    <row r="3436" spans="1:4" x14ac:dyDescent="0.25">
      <c r="A3436" t="s">
        <v>2948</v>
      </c>
      <c r="B3436" t="str">
        <f t="shared" si="52"/>
        <v>RODAMIENTO SKF</v>
      </c>
      <c r="C3436" s="5" t="s">
        <v>109</v>
      </c>
      <c r="D3436" s="5">
        <v>2</v>
      </c>
    </row>
    <row r="3437" spans="1:4" x14ac:dyDescent="0.25">
      <c r="A3437" t="s">
        <v>2949</v>
      </c>
      <c r="B3437" t="str">
        <f t="shared" si="52"/>
        <v>RODAMIENTO SKF</v>
      </c>
      <c r="C3437" s="5" t="s">
        <v>109</v>
      </c>
      <c r="D3437" s="5">
        <v>2</v>
      </c>
    </row>
    <row r="3438" spans="1:4" x14ac:dyDescent="0.25">
      <c r="A3438" t="s">
        <v>2950</v>
      </c>
      <c r="B3438" t="str">
        <f t="shared" si="52"/>
        <v>RODAMIENTO FAG</v>
      </c>
      <c r="C3438" s="5" t="s">
        <v>100</v>
      </c>
      <c r="D3438" s="5">
        <v>1</v>
      </c>
    </row>
    <row r="3439" spans="1:4" x14ac:dyDescent="0.25">
      <c r="A3439" t="s">
        <v>2951</v>
      </c>
      <c r="B3439" t="str">
        <f t="shared" si="52"/>
        <v>RODAMIENTO FAG</v>
      </c>
      <c r="C3439" s="5" t="s">
        <v>100</v>
      </c>
      <c r="D3439" s="5">
        <v>1</v>
      </c>
    </row>
    <row r="3440" spans="1:4" x14ac:dyDescent="0.25">
      <c r="A3440" t="s">
        <v>2952</v>
      </c>
      <c r="B3440" t="str">
        <f t="shared" si="52"/>
        <v>RODAMIENTO SKF</v>
      </c>
      <c r="C3440" s="5" t="s">
        <v>109</v>
      </c>
      <c r="D3440" s="5">
        <v>0</v>
      </c>
    </row>
    <row r="3441" spans="1:4" x14ac:dyDescent="0.25">
      <c r="A3441" t="s">
        <v>2953</v>
      </c>
      <c r="B3441" t="str">
        <f t="shared" si="52"/>
        <v>RODAMIENTO FAG</v>
      </c>
      <c r="C3441" s="5" t="s">
        <v>100</v>
      </c>
      <c r="D3441" s="5">
        <v>0</v>
      </c>
    </row>
    <row r="3442" spans="1:4" x14ac:dyDescent="0.25">
      <c r="A3442" t="s">
        <v>2954</v>
      </c>
      <c r="B3442" t="str">
        <f t="shared" si="52"/>
        <v>RODAMIENTO SKF</v>
      </c>
      <c r="C3442" s="6" t="s">
        <v>109</v>
      </c>
      <c r="D3442" s="6">
        <v>1</v>
      </c>
    </row>
    <row r="3443" spans="1:4" x14ac:dyDescent="0.25">
      <c r="A3443" t="s">
        <v>2955</v>
      </c>
      <c r="B3443" t="str">
        <f t="shared" si="52"/>
        <v>RODAMIENTO SKF</v>
      </c>
      <c r="C3443" s="6" t="s">
        <v>109</v>
      </c>
      <c r="D3443" s="6">
        <v>2</v>
      </c>
    </row>
    <row r="3444" spans="1:4" x14ac:dyDescent="0.25">
      <c r="A3444" t="s">
        <v>2956</v>
      </c>
      <c r="B3444" t="str">
        <f t="shared" si="52"/>
        <v>RODAMIENTO NICE</v>
      </c>
      <c r="C3444" s="5" t="s">
        <v>7869</v>
      </c>
      <c r="D3444" s="5">
        <v>1</v>
      </c>
    </row>
    <row r="3445" spans="1:4" x14ac:dyDescent="0.25">
      <c r="A3445" t="s">
        <v>2957</v>
      </c>
      <c r="B3445" t="str">
        <f t="shared" si="52"/>
        <v>RODAMIENTO SKF</v>
      </c>
      <c r="C3445" s="5" t="s">
        <v>109</v>
      </c>
      <c r="D3445" s="5">
        <v>4</v>
      </c>
    </row>
    <row r="3446" spans="1:4" x14ac:dyDescent="0.25">
      <c r="A3446" t="s">
        <v>2958</v>
      </c>
      <c r="B3446" t="str">
        <f t="shared" si="52"/>
        <v>RODAMIENTO FAG</v>
      </c>
      <c r="C3446" s="6" t="s">
        <v>100</v>
      </c>
      <c r="D3446" s="6">
        <v>1</v>
      </c>
    </row>
    <row r="3447" spans="1:4" x14ac:dyDescent="0.25">
      <c r="A3447" t="s">
        <v>2959</v>
      </c>
      <c r="B3447" t="str">
        <f t="shared" si="52"/>
        <v>RODAMIENTO SKF</v>
      </c>
      <c r="C3447" s="6" t="s">
        <v>109</v>
      </c>
      <c r="D3447" s="6">
        <v>2</v>
      </c>
    </row>
    <row r="3448" spans="1:4" x14ac:dyDescent="0.25">
      <c r="A3448" t="s">
        <v>2960</v>
      </c>
      <c r="B3448" t="str">
        <f t="shared" si="52"/>
        <v>RODAMIENTO ZKL</v>
      </c>
      <c r="C3448" s="5" t="s">
        <v>7849</v>
      </c>
      <c r="D3448" s="5">
        <v>2</v>
      </c>
    </row>
    <row r="3449" spans="1:4" x14ac:dyDescent="0.25">
      <c r="A3449" t="s">
        <v>2961</v>
      </c>
      <c r="B3449" t="str">
        <f t="shared" si="52"/>
        <v>RODAMIENTO URB</v>
      </c>
      <c r="C3449" s="5" t="s">
        <v>107</v>
      </c>
      <c r="D3449" s="5">
        <v>26</v>
      </c>
    </row>
    <row r="3450" spans="1:4" x14ac:dyDescent="0.25">
      <c r="A3450" t="s">
        <v>2962</v>
      </c>
      <c r="B3450" t="str">
        <f t="shared" si="52"/>
        <v>RODAMIENTO ATI</v>
      </c>
      <c r="C3450" s="5" t="s">
        <v>7850</v>
      </c>
      <c r="D3450" s="5">
        <v>8</v>
      </c>
    </row>
    <row r="3451" spans="1:4" x14ac:dyDescent="0.25">
      <c r="A3451" t="s">
        <v>2963</v>
      </c>
      <c r="B3451" t="str">
        <f t="shared" si="52"/>
        <v>RODAMIENTO ATI</v>
      </c>
      <c r="C3451" s="5" t="s">
        <v>7850</v>
      </c>
      <c r="D3451" s="5">
        <v>3</v>
      </c>
    </row>
    <row r="3452" spans="1:4" x14ac:dyDescent="0.25">
      <c r="A3452" t="s">
        <v>2964</v>
      </c>
      <c r="B3452" t="str">
        <f t="shared" si="52"/>
        <v>RODAMIENTO TL</v>
      </c>
      <c r="C3452" s="5" t="s">
        <v>7876</v>
      </c>
      <c r="D3452" s="5">
        <v>29</v>
      </c>
    </row>
    <row r="3453" spans="1:4" x14ac:dyDescent="0.25">
      <c r="A3453" t="s">
        <v>2964</v>
      </c>
      <c r="B3453" t="str">
        <f t="shared" si="52"/>
        <v>RODAMIENTO URB</v>
      </c>
      <c r="C3453" s="5" t="s">
        <v>107</v>
      </c>
      <c r="D3453" s="5">
        <v>45</v>
      </c>
    </row>
    <row r="3454" spans="1:4" x14ac:dyDescent="0.25">
      <c r="A3454" t="s">
        <v>2964</v>
      </c>
      <c r="B3454" t="str">
        <f t="shared" si="52"/>
        <v>RODAMIENTO ATI</v>
      </c>
      <c r="C3454" s="5" t="s">
        <v>7850</v>
      </c>
      <c r="D3454" s="5">
        <v>5</v>
      </c>
    </row>
    <row r="3455" spans="1:4" x14ac:dyDescent="0.25">
      <c r="A3455" t="s">
        <v>2965</v>
      </c>
      <c r="B3455" t="str">
        <f t="shared" si="52"/>
        <v>RODAMIENTO TL</v>
      </c>
      <c r="C3455" s="5" t="s">
        <v>7876</v>
      </c>
    </row>
    <row r="3456" spans="1:4" x14ac:dyDescent="0.25">
      <c r="A3456" t="s">
        <v>2966</v>
      </c>
      <c r="B3456" t="str">
        <f t="shared" si="52"/>
        <v>RODAMIENTO ATI</v>
      </c>
      <c r="C3456" s="5" t="s">
        <v>7850</v>
      </c>
      <c r="D3456" s="5">
        <v>14</v>
      </c>
    </row>
    <row r="3457" spans="1:4" x14ac:dyDescent="0.25">
      <c r="A3457" t="s">
        <v>2967</v>
      </c>
      <c r="B3457" t="str">
        <f t="shared" si="52"/>
        <v>RODAMIENTO TL</v>
      </c>
      <c r="C3457" s="5" t="s">
        <v>7876</v>
      </c>
      <c r="D3457" s="5">
        <v>1</v>
      </c>
    </row>
    <row r="3458" spans="1:4" x14ac:dyDescent="0.25">
      <c r="A3458" t="s">
        <v>2967</v>
      </c>
      <c r="B3458" t="str">
        <f t="shared" si="52"/>
        <v>RODAMIENTO KOYO</v>
      </c>
      <c r="C3458" s="5" t="s">
        <v>104</v>
      </c>
      <c r="D3458" s="5">
        <v>1</v>
      </c>
    </row>
    <row r="3459" spans="1:4" x14ac:dyDescent="0.25">
      <c r="A3459" t="s">
        <v>2967</v>
      </c>
      <c r="B3459" t="str">
        <f t="shared" si="52"/>
        <v>RODAMIENTO JUF</v>
      </c>
      <c r="C3459" s="5" t="s">
        <v>7961</v>
      </c>
      <c r="D3459" s="5">
        <v>250</v>
      </c>
    </row>
    <row r="3460" spans="1:4" x14ac:dyDescent="0.25">
      <c r="A3460" t="s">
        <v>2968</v>
      </c>
      <c r="B3460" t="str">
        <f t="shared" si="52"/>
        <v>RODAMIENTO URB</v>
      </c>
      <c r="C3460" s="5" t="s">
        <v>107</v>
      </c>
      <c r="D3460" s="5">
        <v>46</v>
      </c>
    </row>
    <row r="3461" spans="1:4" x14ac:dyDescent="0.25">
      <c r="A3461" t="s">
        <v>2969</v>
      </c>
      <c r="B3461" t="str">
        <f t="shared" si="52"/>
        <v>RODAMIENTO SKF</v>
      </c>
      <c r="C3461" s="5" t="s">
        <v>109</v>
      </c>
      <c r="D3461" s="5">
        <v>100</v>
      </c>
    </row>
    <row r="3462" spans="1:4" x14ac:dyDescent="0.25">
      <c r="A3462" t="s">
        <v>2970</v>
      </c>
      <c r="B3462" t="str">
        <f t="shared" si="52"/>
        <v>RODAMIENTO DPI/ZSG</v>
      </c>
      <c r="C3462" s="5" t="s">
        <v>7968</v>
      </c>
      <c r="D3462" s="5">
        <v>50</v>
      </c>
    </row>
    <row r="3463" spans="1:4" x14ac:dyDescent="0.25">
      <c r="A3463" t="s">
        <v>2970</v>
      </c>
      <c r="B3463" t="str">
        <f t="shared" si="52"/>
        <v>RODAMIENTO NSK</v>
      </c>
      <c r="C3463" s="5" t="s">
        <v>7840</v>
      </c>
      <c r="D3463" s="5">
        <v>3</v>
      </c>
    </row>
    <row r="3464" spans="1:4" x14ac:dyDescent="0.25">
      <c r="A3464" t="s">
        <v>2970</v>
      </c>
      <c r="B3464" t="str">
        <f t="shared" si="52"/>
        <v>RODAMIENTO URB</v>
      </c>
      <c r="C3464" s="5" t="s">
        <v>107</v>
      </c>
      <c r="D3464" s="5">
        <v>50</v>
      </c>
    </row>
    <row r="3465" spans="1:4" x14ac:dyDescent="0.25">
      <c r="A3465" t="s">
        <v>2970</v>
      </c>
      <c r="B3465" t="str">
        <f t="shared" si="52"/>
        <v>RODAMIENTO FAG</v>
      </c>
      <c r="C3465" s="5" t="s">
        <v>100</v>
      </c>
      <c r="D3465" s="5">
        <v>21</v>
      </c>
    </row>
    <row r="3466" spans="1:4" x14ac:dyDescent="0.25">
      <c r="A3466" t="s">
        <v>2970</v>
      </c>
      <c r="B3466" t="str">
        <f t="shared" si="52"/>
        <v>RODAMIENTO KL</v>
      </c>
      <c r="C3466" s="5" t="s">
        <v>7831</v>
      </c>
      <c r="D3466" s="5">
        <v>78</v>
      </c>
    </row>
    <row r="3467" spans="1:4" x14ac:dyDescent="0.25">
      <c r="A3467" t="s">
        <v>2971</v>
      </c>
      <c r="B3467" t="str">
        <f t="shared" si="52"/>
        <v>RODAMIENTO NIK</v>
      </c>
      <c r="C3467" s="5" t="s">
        <v>7875</v>
      </c>
      <c r="D3467" s="5">
        <v>24</v>
      </c>
    </row>
    <row r="3468" spans="1:4" x14ac:dyDescent="0.25">
      <c r="A3468" t="s">
        <v>2972</v>
      </c>
      <c r="B3468" t="str">
        <f t="shared" si="52"/>
        <v>RODAMIENTO SKF</v>
      </c>
      <c r="C3468" s="5" t="s">
        <v>109</v>
      </c>
      <c r="D3468" s="5">
        <v>150</v>
      </c>
    </row>
    <row r="3469" spans="1:4" x14ac:dyDescent="0.25">
      <c r="A3469" t="s">
        <v>2973</v>
      </c>
      <c r="B3469" t="str">
        <f t="shared" si="52"/>
        <v>RODAMIENTO FAG</v>
      </c>
      <c r="C3469" s="5" t="s">
        <v>100</v>
      </c>
      <c r="D3469" s="5">
        <v>17</v>
      </c>
    </row>
    <row r="3470" spans="1:4" x14ac:dyDescent="0.25">
      <c r="A3470" t="s">
        <v>2973</v>
      </c>
      <c r="B3470" t="str">
        <f t="shared" si="52"/>
        <v>RODAMIENTO KL</v>
      </c>
      <c r="C3470" s="5" t="s">
        <v>7831</v>
      </c>
      <c r="D3470" s="5">
        <v>55</v>
      </c>
    </row>
    <row r="3471" spans="1:4" x14ac:dyDescent="0.25">
      <c r="A3471" t="s">
        <v>2974</v>
      </c>
      <c r="B3471" t="str">
        <f t="shared" si="52"/>
        <v>RODAMIENTO SKF</v>
      </c>
      <c r="C3471" s="5" t="s">
        <v>109</v>
      </c>
      <c r="D3471" s="5">
        <v>11</v>
      </c>
    </row>
    <row r="3472" spans="1:4" x14ac:dyDescent="0.25">
      <c r="A3472" t="s">
        <v>2975</v>
      </c>
      <c r="B3472" t="str">
        <f t="shared" si="52"/>
        <v>RODAMIENTO FAG</v>
      </c>
      <c r="C3472" s="5" t="s">
        <v>100</v>
      </c>
      <c r="D3472" s="5">
        <v>0</v>
      </c>
    </row>
    <row r="3473" spans="1:4" x14ac:dyDescent="0.25">
      <c r="A3473" t="s">
        <v>2975</v>
      </c>
      <c r="B3473" t="str">
        <f t="shared" si="52"/>
        <v>RODAMIENTO NIK</v>
      </c>
      <c r="C3473" s="5" t="s">
        <v>7875</v>
      </c>
      <c r="D3473" s="5">
        <v>56</v>
      </c>
    </row>
    <row r="3474" spans="1:4" x14ac:dyDescent="0.25">
      <c r="A3474" t="s">
        <v>2976</v>
      </c>
      <c r="B3474" t="str">
        <f t="shared" ref="B3474:B3537" si="53">"RODAMIENTO "&amp;C3474</f>
        <v>RODAMIENTO SKF</v>
      </c>
      <c r="C3474" s="5" t="s">
        <v>109</v>
      </c>
      <c r="D3474" s="5">
        <v>50</v>
      </c>
    </row>
    <row r="3475" spans="1:4" x14ac:dyDescent="0.25">
      <c r="A3475" t="s">
        <v>2977</v>
      </c>
      <c r="B3475" t="str">
        <f t="shared" si="53"/>
        <v>RODAMIENTO SKF</v>
      </c>
      <c r="C3475" s="5" t="s">
        <v>109</v>
      </c>
      <c r="D3475" s="5">
        <v>100</v>
      </c>
    </row>
    <row r="3476" spans="1:4" x14ac:dyDescent="0.25">
      <c r="A3476" t="s">
        <v>2978</v>
      </c>
      <c r="B3476" t="str">
        <f t="shared" si="53"/>
        <v>RODAMIENTO ITA</v>
      </c>
      <c r="C3476" s="5" t="s">
        <v>7868</v>
      </c>
      <c r="D3476" s="5">
        <v>14</v>
      </c>
    </row>
    <row r="3477" spans="1:4" x14ac:dyDescent="0.25">
      <c r="A3477" t="s">
        <v>2979</v>
      </c>
      <c r="B3477" t="str">
        <f t="shared" si="53"/>
        <v>RODAMIENTO DPI</v>
      </c>
      <c r="C3477" s="5" t="s">
        <v>7898</v>
      </c>
      <c r="D3477" s="5">
        <v>2</v>
      </c>
    </row>
    <row r="3478" spans="1:4" x14ac:dyDescent="0.25">
      <c r="A3478" t="s">
        <v>2979</v>
      </c>
      <c r="B3478" t="str">
        <f t="shared" si="53"/>
        <v>RODAMIENTO FAG</v>
      </c>
      <c r="C3478" s="5" t="s">
        <v>100</v>
      </c>
      <c r="D3478" s="5">
        <v>42</v>
      </c>
    </row>
    <row r="3479" spans="1:4" x14ac:dyDescent="0.25">
      <c r="A3479" t="s">
        <v>2980</v>
      </c>
      <c r="B3479" t="str">
        <f t="shared" si="53"/>
        <v>RODAMIENTO URB</v>
      </c>
      <c r="C3479" s="5" t="s">
        <v>107</v>
      </c>
      <c r="D3479" s="5">
        <v>9</v>
      </c>
    </row>
    <row r="3480" spans="1:4" x14ac:dyDescent="0.25">
      <c r="A3480" t="s">
        <v>2981</v>
      </c>
      <c r="B3480" t="str">
        <f t="shared" si="53"/>
        <v>RODAMIENTO SKF</v>
      </c>
      <c r="C3480" s="5" t="s">
        <v>109</v>
      </c>
      <c r="D3480" s="5">
        <v>250</v>
      </c>
    </row>
    <row r="3481" spans="1:4" x14ac:dyDescent="0.25">
      <c r="A3481" t="s">
        <v>2982</v>
      </c>
      <c r="B3481" t="str">
        <f t="shared" si="53"/>
        <v>RODAMIENTO SKF</v>
      </c>
      <c r="C3481" s="5" t="s">
        <v>109</v>
      </c>
      <c r="D3481" s="5">
        <v>10</v>
      </c>
    </row>
    <row r="3482" spans="1:4" x14ac:dyDescent="0.25">
      <c r="A3482" t="s">
        <v>2983</v>
      </c>
      <c r="B3482" t="str">
        <f t="shared" si="53"/>
        <v>RODAMIENTO DPI</v>
      </c>
      <c r="C3482" s="5" t="s">
        <v>7898</v>
      </c>
      <c r="D3482" s="5">
        <v>257</v>
      </c>
    </row>
    <row r="3483" spans="1:4" x14ac:dyDescent="0.25">
      <c r="A3483" t="s">
        <v>2984</v>
      </c>
      <c r="B3483" t="str">
        <f t="shared" si="53"/>
        <v>RODAMIENTO PEER</v>
      </c>
      <c r="C3483" s="5" t="s">
        <v>7967</v>
      </c>
      <c r="D3483" s="5">
        <v>3214</v>
      </c>
    </row>
    <row r="3484" spans="1:4" x14ac:dyDescent="0.25">
      <c r="A3484" t="s">
        <v>2985</v>
      </c>
      <c r="B3484" t="str">
        <f t="shared" si="53"/>
        <v>RODAMIENTO ATI</v>
      </c>
      <c r="C3484" s="5" t="s">
        <v>7850</v>
      </c>
      <c r="D3484" s="5">
        <v>7</v>
      </c>
    </row>
    <row r="3485" spans="1:4" x14ac:dyDescent="0.25">
      <c r="A3485" t="s">
        <v>2985</v>
      </c>
      <c r="B3485" t="str">
        <f t="shared" si="53"/>
        <v>RODAMIENTO FAG</v>
      </c>
      <c r="C3485" s="5" t="s">
        <v>100</v>
      </c>
      <c r="D3485" s="5">
        <v>30</v>
      </c>
    </row>
    <row r="3486" spans="1:4" x14ac:dyDescent="0.25">
      <c r="A3486" t="s">
        <v>2985</v>
      </c>
      <c r="B3486" t="str">
        <f t="shared" si="53"/>
        <v>RODAMIENTO SKF</v>
      </c>
      <c r="C3486" s="5" t="s">
        <v>109</v>
      </c>
      <c r="D3486" s="5">
        <v>250</v>
      </c>
    </row>
    <row r="3487" spans="1:4" x14ac:dyDescent="0.25">
      <c r="A3487" t="s">
        <v>2986</v>
      </c>
      <c r="B3487" t="str">
        <f t="shared" si="53"/>
        <v>RODAMIENTO SKF</v>
      </c>
      <c r="C3487" s="5" t="s">
        <v>109</v>
      </c>
      <c r="D3487" s="5">
        <v>58</v>
      </c>
    </row>
    <row r="3488" spans="1:4" x14ac:dyDescent="0.25">
      <c r="A3488" t="s">
        <v>2987</v>
      </c>
      <c r="B3488" t="str">
        <f t="shared" si="53"/>
        <v>RODAMIENTO NSK</v>
      </c>
      <c r="C3488" s="5" t="s">
        <v>7840</v>
      </c>
      <c r="D3488" s="5">
        <v>2</v>
      </c>
    </row>
    <row r="3489" spans="1:4" x14ac:dyDescent="0.25">
      <c r="A3489" t="s">
        <v>2988</v>
      </c>
      <c r="B3489" t="str">
        <f t="shared" si="53"/>
        <v>RODAMIENTO SKF</v>
      </c>
      <c r="C3489" s="5" t="s">
        <v>109</v>
      </c>
      <c r="D3489" s="5">
        <v>100</v>
      </c>
    </row>
    <row r="3490" spans="1:4" x14ac:dyDescent="0.25">
      <c r="A3490" t="s">
        <v>2989</v>
      </c>
      <c r="B3490" t="str">
        <f t="shared" si="53"/>
        <v>RODAMIENTO INA</v>
      </c>
      <c r="C3490" s="5" t="s">
        <v>102</v>
      </c>
      <c r="D3490" s="5">
        <v>100</v>
      </c>
    </row>
    <row r="3491" spans="1:4" x14ac:dyDescent="0.25">
      <c r="A3491" t="s">
        <v>2990</v>
      </c>
      <c r="B3491" t="str">
        <f t="shared" si="53"/>
        <v>RODAMIENTO SKF</v>
      </c>
      <c r="C3491" s="5" t="s">
        <v>109</v>
      </c>
      <c r="D3491" s="5">
        <v>10</v>
      </c>
    </row>
    <row r="3492" spans="1:4" x14ac:dyDescent="0.25">
      <c r="A3492" t="s">
        <v>2991</v>
      </c>
      <c r="B3492" t="str">
        <f t="shared" si="53"/>
        <v>RODAMIENTO NIK</v>
      </c>
      <c r="C3492" s="5" t="s">
        <v>7875</v>
      </c>
      <c r="D3492" s="5">
        <v>41</v>
      </c>
    </row>
    <row r="3493" spans="1:4" x14ac:dyDescent="0.25">
      <c r="A3493" t="s">
        <v>2991</v>
      </c>
      <c r="B3493" t="str">
        <f t="shared" si="53"/>
        <v>RODAMIENTO SKF</v>
      </c>
      <c r="C3493" s="5" t="s">
        <v>109</v>
      </c>
      <c r="D3493" s="5">
        <v>50</v>
      </c>
    </row>
    <row r="3494" spans="1:4" x14ac:dyDescent="0.25">
      <c r="A3494" t="s">
        <v>2992</v>
      </c>
      <c r="B3494" t="str">
        <f t="shared" si="53"/>
        <v>RODAMIENTO FAG</v>
      </c>
      <c r="C3494" s="5" t="s">
        <v>100</v>
      </c>
      <c r="D3494" s="5">
        <v>15</v>
      </c>
    </row>
    <row r="3495" spans="1:4" x14ac:dyDescent="0.25">
      <c r="A3495" t="s">
        <v>2993</v>
      </c>
      <c r="B3495" t="str">
        <f t="shared" si="53"/>
        <v>RODAMIENTO FAG</v>
      </c>
      <c r="C3495" s="5" t="s">
        <v>100</v>
      </c>
      <c r="D3495" s="5">
        <v>400</v>
      </c>
    </row>
    <row r="3496" spans="1:4" x14ac:dyDescent="0.25">
      <c r="A3496" t="s">
        <v>2993</v>
      </c>
      <c r="B3496" t="str">
        <f t="shared" si="53"/>
        <v>RODAMIENTO TL</v>
      </c>
      <c r="C3496" s="5" t="s">
        <v>7876</v>
      </c>
      <c r="D3496" s="5">
        <v>5</v>
      </c>
    </row>
    <row r="3497" spans="1:4" x14ac:dyDescent="0.25">
      <c r="A3497" t="s">
        <v>2994</v>
      </c>
      <c r="B3497" t="str">
        <f t="shared" si="53"/>
        <v>RODAMIENTO FAG</v>
      </c>
      <c r="C3497" s="5" t="s">
        <v>100</v>
      </c>
      <c r="D3497" s="5">
        <v>7</v>
      </c>
    </row>
    <row r="3498" spans="1:4" x14ac:dyDescent="0.25">
      <c r="A3498" t="s">
        <v>2994</v>
      </c>
      <c r="B3498" t="str">
        <f t="shared" si="53"/>
        <v>RODAMIENTO DPI</v>
      </c>
      <c r="C3498" s="5" t="s">
        <v>7898</v>
      </c>
    </row>
    <row r="3499" spans="1:4" x14ac:dyDescent="0.25">
      <c r="A3499" t="s">
        <v>2994</v>
      </c>
      <c r="B3499" t="str">
        <f t="shared" si="53"/>
        <v>RODAMIENTO NIK</v>
      </c>
      <c r="C3499" s="5" t="s">
        <v>7875</v>
      </c>
    </row>
    <row r="3500" spans="1:4" x14ac:dyDescent="0.25">
      <c r="A3500" t="s">
        <v>2995</v>
      </c>
      <c r="B3500" t="str">
        <f t="shared" si="53"/>
        <v>RODAMIENTO SKF</v>
      </c>
      <c r="C3500" s="5" t="s">
        <v>109</v>
      </c>
      <c r="D3500" s="5">
        <v>28</v>
      </c>
    </row>
    <row r="3501" spans="1:4" x14ac:dyDescent="0.25">
      <c r="A3501" t="s">
        <v>2996</v>
      </c>
      <c r="B3501" t="str">
        <f t="shared" si="53"/>
        <v>RODAMIENTO KOYO</v>
      </c>
      <c r="C3501" s="5" t="s">
        <v>104</v>
      </c>
      <c r="D3501" s="5">
        <v>6</v>
      </c>
    </row>
    <row r="3502" spans="1:4" x14ac:dyDescent="0.25">
      <c r="A3502" t="s">
        <v>2997</v>
      </c>
      <c r="B3502" t="str">
        <f t="shared" si="53"/>
        <v>RODAMIENTO SHI</v>
      </c>
      <c r="C3502" s="5" t="s">
        <v>7969</v>
      </c>
      <c r="D3502" s="5">
        <v>0</v>
      </c>
    </row>
    <row r="3503" spans="1:4" x14ac:dyDescent="0.25">
      <c r="A3503" t="s">
        <v>2998</v>
      </c>
      <c r="B3503" t="str">
        <f t="shared" si="53"/>
        <v>RODAMIENTO KOYO</v>
      </c>
      <c r="C3503" s="5" t="s">
        <v>104</v>
      </c>
      <c r="D3503" s="5">
        <v>10</v>
      </c>
    </row>
    <row r="3504" spans="1:4" x14ac:dyDescent="0.25">
      <c r="A3504" t="s">
        <v>2999</v>
      </c>
      <c r="B3504" t="str">
        <f t="shared" si="53"/>
        <v>RODAMIENTO NTN</v>
      </c>
      <c r="C3504" s="6" t="s">
        <v>105</v>
      </c>
      <c r="D3504" s="6">
        <v>4</v>
      </c>
    </row>
    <row r="3505" spans="1:4" x14ac:dyDescent="0.25">
      <c r="A3505" t="s">
        <v>3000</v>
      </c>
      <c r="B3505" t="str">
        <f t="shared" si="53"/>
        <v>RODAMIENTO NTN</v>
      </c>
      <c r="C3505" s="5" t="s">
        <v>105</v>
      </c>
      <c r="D3505" s="5">
        <v>10</v>
      </c>
    </row>
    <row r="3506" spans="1:4" x14ac:dyDescent="0.25">
      <c r="A3506" t="s">
        <v>3001</v>
      </c>
      <c r="B3506" t="str">
        <f t="shared" si="53"/>
        <v>RODAMIENTO KOYO</v>
      </c>
      <c r="C3506" s="5" t="s">
        <v>104</v>
      </c>
      <c r="D3506" s="5">
        <v>10</v>
      </c>
    </row>
    <row r="3507" spans="1:4" x14ac:dyDescent="0.25">
      <c r="A3507" t="s">
        <v>3002</v>
      </c>
      <c r="B3507" t="str">
        <f t="shared" si="53"/>
        <v>RODAMIENTO SHI</v>
      </c>
      <c r="C3507" s="5" t="s">
        <v>7969</v>
      </c>
      <c r="D3507" s="5">
        <v>1</v>
      </c>
    </row>
    <row r="3508" spans="1:4" x14ac:dyDescent="0.25">
      <c r="A3508" t="s">
        <v>3003</v>
      </c>
      <c r="B3508" t="str">
        <f t="shared" si="53"/>
        <v>RODAMIENTO KOYO</v>
      </c>
      <c r="C3508" s="5" t="s">
        <v>104</v>
      </c>
      <c r="D3508" s="5">
        <v>5</v>
      </c>
    </row>
    <row r="3509" spans="1:4" x14ac:dyDescent="0.25">
      <c r="A3509" t="s">
        <v>3004</v>
      </c>
      <c r="B3509" t="str">
        <f t="shared" si="53"/>
        <v>RODAMIENTO NTN</v>
      </c>
      <c r="C3509" s="5" t="s">
        <v>105</v>
      </c>
      <c r="D3509" s="5">
        <v>4</v>
      </c>
    </row>
    <row r="3510" spans="1:4" x14ac:dyDescent="0.25">
      <c r="A3510" t="s">
        <v>3005</v>
      </c>
      <c r="B3510" t="str">
        <f t="shared" si="53"/>
        <v>RODAMIENTO FEDERAL-M</v>
      </c>
      <c r="C3510" s="5" t="s">
        <v>7970</v>
      </c>
      <c r="D3510" s="5">
        <v>1</v>
      </c>
    </row>
    <row r="3511" spans="1:4" x14ac:dyDescent="0.25">
      <c r="A3511" t="s">
        <v>3006</v>
      </c>
      <c r="B3511" t="str">
        <f t="shared" si="53"/>
        <v>RODAMIENTO TYSON</v>
      </c>
      <c r="C3511" s="5" t="s">
        <v>7860</v>
      </c>
      <c r="D3511" s="5">
        <v>21</v>
      </c>
    </row>
    <row r="3512" spans="1:4" x14ac:dyDescent="0.25">
      <c r="A3512" t="s">
        <v>3007</v>
      </c>
      <c r="B3512" t="str">
        <f t="shared" si="53"/>
        <v>RODAMIENTO KOYO</v>
      </c>
      <c r="C3512" s="5" t="s">
        <v>104</v>
      </c>
      <c r="D3512" s="5">
        <v>4</v>
      </c>
    </row>
    <row r="3513" spans="1:4" x14ac:dyDescent="0.25">
      <c r="A3513" t="s">
        <v>3008</v>
      </c>
      <c r="B3513" t="str">
        <f t="shared" si="53"/>
        <v>RODAMIENTO KOYO</v>
      </c>
      <c r="C3513" s="5" t="s">
        <v>104</v>
      </c>
      <c r="D3513" s="5">
        <v>12</v>
      </c>
    </row>
    <row r="3514" spans="1:4" x14ac:dyDescent="0.25">
      <c r="A3514" t="s">
        <v>3009</v>
      </c>
      <c r="B3514" t="str">
        <f t="shared" si="53"/>
        <v>RODAMIENTO FJI</v>
      </c>
      <c r="C3514" s="5" t="s">
        <v>7971</v>
      </c>
      <c r="D3514" s="5">
        <v>20</v>
      </c>
    </row>
    <row r="3515" spans="1:4" x14ac:dyDescent="0.25">
      <c r="A3515" t="s">
        <v>3010</v>
      </c>
      <c r="B3515" t="str">
        <f t="shared" si="53"/>
        <v>RODAMIENTO FJI</v>
      </c>
      <c r="C3515" s="6" t="s">
        <v>7971</v>
      </c>
      <c r="D3515" s="6">
        <v>10</v>
      </c>
    </row>
    <row r="3516" spans="1:4" x14ac:dyDescent="0.25">
      <c r="A3516" t="s">
        <v>3011</v>
      </c>
      <c r="B3516" t="str">
        <f t="shared" si="53"/>
        <v>RODAMIENTO KOYO</v>
      </c>
      <c r="C3516" s="5" t="s">
        <v>104</v>
      </c>
      <c r="D3516" s="5">
        <v>3</v>
      </c>
    </row>
    <row r="3517" spans="1:4" x14ac:dyDescent="0.25">
      <c r="A3517" t="s">
        <v>3012</v>
      </c>
      <c r="B3517" t="str">
        <f t="shared" si="53"/>
        <v>RODAMIENTO NKI</v>
      </c>
      <c r="C3517" s="5" t="s">
        <v>7972</v>
      </c>
      <c r="D3517" s="5">
        <v>5</v>
      </c>
    </row>
    <row r="3518" spans="1:4" x14ac:dyDescent="0.25">
      <c r="A3518" t="s">
        <v>3013</v>
      </c>
      <c r="B3518" t="str">
        <f t="shared" si="53"/>
        <v>RODAMIENTO SKF</v>
      </c>
      <c r="C3518" s="5" t="s">
        <v>109</v>
      </c>
      <c r="D3518" s="5">
        <v>2</v>
      </c>
    </row>
    <row r="3519" spans="1:4" x14ac:dyDescent="0.25">
      <c r="A3519" t="s">
        <v>3014</v>
      </c>
      <c r="B3519" t="str">
        <f t="shared" si="53"/>
        <v>RODAMIENTO URB</v>
      </c>
      <c r="C3519" s="5" t="s">
        <v>107</v>
      </c>
      <c r="D3519" s="5">
        <v>26</v>
      </c>
    </row>
    <row r="3520" spans="1:4" x14ac:dyDescent="0.25">
      <c r="A3520" t="s">
        <v>3014</v>
      </c>
      <c r="B3520" t="str">
        <f t="shared" si="53"/>
        <v>RODAMIENTO ATI</v>
      </c>
      <c r="C3520" s="5" t="s">
        <v>7850</v>
      </c>
      <c r="D3520" s="5">
        <v>20</v>
      </c>
    </row>
    <row r="3521" spans="1:4" x14ac:dyDescent="0.25">
      <c r="A3521" t="s">
        <v>3014</v>
      </c>
      <c r="B3521" t="str">
        <f t="shared" si="53"/>
        <v>RODAMIENTO SKF</v>
      </c>
      <c r="C3521" s="5" t="s">
        <v>109</v>
      </c>
      <c r="D3521" s="5">
        <v>1</v>
      </c>
    </row>
    <row r="3522" spans="1:4" x14ac:dyDescent="0.25">
      <c r="A3522" t="s">
        <v>3014</v>
      </c>
      <c r="B3522" t="str">
        <f t="shared" si="53"/>
        <v>RODAMIENTO SKF</v>
      </c>
      <c r="C3522" s="5" t="s">
        <v>109</v>
      </c>
      <c r="D3522" s="5">
        <v>150</v>
      </c>
    </row>
    <row r="3523" spans="1:4" x14ac:dyDescent="0.25">
      <c r="A3523" t="s">
        <v>3015</v>
      </c>
      <c r="B3523" t="str">
        <f t="shared" si="53"/>
        <v>RODAMIENTO FAG</v>
      </c>
      <c r="C3523" s="5" t="s">
        <v>100</v>
      </c>
      <c r="D3523" s="5">
        <v>2</v>
      </c>
    </row>
    <row r="3524" spans="1:4" x14ac:dyDescent="0.25">
      <c r="A3524" t="s">
        <v>3016</v>
      </c>
      <c r="B3524" t="str">
        <f t="shared" si="53"/>
        <v>RODAMIENTO NSK</v>
      </c>
      <c r="C3524" s="5" t="s">
        <v>7840</v>
      </c>
      <c r="D3524" s="5">
        <v>0</v>
      </c>
    </row>
    <row r="3525" spans="1:4" x14ac:dyDescent="0.25">
      <c r="A3525" t="s">
        <v>3016</v>
      </c>
      <c r="B3525" t="str">
        <f t="shared" si="53"/>
        <v>RODAMIENTO FAG</v>
      </c>
      <c r="C3525" s="5" t="s">
        <v>100</v>
      </c>
      <c r="D3525" s="5">
        <v>7</v>
      </c>
    </row>
    <row r="3526" spans="1:4" x14ac:dyDescent="0.25">
      <c r="A3526" t="s">
        <v>3016</v>
      </c>
      <c r="B3526" t="str">
        <f t="shared" si="53"/>
        <v>RODAMIENTO SKF</v>
      </c>
      <c r="C3526" s="5" t="s">
        <v>109</v>
      </c>
      <c r="D3526" s="5">
        <v>50</v>
      </c>
    </row>
    <row r="3527" spans="1:4" x14ac:dyDescent="0.25">
      <c r="A3527" t="s">
        <v>3016</v>
      </c>
      <c r="B3527" t="str">
        <f t="shared" si="53"/>
        <v>RODAMIENTO TL</v>
      </c>
      <c r="C3527" s="5" t="s">
        <v>7876</v>
      </c>
      <c r="D3527" s="5">
        <v>35</v>
      </c>
    </row>
    <row r="3528" spans="1:4" x14ac:dyDescent="0.25">
      <c r="A3528" t="s">
        <v>3016</v>
      </c>
      <c r="B3528" t="str">
        <f t="shared" si="53"/>
        <v>RODAMIENTO SKF</v>
      </c>
      <c r="C3528" s="5" t="s">
        <v>109</v>
      </c>
      <c r="D3528" s="5">
        <v>150</v>
      </c>
    </row>
    <row r="3529" spans="1:4" x14ac:dyDescent="0.25">
      <c r="A3529" t="s">
        <v>3016</v>
      </c>
      <c r="B3529" t="str">
        <f t="shared" si="53"/>
        <v>RODAMIENTO TL</v>
      </c>
      <c r="C3529" s="5" t="s">
        <v>7876</v>
      </c>
      <c r="D3529" s="5">
        <v>200</v>
      </c>
    </row>
    <row r="3530" spans="1:4" x14ac:dyDescent="0.25">
      <c r="A3530" t="s">
        <v>3017</v>
      </c>
      <c r="B3530" t="str">
        <f t="shared" si="53"/>
        <v>RODAMIENTO SKF</v>
      </c>
      <c r="C3530" s="5" t="s">
        <v>109</v>
      </c>
      <c r="D3530" s="5">
        <v>0</v>
      </c>
    </row>
    <row r="3531" spans="1:4" x14ac:dyDescent="0.25">
      <c r="A3531" t="s">
        <v>3018</v>
      </c>
      <c r="B3531" t="str">
        <f t="shared" si="53"/>
        <v>RODAMIENTO ATI/URB</v>
      </c>
      <c r="C3531" s="5" t="s">
        <v>7881</v>
      </c>
      <c r="D3531" s="5">
        <v>50</v>
      </c>
    </row>
    <row r="3532" spans="1:4" x14ac:dyDescent="0.25">
      <c r="A3532" t="s">
        <v>3018</v>
      </c>
      <c r="B3532" t="str">
        <f t="shared" si="53"/>
        <v>RODAMIENTO SKF</v>
      </c>
      <c r="C3532" s="5" t="s">
        <v>109</v>
      </c>
      <c r="D3532" s="5">
        <v>100</v>
      </c>
    </row>
    <row r="3533" spans="1:4" x14ac:dyDescent="0.25">
      <c r="A3533" t="s">
        <v>3019</v>
      </c>
      <c r="B3533" t="str">
        <f t="shared" si="53"/>
        <v>RODAMIENTO SKF</v>
      </c>
      <c r="C3533" s="5" t="s">
        <v>109</v>
      </c>
      <c r="D3533" s="5">
        <v>90</v>
      </c>
    </row>
    <row r="3534" spans="1:4" x14ac:dyDescent="0.25">
      <c r="A3534" t="s">
        <v>3020</v>
      </c>
      <c r="B3534" t="str">
        <f t="shared" si="53"/>
        <v>RODAMIENTO ATI</v>
      </c>
      <c r="C3534" s="5" t="s">
        <v>7850</v>
      </c>
      <c r="D3534" s="5">
        <v>25</v>
      </c>
    </row>
    <row r="3535" spans="1:4" x14ac:dyDescent="0.25">
      <c r="A3535" t="s">
        <v>3021</v>
      </c>
      <c r="B3535" t="str">
        <f t="shared" si="53"/>
        <v>RODAMIENTO URB</v>
      </c>
      <c r="C3535" s="5" t="s">
        <v>107</v>
      </c>
      <c r="D3535" s="5">
        <v>130</v>
      </c>
    </row>
    <row r="3536" spans="1:4" x14ac:dyDescent="0.25">
      <c r="A3536" t="s">
        <v>3022</v>
      </c>
      <c r="B3536" t="str">
        <f t="shared" si="53"/>
        <v>RODAMIENTO FAG</v>
      </c>
      <c r="C3536" s="5" t="s">
        <v>100</v>
      </c>
      <c r="D3536" s="5">
        <v>10</v>
      </c>
    </row>
    <row r="3537" spans="1:4" x14ac:dyDescent="0.25">
      <c r="A3537" t="s">
        <v>3023</v>
      </c>
      <c r="B3537" t="str">
        <f t="shared" si="53"/>
        <v>RODAMIENTO SKF</v>
      </c>
      <c r="C3537" s="5" t="s">
        <v>109</v>
      </c>
      <c r="D3537" s="5">
        <v>40</v>
      </c>
    </row>
    <row r="3538" spans="1:4" x14ac:dyDescent="0.25">
      <c r="A3538" t="s">
        <v>3023</v>
      </c>
      <c r="B3538" t="str">
        <f t="shared" ref="B3538:B3601" si="54">"RODAMIENTO "&amp;C3538</f>
        <v>RODAMIENTO SKF</v>
      </c>
      <c r="C3538" s="5" t="s">
        <v>109</v>
      </c>
      <c r="D3538" s="5">
        <v>100</v>
      </c>
    </row>
    <row r="3539" spans="1:4" x14ac:dyDescent="0.25">
      <c r="A3539" t="s">
        <v>3024</v>
      </c>
      <c r="B3539" t="str">
        <f t="shared" si="54"/>
        <v>RODAMIENTO ATI</v>
      </c>
      <c r="C3539" s="5" t="s">
        <v>7850</v>
      </c>
      <c r="D3539" s="5">
        <v>28</v>
      </c>
    </row>
    <row r="3540" spans="1:4" x14ac:dyDescent="0.25">
      <c r="A3540" t="s">
        <v>3024</v>
      </c>
      <c r="B3540" t="str">
        <f t="shared" si="54"/>
        <v>RODAMIENTO TL</v>
      </c>
      <c r="C3540" s="5" t="s">
        <v>7876</v>
      </c>
      <c r="D3540" s="5">
        <v>200</v>
      </c>
    </row>
    <row r="3541" spans="1:4" x14ac:dyDescent="0.25">
      <c r="A3541" t="s">
        <v>3025</v>
      </c>
      <c r="B3541" t="str">
        <f t="shared" si="54"/>
        <v>RODAMIENTO ROL</v>
      </c>
      <c r="C3541" s="5" t="s">
        <v>7973</v>
      </c>
      <c r="D3541" s="5">
        <v>2</v>
      </c>
    </row>
    <row r="3542" spans="1:4" x14ac:dyDescent="0.25">
      <c r="A3542" t="s">
        <v>3026</v>
      </c>
      <c r="B3542" t="str">
        <f t="shared" si="54"/>
        <v>RODAMIENTO SKF</v>
      </c>
      <c r="C3542" s="5" t="s">
        <v>109</v>
      </c>
      <c r="D3542" s="5">
        <v>38</v>
      </c>
    </row>
    <row r="3543" spans="1:4" x14ac:dyDescent="0.25">
      <c r="A3543" t="s">
        <v>3026</v>
      </c>
      <c r="B3543" t="str">
        <f t="shared" si="54"/>
        <v>RODAMIENTO URB</v>
      </c>
      <c r="C3543" s="5" t="s">
        <v>107</v>
      </c>
      <c r="D3543" s="5">
        <v>30</v>
      </c>
    </row>
    <row r="3544" spans="1:4" x14ac:dyDescent="0.25">
      <c r="A3544" t="s">
        <v>3027</v>
      </c>
      <c r="B3544" t="str">
        <f t="shared" si="54"/>
        <v>RODAMIENTO ATI</v>
      </c>
      <c r="C3544" s="5" t="s">
        <v>7850</v>
      </c>
      <c r="D3544" s="5">
        <v>31</v>
      </c>
    </row>
    <row r="3545" spans="1:4" x14ac:dyDescent="0.25">
      <c r="A3545" t="s">
        <v>3027</v>
      </c>
      <c r="B3545" t="str">
        <f t="shared" si="54"/>
        <v>RODAMIENTO TL</v>
      </c>
      <c r="C3545" s="5" t="s">
        <v>7876</v>
      </c>
      <c r="D3545" s="5">
        <v>200</v>
      </c>
    </row>
    <row r="3546" spans="1:4" x14ac:dyDescent="0.25">
      <c r="A3546" t="s">
        <v>3028</v>
      </c>
      <c r="B3546" t="str">
        <f t="shared" si="54"/>
        <v>RODAMIENTO URB</v>
      </c>
      <c r="C3546" s="5" t="s">
        <v>107</v>
      </c>
      <c r="D3546" s="5">
        <v>36</v>
      </c>
    </row>
    <row r="3547" spans="1:4" x14ac:dyDescent="0.25">
      <c r="A3547" t="s">
        <v>3028</v>
      </c>
      <c r="B3547" t="str">
        <f t="shared" si="54"/>
        <v>RODAMIENTO ATI</v>
      </c>
      <c r="C3547" s="5" t="s">
        <v>7850</v>
      </c>
      <c r="D3547" s="5">
        <v>28</v>
      </c>
    </row>
    <row r="3548" spans="1:4" x14ac:dyDescent="0.25">
      <c r="A3548" t="s">
        <v>3028</v>
      </c>
      <c r="B3548" t="str">
        <f t="shared" si="54"/>
        <v>RODAMIENTO SMT</v>
      </c>
      <c r="C3548" s="5" t="s">
        <v>7872</v>
      </c>
      <c r="D3548" s="5">
        <v>2</v>
      </c>
    </row>
    <row r="3549" spans="1:4" x14ac:dyDescent="0.25">
      <c r="A3549" t="s">
        <v>3028</v>
      </c>
      <c r="B3549" t="str">
        <f t="shared" si="54"/>
        <v>RODAMIENTO SKF</v>
      </c>
      <c r="C3549" s="5" t="s">
        <v>109</v>
      </c>
      <c r="D3549" s="5">
        <v>100</v>
      </c>
    </row>
    <row r="3550" spans="1:4" x14ac:dyDescent="0.25">
      <c r="A3550" t="s">
        <v>3029</v>
      </c>
      <c r="B3550" t="str">
        <f t="shared" si="54"/>
        <v>RODAMIENTO SKF</v>
      </c>
      <c r="C3550" s="5" t="s">
        <v>109</v>
      </c>
      <c r="D3550" s="5">
        <v>0</v>
      </c>
    </row>
    <row r="3551" spans="1:4" x14ac:dyDescent="0.25">
      <c r="A3551" t="s">
        <v>3030</v>
      </c>
      <c r="B3551" t="str">
        <f t="shared" si="54"/>
        <v>RODAMIENTO FAG</v>
      </c>
      <c r="C3551" s="5" t="s">
        <v>100</v>
      </c>
      <c r="D3551" s="5">
        <v>0</v>
      </c>
    </row>
    <row r="3552" spans="1:4" x14ac:dyDescent="0.25">
      <c r="A3552" t="s">
        <v>3031</v>
      </c>
      <c r="B3552" t="str">
        <f t="shared" si="54"/>
        <v>RODAMIENTO ATI</v>
      </c>
      <c r="C3552" s="5" t="s">
        <v>7850</v>
      </c>
      <c r="D3552" s="5">
        <v>18</v>
      </c>
    </row>
    <row r="3553" spans="1:4" x14ac:dyDescent="0.25">
      <c r="A3553" t="s">
        <v>3031</v>
      </c>
      <c r="B3553" t="str">
        <f t="shared" si="54"/>
        <v>RODAMIENTO FAG</v>
      </c>
      <c r="C3553" s="5" t="s">
        <v>100</v>
      </c>
      <c r="D3553" s="5">
        <v>0</v>
      </c>
    </row>
    <row r="3554" spans="1:4" x14ac:dyDescent="0.25">
      <c r="A3554" t="s">
        <v>3032</v>
      </c>
      <c r="B3554" t="str">
        <f t="shared" si="54"/>
        <v>RODAMIENTO NSK</v>
      </c>
      <c r="C3554" s="5" t="s">
        <v>7840</v>
      </c>
      <c r="D3554" s="5">
        <v>2</v>
      </c>
    </row>
    <row r="3555" spans="1:4" x14ac:dyDescent="0.25">
      <c r="A3555" t="s">
        <v>3033</v>
      </c>
      <c r="B3555" t="str">
        <f t="shared" si="54"/>
        <v>RODAMIENTO INA</v>
      </c>
      <c r="C3555" s="5" t="s">
        <v>102</v>
      </c>
      <c r="D3555" s="5">
        <v>2</v>
      </c>
    </row>
    <row r="3556" spans="1:4" x14ac:dyDescent="0.25">
      <c r="A3556" t="s">
        <v>3034</v>
      </c>
      <c r="B3556" t="str">
        <f t="shared" si="54"/>
        <v>RODAMIENTO ATI</v>
      </c>
      <c r="C3556" s="5" t="s">
        <v>7850</v>
      </c>
      <c r="D3556" s="5">
        <v>11</v>
      </c>
    </row>
    <row r="3557" spans="1:4" x14ac:dyDescent="0.25">
      <c r="A3557" t="s">
        <v>3034</v>
      </c>
      <c r="B3557" t="str">
        <f t="shared" si="54"/>
        <v>RODAMIENTO URB</v>
      </c>
      <c r="C3557" s="5" t="s">
        <v>107</v>
      </c>
      <c r="D3557" s="5">
        <v>2</v>
      </c>
    </row>
    <row r="3558" spans="1:4" x14ac:dyDescent="0.25">
      <c r="A3558" t="s">
        <v>3035</v>
      </c>
      <c r="B3558" t="str">
        <f t="shared" si="54"/>
        <v>RODAMIENTO INA</v>
      </c>
      <c r="C3558" s="5" t="s">
        <v>102</v>
      </c>
      <c r="D3558" s="5">
        <v>2</v>
      </c>
    </row>
    <row r="3559" spans="1:4" x14ac:dyDescent="0.25">
      <c r="A3559" t="s">
        <v>3036</v>
      </c>
      <c r="B3559" t="str">
        <f t="shared" si="54"/>
        <v>RODAMIENTO SKF</v>
      </c>
      <c r="C3559" s="5" t="s">
        <v>109</v>
      </c>
      <c r="D3559" s="5">
        <v>40</v>
      </c>
    </row>
    <row r="3560" spans="1:4" x14ac:dyDescent="0.25">
      <c r="A3560" t="s">
        <v>3037</v>
      </c>
      <c r="B3560" t="str">
        <f t="shared" si="54"/>
        <v>RODAMIENTO ATI</v>
      </c>
      <c r="C3560" s="5" t="s">
        <v>7850</v>
      </c>
      <c r="D3560" s="5">
        <v>7</v>
      </c>
    </row>
    <row r="3561" spans="1:4" x14ac:dyDescent="0.25">
      <c r="A3561" t="s">
        <v>3037</v>
      </c>
      <c r="B3561" t="str">
        <f t="shared" si="54"/>
        <v>RODAMIENTO SMT</v>
      </c>
      <c r="C3561" s="5" t="s">
        <v>7872</v>
      </c>
      <c r="D3561" s="5">
        <v>4</v>
      </c>
    </row>
    <row r="3562" spans="1:4" x14ac:dyDescent="0.25">
      <c r="A3562" t="s">
        <v>3038</v>
      </c>
      <c r="B3562" t="str">
        <f t="shared" si="54"/>
        <v>RODAMIENTO NSK</v>
      </c>
      <c r="C3562" s="5" t="s">
        <v>7840</v>
      </c>
      <c r="D3562" s="5">
        <v>200</v>
      </c>
    </row>
    <row r="3563" spans="1:4" x14ac:dyDescent="0.25">
      <c r="A3563" t="s">
        <v>3039</v>
      </c>
      <c r="B3563" t="str">
        <f t="shared" si="54"/>
        <v>RODAMIENTO NSK</v>
      </c>
      <c r="C3563" s="5" t="s">
        <v>7840</v>
      </c>
      <c r="D3563" s="5">
        <v>0</v>
      </c>
    </row>
    <row r="3564" spans="1:4" x14ac:dyDescent="0.25">
      <c r="A3564" t="s">
        <v>3040</v>
      </c>
      <c r="B3564" t="str">
        <f t="shared" si="54"/>
        <v>RODAMIENTO ATI</v>
      </c>
      <c r="C3564" s="5" t="s">
        <v>7850</v>
      </c>
      <c r="D3564" s="5">
        <v>10</v>
      </c>
    </row>
    <row r="3565" spans="1:4" x14ac:dyDescent="0.25">
      <c r="A3565" t="s">
        <v>3040</v>
      </c>
      <c r="B3565" t="str">
        <f t="shared" si="54"/>
        <v>RODAMIENTO URB</v>
      </c>
      <c r="C3565" s="5" t="s">
        <v>107</v>
      </c>
      <c r="D3565" s="5">
        <v>1</v>
      </c>
    </row>
    <row r="3566" spans="1:4" x14ac:dyDescent="0.25">
      <c r="A3566" t="s">
        <v>3041</v>
      </c>
      <c r="B3566" t="str">
        <f t="shared" si="54"/>
        <v>RODAMIENTO SKF</v>
      </c>
      <c r="C3566" s="5" t="s">
        <v>109</v>
      </c>
      <c r="D3566" s="5">
        <v>41</v>
      </c>
    </row>
    <row r="3567" spans="1:4" x14ac:dyDescent="0.25">
      <c r="A3567" t="s">
        <v>3042</v>
      </c>
      <c r="B3567" t="str">
        <f t="shared" si="54"/>
        <v>RODAMIENTO ATI</v>
      </c>
      <c r="C3567" s="5" t="s">
        <v>7850</v>
      </c>
      <c r="D3567" s="5">
        <v>8</v>
      </c>
    </row>
    <row r="3568" spans="1:4" x14ac:dyDescent="0.25">
      <c r="A3568" t="s">
        <v>3042</v>
      </c>
      <c r="B3568" t="str">
        <f t="shared" si="54"/>
        <v>RODAMIENTO SKF</v>
      </c>
      <c r="C3568" s="5" t="s">
        <v>109</v>
      </c>
      <c r="D3568" s="5">
        <v>18</v>
      </c>
    </row>
    <row r="3569" spans="1:4" x14ac:dyDescent="0.25">
      <c r="A3569" t="s">
        <v>3042</v>
      </c>
      <c r="B3569" t="str">
        <f t="shared" si="54"/>
        <v>RODAMIENTO URB</v>
      </c>
      <c r="C3569" s="5" t="s">
        <v>107</v>
      </c>
      <c r="D3569" s="5">
        <v>10</v>
      </c>
    </row>
    <row r="3570" spans="1:4" x14ac:dyDescent="0.25">
      <c r="A3570" t="s">
        <v>3043</v>
      </c>
      <c r="B3570" t="str">
        <f t="shared" si="54"/>
        <v>RODAMIENTO SKF</v>
      </c>
      <c r="C3570" s="5" t="s">
        <v>109</v>
      </c>
      <c r="D3570" s="5">
        <v>30</v>
      </c>
    </row>
    <row r="3571" spans="1:4" x14ac:dyDescent="0.25">
      <c r="A3571" t="s">
        <v>3044</v>
      </c>
      <c r="B3571" t="str">
        <f t="shared" si="54"/>
        <v>RODAMIENTO SLB</v>
      </c>
      <c r="C3571" s="6" t="s">
        <v>7884</v>
      </c>
      <c r="D3571" s="6">
        <v>2</v>
      </c>
    </row>
    <row r="3572" spans="1:4" x14ac:dyDescent="0.25">
      <c r="A3572" t="s">
        <v>3045</v>
      </c>
      <c r="B3572" t="str">
        <f t="shared" si="54"/>
        <v>RODAMIENTO INA</v>
      </c>
      <c r="C3572" s="5" t="s">
        <v>102</v>
      </c>
      <c r="D3572" s="5">
        <v>1</v>
      </c>
    </row>
    <row r="3573" spans="1:4" x14ac:dyDescent="0.25">
      <c r="A3573" t="s">
        <v>3046</v>
      </c>
      <c r="B3573" t="str">
        <f t="shared" si="54"/>
        <v>RODAMIENTO URB</v>
      </c>
      <c r="C3573" s="5" t="s">
        <v>107</v>
      </c>
      <c r="D3573" s="5">
        <v>15</v>
      </c>
    </row>
    <row r="3574" spans="1:4" x14ac:dyDescent="0.25">
      <c r="A3574" t="s">
        <v>3046</v>
      </c>
      <c r="B3574" t="str">
        <f t="shared" si="54"/>
        <v>RODAMIENTO KL</v>
      </c>
      <c r="C3574" s="5" t="s">
        <v>7831</v>
      </c>
      <c r="D3574" s="5">
        <v>0</v>
      </c>
    </row>
    <row r="3575" spans="1:4" x14ac:dyDescent="0.25">
      <c r="A3575" t="s">
        <v>3046</v>
      </c>
      <c r="B3575" t="str">
        <f t="shared" si="54"/>
        <v>RODAMIENTO SKF</v>
      </c>
      <c r="C3575" s="6" t="s">
        <v>109</v>
      </c>
      <c r="D3575" s="6">
        <v>46</v>
      </c>
    </row>
    <row r="3576" spans="1:4" x14ac:dyDescent="0.25">
      <c r="A3576" t="s">
        <v>3047</v>
      </c>
      <c r="B3576" t="str">
        <f t="shared" si="54"/>
        <v>RODAMIENTO FAG</v>
      </c>
      <c r="C3576" s="5" t="s">
        <v>100</v>
      </c>
      <c r="D3576" s="5">
        <v>2</v>
      </c>
    </row>
    <row r="3577" spans="1:4" x14ac:dyDescent="0.25">
      <c r="A3577" t="s">
        <v>3048</v>
      </c>
      <c r="B3577" t="str">
        <f t="shared" si="54"/>
        <v>RODAMIENTO ATI</v>
      </c>
      <c r="C3577" s="5" t="s">
        <v>7850</v>
      </c>
      <c r="D3577" s="5">
        <v>1</v>
      </c>
    </row>
    <row r="3578" spans="1:4" x14ac:dyDescent="0.25">
      <c r="A3578" t="s">
        <v>3048</v>
      </c>
      <c r="B3578" t="str">
        <f t="shared" si="54"/>
        <v>RODAMIENTO URB</v>
      </c>
      <c r="C3578" s="5" t="s">
        <v>107</v>
      </c>
      <c r="D3578" s="5">
        <v>8</v>
      </c>
    </row>
    <row r="3579" spans="1:4" x14ac:dyDescent="0.25">
      <c r="A3579" t="s">
        <v>3049</v>
      </c>
      <c r="B3579" t="str">
        <f t="shared" si="54"/>
        <v>RODAMIENTO DGF</v>
      </c>
      <c r="C3579" s="5" t="s">
        <v>7974</v>
      </c>
      <c r="D3579" s="5">
        <v>8</v>
      </c>
    </row>
    <row r="3580" spans="1:4" x14ac:dyDescent="0.25">
      <c r="A3580" t="s">
        <v>3050</v>
      </c>
      <c r="B3580" t="str">
        <f t="shared" si="54"/>
        <v>RODAMIENTO SM</v>
      </c>
      <c r="C3580" s="5" t="s">
        <v>7975</v>
      </c>
      <c r="D3580" s="5">
        <v>2</v>
      </c>
    </row>
    <row r="3581" spans="1:4" x14ac:dyDescent="0.25">
      <c r="A3581" t="s">
        <v>3051</v>
      </c>
      <c r="B3581" t="str">
        <f t="shared" si="54"/>
        <v>RODAMIENTO URB</v>
      </c>
      <c r="C3581" s="5" t="s">
        <v>107</v>
      </c>
      <c r="D3581" s="5">
        <v>7</v>
      </c>
    </row>
    <row r="3582" spans="1:4" x14ac:dyDescent="0.25">
      <c r="A3582" t="s">
        <v>3051</v>
      </c>
      <c r="B3582" t="str">
        <f t="shared" si="54"/>
        <v>RODAMIENTO TL</v>
      </c>
      <c r="C3582" s="5" t="s">
        <v>7876</v>
      </c>
      <c r="D3582" s="5">
        <v>4</v>
      </c>
    </row>
    <row r="3583" spans="1:4" x14ac:dyDescent="0.25">
      <c r="A3583" t="s">
        <v>3052</v>
      </c>
      <c r="B3583" t="str">
        <f t="shared" si="54"/>
        <v>RODAMIENTO SKF</v>
      </c>
      <c r="C3583" s="5" t="s">
        <v>109</v>
      </c>
      <c r="D3583" s="5">
        <v>20</v>
      </c>
    </row>
    <row r="3584" spans="1:4" x14ac:dyDescent="0.25">
      <c r="A3584" t="s">
        <v>3053</v>
      </c>
      <c r="B3584" t="str">
        <f t="shared" si="54"/>
        <v>RODAMIENTO KBS</v>
      </c>
      <c r="C3584" s="5" t="s">
        <v>7976</v>
      </c>
      <c r="D3584" s="5">
        <v>1</v>
      </c>
    </row>
    <row r="3585" spans="1:4" x14ac:dyDescent="0.25">
      <c r="A3585" t="s">
        <v>3054</v>
      </c>
      <c r="B3585" t="str">
        <f t="shared" si="54"/>
        <v>RODAMIENTO URB</v>
      </c>
      <c r="C3585" s="5" t="s">
        <v>107</v>
      </c>
      <c r="D3585" s="5">
        <v>2</v>
      </c>
    </row>
    <row r="3586" spans="1:4" x14ac:dyDescent="0.25">
      <c r="A3586" t="s">
        <v>3054</v>
      </c>
      <c r="B3586" t="str">
        <f t="shared" si="54"/>
        <v>RODAMIENTO TL</v>
      </c>
      <c r="C3586" s="5" t="s">
        <v>7876</v>
      </c>
      <c r="D3586" s="5">
        <v>4</v>
      </c>
    </row>
    <row r="3587" spans="1:4" x14ac:dyDescent="0.25">
      <c r="A3587" t="s">
        <v>3055</v>
      </c>
      <c r="B3587" t="str">
        <f t="shared" si="54"/>
        <v>RODAMIENTO URB</v>
      </c>
      <c r="C3587" s="5" t="s">
        <v>107</v>
      </c>
      <c r="D3587" s="5">
        <v>2</v>
      </c>
    </row>
    <row r="3588" spans="1:4" x14ac:dyDescent="0.25">
      <c r="A3588" t="s">
        <v>3055</v>
      </c>
      <c r="B3588" t="str">
        <f t="shared" si="54"/>
        <v>RODAMIENTO TL</v>
      </c>
      <c r="C3588" s="5" t="s">
        <v>7876</v>
      </c>
      <c r="D3588" s="5">
        <v>2</v>
      </c>
    </row>
    <row r="3589" spans="1:4" x14ac:dyDescent="0.25">
      <c r="A3589" t="s">
        <v>3056</v>
      </c>
      <c r="B3589" t="str">
        <f t="shared" si="54"/>
        <v>RODAMIENTO SKF</v>
      </c>
      <c r="C3589" s="5" t="s">
        <v>109</v>
      </c>
      <c r="D3589" s="5">
        <v>14</v>
      </c>
    </row>
    <row r="3590" spans="1:4" x14ac:dyDescent="0.25">
      <c r="A3590" t="s">
        <v>3057</v>
      </c>
      <c r="B3590" t="str">
        <f t="shared" si="54"/>
        <v>RODAMIENTO SKF</v>
      </c>
      <c r="C3590" s="5" t="s">
        <v>109</v>
      </c>
      <c r="D3590" s="5">
        <v>10</v>
      </c>
    </row>
    <row r="3591" spans="1:4" x14ac:dyDescent="0.25">
      <c r="A3591" t="s">
        <v>3058</v>
      </c>
      <c r="B3591" t="str">
        <f t="shared" si="54"/>
        <v>RODAMIENTO SKF</v>
      </c>
      <c r="C3591" s="5" t="s">
        <v>109</v>
      </c>
      <c r="D3591" s="5">
        <v>52</v>
      </c>
    </row>
    <row r="3592" spans="1:4" x14ac:dyDescent="0.25">
      <c r="A3592" t="s">
        <v>3059</v>
      </c>
      <c r="B3592" t="str">
        <f t="shared" si="54"/>
        <v>RODAMIENTO FAG</v>
      </c>
      <c r="C3592" s="5" t="s">
        <v>100</v>
      </c>
      <c r="D3592" s="5">
        <v>18</v>
      </c>
    </row>
    <row r="3593" spans="1:4" x14ac:dyDescent="0.25">
      <c r="A3593" t="s">
        <v>3059</v>
      </c>
      <c r="B3593" t="str">
        <f t="shared" si="54"/>
        <v>RODAMIENTO INA</v>
      </c>
      <c r="C3593" s="5" t="s">
        <v>102</v>
      </c>
      <c r="D3593" s="5">
        <v>2</v>
      </c>
    </row>
    <row r="3594" spans="1:4" x14ac:dyDescent="0.25">
      <c r="A3594" t="s">
        <v>3060</v>
      </c>
      <c r="B3594" t="str">
        <f t="shared" si="54"/>
        <v>RODAMIENTO SKF</v>
      </c>
      <c r="C3594" s="5" t="s">
        <v>109</v>
      </c>
      <c r="D3594" s="5">
        <v>6</v>
      </c>
    </row>
    <row r="3595" spans="1:4" x14ac:dyDescent="0.25">
      <c r="A3595" t="s">
        <v>3061</v>
      </c>
      <c r="B3595" t="str">
        <f t="shared" si="54"/>
        <v>RODAMIENTO SKF</v>
      </c>
      <c r="C3595" s="5" t="s">
        <v>109</v>
      </c>
      <c r="D3595" s="5">
        <v>11</v>
      </c>
    </row>
    <row r="3596" spans="1:4" x14ac:dyDescent="0.25">
      <c r="A3596" t="s">
        <v>3062</v>
      </c>
      <c r="B3596" t="str">
        <f t="shared" si="54"/>
        <v>RODAMIENTO FAG</v>
      </c>
      <c r="C3596" s="5" t="s">
        <v>100</v>
      </c>
      <c r="D3596" s="5">
        <v>6</v>
      </c>
    </row>
    <row r="3597" spans="1:4" x14ac:dyDescent="0.25">
      <c r="A3597" t="s">
        <v>3063</v>
      </c>
      <c r="B3597" t="str">
        <f t="shared" si="54"/>
        <v>RODAMIENTO SKF</v>
      </c>
      <c r="C3597" s="5" t="s">
        <v>109</v>
      </c>
      <c r="D3597" s="5">
        <v>4</v>
      </c>
    </row>
    <row r="3598" spans="1:4" x14ac:dyDescent="0.25">
      <c r="A3598" t="s">
        <v>3064</v>
      </c>
      <c r="B3598" t="str">
        <f t="shared" si="54"/>
        <v>RODAMIENTO TL</v>
      </c>
      <c r="C3598" s="5" t="s">
        <v>7876</v>
      </c>
      <c r="D3598" s="5">
        <v>1</v>
      </c>
    </row>
    <row r="3599" spans="1:4" x14ac:dyDescent="0.25">
      <c r="A3599" t="s">
        <v>3065</v>
      </c>
      <c r="B3599" t="str">
        <f t="shared" si="54"/>
        <v>RODAMIENTO SKF</v>
      </c>
      <c r="C3599" s="5" t="s">
        <v>109</v>
      </c>
      <c r="D3599" s="5">
        <v>4</v>
      </c>
    </row>
    <row r="3600" spans="1:4" x14ac:dyDescent="0.25">
      <c r="A3600" t="s">
        <v>3066</v>
      </c>
      <c r="B3600" t="str">
        <f t="shared" si="54"/>
        <v>RODAMIENTO SKF</v>
      </c>
      <c r="C3600" s="5" t="s">
        <v>109</v>
      </c>
      <c r="D3600" s="5">
        <v>4</v>
      </c>
    </row>
    <row r="3601" spans="1:4" x14ac:dyDescent="0.25">
      <c r="A3601" t="s">
        <v>3067</v>
      </c>
      <c r="B3601" t="str">
        <f t="shared" si="54"/>
        <v>RODAMIENTO SKF</v>
      </c>
      <c r="C3601" s="5" t="s">
        <v>109</v>
      </c>
      <c r="D3601" s="5">
        <v>4</v>
      </c>
    </row>
    <row r="3602" spans="1:4" x14ac:dyDescent="0.25">
      <c r="A3602" t="s">
        <v>3068</v>
      </c>
      <c r="B3602" t="str">
        <f t="shared" ref="B3602:B3665" si="55">"RODAMIENTO "&amp;C3602</f>
        <v>RODAMIENTO INA</v>
      </c>
      <c r="C3602" s="5" t="s">
        <v>102</v>
      </c>
      <c r="D3602" s="5">
        <v>2</v>
      </c>
    </row>
    <row r="3603" spans="1:4" x14ac:dyDescent="0.25">
      <c r="A3603" t="s">
        <v>3069</v>
      </c>
      <c r="B3603" t="str">
        <f t="shared" si="55"/>
        <v>RODAMIENTO INA</v>
      </c>
      <c r="C3603" s="5" t="s">
        <v>102</v>
      </c>
      <c r="D3603" s="5">
        <v>1</v>
      </c>
    </row>
    <row r="3604" spans="1:4" x14ac:dyDescent="0.25">
      <c r="A3604" t="s">
        <v>3070</v>
      </c>
      <c r="B3604" t="str">
        <f t="shared" si="55"/>
        <v>RODAMIENTO SKF</v>
      </c>
      <c r="C3604" s="5" t="s">
        <v>109</v>
      </c>
      <c r="D3604" s="5">
        <v>2</v>
      </c>
    </row>
    <row r="3605" spans="1:4" x14ac:dyDescent="0.25">
      <c r="A3605" t="s">
        <v>3071</v>
      </c>
      <c r="B3605" t="str">
        <f t="shared" si="55"/>
        <v>RODAMIENTO NSK</v>
      </c>
      <c r="C3605" s="5" t="s">
        <v>7840</v>
      </c>
      <c r="D3605" s="5">
        <v>28</v>
      </c>
    </row>
    <row r="3606" spans="1:4" x14ac:dyDescent="0.25">
      <c r="A3606" t="s">
        <v>3072</v>
      </c>
      <c r="B3606" t="str">
        <f t="shared" si="55"/>
        <v>RODAMIENTO SKF</v>
      </c>
      <c r="C3606" s="5" t="s">
        <v>109</v>
      </c>
      <c r="D3606" s="5">
        <v>6</v>
      </c>
    </row>
    <row r="3607" spans="1:4" x14ac:dyDescent="0.25">
      <c r="A3607" t="s">
        <v>3073</v>
      </c>
      <c r="B3607" t="str">
        <f t="shared" si="55"/>
        <v>RODAMIENTO SKF</v>
      </c>
      <c r="C3607" s="5" t="s">
        <v>109</v>
      </c>
      <c r="D3607" s="5">
        <v>2</v>
      </c>
    </row>
    <row r="3608" spans="1:4" x14ac:dyDescent="0.25">
      <c r="A3608" t="s">
        <v>3074</v>
      </c>
      <c r="B3608" t="str">
        <f t="shared" si="55"/>
        <v>RODAMIENTO SKF</v>
      </c>
      <c r="C3608" s="5" t="s">
        <v>109</v>
      </c>
      <c r="D3608" s="5">
        <v>4</v>
      </c>
    </row>
    <row r="3609" spans="1:4" x14ac:dyDescent="0.25">
      <c r="A3609" t="s">
        <v>3075</v>
      </c>
      <c r="B3609" t="str">
        <f t="shared" si="55"/>
        <v>RODAMIENTO SKF</v>
      </c>
      <c r="C3609" s="5" t="s">
        <v>109</v>
      </c>
      <c r="D3609" s="5">
        <v>5</v>
      </c>
    </row>
    <row r="3610" spans="1:4" x14ac:dyDescent="0.25">
      <c r="A3610" t="s">
        <v>3076</v>
      </c>
      <c r="B3610" t="str">
        <f t="shared" si="55"/>
        <v>RODAMIENTO SKF</v>
      </c>
      <c r="C3610" s="5" t="s">
        <v>109</v>
      </c>
      <c r="D3610" s="5">
        <v>4</v>
      </c>
    </row>
    <row r="3611" spans="1:4" x14ac:dyDescent="0.25">
      <c r="A3611" t="s">
        <v>3077</v>
      </c>
      <c r="B3611" t="str">
        <f t="shared" si="55"/>
        <v>RODAMIENTO FAG</v>
      </c>
      <c r="C3611" s="5" t="s">
        <v>100</v>
      </c>
      <c r="D3611" s="5">
        <v>6</v>
      </c>
    </row>
    <row r="3612" spans="1:4" x14ac:dyDescent="0.25">
      <c r="A3612" t="s">
        <v>3078</v>
      </c>
      <c r="B3612" t="str">
        <f t="shared" si="55"/>
        <v>RODAMIENTO SKF</v>
      </c>
      <c r="C3612" s="5" t="s">
        <v>109</v>
      </c>
      <c r="D3612" s="5">
        <v>1</v>
      </c>
    </row>
    <row r="3613" spans="1:4" x14ac:dyDescent="0.25">
      <c r="A3613" t="s">
        <v>3079</v>
      </c>
      <c r="B3613" t="str">
        <f t="shared" si="55"/>
        <v>RODAMIENTO SKF</v>
      </c>
      <c r="C3613" s="5" t="s">
        <v>109</v>
      </c>
      <c r="D3613" s="5">
        <v>5</v>
      </c>
    </row>
    <row r="3614" spans="1:4" x14ac:dyDescent="0.25">
      <c r="A3614" t="s">
        <v>3080</v>
      </c>
      <c r="B3614" t="str">
        <f t="shared" si="55"/>
        <v>RODAMIENTO SKF</v>
      </c>
      <c r="C3614" s="5" t="s">
        <v>109</v>
      </c>
      <c r="D3614" s="5">
        <v>7</v>
      </c>
    </row>
    <row r="3615" spans="1:4" x14ac:dyDescent="0.25">
      <c r="A3615" t="s">
        <v>3081</v>
      </c>
      <c r="B3615" t="str">
        <f t="shared" si="55"/>
        <v>RODAMIENTO FAG</v>
      </c>
      <c r="C3615" s="5" t="s">
        <v>100</v>
      </c>
      <c r="D3615" s="5">
        <v>2</v>
      </c>
    </row>
    <row r="3616" spans="1:4" x14ac:dyDescent="0.25">
      <c r="A3616" t="s">
        <v>3082</v>
      </c>
      <c r="B3616" t="str">
        <f t="shared" si="55"/>
        <v>RODAMIENTO SKF</v>
      </c>
      <c r="C3616" s="5" t="s">
        <v>109</v>
      </c>
      <c r="D3616" s="5">
        <v>2</v>
      </c>
    </row>
    <row r="3617" spans="1:4" x14ac:dyDescent="0.25">
      <c r="A3617" t="s">
        <v>3083</v>
      </c>
      <c r="B3617" t="str">
        <f t="shared" si="55"/>
        <v>RODAMIENTO SKF</v>
      </c>
      <c r="C3617" s="5" t="s">
        <v>109</v>
      </c>
      <c r="D3617" s="5">
        <v>1</v>
      </c>
    </row>
    <row r="3618" spans="1:4" x14ac:dyDescent="0.25">
      <c r="A3618" t="s">
        <v>3084</v>
      </c>
      <c r="B3618" t="str">
        <f t="shared" si="55"/>
        <v>RODAMIENTO SKF</v>
      </c>
      <c r="C3618" s="5" t="s">
        <v>109</v>
      </c>
      <c r="D3618" s="5">
        <v>2</v>
      </c>
    </row>
    <row r="3619" spans="1:4" x14ac:dyDescent="0.25">
      <c r="A3619" t="s">
        <v>3085</v>
      </c>
      <c r="B3619" t="str">
        <f t="shared" si="55"/>
        <v>RODAMIENTO SKF</v>
      </c>
      <c r="C3619" s="5" t="s">
        <v>109</v>
      </c>
      <c r="D3619" s="5">
        <v>3</v>
      </c>
    </row>
    <row r="3620" spans="1:4" x14ac:dyDescent="0.25">
      <c r="A3620" t="s">
        <v>3086</v>
      </c>
      <c r="B3620" t="str">
        <f t="shared" si="55"/>
        <v>RODAMIENTO SKF</v>
      </c>
      <c r="C3620" s="5" t="s">
        <v>109</v>
      </c>
      <c r="D3620" s="5">
        <v>2</v>
      </c>
    </row>
    <row r="3621" spans="1:4" x14ac:dyDescent="0.25">
      <c r="A3621" t="s">
        <v>3087</v>
      </c>
      <c r="B3621" t="str">
        <f t="shared" si="55"/>
        <v>RODAMIENTO SKF</v>
      </c>
      <c r="C3621" s="6" t="s">
        <v>109</v>
      </c>
      <c r="D3621" s="6">
        <v>4</v>
      </c>
    </row>
    <row r="3622" spans="1:4" x14ac:dyDescent="0.25">
      <c r="A3622" t="s">
        <v>3088</v>
      </c>
      <c r="B3622" t="str">
        <f t="shared" si="55"/>
        <v>RODAMIENTO TIMKEN</v>
      </c>
      <c r="C3622" s="5" t="s">
        <v>7823</v>
      </c>
      <c r="D3622" s="5">
        <v>2</v>
      </c>
    </row>
    <row r="3623" spans="1:4" x14ac:dyDescent="0.25">
      <c r="A3623" t="s">
        <v>3089</v>
      </c>
      <c r="B3623" t="str">
        <f t="shared" si="55"/>
        <v>RODAMIENTO SKF</v>
      </c>
      <c r="C3623" s="5" t="s">
        <v>109</v>
      </c>
      <c r="D3623" s="5">
        <v>100</v>
      </c>
    </row>
    <row r="3624" spans="1:4" x14ac:dyDescent="0.25">
      <c r="A3624" t="s">
        <v>3090</v>
      </c>
      <c r="B3624" t="str">
        <f t="shared" si="55"/>
        <v>RODAMIENTO FAG</v>
      </c>
      <c r="C3624" s="5" t="s">
        <v>100</v>
      </c>
      <c r="D3624" s="5">
        <v>0</v>
      </c>
    </row>
    <row r="3625" spans="1:4" x14ac:dyDescent="0.25">
      <c r="A3625" t="s">
        <v>3090</v>
      </c>
      <c r="B3625" t="str">
        <f t="shared" si="55"/>
        <v>RODAMIENTO URB</v>
      </c>
      <c r="C3625" s="5" t="s">
        <v>107</v>
      </c>
      <c r="D3625" s="5">
        <v>90</v>
      </c>
    </row>
    <row r="3626" spans="1:4" x14ac:dyDescent="0.25">
      <c r="A3626" t="s">
        <v>3090</v>
      </c>
      <c r="B3626" t="str">
        <f t="shared" si="55"/>
        <v>RODAMIENTO TL</v>
      </c>
      <c r="C3626" s="5" t="s">
        <v>7876</v>
      </c>
      <c r="D3626" s="5">
        <v>20</v>
      </c>
    </row>
    <row r="3627" spans="1:4" x14ac:dyDescent="0.25">
      <c r="A3627" t="s">
        <v>3090</v>
      </c>
      <c r="B3627" t="str">
        <f t="shared" si="55"/>
        <v>RODAMIENTO NSK</v>
      </c>
      <c r="C3627" s="5" t="s">
        <v>7840</v>
      </c>
      <c r="D3627" s="5">
        <v>5</v>
      </c>
    </row>
    <row r="3628" spans="1:4" x14ac:dyDescent="0.25">
      <c r="A3628" t="s">
        <v>3091</v>
      </c>
      <c r="B3628" t="str">
        <f t="shared" si="55"/>
        <v>RODAMIENTO HWG/FAG</v>
      </c>
      <c r="C3628" s="5" t="s">
        <v>7977</v>
      </c>
      <c r="D3628" s="5">
        <v>22</v>
      </c>
    </row>
    <row r="3629" spans="1:4" x14ac:dyDescent="0.25">
      <c r="A3629" t="s">
        <v>3092</v>
      </c>
      <c r="B3629" t="str">
        <f t="shared" si="55"/>
        <v>RODAMIENTO SKF</v>
      </c>
      <c r="C3629" s="5" t="s">
        <v>109</v>
      </c>
      <c r="D3629" s="5">
        <v>230</v>
      </c>
    </row>
    <row r="3630" spans="1:4" x14ac:dyDescent="0.25">
      <c r="A3630" t="s">
        <v>3092</v>
      </c>
      <c r="B3630" t="str">
        <f t="shared" si="55"/>
        <v>RODAMIENTO SKF</v>
      </c>
      <c r="C3630" s="5" t="s">
        <v>109</v>
      </c>
      <c r="D3630" s="5">
        <v>2</v>
      </c>
    </row>
    <row r="3631" spans="1:4" x14ac:dyDescent="0.25">
      <c r="A3631" t="s">
        <v>3092</v>
      </c>
      <c r="B3631" t="str">
        <f t="shared" si="55"/>
        <v>RODAMIENTO SKF</v>
      </c>
      <c r="C3631" s="5" t="s">
        <v>109</v>
      </c>
      <c r="D3631" s="5">
        <v>150</v>
      </c>
    </row>
    <row r="3632" spans="1:4" x14ac:dyDescent="0.25">
      <c r="A3632" t="s">
        <v>3093</v>
      </c>
      <c r="B3632" t="str">
        <f t="shared" si="55"/>
        <v>RODAMIENTO NSK</v>
      </c>
      <c r="C3632" s="5" t="s">
        <v>7840</v>
      </c>
      <c r="D3632" s="5">
        <v>1</v>
      </c>
    </row>
    <row r="3633" spans="1:4" x14ac:dyDescent="0.25">
      <c r="A3633" t="s">
        <v>3093</v>
      </c>
      <c r="B3633" t="str">
        <f t="shared" si="55"/>
        <v>RODAMIENTO SKF</v>
      </c>
      <c r="C3633" s="5" t="s">
        <v>109</v>
      </c>
      <c r="D3633" s="5">
        <v>96</v>
      </c>
    </row>
    <row r="3634" spans="1:4" x14ac:dyDescent="0.25">
      <c r="A3634" t="s">
        <v>3093</v>
      </c>
      <c r="B3634" t="str">
        <f t="shared" si="55"/>
        <v>RODAMIENTO ATI</v>
      </c>
      <c r="C3634" s="5" t="s">
        <v>7850</v>
      </c>
      <c r="D3634" s="5">
        <v>33</v>
      </c>
    </row>
    <row r="3635" spans="1:4" x14ac:dyDescent="0.25">
      <c r="A3635" t="s">
        <v>3093</v>
      </c>
      <c r="B3635" t="str">
        <f t="shared" si="55"/>
        <v>RODAMIENTO TL</v>
      </c>
      <c r="C3635" s="5" t="s">
        <v>7876</v>
      </c>
      <c r="D3635" s="5">
        <v>18</v>
      </c>
    </row>
    <row r="3636" spans="1:4" x14ac:dyDescent="0.25">
      <c r="A3636" t="s">
        <v>3094</v>
      </c>
      <c r="B3636" t="str">
        <f t="shared" si="55"/>
        <v>RODAMIENTO SKF</v>
      </c>
      <c r="C3636" s="5" t="s">
        <v>109</v>
      </c>
      <c r="D3636" s="5">
        <v>130</v>
      </c>
    </row>
    <row r="3637" spans="1:4" x14ac:dyDescent="0.25">
      <c r="A3637" t="s">
        <v>3094</v>
      </c>
      <c r="B3637" t="str">
        <f t="shared" si="55"/>
        <v>RODAMIENTO URB</v>
      </c>
      <c r="C3637" s="5" t="s">
        <v>107</v>
      </c>
      <c r="D3637" s="5">
        <v>21</v>
      </c>
    </row>
    <row r="3638" spans="1:4" x14ac:dyDescent="0.25">
      <c r="A3638" t="s">
        <v>3095</v>
      </c>
      <c r="B3638" t="str">
        <f t="shared" si="55"/>
        <v>RODAMIENTO FAG</v>
      </c>
      <c r="C3638" s="5" t="s">
        <v>100</v>
      </c>
      <c r="D3638" s="5">
        <v>18</v>
      </c>
    </row>
    <row r="3639" spans="1:4" x14ac:dyDescent="0.25">
      <c r="A3639" t="s">
        <v>3096</v>
      </c>
      <c r="B3639" t="str">
        <f t="shared" si="55"/>
        <v>RODAMIENTO FAG</v>
      </c>
      <c r="C3639" s="5" t="s">
        <v>100</v>
      </c>
      <c r="D3639" s="5">
        <v>11</v>
      </c>
    </row>
    <row r="3640" spans="1:4" x14ac:dyDescent="0.25">
      <c r="A3640" t="s">
        <v>3097</v>
      </c>
      <c r="B3640" t="str">
        <f t="shared" si="55"/>
        <v>RODAMIENTO ATI</v>
      </c>
      <c r="C3640" s="5" t="s">
        <v>7850</v>
      </c>
      <c r="D3640" s="5">
        <v>7</v>
      </c>
    </row>
    <row r="3641" spans="1:4" x14ac:dyDescent="0.25">
      <c r="A3641" t="s">
        <v>3097</v>
      </c>
      <c r="B3641" t="str">
        <f t="shared" si="55"/>
        <v>RODAMIENTO SKF</v>
      </c>
      <c r="C3641" s="5" t="s">
        <v>109</v>
      </c>
      <c r="D3641" s="5">
        <v>100</v>
      </c>
    </row>
    <row r="3642" spans="1:4" x14ac:dyDescent="0.25">
      <c r="A3642" t="s">
        <v>3098</v>
      </c>
      <c r="B3642" t="str">
        <f t="shared" si="55"/>
        <v>RODAMIENTO TL</v>
      </c>
      <c r="C3642" s="5" t="s">
        <v>7876</v>
      </c>
      <c r="D3642" s="5">
        <v>17</v>
      </c>
    </row>
    <row r="3643" spans="1:4" x14ac:dyDescent="0.25">
      <c r="A3643" t="s">
        <v>3099</v>
      </c>
      <c r="B3643" t="str">
        <f t="shared" si="55"/>
        <v>RODAMIENTO FAG</v>
      </c>
      <c r="C3643" s="5" t="s">
        <v>100</v>
      </c>
      <c r="D3643" s="5">
        <v>6</v>
      </c>
    </row>
    <row r="3644" spans="1:4" x14ac:dyDescent="0.25">
      <c r="A3644" t="s">
        <v>3100</v>
      </c>
      <c r="B3644" t="str">
        <f t="shared" si="55"/>
        <v>RODAMIENTO URB</v>
      </c>
      <c r="C3644" s="5" t="s">
        <v>107</v>
      </c>
      <c r="D3644" s="5">
        <v>20</v>
      </c>
    </row>
    <row r="3645" spans="1:4" x14ac:dyDescent="0.25">
      <c r="A3645" t="s">
        <v>3100</v>
      </c>
      <c r="B3645" t="str">
        <f t="shared" si="55"/>
        <v>RODAMIENTO ATI</v>
      </c>
      <c r="C3645" s="5" t="s">
        <v>7850</v>
      </c>
      <c r="D3645" s="5">
        <v>16</v>
      </c>
    </row>
    <row r="3646" spans="1:4" x14ac:dyDescent="0.25">
      <c r="A3646" t="s">
        <v>3100</v>
      </c>
      <c r="B3646" t="str">
        <f t="shared" si="55"/>
        <v>RODAMIENTO SMT</v>
      </c>
      <c r="C3646" s="5" t="s">
        <v>7872</v>
      </c>
      <c r="D3646" s="5">
        <v>1</v>
      </c>
    </row>
    <row r="3647" spans="1:4" x14ac:dyDescent="0.25">
      <c r="A3647" t="s">
        <v>3101</v>
      </c>
      <c r="B3647" t="str">
        <f t="shared" si="55"/>
        <v>RODAMIENTO SKF</v>
      </c>
      <c r="C3647" s="5" t="s">
        <v>109</v>
      </c>
      <c r="D3647" s="5">
        <v>60</v>
      </c>
    </row>
    <row r="3648" spans="1:4" x14ac:dyDescent="0.25">
      <c r="A3648" t="s">
        <v>3102</v>
      </c>
      <c r="B3648" t="str">
        <f t="shared" si="55"/>
        <v>RODAMIENTO SKF</v>
      </c>
      <c r="C3648" s="5" t="s">
        <v>109</v>
      </c>
      <c r="D3648" s="5">
        <v>54</v>
      </c>
    </row>
    <row r="3649" spans="1:4" x14ac:dyDescent="0.25">
      <c r="A3649" t="s">
        <v>3102</v>
      </c>
      <c r="B3649" t="str">
        <f t="shared" si="55"/>
        <v>RODAMIENTO TL</v>
      </c>
      <c r="C3649" s="5" t="s">
        <v>7876</v>
      </c>
      <c r="D3649" s="5">
        <v>51</v>
      </c>
    </row>
    <row r="3650" spans="1:4" x14ac:dyDescent="0.25">
      <c r="A3650" t="s">
        <v>3102</v>
      </c>
      <c r="B3650" t="str">
        <f t="shared" si="55"/>
        <v>RODAMIENTO JUF</v>
      </c>
      <c r="C3650" s="5" t="s">
        <v>7961</v>
      </c>
      <c r="D3650" s="5">
        <v>100</v>
      </c>
    </row>
    <row r="3651" spans="1:4" x14ac:dyDescent="0.25">
      <c r="A3651" t="s">
        <v>3103</v>
      </c>
      <c r="B3651" t="str">
        <f t="shared" si="55"/>
        <v>RODAMIENTO MRC</v>
      </c>
      <c r="C3651" s="5" t="s">
        <v>7889</v>
      </c>
      <c r="D3651" s="5">
        <v>4</v>
      </c>
    </row>
    <row r="3652" spans="1:4" x14ac:dyDescent="0.25">
      <c r="A3652" t="s">
        <v>3104</v>
      </c>
      <c r="B3652" t="str">
        <f t="shared" si="55"/>
        <v>RODAMIENTO TL</v>
      </c>
      <c r="C3652" s="5" t="s">
        <v>7876</v>
      </c>
      <c r="D3652" s="5">
        <v>4</v>
      </c>
    </row>
    <row r="3653" spans="1:4" x14ac:dyDescent="0.25">
      <c r="A3653" t="s">
        <v>3104</v>
      </c>
      <c r="B3653" t="str">
        <f t="shared" si="55"/>
        <v>RODAMIENTO SKF</v>
      </c>
      <c r="C3653" s="5" t="s">
        <v>109</v>
      </c>
      <c r="D3653" s="5">
        <v>50</v>
      </c>
    </row>
    <row r="3654" spans="1:4" x14ac:dyDescent="0.25">
      <c r="A3654" t="s">
        <v>3105</v>
      </c>
      <c r="B3654" t="str">
        <f t="shared" si="55"/>
        <v>RODAMIENTO SKF</v>
      </c>
      <c r="C3654" s="5" t="s">
        <v>109</v>
      </c>
      <c r="D3654" s="5">
        <v>31</v>
      </c>
    </row>
    <row r="3655" spans="1:4" x14ac:dyDescent="0.25">
      <c r="A3655" t="s">
        <v>3106</v>
      </c>
      <c r="B3655" t="str">
        <f t="shared" si="55"/>
        <v>RODAMIENTO URB</v>
      </c>
      <c r="C3655" s="5" t="s">
        <v>107</v>
      </c>
      <c r="D3655" s="5">
        <v>36</v>
      </c>
    </row>
    <row r="3656" spans="1:4" x14ac:dyDescent="0.25">
      <c r="A3656" t="s">
        <v>3107</v>
      </c>
      <c r="B3656" t="str">
        <f t="shared" si="55"/>
        <v>RODAMIENTO ITA</v>
      </c>
      <c r="C3656" s="5" t="s">
        <v>7868</v>
      </c>
      <c r="D3656" s="5">
        <v>25</v>
      </c>
    </row>
    <row r="3657" spans="1:4" x14ac:dyDescent="0.25">
      <c r="A3657" t="s">
        <v>3107</v>
      </c>
      <c r="B3657" t="str">
        <f t="shared" si="55"/>
        <v>RODAMIENTO SKF</v>
      </c>
      <c r="C3657" s="5" t="s">
        <v>109</v>
      </c>
      <c r="D3657" s="5">
        <v>150</v>
      </c>
    </row>
    <row r="3658" spans="1:4" x14ac:dyDescent="0.25">
      <c r="A3658" t="s">
        <v>3107</v>
      </c>
      <c r="B3658" t="str">
        <f t="shared" si="55"/>
        <v>RODAMIENTO JUF</v>
      </c>
      <c r="C3658" s="5" t="s">
        <v>7961</v>
      </c>
      <c r="D3658" s="5">
        <v>100</v>
      </c>
    </row>
    <row r="3659" spans="1:4" x14ac:dyDescent="0.25">
      <c r="A3659" t="s">
        <v>3108</v>
      </c>
      <c r="B3659" t="str">
        <f t="shared" si="55"/>
        <v>RODAMIENTO NSK</v>
      </c>
      <c r="C3659" s="5" t="s">
        <v>7840</v>
      </c>
      <c r="D3659" s="5">
        <v>40</v>
      </c>
    </row>
    <row r="3660" spans="1:4" x14ac:dyDescent="0.25">
      <c r="A3660" t="s">
        <v>3109</v>
      </c>
      <c r="B3660" t="str">
        <f t="shared" si="55"/>
        <v>RODAMIENTO INA</v>
      </c>
      <c r="C3660" s="5" t="s">
        <v>102</v>
      </c>
      <c r="D3660" s="5">
        <v>3</v>
      </c>
    </row>
    <row r="3661" spans="1:4" x14ac:dyDescent="0.25">
      <c r="A3661" t="s">
        <v>3110</v>
      </c>
      <c r="B3661" t="str">
        <f t="shared" si="55"/>
        <v>RODAMIENTO AMB</v>
      </c>
      <c r="C3661" s="5" t="s">
        <v>7838</v>
      </c>
      <c r="D3661" s="5">
        <v>1</v>
      </c>
    </row>
    <row r="3662" spans="1:4" x14ac:dyDescent="0.25">
      <c r="A3662" t="s">
        <v>3110</v>
      </c>
      <c r="B3662" t="str">
        <f t="shared" si="55"/>
        <v>RODAMIENTO TL</v>
      </c>
      <c r="C3662" s="5" t="s">
        <v>7876</v>
      </c>
      <c r="D3662" s="5">
        <v>1</v>
      </c>
    </row>
    <row r="3663" spans="1:4" x14ac:dyDescent="0.25">
      <c r="A3663" t="s">
        <v>3110</v>
      </c>
      <c r="B3663" t="str">
        <f t="shared" si="55"/>
        <v>RODAMIENTO ATI</v>
      </c>
      <c r="C3663" s="5" t="s">
        <v>7850</v>
      </c>
      <c r="D3663" s="5">
        <v>3</v>
      </c>
    </row>
    <row r="3664" spans="1:4" x14ac:dyDescent="0.25">
      <c r="A3664" t="s">
        <v>3110</v>
      </c>
      <c r="B3664" t="str">
        <f t="shared" si="55"/>
        <v>RODAMIENTO URB</v>
      </c>
      <c r="C3664" s="5" t="s">
        <v>107</v>
      </c>
      <c r="D3664" s="5">
        <v>27</v>
      </c>
    </row>
    <row r="3665" spans="1:4" x14ac:dyDescent="0.25">
      <c r="A3665" t="s">
        <v>3111</v>
      </c>
      <c r="B3665" t="str">
        <f t="shared" si="55"/>
        <v>RODAMIENTO FAG</v>
      </c>
      <c r="C3665" s="5" t="s">
        <v>100</v>
      </c>
      <c r="D3665" s="5">
        <v>1</v>
      </c>
    </row>
    <row r="3666" spans="1:4" x14ac:dyDescent="0.25">
      <c r="A3666" t="s">
        <v>3112</v>
      </c>
      <c r="B3666" t="str">
        <f t="shared" ref="B3666:B3729" si="56">"RODAMIENTO "&amp;C3666</f>
        <v>RODAMIENTO SKF</v>
      </c>
      <c r="C3666" s="5" t="s">
        <v>109</v>
      </c>
      <c r="D3666" s="5">
        <v>83</v>
      </c>
    </row>
    <row r="3667" spans="1:4" x14ac:dyDescent="0.25">
      <c r="A3667" t="s">
        <v>3112</v>
      </c>
      <c r="B3667" t="str">
        <f t="shared" si="56"/>
        <v>RODAMIENTO SKF</v>
      </c>
      <c r="C3667" s="5" t="s">
        <v>109</v>
      </c>
      <c r="D3667" s="5">
        <v>50</v>
      </c>
    </row>
    <row r="3668" spans="1:4" x14ac:dyDescent="0.25">
      <c r="A3668" t="s">
        <v>3113</v>
      </c>
      <c r="B3668" t="str">
        <f t="shared" si="56"/>
        <v>RODAMIENTO SKF</v>
      </c>
      <c r="C3668" s="5" t="s">
        <v>109</v>
      </c>
      <c r="D3668" s="5">
        <v>60</v>
      </c>
    </row>
    <row r="3669" spans="1:4" x14ac:dyDescent="0.25">
      <c r="A3669" t="s">
        <v>3113</v>
      </c>
      <c r="B3669" t="str">
        <f t="shared" si="56"/>
        <v>RODAMIENTO KOYO</v>
      </c>
      <c r="C3669" s="5" t="s">
        <v>104</v>
      </c>
      <c r="D3669" s="5">
        <v>1</v>
      </c>
    </row>
    <row r="3670" spans="1:4" x14ac:dyDescent="0.25">
      <c r="A3670" t="s">
        <v>3113</v>
      </c>
      <c r="B3670" t="str">
        <f t="shared" si="56"/>
        <v>RODAMIENTO ATI</v>
      </c>
      <c r="C3670" s="5" t="s">
        <v>7850</v>
      </c>
      <c r="D3670" s="5">
        <v>11</v>
      </c>
    </row>
    <row r="3671" spans="1:4" x14ac:dyDescent="0.25">
      <c r="A3671" t="s">
        <v>3114</v>
      </c>
      <c r="B3671" t="str">
        <f t="shared" si="56"/>
        <v>RODAMIENTO URB</v>
      </c>
      <c r="C3671" s="5" t="s">
        <v>107</v>
      </c>
      <c r="D3671" s="5">
        <v>10</v>
      </c>
    </row>
    <row r="3672" spans="1:4" x14ac:dyDescent="0.25">
      <c r="A3672" t="s">
        <v>3115</v>
      </c>
      <c r="B3672" t="str">
        <f t="shared" si="56"/>
        <v>RODAMIENTO ATI</v>
      </c>
      <c r="C3672" s="5" t="s">
        <v>7850</v>
      </c>
      <c r="D3672" s="5">
        <v>8</v>
      </c>
    </row>
    <row r="3673" spans="1:4" x14ac:dyDescent="0.25">
      <c r="A3673" t="s">
        <v>3115</v>
      </c>
      <c r="B3673" t="str">
        <f t="shared" si="56"/>
        <v>RODAMIENTO TL</v>
      </c>
      <c r="C3673" s="5" t="s">
        <v>7876</v>
      </c>
      <c r="D3673" s="5">
        <v>7</v>
      </c>
    </row>
    <row r="3674" spans="1:4" x14ac:dyDescent="0.25">
      <c r="A3674" t="s">
        <v>3116</v>
      </c>
      <c r="B3674" t="str">
        <f t="shared" si="56"/>
        <v>RODAMIENTO SKF</v>
      </c>
      <c r="C3674" s="5" t="s">
        <v>109</v>
      </c>
      <c r="D3674" s="5">
        <v>30</v>
      </c>
    </row>
    <row r="3675" spans="1:4" x14ac:dyDescent="0.25">
      <c r="A3675" t="s">
        <v>3117</v>
      </c>
      <c r="B3675" t="str">
        <f t="shared" si="56"/>
        <v>RODAMIENTO FAG</v>
      </c>
      <c r="C3675" s="5" t="s">
        <v>100</v>
      </c>
      <c r="D3675" s="5">
        <v>7</v>
      </c>
    </row>
    <row r="3676" spans="1:4" x14ac:dyDescent="0.25">
      <c r="A3676" t="s">
        <v>3118</v>
      </c>
      <c r="B3676" t="str">
        <f t="shared" si="56"/>
        <v>RODAMIENTO SKF</v>
      </c>
      <c r="C3676" s="5" t="s">
        <v>109</v>
      </c>
      <c r="D3676" s="5">
        <v>35</v>
      </c>
    </row>
    <row r="3677" spans="1:4" x14ac:dyDescent="0.25">
      <c r="A3677" t="s">
        <v>3118</v>
      </c>
      <c r="B3677" t="str">
        <f t="shared" si="56"/>
        <v>RODAMIENTO ATI</v>
      </c>
      <c r="C3677" s="5" t="s">
        <v>7850</v>
      </c>
      <c r="D3677" s="5">
        <v>21</v>
      </c>
    </row>
    <row r="3678" spans="1:4" x14ac:dyDescent="0.25">
      <c r="A3678" t="s">
        <v>3119</v>
      </c>
      <c r="B3678" t="str">
        <f t="shared" si="56"/>
        <v>RODAMIENTO SKF</v>
      </c>
      <c r="C3678" s="5" t="s">
        <v>109</v>
      </c>
      <c r="D3678" s="5">
        <v>40</v>
      </c>
    </row>
    <row r="3679" spans="1:4" x14ac:dyDescent="0.25">
      <c r="A3679" t="s">
        <v>3120</v>
      </c>
      <c r="B3679" t="str">
        <f t="shared" si="56"/>
        <v>RODAMIENTO TRN</v>
      </c>
      <c r="C3679" s="5" t="s">
        <v>7873</v>
      </c>
      <c r="D3679" s="5">
        <v>1</v>
      </c>
    </row>
    <row r="3680" spans="1:4" x14ac:dyDescent="0.25">
      <c r="A3680" t="s">
        <v>3121</v>
      </c>
      <c r="B3680" t="str">
        <f t="shared" si="56"/>
        <v>RODAMIENTO URB</v>
      </c>
      <c r="C3680" s="5" t="s">
        <v>107</v>
      </c>
      <c r="D3680" s="5">
        <v>24</v>
      </c>
    </row>
    <row r="3681" spans="1:4" x14ac:dyDescent="0.25">
      <c r="A3681" t="s">
        <v>3122</v>
      </c>
      <c r="B3681" t="str">
        <f t="shared" si="56"/>
        <v>RODAMIENTO SKF</v>
      </c>
      <c r="C3681" s="5" t="s">
        <v>109</v>
      </c>
      <c r="D3681" s="5">
        <v>30</v>
      </c>
    </row>
    <row r="3682" spans="1:4" x14ac:dyDescent="0.25">
      <c r="A3682" t="s">
        <v>3123</v>
      </c>
      <c r="B3682" t="str">
        <f t="shared" si="56"/>
        <v>RODAMIENTO FAG</v>
      </c>
      <c r="C3682" s="5" t="s">
        <v>100</v>
      </c>
      <c r="D3682" s="5">
        <v>4</v>
      </c>
    </row>
    <row r="3683" spans="1:4" x14ac:dyDescent="0.25">
      <c r="A3683" t="s">
        <v>3124</v>
      </c>
      <c r="B3683" t="str">
        <f t="shared" si="56"/>
        <v>RODAMIENTO SKF</v>
      </c>
      <c r="C3683" s="5" t="s">
        <v>109</v>
      </c>
      <c r="D3683" s="5">
        <v>40</v>
      </c>
    </row>
    <row r="3684" spans="1:4" x14ac:dyDescent="0.25">
      <c r="A3684" t="s">
        <v>3124</v>
      </c>
      <c r="B3684" t="str">
        <f t="shared" si="56"/>
        <v>RODAMIENTO NACHI</v>
      </c>
      <c r="C3684" s="5" t="s">
        <v>7824</v>
      </c>
      <c r="D3684" s="5">
        <v>1</v>
      </c>
    </row>
    <row r="3685" spans="1:4" x14ac:dyDescent="0.25">
      <c r="A3685" t="s">
        <v>3124</v>
      </c>
      <c r="B3685" t="str">
        <f t="shared" si="56"/>
        <v>RODAMIENTO ATI</v>
      </c>
      <c r="C3685" s="5" t="s">
        <v>7850</v>
      </c>
      <c r="D3685" s="5">
        <v>1</v>
      </c>
    </row>
    <row r="3686" spans="1:4" x14ac:dyDescent="0.25">
      <c r="A3686" t="s">
        <v>3125</v>
      </c>
      <c r="B3686" t="str">
        <f t="shared" si="56"/>
        <v>RODAMIENTO AMB</v>
      </c>
      <c r="C3686" s="5" t="s">
        <v>7838</v>
      </c>
      <c r="D3686" s="5">
        <v>8</v>
      </c>
    </row>
    <row r="3687" spans="1:4" x14ac:dyDescent="0.25">
      <c r="A3687" t="s">
        <v>3125</v>
      </c>
      <c r="B3687" t="str">
        <f t="shared" si="56"/>
        <v>RODAMIENTO FAG</v>
      </c>
      <c r="C3687" s="5" t="s">
        <v>100</v>
      </c>
      <c r="D3687" s="5">
        <v>2</v>
      </c>
    </row>
    <row r="3688" spans="1:4" x14ac:dyDescent="0.25">
      <c r="A3688" t="s">
        <v>3125</v>
      </c>
      <c r="B3688" t="str">
        <f t="shared" si="56"/>
        <v>RODAMIENTO ATI</v>
      </c>
      <c r="C3688" s="5" t="s">
        <v>7850</v>
      </c>
      <c r="D3688" s="5">
        <v>30</v>
      </c>
    </row>
    <row r="3689" spans="1:4" x14ac:dyDescent="0.25">
      <c r="A3689" t="s">
        <v>3126</v>
      </c>
      <c r="B3689" t="str">
        <f t="shared" si="56"/>
        <v>RODAMIENTO NSK</v>
      </c>
      <c r="C3689" s="5" t="s">
        <v>7840</v>
      </c>
      <c r="D3689" s="5">
        <v>2</v>
      </c>
    </row>
    <row r="3690" spans="1:4" x14ac:dyDescent="0.25">
      <c r="A3690" t="s">
        <v>3127</v>
      </c>
      <c r="B3690" t="str">
        <f t="shared" si="56"/>
        <v>RODAMIENTO SKF</v>
      </c>
      <c r="C3690" s="5" t="s">
        <v>109</v>
      </c>
      <c r="D3690" s="5">
        <v>16</v>
      </c>
    </row>
    <row r="3691" spans="1:4" x14ac:dyDescent="0.25">
      <c r="A3691" t="s">
        <v>3128</v>
      </c>
      <c r="B3691" t="str">
        <f t="shared" si="56"/>
        <v>RODAMIENTO ATI</v>
      </c>
      <c r="C3691" s="5" t="s">
        <v>7850</v>
      </c>
      <c r="D3691" s="5">
        <v>9</v>
      </c>
    </row>
    <row r="3692" spans="1:4" x14ac:dyDescent="0.25">
      <c r="A3692" t="s">
        <v>3128</v>
      </c>
      <c r="B3692" t="str">
        <f t="shared" si="56"/>
        <v>RODAMIENTO SKF</v>
      </c>
      <c r="C3692" s="5" t="s">
        <v>109</v>
      </c>
      <c r="D3692" s="5">
        <v>30</v>
      </c>
    </row>
    <row r="3693" spans="1:4" x14ac:dyDescent="0.25">
      <c r="A3693" t="s">
        <v>3129</v>
      </c>
      <c r="B3693" t="str">
        <f t="shared" si="56"/>
        <v>RODAMIENTO KOYO</v>
      </c>
      <c r="C3693" s="5" t="s">
        <v>104</v>
      </c>
      <c r="D3693" s="5">
        <v>20</v>
      </c>
    </row>
    <row r="3694" spans="1:4" x14ac:dyDescent="0.25">
      <c r="A3694" t="s">
        <v>3130</v>
      </c>
      <c r="B3694" t="str">
        <f t="shared" si="56"/>
        <v>RODAMIENTO TL</v>
      </c>
      <c r="C3694" s="5" t="s">
        <v>7876</v>
      </c>
      <c r="D3694" s="5">
        <v>4</v>
      </c>
    </row>
    <row r="3695" spans="1:4" x14ac:dyDescent="0.25">
      <c r="A3695" t="s">
        <v>3130</v>
      </c>
      <c r="B3695" t="str">
        <f t="shared" si="56"/>
        <v>RODAMIENTO ATI</v>
      </c>
      <c r="C3695" s="5" t="s">
        <v>7850</v>
      </c>
      <c r="D3695" s="5">
        <v>4</v>
      </c>
    </row>
    <row r="3696" spans="1:4" x14ac:dyDescent="0.25">
      <c r="A3696" t="s">
        <v>3130</v>
      </c>
      <c r="B3696" t="str">
        <f t="shared" si="56"/>
        <v>RODAMIENTO FAG</v>
      </c>
      <c r="C3696" s="5" t="s">
        <v>100</v>
      </c>
      <c r="D3696" s="5">
        <v>0</v>
      </c>
    </row>
    <row r="3697" spans="1:4" x14ac:dyDescent="0.25">
      <c r="A3697" t="s">
        <v>3130</v>
      </c>
      <c r="B3697" t="str">
        <f t="shared" si="56"/>
        <v>RODAMIENTO KOYO</v>
      </c>
      <c r="C3697" s="6" t="s">
        <v>104</v>
      </c>
      <c r="D3697" s="6">
        <v>0</v>
      </c>
    </row>
    <row r="3698" spans="1:4" x14ac:dyDescent="0.25">
      <c r="A3698" t="s">
        <v>3131</v>
      </c>
      <c r="B3698" t="str">
        <f t="shared" si="56"/>
        <v>RODAMIENTO URB</v>
      </c>
      <c r="C3698" s="5" t="s">
        <v>107</v>
      </c>
      <c r="D3698" s="5">
        <v>11</v>
      </c>
    </row>
    <row r="3699" spans="1:4" x14ac:dyDescent="0.25">
      <c r="A3699" t="s">
        <v>3132</v>
      </c>
      <c r="B3699" t="str">
        <f t="shared" si="56"/>
        <v>RODAMIENTO KOYO</v>
      </c>
      <c r="C3699" s="5" t="s">
        <v>104</v>
      </c>
      <c r="D3699" s="5">
        <v>16</v>
      </c>
    </row>
    <row r="3700" spans="1:4" x14ac:dyDescent="0.25">
      <c r="A3700" t="s">
        <v>3133</v>
      </c>
      <c r="B3700" t="str">
        <f t="shared" si="56"/>
        <v>RODAMIENTO SKF</v>
      </c>
      <c r="C3700" s="5" t="s">
        <v>109</v>
      </c>
      <c r="D3700" s="5">
        <v>30</v>
      </c>
    </row>
    <row r="3701" spans="1:4" x14ac:dyDescent="0.25">
      <c r="A3701" t="s">
        <v>3134</v>
      </c>
      <c r="B3701" t="str">
        <f t="shared" si="56"/>
        <v>RODAMIENTO SKF</v>
      </c>
      <c r="C3701" s="5" t="s">
        <v>109</v>
      </c>
      <c r="D3701" s="5">
        <v>41</v>
      </c>
    </row>
    <row r="3702" spans="1:4" x14ac:dyDescent="0.25">
      <c r="A3702" t="s">
        <v>3135</v>
      </c>
      <c r="B3702" t="str">
        <f t="shared" si="56"/>
        <v>RODAMIENTO TDG</v>
      </c>
      <c r="C3702" s="5" t="s">
        <v>7978</v>
      </c>
      <c r="D3702" s="5">
        <v>10</v>
      </c>
    </row>
    <row r="3703" spans="1:4" x14ac:dyDescent="0.25">
      <c r="A3703" t="s">
        <v>3135</v>
      </c>
      <c r="B3703" t="str">
        <f t="shared" si="56"/>
        <v>RODAMIENTO ITA</v>
      </c>
      <c r="C3703" s="5" t="s">
        <v>7868</v>
      </c>
      <c r="D3703" s="5">
        <v>6</v>
      </c>
    </row>
    <row r="3704" spans="1:4" x14ac:dyDescent="0.25">
      <c r="A3704" t="s">
        <v>3135</v>
      </c>
      <c r="B3704" t="str">
        <f t="shared" si="56"/>
        <v>RODAMIENTO SKF</v>
      </c>
      <c r="C3704" s="5" t="s">
        <v>109</v>
      </c>
      <c r="D3704" s="5">
        <v>20</v>
      </c>
    </row>
    <row r="3705" spans="1:4" x14ac:dyDescent="0.25">
      <c r="A3705" t="s">
        <v>3136</v>
      </c>
      <c r="B3705" t="str">
        <f t="shared" si="56"/>
        <v>RODAMIENTO URB</v>
      </c>
      <c r="C3705" s="6" t="s">
        <v>107</v>
      </c>
      <c r="D3705" s="6">
        <v>4</v>
      </c>
    </row>
    <row r="3706" spans="1:4" x14ac:dyDescent="0.25">
      <c r="A3706" t="s">
        <v>3136</v>
      </c>
      <c r="B3706" t="str">
        <f t="shared" si="56"/>
        <v>RODAMIENTO OAMBO</v>
      </c>
      <c r="C3706" s="6" t="s">
        <v>7921</v>
      </c>
      <c r="D3706" s="6">
        <v>14</v>
      </c>
    </row>
    <row r="3707" spans="1:4" x14ac:dyDescent="0.25">
      <c r="A3707" t="s">
        <v>3137</v>
      </c>
      <c r="B3707" t="str">
        <f t="shared" si="56"/>
        <v>RODAMIENTO SKF</v>
      </c>
      <c r="C3707" s="5" t="s">
        <v>109</v>
      </c>
      <c r="D3707" s="5">
        <v>26</v>
      </c>
    </row>
    <row r="3708" spans="1:4" x14ac:dyDescent="0.25">
      <c r="A3708" t="s">
        <v>3138</v>
      </c>
      <c r="B3708" t="str">
        <f t="shared" si="56"/>
        <v>RODAMIENTO ATI</v>
      </c>
      <c r="C3708" s="6" t="s">
        <v>7850</v>
      </c>
      <c r="D3708" s="6">
        <v>2</v>
      </c>
    </row>
    <row r="3709" spans="1:4" x14ac:dyDescent="0.25">
      <c r="A3709" t="s">
        <v>3139</v>
      </c>
      <c r="B3709" t="str">
        <f t="shared" si="56"/>
        <v>RODAMIENTO URB</v>
      </c>
      <c r="C3709" s="6" t="s">
        <v>107</v>
      </c>
      <c r="D3709" s="6">
        <v>1</v>
      </c>
    </row>
    <row r="3710" spans="1:4" x14ac:dyDescent="0.25">
      <c r="A3710" t="s">
        <v>3139</v>
      </c>
      <c r="B3710" t="str">
        <f t="shared" si="56"/>
        <v>RODAMIENTO ATI</v>
      </c>
      <c r="C3710" s="6" t="s">
        <v>7850</v>
      </c>
      <c r="D3710" s="6">
        <v>0</v>
      </c>
    </row>
    <row r="3711" spans="1:4" x14ac:dyDescent="0.25">
      <c r="A3711" t="s">
        <v>3139</v>
      </c>
      <c r="B3711" t="str">
        <f t="shared" si="56"/>
        <v>RODAMIENTO INA</v>
      </c>
      <c r="C3711" s="6" t="s">
        <v>102</v>
      </c>
      <c r="D3711" s="6">
        <v>1</v>
      </c>
    </row>
    <row r="3712" spans="1:4" x14ac:dyDescent="0.25">
      <c r="A3712" t="s">
        <v>3140</v>
      </c>
      <c r="B3712" t="str">
        <f t="shared" si="56"/>
        <v>RODAMIENTO SKF</v>
      </c>
      <c r="C3712" s="6" t="s">
        <v>109</v>
      </c>
      <c r="D3712" s="6">
        <v>6</v>
      </c>
    </row>
    <row r="3713" spans="1:4" x14ac:dyDescent="0.25">
      <c r="A3713" t="s">
        <v>3140</v>
      </c>
      <c r="B3713" t="str">
        <f t="shared" si="56"/>
        <v>RODAMIENTO SKF</v>
      </c>
      <c r="C3713" s="5" t="s">
        <v>109</v>
      </c>
      <c r="D3713" s="5">
        <v>30</v>
      </c>
    </row>
    <row r="3714" spans="1:4" x14ac:dyDescent="0.25">
      <c r="A3714" t="s">
        <v>3141</v>
      </c>
      <c r="B3714" t="str">
        <f t="shared" si="56"/>
        <v>RODAMIENTO NBR</v>
      </c>
      <c r="C3714" s="6" t="s">
        <v>7979</v>
      </c>
      <c r="D3714" s="6">
        <v>2</v>
      </c>
    </row>
    <row r="3715" spans="1:4" x14ac:dyDescent="0.25">
      <c r="A3715" t="s">
        <v>3142</v>
      </c>
      <c r="B3715" t="str">
        <f t="shared" si="56"/>
        <v>RODAMIENTO URB</v>
      </c>
      <c r="C3715" s="6" t="s">
        <v>107</v>
      </c>
      <c r="D3715" s="6">
        <v>5</v>
      </c>
    </row>
    <row r="3716" spans="1:4" x14ac:dyDescent="0.25">
      <c r="A3716" t="s">
        <v>3143</v>
      </c>
      <c r="B3716" t="str">
        <f t="shared" si="56"/>
        <v>RODAMIENTO SKF</v>
      </c>
      <c r="C3716" s="6" t="s">
        <v>109</v>
      </c>
      <c r="D3716" s="6">
        <v>6</v>
      </c>
    </row>
    <row r="3717" spans="1:4" x14ac:dyDescent="0.25">
      <c r="A3717" t="s">
        <v>3144</v>
      </c>
      <c r="B3717" t="str">
        <f t="shared" si="56"/>
        <v>RODAMIENTO TL</v>
      </c>
      <c r="C3717" s="5" t="s">
        <v>7876</v>
      </c>
      <c r="D3717" s="5">
        <v>1</v>
      </c>
    </row>
    <row r="3718" spans="1:4" x14ac:dyDescent="0.25">
      <c r="A3718" t="s">
        <v>3145</v>
      </c>
      <c r="B3718" t="str">
        <f t="shared" si="56"/>
        <v>RODAMIENTO SKF</v>
      </c>
      <c r="C3718" s="5" t="s">
        <v>109</v>
      </c>
      <c r="D3718" s="5">
        <v>2</v>
      </c>
    </row>
    <row r="3719" spans="1:4" x14ac:dyDescent="0.25">
      <c r="A3719" t="s">
        <v>3146</v>
      </c>
      <c r="B3719" t="str">
        <f t="shared" si="56"/>
        <v>RODAMIENTO INA</v>
      </c>
      <c r="C3719" s="6" t="s">
        <v>102</v>
      </c>
      <c r="D3719" s="6">
        <v>2</v>
      </c>
    </row>
    <row r="3720" spans="1:4" x14ac:dyDescent="0.25">
      <c r="A3720" t="s">
        <v>3147</v>
      </c>
      <c r="B3720" t="str">
        <f t="shared" si="56"/>
        <v>RODAMIENTO URB</v>
      </c>
      <c r="C3720" s="6" t="s">
        <v>107</v>
      </c>
      <c r="D3720" s="6">
        <v>3</v>
      </c>
    </row>
    <row r="3721" spans="1:4" x14ac:dyDescent="0.25">
      <c r="A3721" t="s">
        <v>3148</v>
      </c>
      <c r="B3721" t="str">
        <f t="shared" si="56"/>
        <v>RODAMIENTO SKF</v>
      </c>
      <c r="C3721" s="6" t="s">
        <v>109</v>
      </c>
      <c r="D3721" s="6">
        <v>18</v>
      </c>
    </row>
    <row r="3722" spans="1:4" x14ac:dyDescent="0.25">
      <c r="A3722" t="s">
        <v>3149</v>
      </c>
      <c r="B3722" t="str">
        <f t="shared" si="56"/>
        <v>RODAMIENTO URS</v>
      </c>
      <c r="C3722" s="5" t="s">
        <v>7980</v>
      </c>
      <c r="D3722" s="5">
        <v>1</v>
      </c>
    </row>
    <row r="3723" spans="1:4" x14ac:dyDescent="0.25">
      <c r="A3723" t="s">
        <v>3150</v>
      </c>
      <c r="B3723" t="str">
        <f t="shared" si="56"/>
        <v>RODAMIENTO NBT</v>
      </c>
      <c r="C3723" s="5" t="s">
        <v>7981</v>
      </c>
      <c r="D3723" s="5">
        <v>3</v>
      </c>
    </row>
    <row r="3724" spans="1:4" x14ac:dyDescent="0.25">
      <c r="A3724" t="s">
        <v>3151</v>
      </c>
      <c r="B3724" t="str">
        <f t="shared" si="56"/>
        <v>RODAMIENTO SKF</v>
      </c>
      <c r="C3724" s="5" t="s">
        <v>109</v>
      </c>
      <c r="D3724" s="5">
        <v>7</v>
      </c>
    </row>
    <row r="3725" spans="1:4" x14ac:dyDescent="0.25">
      <c r="A3725" t="s">
        <v>3152</v>
      </c>
      <c r="B3725" t="str">
        <f t="shared" si="56"/>
        <v>RODAMIENTO FAG</v>
      </c>
      <c r="C3725" s="5" t="s">
        <v>100</v>
      </c>
      <c r="D3725" s="5">
        <v>4</v>
      </c>
    </row>
    <row r="3726" spans="1:4" x14ac:dyDescent="0.25">
      <c r="A3726" t="s">
        <v>3153</v>
      </c>
      <c r="B3726" t="str">
        <f t="shared" si="56"/>
        <v>RODAMIENTO FAG</v>
      </c>
      <c r="C3726" s="5" t="s">
        <v>100</v>
      </c>
      <c r="D3726" s="5">
        <v>15</v>
      </c>
    </row>
    <row r="3727" spans="1:4" x14ac:dyDescent="0.25">
      <c r="A3727" t="s">
        <v>3154</v>
      </c>
      <c r="B3727" t="str">
        <f t="shared" si="56"/>
        <v>RODAMIENTO NBT</v>
      </c>
      <c r="C3727" s="5" t="s">
        <v>7981</v>
      </c>
      <c r="D3727" s="5">
        <v>3</v>
      </c>
    </row>
    <row r="3728" spans="1:4" x14ac:dyDescent="0.25">
      <c r="A3728" t="s">
        <v>3155</v>
      </c>
      <c r="B3728" t="str">
        <f t="shared" si="56"/>
        <v>RODAMIENTO SKF</v>
      </c>
      <c r="C3728" s="5" t="s">
        <v>109</v>
      </c>
      <c r="D3728" s="5">
        <v>0</v>
      </c>
    </row>
    <row r="3729" spans="1:4" x14ac:dyDescent="0.25">
      <c r="A3729" t="s">
        <v>3156</v>
      </c>
      <c r="B3729" t="str">
        <f t="shared" si="56"/>
        <v>RODAMIENTO NBT</v>
      </c>
      <c r="C3729" s="5" t="s">
        <v>7981</v>
      </c>
      <c r="D3729" s="5">
        <v>1</v>
      </c>
    </row>
    <row r="3730" spans="1:4" x14ac:dyDescent="0.25">
      <c r="A3730" t="s">
        <v>3157</v>
      </c>
      <c r="B3730" t="str">
        <f t="shared" ref="B3730:B3793" si="57">"RODAMIENTO "&amp;C3730</f>
        <v>RODAMIENTO SKF</v>
      </c>
      <c r="C3730" s="5" t="s">
        <v>109</v>
      </c>
      <c r="D3730" s="5">
        <v>5</v>
      </c>
    </row>
    <row r="3731" spans="1:4" x14ac:dyDescent="0.25">
      <c r="A3731" t="s">
        <v>3158</v>
      </c>
      <c r="B3731" t="str">
        <f t="shared" si="57"/>
        <v>RODAMIENTO SKF</v>
      </c>
      <c r="C3731" s="5" t="s">
        <v>109</v>
      </c>
      <c r="D3731" s="5">
        <v>4</v>
      </c>
    </row>
    <row r="3732" spans="1:4" x14ac:dyDescent="0.25">
      <c r="A3732" t="s">
        <v>3159</v>
      </c>
      <c r="B3732" t="str">
        <f t="shared" si="57"/>
        <v>RODAMIENTO NBT</v>
      </c>
      <c r="C3732" s="5" t="s">
        <v>7981</v>
      </c>
      <c r="D3732" s="5">
        <v>2</v>
      </c>
    </row>
    <row r="3733" spans="1:4" x14ac:dyDescent="0.25">
      <c r="A3733" t="s">
        <v>3160</v>
      </c>
      <c r="B3733" t="str">
        <f t="shared" si="57"/>
        <v>RODAMIENTO SKF</v>
      </c>
      <c r="C3733" s="5" t="s">
        <v>109</v>
      </c>
      <c r="D3733" s="5">
        <v>4</v>
      </c>
    </row>
    <row r="3734" spans="1:4" x14ac:dyDescent="0.25">
      <c r="A3734" t="s">
        <v>3161</v>
      </c>
      <c r="B3734" t="str">
        <f t="shared" si="57"/>
        <v>RODAMIENTO SKF</v>
      </c>
      <c r="C3734" s="5" t="s">
        <v>109</v>
      </c>
      <c r="D3734" s="5">
        <v>3</v>
      </c>
    </row>
    <row r="3735" spans="1:4" x14ac:dyDescent="0.25">
      <c r="A3735" t="s">
        <v>3162</v>
      </c>
      <c r="B3735" t="str">
        <f t="shared" si="57"/>
        <v>RODAMIENTO SKF</v>
      </c>
      <c r="C3735" s="5" t="s">
        <v>109</v>
      </c>
      <c r="D3735" s="5">
        <v>2</v>
      </c>
    </row>
    <row r="3736" spans="1:4" x14ac:dyDescent="0.25">
      <c r="A3736" t="s">
        <v>3163</v>
      </c>
      <c r="B3736" t="str">
        <f t="shared" si="57"/>
        <v>RODAMIENTO SKF</v>
      </c>
      <c r="C3736" s="5" t="s">
        <v>109</v>
      </c>
      <c r="D3736" s="5">
        <v>0</v>
      </c>
    </row>
    <row r="3737" spans="1:4" x14ac:dyDescent="0.25">
      <c r="A3737" t="s">
        <v>3164</v>
      </c>
      <c r="B3737" t="str">
        <f t="shared" si="57"/>
        <v>RODAMIENTO SKF</v>
      </c>
      <c r="C3737" s="5" t="s">
        <v>109</v>
      </c>
      <c r="D3737" s="5">
        <v>2</v>
      </c>
    </row>
    <row r="3738" spans="1:4" x14ac:dyDescent="0.25">
      <c r="A3738" t="s">
        <v>3165</v>
      </c>
      <c r="B3738" t="str">
        <f t="shared" si="57"/>
        <v>RODAMIENTO SKF</v>
      </c>
      <c r="C3738" s="5" t="s">
        <v>109</v>
      </c>
      <c r="D3738" s="5">
        <v>1</v>
      </c>
    </row>
    <row r="3739" spans="1:4" x14ac:dyDescent="0.25">
      <c r="A3739" t="s">
        <v>3166</v>
      </c>
      <c r="B3739" t="str">
        <f t="shared" si="57"/>
        <v>RODAMIENTO koyo</v>
      </c>
      <c r="C3739" s="5" t="s">
        <v>7862</v>
      </c>
      <c r="D3739" s="5">
        <v>0</v>
      </c>
    </row>
    <row r="3740" spans="1:4" x14ac:dyDescent="0.25">
      <c r="A3740" t="s">
        <v>3167</v>
      </c>
      <c r="B3740" t="str">
        <f t="shared" si="57"/>
        <v>RODAMIENTO KOYO</v>
      </c>
      <c r="C3740" s="5" t="s">
        <v>104</v>
      </c>
    </row>
    <row r="3741" spans="1:4" x14ac:dyDescent="0.25">
      <c r="A3741" t="s">
        <v>3168</v>
      </c>
      <c r="B3741" t="str">
        <f t="shared" si="57"/>
        <v>RODAMIENTO URB</v>
      </c>
      <c r="C3741" s="5" t="s">
        <v>107</v>
      </c>
      <c r="D3741" s="5">
        <v>3</v>
      </c>
    </row>
    <row r="3742" spans="1:4" x14ac:dyDescent="0.25">
      <c r="A3742" t="s">
        <v>3169</v>
      </c>
      <c r="B3742" t="str">
        <f t="shared" si="57"/>
        <v>RODAMIENTO KOYO</v>
      </c>
      <c r="C3742" s="5" t="s">
        <v>104</v>
      </c>
      <c r="D3742" s="5">
        <v>30</v>
      </c>
    </row>
    <row r="3743" spans="1:4" x14ac:dyDescent="0.25">
      <c r="A3743" t="s">
        <v>3170</v>
      </c>
      <c r="B3743" t="str">
        <f t="shared" si="57"/>
        <v>RODAMIENTO KOYO</v>
      </c>
      <c r="C3743" s="5" t="s">
        <v>104</v>
      </c>
      <c r="D3743" s="5">
        <v>9</v>
      </c>
    </row>
    <row r="3744" spans="1:4" x14ac:dyDescent="0.25">
      <c r="A3744" t="s">
        <v>3171</v>
      </c>
      <c r="B3744" t="str">
        <f t="shared" si="57"/>
        <v>RODAMIENTO KOYO</v>
      </c>
      <c r="C3744" s="5" t="s">
        <v>104</v>
      </c>
    </row>
    <row r="3745" spans="1:4" x14ac:dyDescent="0.25">
      <c r="A3745" t="s">
        <v>3172</v>
      </c>
      <c r="B3745" t="str">
        <f t="shared" si="57"/>
        <v>RODAMIENTO KOYO</v>
      </c>
      <c r="C3745" s="5" t="s">
        <v>104</v>
      </c>
    </row>
    <row r="3746" spans="1:4" x14ac:dyDescent="0.25">
      <c r="A3746" t="s">
        <v>3173</v>
      </c>
      <c r="B3746" t="str">
        <f t="shared" si="57"/>
        <v>RODAMIENTO KOYO</v>
      </c>
      <c r="C3746" s="5" t="s">
        <v>104</v>
      </c>
      <c r="D3746" s="5">
        <v>30</v>
      </c>
    </row>
    <row r="3747" spans="1:4" x14ac:dyDescent="0.25">
      <c r="A3747" t="s">
        <v>3174</v>
      </c>
      <c r="B3747" t="str">
        <f t="shared" si="57"/>
        <v>RODAMIENTO KOYO</v>
      </c>
      <c r="C3747" s="5" t="s">
        <v>104</v>
      </c>
      <c r="D3747" s="5">
        <v>3</v>
      </c>
    </row>
    <row r="3748" spans="1:4" x14ac:dyDescent="0.25">
      <c r="A3748" t="s">
        <v>3174</v>
      </c>
      <c r="B3748" t="str">
        <f t="shared" si="57"/>
        <v>RODAMIENTO URB</v>
      </c>
      <c r="C3748" s="5" t="s">
        <v>107</v>
      </c>
    </row>
    <row r="3749" spans="1:4" x14ac:dyDescent="0.25">
      <c r="A3749" t="s">
        <v>3175</v>
      </c>
      <c r="B3749" t="str">
        <f t="shared" si="57"/>
        <v>RODAMIENTO KOYO</v>
      </c>
      <c r="C3749" s="5" t="s">
        <v>104</v>
      </c>
    </row>
    <row r="3750" spans="1:4" x14ac:dyDescent="0.25">
      <c r="A3750" t="s">
        <v>3176</v>
      </c>
      <c r="B3750" t="str">
        <f t="shared" si="57"/>
        <v>RODAMIENTO KL</v>
      </c>
      <c r="C3750" s="5" t="s">
        <v>7831</v>
      </c>
      <c r="D3750" s="5">
        <v>3</v>
      </c>
    </row>
    <row r="3751" spans="1:4" x14ac:dyDescent="0.25">
      <c r="A3751" t="s">
        <v>3177</v>
      </c>
      <c r="B3751" t="str">
        <f t="shared" si="57"/>
        <v>RODAMIENTO KOYO</v>
      </c>
      <c r="C3751" s="5" t="s">
        <v>104</v>
      </c>
      <c r="D3751" s="5">
        <v>10</v>
      </c>
    </row>
    <row r="3752" spans="1:4" x14ac:dyDescent="0.25">
      <c r="A3752" t="s">
        <v>3178</v>
      </c>
      <c r="B3752" t="str">
        <f t="shared" si="57"/>
        <v>RODAMIENTO KOYO</v>
      </c>
      <c r="C3752" s="5" t="s">
        <v>104</v>
      </c>
      <c r="D3752" s="5">
        <v>2</v>
      </c>
    </row>
    <row r="3753" spans="1:4" x14ac:dyDescent="0.25">
      <c r="A3753" t="s">
        <v>3179</v>
      </c>
      <c r="B3753" t="str">
        <f t="shared" si="57"/>
        <v>RODAMIENTO KOYO</v>
      </c>
      <c r="C3753" s="5" t="s">
        <v>104</v>
      </c>
      <c r="D3753" s="5">
        <v>0</v>
      </c>
    </row>
    <row r="3754" spans="1:4" x14ac:dyDescent="0.25">
      <c r="A3754" t="s">
        <v>3180</v>
      </c>
      <c r="B3754" t="str">
        <f t="shared" si="57"/>
        <v>RODAMIENTO KOYO</v>
      </c>
      <c r="C3754" s="5" t="s">
        <v>104</v>
      </c>
      <c r="D3754" s="5">
        <v>2</v>
      </c>
    </row>
    <row r="3755" spans="1:4" x14ac:dyDescent="0.25">
      <c r="A3755" t="s">
        <v>3181</v>
      </c>
      <c r="B3755" t="str">
        <f t="shared" si="57"/>
        <v>RODAMIENTO DPI</v>
      </c>
      <c r="C3755" s="5" t="s">
        <v>7898</v>
      </c>
      <c r="D3755" s="5">
        <v>163</v>
      </c>
    </row>
    <row r="3756" spans="1:4" x14ac:dyDescent="0.25">
      <c r="A3756" t="s">
        <v>3181</v>
      </c>
      <c r="B3756" t="str">
        <f t="shared" si="57"/>
        <v>RODAMIENTO TL</v>
      </c>
      <c r="C3756" s="5" t="s">
        <v>7876</v>
      </c>
      <c r="D3756" s="5">
        <v>29</v>
      </c>
    </row>
    <row r="3757" spans="1:4" x14ac:dyDescent="0.25">
      <c r="A3757" t="s">
        <v>3182</v>
      </c>
      <c r="B3757" t="str">
        <f t="shared" si="57"/>
        <v>RODAMIENTO SKF</v>
      </c>
      <c r="C3757" s="5" t="s">
        <v>109</v>
      </c>
      <c r="D3757" s="5">
        <v>3</v>
      </c>
    </row>
    <row r="3758" spans="1:4" x14ac:dyDescent="0.25">
      <c r="A3758" t="s">
        <v>3183</v>
      </c>
      <c r="B3758" t="str">
        <f t="shared" si="57"/>
        <v>RODAMIENTO SKF</v>
      </c>
      <c r="C3758" s="5" t="s">
        <v>109</v>
      </c>
      <c r="D3758" s="5">
        <v>40</v>
      </c>
    </row>
    <row r="3759" spans="1:4" x14ac:dyDescent="0.25">
      <c r="A3759" t="s">
        <v>3184</v>
      </c>
      <c r="B3759" t="str">
        <f t="shared" si="57"/>
        <v>RODAMIENTO KOYO</v>
      </c>
      <c r="C3759" s="5" t="s">
        <v>104</v>
      </c>
      <c r="D3759" s="5">
        <v>301</v>
      </c>
    </row>
    <row r="3760" spans="1:4" x14ac:dyDescent="0.25">
      <c r="A3760" t="s">
        <v>3185</v>
      </c>
      <c r="B3760" t="str">
        <f t="shared" si="57"/>
        <v>RODAMIENTO FAG</v>
      </c>
      <c r="C3760" s="5" t="s">
        <v>100</v>
      </c>
      <c r="D3760" s="5">
        <v>26</v>
      </c>
    </row>
    <row r="3761" spans="1:4" x14ac:dyDescent="0.25">
      <c r="A3761" t="s">
        <v>3186</v>
      </c>
      <c r="B3761" t="str">
        <f t="shared" si="57"/>
        <v>RODAMIENTO SKF</v>
      </c>
      <c r="C3761" s="5" t="s">
        <v>109</v>
      </c>
      <c r="D3761" s="5">
        <v>68</v>
      </c>
    </row>
    <row r="3762" spans="1:4" x14ac:dyDescent="0.25">
      <c r="A3762" t="s">
        <v>3186</v>
      </c>
      <c r="B3762" t="str">
        <f t="shared" si="57"/>
        <v>RODAMIENTO JUF</v>
      </c>
      <c r="C3762" s="5" t="s">
        <v>7961</v>
      </c>
      <c r="D3762" s="5">
        <v>200</v>
      </c>
    </row>
    <row r="3763" spans="1:4" x14ac:dyDescent="0.25">
      <c r="A3763" t="s">
        <v>3187</v>
      </c>
      <c r="B3763" t="str">
        <f t="shared" si="57"/>
        <v>RODAMIENTO KOYO</v>
      </c>
      <c r="C3763" s="5" t="s">
        <v>104</v>
      </c>
      <c r="D3763" s="5">
        <v>1</v>
      </c>
    </row>
    <row r="3764" spans="1:4" x14ac:dyDescent="0.25">
      <c r="A3764" t="s">
        <v>3187</v>
      </c>
      <c r="B3764" t="str">
        <f t="shared" si="57"/>
        <v>RODAMIENTO DPI</v>
      </c>
      <c r="C3764" s="5" t="s">
        <v>7898</v>
      </c>
      <c r="D3764" s="5">
        <v>84</v>
      </c>
    </row>
    <row r="3765" spans="1:4" x14ac:dyDescent="0.25">
      <c r="A3765" t="s">
        <v>3188</v>
      </c>
      <c r="B3765" t="str">
        <f t="shared" si="57"/>
        <v>RODAMIENTO SKF</v>
      </c>
      <c r="C3765" s="5" t="s">
        <v>109</v>
      </c>
      <c r="D3765" s="5">
        <v>34</v>
      </c>
    </row>
    <row r="3766" spans="1:4" x14ac:dyDescent="0.25">
      <c r="A3766" t="s">
        <v>3189</v>
      </c>
      <c r="B3766" t="str">
        <f t="shared" si="57"/>
        <v>RODAMIENTO SKF</v>
      </c>
      <c r="C3766" s="5" t="s">
        <v>109</v>
      </c>
      <c r="D3766" s="5">
        <v>50</v>
      </c>
    </row>
    <row r="3767" spans="1:4" x14ac:dyDescent="0.25">
      <c r="A3767" t="s">
        <v>3190</v>
      </c>
      <c r="B3767" t="str">
        <f t="shared" si="57"/>
        <v>RODAMIENTO KOYO</v>
      </c>
      <c r="C3767" s="5" t="s">
        <v>104</v>
      </c>
      <c r="D3767" s="5">
        <v>3</v>
      </c>
    </row>
    <row r="3768" spans="1:4" x14ac:dyDescent="0.25">
      <c r="A3768" t="s">
        <v>3191</v>
      </c>
      <c r="B3768" t="str">
        <f t="shared" si="57"/>
        <v>RODAMIENTO RHP</v>
      </c>
      <c r="C3768" s="5" t="s">
        <v>101</v>
      </c>
      <c r="D3768" s="5">
        <v>12</v>
      </c>
    </row>
    <row r="3769" spans="1:4" x14ac:dyDescent="0.25">
      <c r="A3769" t="s">
        <v>3192</v>
      </c>
      <c r="B3769" t="str">
        <f t="shared" si="57"/>
        <v>RODAMIENTO FAG</v>
      </c>
      <c r="C3769" s="5" t="s">
        <v>100</v>
      </c>
      <c r="D3769" s="5">
        <v>27</v>
      </c>
    </row>
    <row r="3770" spans="1:4" x14ac:dyDescent="0.25">
      <c r="A3770" t="s">
        <v>3193</v>
      </c>
      <c r="B3770" t="str">
        <f t="shared" si="57"/>
        <v>RODAMIENTO URB</v>
      </c>
      <c r="C3770" s="5" t="s">
        <v>107</v>
      </c>
      <c r="D3770" s="5">
        <v>20</v>
      </c>
    </row>
    <row r="3771" spans="1:4" x14ac:dyDescent="0.25">
      <c r="A3771" t="s">
        <v>3193</v>
      </c>
      <c r="B3771" t="str">
        <f t="shared" si="57"/>
        <v>RODAMIENTO NTN</v>
      </c>
      <c r="C3771" s="5" t="s">
        <v>105</v>
      </c>
      <c r="D3771" s="5">
        <v>40</v>
      </c>
    </row>
    <row r="3772" spans="1:4" x14ac:dyDescent="0.25">
      <c r="A3772" t="s">
        <v>3194</v>
      </c>
      <c r="B3772" t="str">
        <f t="shared" si="57"/>
        <v>RODAMIENTO NBR</v>
      </c>
      <c r="C3772" s="5" t="s">
        <v>7979</v>
      </c>
      <c r="D3772" s="5">
        <v>10</v>
      </c>
    </row>
    <row r="3773" spans="1:4" x14ac:dyDescent="0.25">
      <c r="A3773" t="s">
        <v>3195</v>
      </c>
      <c r="B3773" t="str">
        <f t="shared" si="57"/>
        <v>RODAMIENTO JUF</v>
      </c>
      <c r="C3773" s="5" t="s">
        <v>7961</v>
      </c>
      <c r="D3773" s="5">
        <v>30</v>
      </c>
    </row>
    <row r="3774" spans="1:4" x14ac:dyDescent="0.25">
      <c r="A3774" t="s">
        <v>3196</v>
      </c>
      <c r="B3774" t="str">
        <f t="shared" si="57"/>
        <v>RODAMIENTO FUS</v>
      </c>
      <c r="C3774" s="5" t="s">
        <v>7880</v>
      </c>
      <c r="D3774" s="5">
        <v>26</v>
      </c>
    </row>
    <row r="3775" spans="1:4" x14ac:dyDescent="0.25">
      <c r="A3775" t="s">
        <v>3197</v>
      </c>
      <c r="B3775" t="str">
        <f t="shared" si="57"/>
        <v>RODAMIENTO SKF</v>
      </c>
      <c r="C3775" s="5" t="s">
        <v>109</v>
      </c>
      <c r="D3775" s="5">
        <v>14</v>
      </c>
    </row>
    <row r="3776" spans="1:4" x14ac:dyDescent="0.25">
      <c r="A3776" t="s">
        <v>3198</v>
      </c>
      <c r="B3776" t="str">
        <f t="shared" si="57"/>
        <v>RODAMIENTO PER</v>
      </c>
      <c r="C3776" s="5" t="s">
        <v>7982</v>
      </c>
      <c r="D3776" s="5">
        <v>2</v>
      </c>
    </row>
    <row r="3777" spans="1:4" x14ac:dyDescent="0.25">
      <c r="A3777" t="s">
        <v>3199</v>
      </c>
      <c r="B3777" t="str">
        <f t="shared" si="57"/>
        <v>RODAMIENTO FAG</v>
      </c>
      <c r="C3777" s="5" t="s">
        <v>100</v>
      </c>
      <c r="D3777" s="5">
        <v>2</v>
      </c>
    </row>
    <row r="3778" spans="1:4" x14ac:dyDescent="0.25">
      <c r="A3778" t="s">
        <v>3200</v>
      </c>
      <c r="B3778" t="str">
        <f t="shared" si="57"/>
        <v>RODAMIENTO TL</v>
      </c>
      <c r="C3778" s="5" t="s">
        <v>7876</v>
      </c>
      <c r="D3778" s="5">
        <v>300</v>
      </c>
    </row>
    <row r="3779" spans="1:4" x14ac:dyDescent="0.25">
      <c r="A3779" t="s">
        <v>3201</v>
      </c>
      <c r="B3779" t="str">
        <f t="shared" si="57"/>
        <v>RODAMIENTO ZSG</v>
      </c>
      <c r="C3779" s="5" t="s">
        <v>7983</v>
      </c>
      <c r="D3779" s="5">
        <v>0</v>
      </c>
    </row>
    <row r="3780" spans="1:4" x14ac:dyDescent="0.25">
      <c r="A3780" t="s">
        <v>3201</v>
      </c>
      <c r="B3780" t="str">
        <f t="shared" si="57"/>
        <v>RODAMIENTO URB</v>
      </c>
      <c r="C3780" s="5" t="s">
        <v>107</v>
      </c>
      <c r="D3780" s="5">
        <v>0</v>
      </c>
    </row>
    <row r="3781" spans="1:4" x14ac:dyDescent="0.25">
      <c r="A3781" t="s">
        <v>3201</v>
      </c>
      <c r="B3781" t="str">
        <f t="shared" si="57"/>
        <v>RODAMIENTO 0</v>
      </c>
      <c r="C3781" s="5">
        <v>0</v>
      </c>
      <c r="D3781" s="5">
        <v>0</v>
      </c>
    </row>
    <row r="3782" spans="1:4" x14ac:dyDescent="0.25">
      <c r="A3782" t="s">
        <v>3202</v>
      </c>
      <c r="B3782" t="str">
        <f t="shared" si="57"/>
        <v>RODAMIENTO URB</v>
      </c>
      <c r="C3782" s="5" t="s">
        <v>107</v>
      </c>
      <c r="D3782" s="5">
        <v>10</v>
      </c>
    </row>
    <row r="3783" spans="1:4" x14ac:dyDescent="0.25">
      <c r="A3783" t="s">
        <v>3203</v>
      </c>
      <c r="B3783" t="str">
        <f t="shared" si="57"/>
        <v>RODAMIENTO DPI</v>
      </c>
      <c r="C3783" s="5" t="s">
        <v>7898</v>
      </c>
      <c r="D3783" s="5">
        <v>143</v>
      </c>
    </row>
    <row r="3784" spans="1:4" x14ac:dyDescent="0.25">
      <c r="A3784" t="s">
        <v>3203</v>
      </c>
      <c r="B3784" t="str">
        <f t="shared" si="57"/>
        <v>RODAMIENTO TL</v>
      </c>
      <c r="C3784" s="5" t="s">
        <v>7876</v>
      </c>
      <c r="D3784" s="5">
        <v>0</v>
      </c>
    </row>
    <row r="3785" spans="1:4" x14ac:dyDescent="0.25">
      <c r="A3785" t="s">
        <v>3203</v>
      </c>
      <c r="B3785" t="str">
        <f t="shared" si="57"/>
        <v>RODAMIENTO NTN</v>
      </c>
      <c r="C3785" s="5" t="s">
        <v>105</v>
      </c>
      <c r="D3785" s="5">
        <v>150</v>
      </c>
    </row>
    <row r="3786" spans="1:4" x14ac:dyDescent="0.25">
      <c r="A3786" t="s">
        <v>3204</v>
      </c>
      <c r="B3786" t="str">
        <f t="shared" si="57"/>
        <v>RODAMIENTO SKF</v>
      </c>
      <c r="C3786" s="5" t="s">
        <v>109</v>
      </c>
      <c r="D3786" s="5">
        <v>130</v>
      </c>
    </row>
    <row r="3787" spans="1:4" x14ac:dyDescent="0.25">
      <c r="A3787" t="s">
        <v>3204</v>
      </c>
      <c r="B3787" t="str">
        <f t="shared" si="57"/>
        <v>RODAMIENTO SKF</v>
      </c>
      <c r="C3787" s="5" t="s">
        <v>109</v>
      </c>
      <c r="D3787" s="5">
        <v>150</v>
      </c>
    </row>
    <row r="3788" spans="1:4" x14ac:dyDescent="0.25">
      <c r="A3788" t="s">
        <v>3205</v>
      </c>
      <c r="B3788" t="str">
        <f t="shared" si="57"/>
        <v>RODAMIENTO SKF</v>
      </c>
      <c r="C3788" s="5" t="s">
        <v>109</v>
      </c>
      <c r="D3788" s="5">
        <v>0</v>
      </c>
    </row>
    <row r="3789" spans="1:4" x14ac:dyDescent="0.25">
      <c r="A3789" t="s">
        <v>3206</v>
      </c>
      <c r="B3789" t="str">
        <f t="shared" si="57"/>
        <v>RODAMIENTO SKF</v>
      </c>
      <c r="C3789" s="5" t="s">
        <v>109</v>
      </c>
      <c r="D3789" s="5">
        <v>0</v>
      </c>
    </row>
    <row r="3790" spans="1:4" x14ac:dyDescent="0.25">
      <c r="A3790" t="s">
        <v>3207</v>
      </c>
      <c r="B3790" t="str">
        <f t="shared" si="57"/>
        <v>RODAMIENTO FAG</v>
      </c>
      <c r="C3790" s="5" t="s">
        <v>100</v>
      </c>
      <c r="D3790" s="5">
        <v>50</v>
      </c>
    </row>
    <row r="3791" spans="1:4" x14ac:dyDescent="0.25">
      <c r="A3791" t="s">
        <v>3208</v>
      </c>
      <c r="B3791" t="str">
        <f t="shared" si="57"/>
        <v>RODAMIENTO SKF</v>
      </c>
      <c r="C3791" s="5" t="s">
        <v>109</v>
      </c>
      <c r="D3791" s="5">
        <v>4</v>
      </c>
    </row>
    <row r="3792" spans="1:4" x14ac:dyDescent="0.25">
      <c r="A3792" t="s">
        <v>3208</v>
      </c>
      <c r="B3792" t="str">
        <f t="shared" si="57"/>
        <v>RODAMIENTO DPI</v>
      </c>
      <c r="C3792" s="5" t="s">
        <v>7898</v>
      </c>
      <c r="D3792" s="5">
        <v>2</v>
      </c>
    </row>
    <row r="3793" spans="1:4" x14ac:dyDescent="0.25">
      <c r="A3793" t="s">
        <v>3208</v>
      </c>
      <c r="B3793" t="str">
        <f t="shared" si="57"/>
        <v>RODAMIENTO URB</v>
      </c>
      <c r="C3793" s="5" t="s">
        <v>107</v>
      </c>
      <c r="D3793" s="5">
        <v>9</v>
      </c>
    </row>
    <row r="3794" spans="1:4" x14ac:dyDescent="0.25">
      <c r="A3794" t="s">
        <v>3208</v>
      </c>
      <c r="B3794" t="str">
        <f t="shared" ref="B3794:B3857" si="58">"RODAMIENTO "&amp;C3794</f>
        <v>RODAMIENTO SNR</v>
      </c>
      <c r="C3794" s="5" t="s">
        <v>7847</v>
      </c>
      <c r="D3794" s="5">
        <v>1</v>
      </c>
    </row>
    <row r="3795" spans="1:4" x14ac:dyDescent="0.25">
      <c r="A3795" t="s">
        <v>3209</v>
      </c>
      <c r="B3795" t="str">
        <f t="shared" si="58"/>
        <v>RODAMIENTO FAF</v>
      </c>
      <c r="C3795" s="5" t="s">
        <v>7843</v>
      </c>
      <c r="D3795" s="5">
        <v>5</v>
      </c>
    </row>
    <row r="3796" spans="1:4" x14ac:dyDescent="0.25">
      <c r="A3796" t="s">
        <v>3210</v>
      </c>
      <c r="B3796" t="str">
        <f t="shared" si="58"/>
        <v>RODAMIENTO NSK</v>
      </c>
      <c r="C3796" s="5" t="s">
        <v>7840</v>
      </c>
      <c r="D3796" s="5">
        <v>10</v>
      </c>
    </row>
    <row r="3797" spans="1:4" x14ac:dyDescent="0.25">
      <c r="A3797" t="s">
        <v>3210</v>
      </c>
      <c r="B3797" t="str">
        <f t="shared" si="58"/>
        <v>RODAMIENTO ATI</v>
      </c>
      <c r="C3797" s="5" t="s">
        <v>7850</v>
      </c>
      <c r="D3797" s="5">
        <v>0</v>
      </c>
    </row>
    <row r="3798" spans="1:4" x14ac:dyDescent="0.25">
      <c r="A3798" t="s">
        <v>3211</v>
      </c>
      <c r="B3798" t="str">
        <f t="shared" si="58"/>
        <v>RODAMIENTO NSK</v>
      </c>
      <c r="C3798" s="5" t="s">
        <v>7840</v>
      </c>
      <c r="D3798" s="5">
        <v>2</v>
      </c>
    </row>
    <row r="3799" spans="1:4" x14ac:dyDescent="0.25">
      <c r="A3799" t="s">
        <v>3211</v>
      </c>
      <c r="B3799" t="str">
        <f t="shared" si="58"/>
        <v>RODAMIENTO DPI</v>
      </c>
      <c r="C3799" s="5" t="s">
        <v>7898</v>
      </c>
      <c r="D3799" s="5">
        <v>131</v>
      </c>
    </row>
    <row r="3800" spans="1:4" x14ac:dyDescent="0.25">
      <c r="A3800" t="s">
        <v>3211</v>
      </c>
      <c r="B3800" t="str">
        <f t="shared" si="58"/>
        <v>RODAMIENTO SKF</v>
      </c>
      <c r="C3800" s="5" t="s">
        <v>109</v>
      </c>
      <c r="D3800" s="5">
        <v>50</v>
      </c>
    </row>
    <row r="3801" spans="1:4" x14ac:dyDescent="0.25">
      <c r="A3801" t="s">
        <v>3212</v>
      </c>
      <c r="B3801" t="str">
        <f t="shared" si="58"/>
        <v>RODAMIENTO SKF</v>
      </c>
      <c r="C3801" s="5" t="s">
        <v>109</v>
      </c>
      <c r="D3801" s="5">
        <v>39</v>
      </c>
    </row>
    <row r="3802" spans="1:4" x14ac:dyDescent="0.25">
      <c r="A3802" t="s">
        <v>3213</v>
      </c>
      <c r="B3802" t="str">
        <f t="shared" si="58"/>
        <v>RODAMIENTO FAF</v>
      </c>
      <c r="C3802" s="5" t="s">
        <v>7843</v>
      </c>
      <c r="D3802" s="5">
        <v>17</v>
      </c>
    </row>
    <row r="3803" spans="1:4" x14ac:dyDescent="0.25">
      <c r="A3803" t="s">
        <v>3214</v>
      </c>
      <c r="B3803" t="str">
        <f t="shared" si="58"/>
        <v>RODAMIENTO FAG</v>
      </c>
      <c r="C3803" s="5" t="s">
        <v>100</v>
      </c>
      <c r="D3803" s="5">
        <v>50</v>
      </c>
    </row>
    <row r="3804" spans="1:4" x14ac:dyDescent="0.25">
      <c r="A3804" t="s">
        <v>3215</v>
      </c>
      <c r="B3804" t="str">
        <f t="shared" si="58"/>
        <v>RODAMIENTO SNR</v>
      </c>
      <c r="C3804" s="5" t="s">
        <v>7847</v>
      </c>
      <c r="D3804" s="5" t="s">
        <v>8152</v>
      </c>
    </row>
    <row r="3805" spans="1:4" x14ac:dyDescent="0.25">
      <c r="A3805" t="s">
        <v>3216</v>
      </c>
      <c r="B3805" t="str">
        <f t="shared" si="58"/>
        <v>RODAMIENTO NSK</v>
      </c>
      <c r="C3805" s="5" t="s">
        <v>7840</v>
      </c>
      <c r="D3805" s="5">
        <v>100</v>
      </c>
    </row>
    <row r="3806" spans="1:4" x14ac:dyDescent="0.25">
      <c r="A3806" t="s">
        <v>3217</v>
      </c>
      <c r="B3806" t="str">
        <f t="shared" si="58"/>
        <v>RODAMIENTO FUS</v>
      </c>
      <c r="C3806" s="6" t="s">
        <v>7880</v>
      </c>
      <c r="D3806" s="6">
        <v>14</v>
      </c>
    </row>
    <row r="3807" spans="1:4" x14ac:dyDescent="0.25">
      <c r="A3807" t="s">
        <v>3218</v>
      </c>
      <c r="B3807" t="str">
        <f t="shared" si="58"/>
        <v>RODAMIENTO IBI</v>
      </c>
      <c r="C3807" s="5" t="s">
        <v>7825</v>
      </c>
      <c r="D3807" s="5">
        <v>1</v>
      </c>
    </row>
    <row r="3808" spans="1:4" x14ac:dyDescent="0.25">
      <c r="A3808" t="s">
        <v>3219</v>
      </c>
      <c r="B3808" t="str">
        <f t="shared" si="58"/>
        <v>RODAMIENTO SKF</v>
      </c>
      <c r="C3808" s="5" t="s">
        <v>109</v>
      </c>
      <c r="D3808" s="5">
        <v>1</v>
      </c>
    </row>
    <row r="3809" spans="1:4" x14ac:dyDescent="0.25">
      <c r="A3809" t="s">
        <v>3219</v>
      </c>
      <c r="B3809" t="str">
        <f t="shared" si="58"/>
        <v>RODAMIENTO NSK</v>
      </c>
      <c r="C3809" s="5" t="s">
        <v>7840</v>
      </c>
      <c r="D3809" s="5">
        <v>1</v>
      </c>
    </row>
    <row r="3810" spans="1:4" x14ac:dyDescent="0.25">
      <c r="A3810" t="s">
        <v>3220</v>
      </c>
      <c r="B3810" t="str">
        <f t="shared" si="58"/>
        <v>RODAMIENTO KL</v>
      </c>
      <c r="C3810" s="5" t="s">
        <v>7831</v>
      </c>
      <c r="D3810" s="5">
        <v>150</v>
      </c>
    </row>
    <row r="3811" spans="1:4" x14ac:dyDescent="0.25">
      <c r="A3811" t="s">
        <v>3221</v>
      </c>
      <c r="B3811" t="str">
        <f t="shared" si="58"/>
        <v>RODAMIENTO CTZ</v>
      </c>
      <c r="C3811" s="5" t="s">
        <v>7984</v>
      </c>
      <c r="D3811" s="5">
        <v>29</v>
      </c>
    </row>
    <row r="3812" spans="1:4" x14ac:dyDescent="0.25">
      <c r="A3812" t="s">
        <v>3221</v>
      </c>
      <c r="B3812" t="str">
        <f t="shared" si="58"/>
        <v>RODAMIENTO DPI</v>
      </c>
      <c r="C3812" s="5" t="s">
        <v>7898</v>
      </c>
      <c r="D3812" s="5">
        <v>100</v>
      </c>
    </row>
    <row r="3813" spans="1:4" x14ac:dyDescent="0.25">
      <c r="A3813" t="s">
        <v>3221</v>
      </c>
      <c r="B3813" t="str">
        <f t="shared" si="58"/>
        <v>RODAMIENTO URB</v>
      </c>
      <c r="C3813" s="5" t="s">
        <v>107</v>
      </c>
      <c r="D3813" s="5">
        <v>32</v>
      </c>
    </row>
    <row r="3814" spans="1:4" x14ac:dyDescent="0.25">
      <c r="A3814" t="s">
        <v>3221</v>
      </c>
      <c r="B3814" t="str">
        <f t="shared" si="58"/>
        <v>RODAMIENTO AMB</v>
      </c>
      <c r="C3814" s="5" t="s">
        <v>7838</v>
      </c>
      <c r="D3814" s="5">
        <v>1</v>
      </c>
    </row>
    <row r="3815" spans="1:4" x14ac:dyDescent="0.25">
      <c r="A3815" t="s">
        <v>3222</v>
      </c>
      <c r="B3815" t="str">
        <f t="shared" si="58"/>
        <v>RODAMIENTO JNS</v>
      </c>
      <c r="C3815" s="5" t="s">
        <v>7985</v>
      </c>
      <c r="D3815" s="5">
        <v>39</v>
      </c>
    </row>
    <row r="3816" spans="1:4" x14ac:dyDescent="0.25">
      <c r="A3816" t="s">
        <v>3223</v>
      </c>
      <c r="B3816" t="str">
        <f t="shared" si="58"/>
        <v>RODAMIENTO SKF</v>
      </c>
      <c r="C3816" s="5" t="s">
        <v>109</v>
      </c>
      <c r="D3816" s="5">
        <v>1</v>
      </c>
    </row>
    <row r="3817" spans="1:4" x14ac:dyDescent="0.25">
      <c r="A3817" t="s">
        <v>3224</v>
      </c>
      <c r="B3817" t="str">
        <f t="shared" si="58"/>
        <v>RODAMIENTO URB</v>
      </c>
      <c r="C3817" s="5" t="s">
        <v>107</v>
      </c>
      <c r="D3817" s="5">
        <v>22</v>
      </c>
    </row>
    <row r="3818" spans="1:4" x14ac:dyDescent="0.25">
      <c r="A3818" t="s">
        <v>3225</v>
      </c>
      <c r="B3818" t="str">
        <f t="shared" si="58"/>
        <v>RODAMIENTO NSK</v>
      </c>
      <c r="C3818" s="5" t="s">
        <v>7840</v>
      </c>
      <c r="D3818" s="5">
        <v>7</v>
      </c>
    </row>
    <row r="3819" spans="1:4" x14ac:dyDescent="0.25">
      <c r="A3819" t="s">
        <v>3226</v>
      </c>
      <c r="B3819" t="str">
        <f t="shared" si="58"/>
        <v>RODAMIENTO SKF</v>
      </c>
      <c r="C3819" s="5" t="s">
        <v>109</v>
      </c>
      <c r="D3819" s="5">
        <v>200</v>
      </c>
    </row>
    <row r="3820" spans="1:4" x14ac:dyDescent="0.25">
      <c r="A3820" t="s">
        <v>3227</v>
      </c>
      <c r="B3820" t="str">
        <f t="shared" si="58"/>
        <v>RODAMIENTO DPI</v>
      </c>
      <c r="C3820" s="5" t="s">
        <v>7898</v>
      </c>
      <c r="D3820" s="5">
        <v>148</v>
      </c>
    </row>
    <row r="3821" spans="1:4" x14ac:dyDescent="0.25">
      <c r="A3821" t="s">
        <v>3227</v>
      </c>
      <c r="B3821" t="str">
        <f t="shared" si="58"/>
        <v>RODAMIENTO TL</v>
      </c>
      <c r="C3821" s="5" t="s">
        <v>7876</v>
      </c>
      <c r="D3821" s="5">
        <v>3</v>
      </c>
    </row>
    <row r="3822" spans="1:4" x14ac:dyDescent="0.25">
      <c r="A3822" t="s">
        <v>3228</v>
      </c>
      <c r="B3822" t="str">
        <f t="shared" si="58"/>
        <v>RODAMIENTO SKF</v>
      </c>
      <c r="C3822" s="5" t="s">
        <v>109</v>
      </c>
      <c r="D3822" s="5">
        <v>250</v>
      </c>
    </row>
    <row r="3823" spans="1:4" x14ac:dyDescent="0.25">
      <c r="A3823" t="s">
        <v>3229</v>
      </c>
      <c r="B3823" t="str">
        <f t="shared" si="58"/>
        <v>RODAMIENTO URB</v>
      </c>
      <c r="C3823" s="5" t="s">
        <v>107</v>
      </c>
      <c r="D3823" s="5">
        <v>20</v>
      </c>
    </row>
    <row r="3824" spans="1:4" x14ac:dyDescent="0.25">
      <c r="A3824" t="s">
        <v>3230</v>
      </c>
      <c r="B3824" t="str">
        <f t="shared" si="58"/>
        <v>RODAMIENTO URB</v>
      </c>
      <c r="C3824" s="5" t="s">
        <v>107</v>
      </c>
      <c r="D3824" s="5">
        <v>28</v>
      </c>
    </row>
    <row r="3825" spans="1:4" x14ac:dyDescent="0.25">
      <c r="A3825" t="s">
        <v>3230</v>
      </c>
      <c r="B3825" t="str">
        <f t="shared" si="58"/>
        <v>RODAMIENTO SKF</v>
      </c>
      <c r="C3825" s="5" t="s">
        <v>109</v>
      </c>
      <c r="D3825" s="5">
        <v>6</v>
      </c>
    </row>
    <row r="3826" spans="1:4" x14ac:dyDescent="0.25">
      <c r="A3826" t="s">
        <v>3230</v>
      </c>
      <c r="B3826" t="str">
        <f t="shared" si="58"/>
        <v>RODAMIENTO KOYO</v>
      </c>
      <c r="C3826" s="5" t="s">
        <v>104</v>
      </c>
      <c r="D3826" s="5">
        <v>378</v>
      </c>
    </row>
    <row r="3827" spans="1:4" x14ac:dyDescent="0.25">
      <c r="A3827" t="s">
        <v>3230</v>
      </c>
      <c r="B3827" t="str">
        <f t="shared" si="58"/>
        <v>RODAMIENTO SLB</v>
      </c>
      <c r="C3827" s="5" t="s">
        <v>7884</v>
      </c>
      <c r="D3827" s="5">
        <v>7</v>
      </c>
    </row>
    <row r="3828" spans="1:4" x14ac:dyDescent="0.25">
      <c r="A3828" t="s">
        <v>3231</v>
      </c>
      <c r="B3828" t="str">
        <f t="shared" si="58"/>
        <v>RODAMIENTO NSK</v>
      </c>
      <c r="C3828" s="5" t="s">
        <v>7840</v>
      </c>
      <c r="D3828" s="5">
        <v>7</v>
      </c>
    </row>
    <row r="3829" spans="1:4" x14ac:dyDescent="0.25">
      <c r="A3829" t="s">
        <v>3232</v>
      </c>
      <c r="B3829" t="str">
        <f t="shared" si="58"/>
        <v>RODAMIENTO SKF</v>
      </c>
      <c r="C3829" s="5" t="s">
        <v>109</v>
      </c>
      <c r="D3829" s="5">
        <v>0</v>
      </c>
    </row>
    <row r="3830" spans="1:4" x14ac:dyDescent="0.25">
      <c r="A3830" t="s">
        <v>3233</v>
      </c>
      <c r="B3830" t="str">
        <f t="shared" si="58"/>
        <v>RODAMIENTO SKF</v>
      </c>
      <c r="C3830" s="5" t="s">
        <v>109</v>
      </c>
      <c r="D3830" s="5">
        <v>130</v>
      </c>
    </row>
    <row r="3831" spans="1:4" x14ac:dyDescent="0.25">
      <c r="A3831" t="s">
        <v>3234</v>
      </c>
      <c r="B3831" t="str">
        <f t="shared" si="58"/>
        <v>RODAMIENTO FAG</v>
      </c>
      <c r="C3831" s="5" t="s">
        <v>100</v>
      </c>
      <c r="D3831" s="5">
        <v>0</v>
      </c>
    </row>
    <row r="3832" spans="1:4" x14ac:dyDescent="0.25">
      <c r="A3832" t="s">
        <v>3235</v>
      </c>
      <c r="B3832" t="str">
        <f t="shared" si="58"/>
        <v>RODAMIENTO FAG</v>
      </c>
      <c r="C3832" s="5" t="s">
        <v>100</v>
      </c>
      <c r="D3832" s="5">
        <v>99</v>
      </c>
    </row>
    <row r="3833" spans="1:4" x14ac:dyDescent="0.25">
      <c r="A3833" t="s">
        <v>3236</v>
      </c>
      <c r="B3833" t="str">
        <f t="shared" si="58"/>
        <v>RODAMIENTO URB</v>
      </c>
      <c r="C3833" s="5" t="s">
        <v>107</v>
      </c>
      <c r="D3833" s="5">
        <v>11</v>
      </c>
    </row>
    <row r="3834" spans="1:4" x14ac:dyDescent="0.25">
      <c r="A3834" t="s">
        <v>3237</v>
      </c>
      <c r="B3834" t="str">
        <f t="shared" si="58"/>
        <v>RODAMIENTO NACHI</v>
      </c>
      <c r="C3834" s="5" t="s">
        <v>7824</v>
      </c>
      <c r="D3834" s="5">
        <v>1</v>
      </c>
    </row>
    <row r="3835" spans="1:4" x14ac:dyDescent="0.25">
      <c r="A3835" t="s">
        <v>3238</v>
      </c>
      <c r="B3835" t="str">
        <f t="shared" si="58"/>
        <v>RODAMIENTO ATI</v>
      </c>
      <c r="C3835" s="5" t="s">
        <v>7850</v>
      </c>
      <c r="D3835" s="5">
        <v>28</v>
      </c>
    </row>
    <row r="3836" spans="1:4" x14ac:dyDescent="0.25">
      <c r="A3836" t="s">
        <v>3239</v>
      </c>
      <c r="B3836" t="str">
        <f t="shared" si="58"/>
        <v>RODAMIENTO MRC</v>
      </c>
      <c r="C3836" s="5" t="s">
        <v>7889</v>
      </c>
      <c r="D3836" s="5">
        <v>24</v>
      </c>
    </row>
    <row r="3837" spans="1:4" x14ac:dyDescent="0.25">
      <c r="A3837" t="s">
        <v>3240</v>
      </c>
      <c r="B3837" t="str">
        <f t="shared" si="58"/>
        <v>RODAMIENTO NSK</v>
      </c>
      <c r="C3837" s="5" t="s">
        <v>7840</v>
      </c>
      <c r="D3837" s="5">
        <v>20</v>
      </c>
    </row>
    <row r="3838" spans="1:4" x14ac:dyDescent="0.25">
      <c r="A3838" t="s">
        <v>3241</v>
      </c>
      <c r="B3838" t="str">
        <f t="shared" si="58"/>
        <v>RODAMIENTO DPI</v>
      </c>
      <c r="C3838" s="5" t="s">
        <v>7898</v>
      </c>
      <c r="D3838" s="5">
        <v>44</v>
      </c>
    </row>
    <row r="3839" spans="1:4" x14ac:dyDescent="0.25">
      <c r="A3839" t="s">
        <v>3241</v>
      </c>
      <c r="B3839" t="str">
        <f t="shared" si="58"/>
        <v>RODAMIENTO SKF</v>
      </c>
      <c r="C3839" s="5" t="s">
        <v>109</v>
      </c>
      <c r="D3839" s="5">
        <v>100</v>
      </c>
    </row>
    <row r="3840" spans="1:4" x14ac:dyDescent="0.25">
      <c r="A3840" t="s">
        <v>3242</v>
      </c>
      <c r="B3840" t="str">
        <f t="shared" si="58"/>
        <v>RODAMIENTO SKF</v>
      </c>
      <c r="C3840" s="5" t="s">
        <v>109</v>
      </c>
    </row>
    <row r="3841" spans="1:4" x14ac:dyDescent="0.25">
      <c r="A3841" t="s">
        <v>3243</v>
      </c>
      <c r="B3841" t="str">
        <f t="shared" si="58"/>
        <v>RODAMIENTO INA</v>
      </c>
      <c r="C3841" s="5" t="s">
        <v>102</v>
      </c>
      <c r="D3841" s="5">
        <v>1</v>
      </c>
    </row>
    <row r="3842" spans="1:4" x14ac:dyDescent="0.25">
      <c r="A3842" t="s">
        <v>3243</v>
      </c>
      <c r="B3842" t="str">
        <f t="shared" si="58"/>
        <v>RODAMIENTO DPI</v>
      </c>
      <c r="C3842" s="5" t="s">
        <v>7898</v>
      </c>
      <c r="D3842" s="5">
        <v>71</v>
      </c>
    </row>
    <row r="3843" spans="1:4" x14ac:dyDescent="0.25">
      <c r="A3843" t="s">
        <v>3243</v>
      </c>
      <c r="B3843" t="str">
        <f t="shared" si="58"/>
        <v>RODAMIENTO NSK</v>
      </c>
      <c r="C3843" s="5" t="s">
        <v>7840</v>
      </c>
      <c r="D3843" s="5">
        <v>0</v>
      </c>
    </row>
    <row r="3844" spans="1:4" x14ac:dyDescent="0.25">
      <c r="A3844" t="s">
        <v>3243</v>
      </c>
      <c r="B3844" t="str">
        <f t="shared" si="58"/>
        <v>RODAMIENTO SKF</v>
      </c>
      <c r="C3844" s="5" t="s">
        <v>109</v>
      </c>
      <c r="D3844" s="5">
        <v>1</v>
      </c>
    </row>
    <row r="3845" spans="1:4" x14ac:dyDescent="0.25">
      <c r="A3845" t="s">
        <v>3244</v>
      </c>
      <c r="B3845" t="str">
        <f t="shared" si="58"/>
        <v>RODAMIENTO ATI</v>
      </c>
      <c r="C3845" s="5" t="s">
        <v>7850</v>
      </c>
      <c r="D3845" s="5">
        <v>17</v>
      </c>
    </row>
    <row r="3846" spans="1:4" x14ac:dyDescent="0.25">
      <c r="A3846" t="s">
        <v>3245</v>
      </c>
      <c r="B3846" t="str">
        <f t="shared" si="58"/>
        <v>RODAMIENTO SKF</v>
      </c>
      <c r="C3846" s="5" t="s">
        <v>109</v>
      </c>
      <c r="D3846" s="5">
        <v>30</v>
      </c>
    </row>
    <row r="3847" spans="1:4" x14ac:dyDescent="0.25">
      <c r="A3847" t="s">
        <v>3246</v>
      </c>
      <c r="B3847" t="str">
        <f t="shared" si="58"/>
        <v>RODAMIENTO FAG</v>
      </c>
      <c r="C3847" s="5" t="s">
        <v>100</v>
      </c>
      <c r="D3847" s="5">
        <v>50</v>
      </c>
    </row>
    <row r="3848" spans="1:4" x14ac:dyDescent="0.25">
      <c r="A3848" t="s">
        <v>3247</v>
      </c>
      <c r="B3848" t="str">
        <f t="shared" si="58"/>
        <v>RODAMIENTO FAG</v>
      </c>
      <c r="C3848" s="5" t="s">
        <v>100</v>
      </c>
      <c r="D3848" s="5">
        <v>1</v>
      </c>
    </row>
    <row r="3849" spans="1:4" x14ac:dyDescent="0.25">
      <c r="A3849" t="s">
        <v>3248</v>
      </c>
      <c r="B3849" t="str">
        <f t="shared" si="58"/>
        <v>RODAMIENTO SNR</v>
      </c>
      <c r="C3849" s="5" t="s">
        <v>7847</v>
      </c>
      <c r="D3849" s="5">
        <v>2</v>
      </c>
    </row>
    <row r="3850" spans="1:4" x14ac:dyDescent="0.25">
      <c r="A3850" t="s">
        <v>3249</v>
      </c>
      <c r="B3850" t="str">
        <f t="shared" si="58"/>
        <v>RODAMIENTO SNR</v>
      </c>
      <c r="C3850" s="5" t="s">
        <v>7847</v>
      </c>
      <c r="D3850" s="5">
        <v>8</v>
      </c>
    </row>
    <row r="3851" spans="1:4" x14ac:dyDescent="0.25">
      <c r="A3851" t="s">
        <v>3250</v>
      </c>
      <c r="B3851" t="str">
        <f t="shared" si="58"/>
        <v xml:space="preserve">RODAMIENTO URB </v>
      </c>
      <c r="C3851" s="5" t="s">
        <v>7986</v>
      </c>
      <c r="D3851" s="5">
        <v>20</v>
      </c>
    </row>
    <row r="3852" spans="1:4" x14ac:dyDescent="0.25">
      <c r="A3852" t="s">
        <v>3250</v>
      </c>
      <c r="B3852" t="str">
        <f t="shared" si="58"/>
        <v>RODAMIENTO NACHI</v>
      </c>
      <c r="C3852" s="5" t="s">
        <v>7824</v>
      </c>
      <c r="D3852" s="5">
        <v>2</v>
      </c>
    </row>
    <row r="3853" spans="1:4" x14ac:dyDescent="0.25">
      <c r="A3853" t="s">
        <v>3251</v>
      </c>
      <c r="B3853" t="str">
        <f t="shared" si="58"/>
        <v>RODAMIENTO SKF</v>
      </c>
      <c r="C3853" s="5" t="s">
        <v>109</v>
      </c>
      <c r="D3853" s="5">
        <v>53</v>
      </c>
    </row>
    <row r="3854" spans="1:4" x14ac:dyDescent="0.25">
      <c r="A3854" t="s">
        <v>3252</v>
      </c>
      <c r="B3854" t="str">
        <f t="shared" si="58"/>
        <v>RODAMIENTO URB</v>
      </c>
      <c r="C3854" s="5" t="s">
        <v>107</v>
      </c>
      <c r="D3854" s="5">
        <v>21</v>
      </c>
    </row>
    <row r="3855" spans="1:4" x14ac:dyDescent="0.25">
      <c r="A3855" t="s">
        <v>3253</v>
      </c>
      <c r="B3855" t="str">
        <f t="shared" si="58"/>
        <v>RODAMIENTO URB</v>
      </c>
      <c r="C3855" s="5" t="s">
        <v>107</v>
      </c>
      <c r="D3855" s="5">
        <v>32</v>
      </c>
    </row>
    <row r="3856" spans="1:4" x14ac:dyDescent="0.25">
      <c r="A3856" t="s">
        <v>3254</v>
      </c>
      <c r="B3856" t="str">
        <f t="shared" si="58"/>
        <v>RODAMIENTO DPI</v>
      </c>
      <c r="C3856" s="5" t="s">
        <v>7898</v>
      </c>
      <c r="D3856" s="5">
        <v>41</v>
      </c>
    </row>
    <row r="3857" spans="1:4" x14ac:dyDescent="0.25">
      <c r="A3857" t="s">
        <v>3255</v>
      </c>
      <c r="B3857" t="str">
        <f t="shared" si="58"/>
        <v>RODAMIENTO URB</v>
      </c>
      <c r="C3857" s="5" t="s">
        <v>107</v>
      </c>
      <c r="D3857" s="5">
        <v>10</v>
      </c>
    </row>
    <row r="3858" spans="1:4" x14ac:dyDescent="0.25">
      <c r="A3858" t="s">
        <v>3256</v>
      </c>
      <c r="B3858" t="str">
        <f t="shared" ref="B3858:B3921" si="59">"RODAMIENTO "&amp;C3858</f>
        <v>RODAMIENTO ATI</v>
      </c>
      <c r="C3858" s="5" t="s">
        <v>7850</v>
      </c>
      <c r="D3858" s="5">
        <v>3</v>
      </c>
    </row>
    <row r="3859" spans="1:4" x14ac:dyDescent="0.25">
      <c r="A3859" t="s">
        <v>3257</v>
      </c>
      <c r="B3859" t="str">
        <f t="shared" si="59"/>
        <v>RODAMIENTO ATI</v>
      </c>
      <c r="C3859" s="5" t="s">
        <v>7850</v>
      </c>
      <c r="D3859" s="5">
        <v>8</v>
      </c>
    </row>
    <row r="3860" spans="1:4" x14ac:dyDescent="0.25">
      <c r="A3860" t="s">
        <v>3257</v>
      </c>
      <c r="B3860" t="str">
        <f t="shared" si="59"/>
        <v>RODAMIENTO URB</v>
      </c>
      <c r="C3860" s="5" t="s">
        <v>107</v>
      </c>
      <c r="D3860" s="5">
        <v>19</v>
      </c>
    </row>
    <row r="3861" spans="1:4" x14ac:dyDescent="0.25">
      <c r="A3861" t="s">
        <v>3258</v>
      </c>
      <c r="B3861" t="str">
        <f t="shared" si="59"/>
        <v>RODAMIENTO NIK</v>
      </c>
      <c r="C3861" s="5" t="s">
        <v>7875</v>
      </c>
      <c r="D3861" s="5">
        <v>16</v>
      </c>
    </row>
    <row r="3862" spans="1:4" x14ac:dyDescent="0.25">
      <c r="A3862" t="s">
        <v>3258</v>
      </c>
      <c r="B3862" t="str">
        <f t="shared" si="59"/>
        <v>RODAMIENTO DPI</v>
      </c>
      <c r="C3862" s="5" t="s">
        <v>7898</v>
      </c>
      <c r="D3862" s="5">
        <v>75</v>
      </c>
    </row>
    <row r="3863" spans="1:4" x14ac:dyDescent="0.25">
      <c r="A3863" t="s">
        <v>3258</v>
      </c>
      <c r="B3863" t="str">
        <f t="shared" si="59"/>
        <v>RODAMIENTO URB</v>
      </c>
      <c r="C3863" s="5" t="s">
        <v>107</v>
      </c>
      <c r="D3863" s="5">
        <v>12</v>
      </c>
    </row>
    <row r="3864" spans="1:4" x14ac:dyDescent="0.25">
      <c r="A3864" t="s">
        <v>3259</v>
      </c>
      <c r="B3864" t="str">
        <f t="shared" si="59"/>
        <v>RODAMIENTO ITA</v>
      </c>
      <c r="C3864" s="5" t="s">
        <v>7868</v>
      </c>
      <c r="D3864" s="5">
        <v>3</v>
      </c>
    </row>
    <row r="3865" spans="1:4" x14ac:dyDescent="0.25">
      <c r="A3865" t="s">
        <v>3260</v>
      </c>
      <c r="B3865" t="str">
        <f t="shared" si="59"/>
        <v>RODAMIENTO NSK</v>
      </c>
      <c r="C3865" s="5" t="s">
        <v>7840</v>
      </c>
      <c r="D3865" s="5">
        <v>15</v>
      </c>
    </row>
    <row r="3866" spans="1:4" x14ac:dyDescent="0.25">
      <c r="A3866" t="s">
        <v>3261</v>
      </c>
      <c r="B3866" t="str">
        <f t="shared" si="59"/>
        <v>RODAMIENTO DPI</v>
      </c>
      <c r="C3866" s="5" t="s">
        <v>7898</v>
      </c>
      <c r="D3866" s="5">
        <v>171</v>
      </c>
    </row>
    <row r="3867" spans="1:4" x14ac:dyDescent="0.25">
      <c r="A3867" t="s">
        <v>3261</v>
      </c>
      <c r="B3867" t="str">
        <f t="shared" si="59"/>
        <v>RODAMIENTO KL</v>
      </c>
      <c r="C3867" s="5" t="s">
        <v>7831</v>
      </c>
      <c r="D3867" s="5">
        <v>188</v>
      </c>
    </row>
    <row r="3868" spans="1:4" x14ac:dyDescent="0.25">
      <c r="A3868" t="s">
        <v>3262</v>
      </c>
      <c r="B3868" t="str">
        <f t="shared" si="59"/>
        <v>RODAMIENTO URB</v>
      </c>
      <c r="C3868" s="5" t="s">
        <v>107</v>
      </c>
      <c r="D3868" s="5">
        <v>8</v>
      </c>
    </row>
    <row r="3869" spans="1:4" x14ac:dyDescent="0.25">
      <c r="A3869" t="s">
        <v>3263</v>
      </c>
      <c r="B3869" t="str">
        <f t="shared" si="59"/>
        <v>RODAMIENTO SKF</v>
      </c>
      <c r="C3869" s="5" t="s">
        <v>109</v>
      </c>
      <c r="D3869" s="5">
        <v>300</v>
      </c>
    </row>
    <row r="3870" spans="1:4" x14ac:dyDescent="0.25">
      <c r="A3870" t="s">
        <v>3264</v>
      </c>
      <c r="B3870" t="str">
        <f t="shared" si="59"/>
        <v>RODAMIENTO SKF</v>
      </c>
      <c r="C3870" s="5" t="s">
        <v>109</v>
      </c>
      <c r="D3870" s="5">
        <v>40</v>
      </c>
    </row>
    <row r="3871" spans="1:4" x14ac:dyDescent="0.25">
      <c r="A3871" t="s">
        <v>3265</v>
      </c>
      <c r="B3871" t="str">
        <f t="shared" si="59"/>
        <v>RODAMIENTO FAG</v>
      </c>
      <c r="C3871" s="5" t="s">
        <v>100</v>
      </c>
      <c r="D3871" s="5">
        <v>100</v>
      </c>
    </row>
    <row r="3872" spans="1:4" x14ac:dyDescent="0.25">
      <c r="A3872" t="s">
        <v>3266</v>
      </c>
      <c r="B3872" t="str">
        <f t="shared" si="59"/>
        <v>RODAMIENTO NATIONAL</v>
      </c>
      <c r="C3872" s="5" t="s">
        <v>7932</v>
      </c>
      <c r="D3872" s="5">
        <v>4</v>
      </c>
    </row>
    <row r="3873" spans="1:4" x14ac:dyDescent="0.25">
      <c r="A3873" t="s">
        <v>3267</v>
      </c>
      <c r="B3873" t="str">
        <f t="shared" si="59"/>
        <v>RODAMIENTO ITA</v>
      </c>
      <c r="C3873" s="5" t="s">
        <v>7868</v>
      </c>
      <c r="D3873" s="5">
        <v>16</v>
      </c>
    </row>
    <row r="3874" spans="1:4" x14ac:dyDescent="0.25">
      <c r="A3874" t="s">
        <v>3268</v>
      </c>
      <c r="B3874" t="str">
        <f t="shared" si="59"/>
        <v>RODAMIENTO SNR</v>
      </c>
      <c r="C3874" s="5" t="s">
        <v>7847</v>
      </c>
      <c r="D3874" s="5">
        <v>7</v>
      </c>
    </row>
    <row r="3875" spans="1:4" x14ac:dyDescent="0.25">
      <c r="A3875" t="s">
        <v>3268</v>
      </c>
      <c r="B3875" t="str">
        <f t="shared" si="59"/>
        <v>RODAMIENTO DPI</v>
      </c>
      <c r="C3875" s="5" t="s">
        <v>7898</v>
      </c>
      <c r="D3875" s="5">
        <v>40</v>
      </c>
    </row>
    <row r="3876" spans="1:4" x14ac:dyDescent="0.25">
      <c r="A3876" t="s">
        <v>3269</v>
      </c>
      <c r="B3876" t="str">
        <f t="shared" si="59"/>
        <v>RODAMIENTO SKF</v>
      </c>
      <c r="C3876" s="5" t="s">
        <v>109</v>
      </c>
      <c r="D3876" s="5">
        <v>26</v>
      </c>
    </row>
    <row r="3877" spans="1:4" x14ac:dyDescent="0.25">
      <c r="A3877" t="s">
        <v>3270</v>
      </c>
      <c r="B3877" t="str">
        <f t="shared" si="59"/>
        <v>RODAMIENTO INA</v>
      </c>
      <c r="C3877" s="5" t="s">
        <v>102</v>
      </c>
      <c r="D3877" s="5">
        <v>1</v>
      </c>
    </row>
    <row r="3878" spans="1:4" x14ac:dyDescent="0.25">
      <c r="A3878" t="s">
        <v>3271</v>
      </c>
      <c r="B3878" t="str">
        <f t="shared" si="59"/>
        <v>RODAMIENTO AMB</v>
      </c>
      <c r="C3878" s="5" t="s">
        <v>7838</v>
      </c>
      <c r="D3878" s="5">
        <v>10</v>
      </c>
    </row>
    <row r="3879" spans="1:4" x14ac:dyDescent="0.25">
      <c r="A3879" t="s">
        <v>3272</v>
      </c>
      <c r="B3879" t="str">
        <f t="shared" si="59"/>
        <v>RODAMIENTO SKF</v>
      </c>
      <c r="C3879" s="5" t="s">
        <v>109</v>
      </c>
      <c r="D3879" s="5">
        <v>30</v>
      </c>
    </row>
    <row r="3880" spans="1:4" x14ac:dyDescent="0.25">
      <c r="A3880" t="s">
        <v>3273</v>
      </c>
      <c r="B3880" t="str">
        <f t="shared" si="59"/>
        <v>RODAMIENTO FAG</v>
      </c>
      <c r="C3880" s="5" t="s">
        <v>100</v>
      </c>
      <c r="D3880" s="5">
        <v>30</v>
      </c>
    </row>
    <row r="3881" spans="1:4" x14ac:dyDescent="0.25">
      <c r="A3881" t="s">
        <v>3274</v>
      </c>
      <c r="B3881" t="str">
        <f t="shared" si="59"/>
        <v>RODAMIENTO SNR</v>
      </c>
      <c r="C3881" s="5" t="s">
        <v>7847</v>
      </c>
      <c r="D3881" s="5">
        <v>0</v>
      </c>
    </row>
    <row r="3882" spans="1:4" x14ac:dyDescent="0.25">
      <c r="A3882" t="s">
        <v>3275</v>
      </c>
      <c r="B3882" t="str">
        <f t="shared" si="59"/>
        <v>RODAMIENTO NTN</v>
      </c>
      <c r="C3882" s="5" t="s">
        <v>105</v>
      </c>
      <c r="D3882" s="5">
        <v>740</v>
      </c>
    </row>
    <row r="3883" spans="1:4" x14ac:dyDescent="0.25">
      <c r="A3883" t="s">
        <v>3276</v>
      </c>
      <c r="B3883" t="str">
        <f t="shared" si="59"/>
        <v>RODAMIENTO SKF</v>
      </c>
      <c r="C3883" s="5" t="s">
        <v>109</v>
      </c>
      <c r="D3883" s="5">
        <v>3</v>
      </c>
    </row>
    <row r="3884" spans="1:4" x14ac:dyDescent="0.25">
      <c r="A3884" t="s">
        <v>3277</v>
      </c>
      <c r="B3884" t="str">
        <f t="shared" si="59"/>
        <v>RODAMIENTO NTN</v>
      </c>
      <c r="C3884" s="5" t="s">
        <v>105</v>
      </c>
      <c r="D3884" s="5">
        <v>4</v>
      </c>
    </row>
    <row r="3885" spans="1:4" x14ac:dyDescent="0.25">
      <c r="A3885" t="s">
        <v>3278</v>
      </c>
      <c r="B3885" t="str">
        <f t="shared" si="59"/>
        <v>RODAMIENTO SKF</v>
      </c>
      <c r="C3885" s="5" t="s">
        <v>109</v>
      </c>
      <c r="D3885" s="5">
        <v>250</v>
      </c>
    </row>
    <row r="3886" spans="1:4" x14ac:dyDescent="0.25">
      <c r="A3886" t="s">
        <v>3279</v>
      </c>
      <c r="B3886" t="str">
        <f t="shared" si="59"/>
        <v>RODAMIENTO KLB</v>
      </c>
      <c r="C3886" s="5" t="s">
        <v>7987</v>
      </c>
      <c r="D3886" s="5">
        <v>10</v>
      </c>
    </row>
    <row r="3887" spans="1:4" x14ac:dyDescent="0.25">
      <c r="A3887" t="s">
        <v>3280</v>
      </c>
      <c r="B3887" t="str">
        <f t="shared" si="59"/>
        <v>RODAMIENTO NSK</v>
      </c>
      <c r="C3887" s="5" t="s">
        <v>7840</v>
      </c>
      <c r="D3887" s="5">
        <v>6</v>
      </c>
    </row>
    <row r="3888" spans="1:4" x14ac:dyDescent="0.25">
      <c r="A3888" t="s">
        <v>3281</v>
      </c>
      <c r="B3888" t="str">
        <f t="shared" si="59"/>
        <v>RODAMIENTO NSK</v>
      </c>
      <c r="C3888" s="5" t="s">
        <v>7840</v>
      </c>
      <c r="D3888" s="5">
        <v>7</v>
      </c>
    </row>
    <row r="3889" spans="1:4" x14ac:dyDescent="0.25">
      <c r="A3889" t="s">
        <v>3282</v>
      </c>
      <c r="B3889" t="str">
        <f t="shared" si="59"/>
        <v>RODAMIENTO FAG</v>
      </c>
      <c r="C3889" s="5" t="s">
        <v>100</v>
      </c>
      <c r="D3889" s="5">
        <v>1</v>
      </c>
    </row>
    <row r="3890" spans="1:4" x14ac:dyDescent="0.25">
      <c r="A3890" t="s">
        <v>3283</v>
      </c>
      <c r="B3890" t="str">
        <f t="shared" si="59"/>
        <v>RODAMIENTO URB</v>
      </c>
      <c r="C3890" s="5" t="s">
        <v>107</v>
      </c>
      <c r="D3890" s="5">
        <v>15</v>
      </c>
    </row>
    <row r="3891" spans="1:4" x14ac:dyDescent="0.25">
      <c r="A3891" t="s">
        <v>3284</v>
      </c>
      <c r="B3891" t="str">
        <f t="shared" si="59"/>
        <v>RODAMIENTO SKF</v>
      </c>
      <c r="C3891" s="5" t="s">
        <v>109</v>
      </c>
      <c r="D3891" s="5">
        <v>0</v>
      </c>
    </row>
    <row r="3892" spans="1:4" x14ac:dyDescent="0.25">
      <c r="A3892" t="s">
        <v>3285</v>
      </c>
      <c r="B3892" t="str">
        <f t="shared" si="59"/>
        <v>RODAMIENTO URB</v>
      </c>
      <c r="C3892" s="5" t="s">
        <v>107</v>
      </c>
      <c r="D3892" s="5">
        <v>5</v>
      </c>
    </row>
    <row r="3893" spans="1:4" x14ac:dyDescent="0.25">
      <c r="A3893" t="s">
        <v>3286</v>
      </c>
      <c r="B3893" t="str">
        <f t="shared" si="59"/>
        <v>RODAMIENTO NTN</v>
      </c>
      <c r="C3893" s="5" t="s">
        <v>105</v>
      </c>
      <c r="D3893" s="5">
        <v>154</v>
      </c>
    </row>
    <row r="3894" spans="1:4" x14ac:dyDescent="0.25">
      <c r="A3894" t="s">
        <v>3286</v>
      </c>
      <c r="B3894" t="str">
        <f t="shared" si="59"/>
        <v>RODAMIENTO DPI</v>
      </c>
      <c r="C3894" s="5" t="s">
        <v>7898</v>
      </c>
      <c r="D3894" s="5">
        <v>167</v>
      </c>
    </row>
    <row r="3895" spans="1:4" x14ac:dyDescent="0.25">
      <c r="A3895" t="s">
        <v>3287</v>
      </c>
      <c r="B3895" t="str">
        <f t="shared" si="59"/>
        <v>RODAMIENTO KL</v>
      </c>
      <c r="C3895" s="5" t="s">
        <v>7831</v>
      </c>
      <c r="D3895" s="5">
        <v>150</v>
      </c>
    </row>
    <row r="3896" spans="1:4" x14ac:dyDescent="0.25">
      <c r="A3896" t="s">
        <v>3288</v>
      </c>
      <c r="B3896" t="str">
        <f t="shared" si="59"/>
        <v>RODAMIENTO URB</v>
      </c>
      <c r="C3896" s="5" t="s">
        <v>107</v>
      </c>
      <c r="D3896" s="5">
        <v>11</v>
      </c>
    </row>
    <row r="3897" spans="1:4" x14ac:dyDescent="0.25">
      <c r="A3897" t="s">
        <v>3288</v>
      </c>
      <c r="B3897" t="str">
        <f t="shared" si="59"/>
        <v>RODAMIENTO NTN</v>
      </c>
      <c r="C3897" s="5" t="s">
        <v>105</v>
      </c>
      <c r="D3897" s="5">
        <v>2</v>
      </c>
    </row>
    <row r="3898" spans="1:4" x14ac:dyDescent="0.25">
      <c r="A3898" t="s">
        <v>3289</v>
      </c>
      <c r="B3898" t="str">
        <f t="shared" si="59"/>
        <v>RODAMIENTO CTZ</v>
      </c>
      <c r="C3898" s="5" t="s">
        <v>7984</v>
      </c>
      <c r="D3898" s="5">
        <v>13</v>
      </c>
    </row>
    <row r="3899" spans="1:4" x14ac:dyDescent="0.25">
      <c r="A3899" t="s">
        <v>3290</v>
      </c>
      <c r="B3899" t="str">
        <f t="shared" si="59"/>
        <v>RODAMIENTO SKF</v>
      </c>
      <c r="C3899" s="5" t="s">
        <v>109</v>
      </c>
      <c r="D3899" s="5">
        <v>10</v>
      </c>
    </row>
    <row r="3900" spans="1:4" x14ac:dyDescent="0.25">
      <c r="A3900" t="s">
        <v>3291</v>
      </c>
      <c r="B3900" t="str">
        <f t="shared" si="59"/>
        <v>RODAMIENTO SKF</v>
      </c>
      <c r="C3900" s="5" t="s">
        <v>109</v>
      </c>
      <c r="D3900" s="5">
        <v>120</v>
      </c>
    </row>
    <row r="3901" spans="1:4" x14ac:dyDescent="0.25">
      <c r="A3901" t="s">
        <v>3292</v>
      </c>
      <c r="B3901" t="str">
        <f t="shared" si="59"/>
        <v>RODAMIENTO FAG</v>
      </c>
      <c r="C3901" s="5" t="s">
        <v>100</v>
      </c>
      <c r="D3901" s="5">
        <v>60</v>
      </c>
    </row>
    <row r="3902" spans="1:4" x14ac:dyDescent="0.25">
      <c r="A3902" t="s">
        <v>3293</v>
      </c>
      <c r="B3902" t="str">
        <f t="shared" si="59"/>
        <v>RODAMIENTO SKF</v>
      </c>
      <c r="C3902" s="5" t="s">
        <v>109</v>
      </c>
      <c r="D3902" s="5">
        <v>1</v>
      </c>
    </row>
    <row r="3903" spans="1:4" x14ac:dyDescent="0.25">
      <c r="A3903" t="s">
        <v>3294</v>
      </c>
      <c r="B3903" t="str">
        <f t="shared" si="59"/>
        <v>RODAMIENTO SNR</v>
      </c>
      <c r="C3903" s="5" t="s">
        <v>7847</v>
      </c>
      <c r="D3903" s="5">
        <v>8</v>
      </c>
    </row>
    <row r="3904" spans="1:4" x14ac:dyDescent="0.25">
      <c r="A3904" t="s">
        <v>3294</v>
      </c>
      <c r="B3904" t="str">
        <f t="shared" si="59"/>
        <v>RODAMIENTO SNR</v>
      </c>
      <c r="C3904" s="5" t="s">
        <v>7847</v>
      </c>
      <c r="D3904" s="5">
        <v>2</v>
      </c>
    </row>
    <row r="3905" spans="1:4" x14ac:dyDescent="0.25">
      <c r="A3905" t="s">
        <v>3294</v>
      </c>
      <c r="B3905" t="str">
        <f t="shared" si="59"/>
        <v>RODAMIENTO SKF</v>
      </c>
      <c r="C3905" s="5" t="s">
        <v>109</v>
      </c>
      <c r="D3905" s="5">
        <v>10</v>
      </c>
    </row>
    <row r="3906" spans="1:4" x14ac:dyDescent="0.25">
      <c r="A3906" t="s">
        <v>3295</v>
      </c>
      <c r="B3906" t="str">
        <f t="shared" si="59"/>
        <v>RODAMIENTO DPI</v>
      </c>
      <c r="C3906" s="5" t="s">
        <v>7898</v>
      </c>
      <c r="D3906" s="5">
        <v>50</v>
      </c>
    </row>
    <row r="3907" spans="1:4" x14ac:dyDescent="0.25">
      <c r="A3907" t="s">
        <v>3295</v>
      </c>
      <c r="B3907" t="str">
        <f t="shared" si="59"/>
        <v>RODAMIENTO SKF</v>
      </c>
      <c r="C3907" s="5" t="s">
        <v>109</v>
      </c>
      <c r="D3907" s="5">
        <v>50</v>
      </c>
    </row>
    <row r="3908" spans="1:4" x14ac:dyDescent="0.25">
      <c r="A3908" t="s">
        <v>3296</v>
      </c>
      <c r="B3908" t="str">
        <f t="shared" si="59"/>
        <v>RODAMIENTO SKF</v>
      </c>
      <c r="C3908" s="5" t="s">
        <v>109</v>
      </c>
      <c r="D3908" s="5">
        <v>120</v>
      </c>
    </row>
    <row r="3909" spans="1:4" x14ac:dyDescent="0.25">
      <c r="A3909" t="s">
        <v>3297</v>
      </c>
      <c r="B3909" t="str">
        <f t="shared" si="59"/>
        <v>RODAMIENTO URB</v>
      </c>
      <c r="C3909" s="5" t="s">
        <v>107</v>
      </c>
      <c r="D3909" s="5">
        <v>8</v>
      </c>
    </row>
    <row r="3910" spans="1:4" x14ac:dyDescent="0.25">
      <c r="A3910" t="s">
        <v>3298</v>
      </c>
      <c r="B3910" t="str">
        <f t="shared" si="59"/>
        <v>RODAMIENTO URB</v>
      </c>
      <c r="C3910" s="5" t="s">
        <v>107</v>
      </c>
      <c r="D3910" s="5">
        <v>4</v>
      </c>
    </row>
    <row r="3911" spans="1:4" x14ac:dyDescent="0.25">
      <c r="A3911" t="s">
        <v>3299</v>
      </c>
      <c r="B3911" t="str">
        <f t="shared" si="59"/>
        <v>RODAMIENTO SKF</v>
      </c>
      <c r="C3911" s="5" t="s">
        <v>109</v>
      </c>
      <c r="D3911" s="5">
        <v>9</v>
      </c>
    </row>
    <row r="3912" spans="1:4" x14ac:dyDescent="0.25">
      <c r="A3912" t="s">
        <v>3300</v>
      </c>
      <c r="B3912" t="str">
        <f t="shared" si="59"/>
        <v>RODAMIENTO FAG</v>
      </c>
      <c r="C3912" s="5" t="s">
        <v>100</v>
      </c>
      <c r="D3912" s="5">
        <v>0</v>
      </c>
    </row>
    <row r="3913" spans="1:4" x14ac:dyDescent="0.25">
      <c r="A3913" t="s">
        <v>3301</v>
      </c>
      <c r="B3913" t="str">
        <f t="shared" si="59"/>
        <v>RODAMIENTO FAG</v>
      </c>
      <c r="C3913" s="5" t="s">
        <v>100</v>
      </c>
      <c r="D3913" s="5">
        <v>50</v>
      </c>
    </row>
    <row r="3914" spans="1:4" x14ac:dyDescent="0.25">
      <c r="A3914" t="s">
        <v>3302</v>
      </c>
      <c r="B3914" t="str">
        <f t="shared" si="59"/>
        <v>RODAMIENTO NTN</v>
      </c>
      <c r="C3914" s="5" t="s">
        <v>105</v>
      </c>
      <c r="D3914" s="5">
        <v>3</v>
      </c>
    </row>
    <row r="3915" spans="1:4" x14ac:dyDescent="0.25">
      <c r="A3915" t="s">
        <v>3303</v>
      </c>
      <c r="B3915" t="str">
        <f t="shared" si="59"/>
        <v>RODAMIENTO FAG</v>
      </c>
      <c r="C3915" s="5" t="s">
        <v>100</v>
      </c>
      <c r="D3915" s="5">
        <v>8</v>
      </c>
    </row>
    <row r="3916" spans="1:4" x14ac:dyDescent="0.25">
      <c r="A3916" t="s">
        <v>3304</v>
      </c>
      <c r="B3916" t="str">
        <f t="shared" si="59"/>
        <v>RODAMIENTO SNR</v>
      </c>
      <c r="C3916" s="5" t="s">
        <v>7847</v>
      </c>
      <c r="D3916" s="5">
        <v>70</v>
      </c>
    </row>
    <row r="3917" spans="1:4" x14ac:dyDescent="0.25">
      <c r="A3917" t="s">
        <v>3305</v>
      </c>
      <c r="B3917" t="str">
        <f t="shared" si="59"/>
        <v>RODAMIENTO FAF</v>
      </c>
      <c r="C3917" s="5" t="s">
        <v>7843</v>
      </c>
      <c r="D3917" s="5">
        <v>1</v>
      </c>
    </row>
    <row r="3918" spans="1:4" x14ac:dyDescent="0.25">
      <c r="A3918" t="s">
        <v>3306</v>
      </c>
      <c r="B3918" t="str">
        <f t="shared" si="59"/>
        <v>RODAMIENTO SKF</v>
      </c>
      <c r="C3918" s="5" t="s">
        <v>109</v>
      </c>
      <c r="D3918" s="5">
        <v>9</v>
      </c>
    </row>
    <row r="3919" spans="1:4" x14ac:dyDescent="0.25">
      <c r="A3919" t="s">
        <v>3307</v>
      </c>
      <c r="B3919" t="str">
        <f t="shared" si="59"/>
        <v>RODAMIENTO FAG</v>
      </c>
      <c r="C3919" s="5" t="s">
        <v>100</v>
      </c>
      <c r="D3919" s="5">
        <v>41</v>
      </c>
    </row>
    <row r="3920" spans="1:4" x14ac:dyDescent="0.25">
      <c r="A3920" t="s">
        <v>3308</v>
      </c>
      <c r="B3920" t="str">
        <f t="shared" si="59"/>
        <v>RODAMIENTO IBI</v>
      </c>
      <c r="C3920" s="5" t="s">
        <v>7825</v>
      </c>
      <c r="D3920" s="5">
        <v>2</v>
      </c>
    </row>
    <row r="3921" spans="1:4" x14ac:dyDescent="0.25">
      <c r="A3921" t="s">
        <v>3309</v>
      </c>
      <c r="B3921" t="str">
        <f t="shared" si="59"/>
        <v>RODAMIENTO DPI</v>
      </c>
      <c r="C3921" s="5" t="s">
        <v>7898</v>
      </c>
      <c r="D3921" s="5">
        <v>100</v>
      </c>
    </row>
    <row r="3922" spans="1:4" x14ac:dyDescent="0.25">
      <c r="A3922" t="s">
        <v>3310</v>
      </c>
      <c r="B3922" t="str">
        <f t="shared" ref="B3922:B3985" si="60">"RODAMIENTO "&amp;C3922</f>
        <v>RODAMIENTO NIK</v>
      </c>
      <c r="C3922" s="5" t="s">
        <v>7875</v>
      </c>
      <c r="D3922" s="5">
        <v>11</v>
      </c>
    </row>
    <row r="3923" spans="1:4" x14ac:dyDescent="0.25">
      <c r="A3923" t="s">
        <v>3310</v>
      </c>
      <c r="B3923" t="str">
        <f t="shared" si="60"/>
        <v>RODAMIENTO DPI</v>
      </c>
      <c r="C3923" s="5" t="s">
        <v>7898</v>
      </c>
      <c r="D3923" s="5">
        <v>26</v>
      </c>
    </row>
    <row r="3924" spans="1:4" x14ac:dyDescent="0.25">
      <c r="A3924" t="s">
        <v>3311</v>
      </c>
      <c r="B3924" t="str">
        <f t="shared" si="60"/>
        <v>RODAMIENTO DPI</v>
      </c>
      <c r="C3924" s="5" t="s">
        <v>7898</v>
      </c>
      <c r="D3924" s="5">
        <v>147</v>
      </c>
    </row>
    <row r="3925" spans="1:4" x14ac:dyDescent="0.25">
      <c r="A3925" t="s">
        <v>3312</v>
      </c>
      <c r="B3925" t="str">
        <f t="shared" si="60"/>
        <v>RODAMIENTO SKF</v>
      </c>
      <c r="C3925" s="5" t="s">
        <v>109</v>
      </c>
      <c r="D3925" s="5">
        <v>70</v>
      </c>
    </row>
    <row r="3926" spans="1:4" x14ac:dyDescent="0.25">
      <c r="A3926" t="s">
        <v>3313</v>
      </c>
      <c r="B3926" t="str">
        <f t="shared" si="60"/>
        <v>RODAMIENTO FAG</v>
      </c>
      <c r="C3926" s="5" t="s">
        <v>100</v>
      </c>
      <c r="D3926" s="5">
        <v>40</v>
      </c>
    </row>
    <row r="3927" spans="1:4" x14ac:dyDescent="0.25">
      <c r="A3927" t="s">
        <v>3314</v>
      </c>
      <c r="B3927" t="str">
        <f t="shared" si="60"/>
        <v>RODAMIENTO SNR</v>
      </c>
      <c r="C3927" s="5" t="s">
        <v>7847</v>
      </c>
      <c r="D3927" s="5">
        <v>8</v>
      </c>
    </row>
    <row r="3928" spans="1:4" x14ac:dyDescent="0.25">
      <c r="A3928" t="s">
        <v>3314</v>
      </c>
      <c r="B3928" t="str">
        <f t="shared" si="60"/>
        <v>RODAMIENTO DPI</v>
      </c>
      <c r="C3928" s="5" t="s">
        <v>7898</v>
      </c>
      <c r="D3928" s="5">
        <v>50</v>
      </c>
    </row>
    <row r="3929" spans="1:4" x14ac:dyDescent="0.25">
      <c r="A3929" t="s">
        <v>3314</v>
      </c>
      <c r="B3929" t="str">
        <f t="shared" si="60"/>
        <v>RODAMIENTO ROLLWAY</v>
      </c>
      <c r="C3929" s="5" t="s">
        <v>7851</v>
      </c>
      <c r="D3929" s="5">
        <v>0</v>
      </c>
    </row>
    <row r="3930" spans="1:4" x14ac:dyDescent="0.25">
      <c r="A3930" t="s">
        <v>3315</v>
      </c>
      <c r="B3930" t="str">
        <f t="shared" si="60"/>
        <v>RODAMIENTO SKF</v>
      </c>
      <c r="C3930" s="5" t="s">
        <v>109</v>
      </c>
      <c r="D3930" s="5">
        <v>110</v>
      </c>
    </row>
    <row r="3931" spans="1:4" x14ac:dyDescent="0.25">
      <c r="A3931" t="s">
        <v>3316</v>
      </c>
      <c r="B3931" t="str">
        <f t="shared" si="60"/>
        <v>RODAMIENTO SKF</v>
      </c>
      <c r="C3931" s="5" t="s">
        <v>109</v>
      </c>
      <c r="D3931" s="5">
        <v>10</v>
      </c>
    </row>
    <row r="3932" spans="1:4" x14ac:dyDescent="0.25">
      <c r="A3932" t="s">
        <v>3317</v>
      </c>
      <c r="B3932" t="str">
        <f t="shared" si="60"/>
        <v>RODAMIENTO SKF</v>
      </c>
      <c r="C3932" s="5" t="s">
        <v>109</v>
      </c>
      <c r="D3932" s="5">
        <v>2</v>
      </c>
    </row>
    <row r="3933" spans="1:4" x14ac:dyDescent="0.25">
      <c r="A3933" t="s">
        <v>3318</v>
      </c>
      <c r="B3933" t="str">
        <f t="shared" si="60"/>
        <v>RODAMIENTO FAG</v>
      </c>
      <c r="C3933" s="5" t="s">
        <v>100</v>
      </c>
      <c r="D3933" s="5">
        <v>2</v>
      </c>
    </row>
    <row r="3934" spans="1:4" x14ac:dyDescent="0.25">
      <c r="A3934" t="s">
        <v>3318</v>
      </c>
      <c r="B3934" t="str">
        <f t="shared" si="60"/>
        <v>RODAMIENTO SKF</v>
      </c>
      <c r="C3934" s="5" t="s">
        <v>109</v>
      </c>
      <c r="D3934" s="5">
        <v>20</v>
      </c>
    </row>
    <row r="3935" spans="1:4" x14ac:dyDescent="0.25">
      <c r="A3935" t="s">
        <v>3319</v>
      </c>
      <c r="B3935" t="str">
        <f t="shared" si="60"/>
        <v>RODAMIENTO SKF</v>
      </c>
      <c r="C3935" s="5" t="s">
        <v>109</v>
      </c>
      <c r="D3935" s="5">
        <v>20</v>
      </c>
    </row>
    <row r="3936" spans="1:4" x14ac:dyDescent="0.25">
      <c r="A3936" t="s">
        <v>3320</v>
      </c>
      <c r="B3936" t="str">
        <f t="shared" si="60"/>
        <v>RODAMIENTO FAG</v>
      </c>
      <c r="C3936" s="5" t="s">
        <v>100</v>
      </c>
      <c r="D3936" s="5">
        <v>60</v>
      </c>
    </row>
    <row r="3937" spans="1:4" x14ac:dyDescent="0.25">
      <c r="A3937" t="s">
        <v>3321</v>
      </c>
      <c r="B3937" t="str">
        <f t="shared" si="60"/>
        <v>RODAMIENTO NSK</v>
      </c>
      <c r="C3937" s="5" t="s">
        <v>7840</v>
      </c>
      <c r="D3937" s="5">
        <v>20</v>
      </c>
    </row>
    <row r="3938" spans="1:4" x14ac:dyDescent="0.25">
      <c r="A3938" t="s">
        <v>3322</v>
      </c>
      <c r="B3938" t="str">
        <f t="shared" si="60"/>
        <v>RODAMIENTO SKF</v>
      </c>
      <c r="C3938" s="5" t="s">
        <v>109</v>
      </c>
      <c r="D3938" s="5">
        <v>200</v>
      </c>
    </row>
    <row r="3939" spans="1:4" x14ac:dyDescent="0.25">
      <c r="A3939" t="s">
        <v>3323</v>
      </c>
      <c r="B3939" t="str">
        <f t="shared" si="60"/>
        <v>RODAMIENTO FAG</v>
      </c>
      <c r="C3939" s="5" t="s">
        <v>100</v>
      </c>
      <c r="D3939" s="5">
        <v>2</v>
      </c>
    </row>
    <row r="3940" spans="1:4" x14ac:dyDescent="0.25">
      <c r="A3940" t="s">
        <v>3324</v>
      </c>
      <c r="B3940" t="str">
        <f t="shared" si="60"/>
        <v>RODAMIENTO FAG</v>
      </c>
      <c r="C3940" s="5" t="s">
        <v>100</v>
      </c>
      <c r="D3940" s="5">
        <v>2</v>
      </c>
    </row>
    <row r="3941" spans="1:4" x14ac:dyDescent="0.25">
      <c r="A3941" t="s">
        <v>3325</v>
      </c>
      <c r="B3941" t="str">
        <f t="shared" si="60"/>
        <v>RODAMIENTO KOYO</v>
      </c>
      <c r="C3941" s="6" t="s">
        <v>104</v>
      </c>
      <c r="D3941" s="6">
        <v>4</v>
      </c>
    </row>
    <row r="3942" spans="1:4" x14ac:dyDescent="0.25">
      <c r="A3942" t="s">
        <v>3326</v>
      </c>
      <c r="B3942" t="str">
        <f t="shared" si="60"/>
        <v>RODAMIENTO SKF</v>
      </c>
      <c r="C3942" s="6" t="s">
        <v>109</v>
      </c>
      <c r="D3942" s="6">
        <v>1</v>
      </c>
    </row>
    <row r="3943" spans="1:4" x14ac:dyDescent="0.25">
      <c r="A3943" t="s">
        <v>3327</v>
      </c>
      <c r="B3943" t="str">
        <f t="shared" si="60"/>
        <v>RODAMIENTO ITA</v>
      </c>
      <c r="C3943" s="6" t="s">
        <v>7868</v>
      </c>
      <c r="D3943" s="6">
        <v>2</v>
      </c>
    </row>
    <row r="3944" spans="1:4" x14ac:dyDescent="0.25">
      <c r="A3944" t="s">
        <v>3327</v>
      </c>
      <c r="B3944" t="str">
        <f t="shared" si="60"/>
        <v>RODAMIENTO DPI</v>
      </c>
      <c r="C3944" s="5" t="s">
        <v>7898</v>
      </c>
      <c r="D3944" s="5">
        <v>66</v>
      </c>
    </row>
    <row r="3945" spans="1:4" x14ac:dyDescent="0.25">
      <c r="A3945" t="s">
        <v>3327</v>
      </c>
      <c r="B3945" t="str">
        <f t="shared" si="60"/>
        <v>RODAMIENTO SKF</v>
      </c>
      <c r="C3945" s="5" t="s">
        <v>109</v>
      </c>
      <c r="D3945" s="5">
        <v>50</v>
      </c>
    </row>
    <row r="3946" spans="1:4" x14ac:dyDescent="0.25">
      <c r="A3946" t="s">
        <v>3328</v>
      </c>
      <c r="B3946" t="str">
        <f t="shared" si="60"/>
        <v>RODAMIENTO SKF</v>
      </c>
      <c r="C3946" s="5" t="s">
        <v>109</v>
      </c>
      <c r="D3946" s="5">
        <v>2</v>
      </c>
    </row>
    <row r="3947" spans="1:4" x14ac:dyDescent="0.25">
      <c r="A3947" t="s">
        <v>3329</v>
      </c>
      <c r="B3947" t="str">
        <f t="shared" si="60"/>
        <v>RODAMIENTO FAG</v>
      </c>
      <c r="C3947" s="5" t="s">
        <v>100</v>
      </c>
      <c r="D3947" s="5">
        <v>6</v>
      </c>
    </row>
    <row r="3948" spans="1:4" x14ac:dyDescent="0.25">
      <c r="A3948" t="s">
        <v>3330</v>
      </c>
      <c r="B3948" t="str">
        <f t="shared" si="60"/>
        <v>RODAMIENTO FAG</v>
      </c>
      <c r="C3948" s="5" t="s">
        <v>100</v>
      </c>
      <c r="D3948" s="5">
        <v>52</v>
      </c>
    </row>
    <row r="3949" spans="1:4" x14ac:dyDescent="0.25">
      <c r="A3949" t="s">
        <v>3331</v>
      </c>
      <c r="B3949" t="str">
        <f t="shared" si="60"/>
        <v>RODAMIENTO SKF</v>
      </c>
      <c r="C3949" s="5" t="s">
        <v>109</v>
      </c>
      <c r="D3949" s="5">
        <v>35</v>
      </c>
    </row>
    <row r="3950" spans="1:4" x14ac:dyDescent="0.25">
      <c r="A3950" t="s">
        <v>3332</v>
      </c>
      <c r="B3950" t="str">
        <f t="shared" si="60"/>
        <v>RODAMIENTO FBJ</v>
      </c>
      <c r="C3950" s="5" t="s">
        <v>7917</v>
      </c>
      <c r="D3950" s="5">
        <v>26</v>
      </c>
    </row>
    <row r="3951" spans="1:4" x14ac:dyDescent="0.25">
      <c r="A3951" t="s">
        <v>3333</v>
      </c>
      <c r="B3951" t="str">
        <f t="shared" si="60"/>
        <v>RODAMIENTO TIMKEN</v>
      </c>
      <c r="C3951" s="5" t="s">
        <v>7823</v>
      </c>
      <c r="D3951" s="5">
        <v>1</v>
      </c>
    </row>
    <row r="3952" spans="1:4" x14ac:dyDescent="0.25">
      <c r="A3952" t="s">
        <v>3334</v>
      </c>
      <c r="B3952" t="str">
        <f t="shared" si="60"/>
        <v>RODAMIENTO SNR</v>
      </c>
      <c r="C3952" s="5" t="s">
        <v>7847</v>
      </c>
      <c r="D3952" s="5">
        <v>3</v>
      </c>
    </row>
    <row r="3953" spans="1:4" x14ac:dyDescent="0.25">
      <c r="A3953" t="s">
        <v>3334</v>
      </c>
      <c r="B3953" t="str">
        <f t="shared" si="60"/>
        <v>RODAMIENTO URB</v>
      </c>
      <c r="C3953" s="5" t="s">
        <v>107</v>
      </c>
      <c r="D3953" s="5">
        <v>8</v>
      </c>
    </row>
    <row r="3954" spans="1:4" x14ac:dyDescent="0.25">
      <c r="A3954" t="s">
        <v>3334</v>
      </c>
      <c r="B3954" t="str">
        <f t="shared" si="60"/>
        <v>RODAMIENTO DPI</v>
      </c>
      <c r="C3954" s="5" t="s">
        <v>7898</v>
      </c>
      <c r="D3954" s="5">
        <v>3</v>
      </c>
    </row>
    <row r="3955" spans="1:4" x14ac:dyDescent="0.25">
      <c r="A3955" t="s">
        <v>3334</v>
      </c>
      <c r="B3955" t="str">
        <f t="shared" si="60"/>
        <v>RODAMIENTO TIMKEN</v>
      </c>
      <c r="C3955" s="5" t="s">
        <v>7823</v>
      </c>
      <c r="D3955" s="5">
        <v>1</v>
      </c>
    </row>
    <row r="3956" spans="1:4" x14ac:dyDescent="0.25">
      <c r="A3956" t="s">
        <v>3335</v>
      </c>
      <c r="B3956" t="str">
        <f t="shared" si="60"/>
        <v>RODAMIENTO SKF</v>
      </c>
      <c r="C3956" s="5" t="s">
        <v>109</v>
      </c>
      <c r="D3956" s="5">
        <v>10</v>
      </c>
    </row>
    <row r="3957" spans="1:4" x14ac:dyDescent="0.25">
      <c r="A3957" t="s">
        <v>3336</v>
      </c>
      <c r="B3957" t="str">
        <f t="shared" si="60"/>
        <v>RODAMIENTO SKF</v>
      </c>
      <c r="C3957" s="5" t="s">
        <v>109</v>
      </c>
      <c r="D3957" s="5">
        <v>5</v>
      </c>
    </row>
    <row r="3958" spans="1:4" x14ac:dyDescent="0.25">
      <c r="A3958" t="s">
        <v>3337</v>
      </c>
      <c r="B3958" t="str">
        <f t="shared" si="60"/>
        <v>RODAMIENTO SKF</v>
      </c>
      <c r="C3958" s="5" t="s">
        <v>109</v>
      </c>
      <c r="D3958" s="5">
        <v>0</v>
      </c>
    </row>
    <row r="3959" spans="1:4" x14ac:dyDescent="0.25">
      <c r="A3959" t="s">
        <v>3337</v>
      </c>
      <c r="B3959" t="str">
        <f t="shared" si="60"/>
        <v>RODAMIENTO SKF</v>
      </c>
      <c r="C3959" s="5" t="s">
        <v>109</v>
      </c>
      <c r="D3959" s="5">
        <v>20</v>
      </c>
    </row>
    <row r="3960" spans="1:4" x14ac:dyDescent="0.25">
      <c r="A3960" t="s">
        <v>3338</v>
      </c>
      <c r="B3960" t="str">
        <f t="shared" si="60"/>
        <v>RODAMIENTO FAG</v>
      </c>
      <c r="C3960" s="5" t="s">
        <v>100</v>
      </c>
      <c r="D3960" s="5">
        <v>0</v>
      </c>
    </row>
    <row r="3961" spans="1:4" x14ac:dyDescent="0.25">
      <c r="A3961" t="s">
        <v>3339</v>
      </c>
      <c r="B3961" t="str">
        <f t="shared" si="60"/>
        <v>RODAMIENTO FAG</v>
      </c>
      <c r="C3961" s="5" t="s">
        <v>100</v>
      </c>
      <c r="D3961" s="5">
        <v>48</v>
      </c>
    </row>
    <row r="3962" spans="1:4" x14ac:dyDescent="0.25">
      <c r="A3962" t="s">
        <v>3340</v>
      </c>
      <c r="B3962" t="str">
        <f t="shared" si="60"/>
        <v>RODAMIENTO FAG</v>
      </c>
      <c r="C3962" s="5" t="s">
        <v>100</v>
      </c>
      <c r="D3962" s="5">
        <v>2</v>
      </c>
    </row>
    <row r="3963" spans="1:4" x14ac:dyDescent="0.25">
      <c r="A3963" t="s">
        <v>3341</v>
      </c>
      <c r="B3963" t="str">
        <f t="shared" si="60"/>
        <v>RODAMIENTO SNR</v>
      </c>
      <c r="C3963" s="5" t="s">
        <v>7847</v>
      </c>
      <c r="D3963" s="5">
        <v>8</v>
      </c>
    </row>
    <row r="3964" spans="1:4" x14ac:dyDescent="0.25">
      <c r="A3964" t="s">
        <v>3342</v>
      </c>
      <c r="B3964" t="str">
        <f t="shared" si="60"/>
        <v>RODAMIENTO FAG</v>
      </c>
      <c r="C3964" s="5" t="s">
        <v>100</v>
      </c>
      <c r="D3964" s="5">
        <v>3</v>
      </c>
    </row>
    <row r="3965" spans="1:4" x14ac:dyDescent="0.25">
      <c r="A3965" t="s">
        <v>3343</v>
      </c>
      <c r="B3965" t="str">
        <f t="shared" si="60"/>
        <v>RODAMIENTO KBC</v>
      </c>
      <c r="C3965" s="5" t="s">
        <v>7928</v>
      </c>
      <c r="D3965" s="5">
        <v>34</v>
      </c>
    </row>
    <row r="3966" spans="1:4" x14ac:dyDescent="0.25">
      <c r="A3966" t="s">
        <v>3344</v>
      </c>
      <c r="B3966" t="str">
        <f t="shared" si="60"/>
        <v>RODAMIENTO KOYO</v>
      </c>
      <c r="C3966" s="5" t="s">
        <v>104</v>
      </c>
      <c r="D3966" s="5">
        <v>2</v>
      </c>
    </row>
    <row r="3967" spans="1:4" x14ac:dyDescent="0.25">
      <c r="A3967" t="s">
        <v>3345</v>
      </c>
      <c r="B3967" t="str">
        <f t="shared" si="60"/>
        <v>RODAMIENTO FAF</v>
      </c>
      <c r="C3967" s="5" t="s">
        <v>7843</v>
      </c>
      <c r="D3967" s="5">
        <v>1</v>
      </c>
    </row>
    <row r="3968" spans="1:4" x14ac:dyDescent="0.25">
      <c r="A3968" t="s">
        <v>3346</v>
      </c>
      <c r="B3968" t="str">
        <f t="shared" si="60"/>
        <v>RODAMIENTO KOYO</v>
      </c>
      <c r="C3968" s="5" t="s">
        <v>104</v>
      </c>
      <c r="D3968" s="5">
        <v>5</v>
      </c>
    </row>
    <row r="3969" spans="1:4" x14ac:dyDescent="0.25">
      <c r="A3969" t="s">
        <v>3347</v>
      </c>
      <c r="B3969" t="str">
        <f t="shared" si="60"/>
        <v>RODAMIENTO DPI</v>
      </c>
      <c r="C3969" s="5" t="s">
        <v>7898</v>
      </c>
      <c r="D3969" s="5">
        <v>13</v>
      </c>
    </row>
    <row r="3970" spans="1:4" x14ac:dyDescent="0.25">
      <c r="A3970" t="s">
        <v>3348</v>
      </c>
      <c r="B3970" t="str">
        <f t="shared" si="60"/>
        <v>RODAMIENTO SKF</v>
      </c>
      <c r="C3970" s="5" t="s">
        <v>109</v>
      </c>
      <c r="D3970" s="5">
        <v>42</v>
      </c>
    </row>
    <row r="3971" spans="1:4" x14ac:dyDescent="0.25">
      <c r="A3971" t="s">
        <v>3348</v>
      </c>
      <c r="B3971" t="str">
        <f t="shared" si="60"/>
        <v>RODAMIENTO SKF</v>
      </c>
      <c r="C3971" s="5" t="s">
        <v>109</v>
      </c>
      <c r="D3971" s="5">
        <v>100</v>
      </c>
    </row>
    <row r="3972" spans="1:4" x14ac:dyDescent="0.25">
      <c r="A3972" t="s">
        <v>3349</v>
      </c>
      <c r="B3972" t="str">
        <f t="shared" si="60"/>
        <v>RODAMIENTO FAG</v>
      </c>
      <c r="C3972" s="5" t="s">
        <v>100</v>
      </c>
      <c r="D3972" s="5">
        <v>0</v>
      </c>
    </row>
    <row r="3973" spans="1:4" x14ac:dyDescent="0.25">
      <c r="A3973" t="s">
        <v>3350</v>
      </c>
      <c r="B3973" t="str">
        <f t="shared" si="60"/>
        <v>RODAMIENTO FAG</v>
      </c>
      <c r="C3973" s="5" t="s">
        <v>100</v>
      </c>
      <c r="D3973" s="5">
        <v>38</v>
      </c>
    </row>
    <row r="3974" spans="1:4" x14ac:dyDescent="0.25">
      <c r="A3974" t="s">
        <v>3351</v>
      </c>
      <c r="B3974" t="str">
        <f t="shared" si="60"/>
        <v>RODAMIENTO SKF</v>
      </c>
      <c r="C3974" s="5" t="s">
        <v>109</v>
      </c>
      <c r="D3974" s="5">
        <v>12</v>
      </c>
    </row>
    <row r="3975" spans="1:4" x14ac:dyDescent="0.25">
      <c r="A3975" t="s">
        <v>3352</v>
      </c>
      <c r="B3975" t="str">
        <f t="shared" si="60"/>
        <v>RODAMIENTO MRC</v>
      </c>
      <c r="C3975" s="5" t="s">
        <v>7889</v>
      </c>
      <c r="D3975" s="5">
        <v>1</v>
      </c>
    </row>
    <row r="3976" spans="1:4" x14ac:dyDescent="0.25">
      <c r="A3976" t="s">
        <v>3353</v>
      </c>
      <c r="B3976" t="str">
        <f t="shared" si="60"/>
        <v>RODAMIENTO NTN</v>
      </c>
      <c r="C3976" s="5" t="s">
        <v>105</v>
      </c>
      <c r="D3976" s="5">
        <v>44</v>
      </c>
    </row>
    <row r="3977" spans="1:4" x14ac:dyDescent="0.25">
      <c r="A3977" t="s">
        <v>3354</v>
      </c>
      <c r="B3977" t="str">
        <f t="shared" si="60"/>
        <v>RODAMIENTO SKF</v>
      </c>
      <c r="C3977" s="5" t="s">
        <v>109</v>
      </c>
      <c r="D3977" s="5">
        <v>40</v>
      </c>
    </row>
    <row r="3978" spans="1:4" x14ac:dyDescent="0.25">
      <c r="A3978" t="s">
        <v>3355</v>
      </c>
      <c r="B3978" t="str">
        <f t="shared" si="60"/>
        <v>RODAMIENTO SKF</v>
      </c>
      <c r="C3978" s="5" t="s">
        <v>109</v>
      </c>
      <c r="D3978" s="5">
        <v>1</v>
      </c>
    </row>
    <row r="3979" spans="1:4" x14ac:dyDescent="0.25">
      <c r="A3979" t="s">
        <v>3356</v>
      </c>
      <c r="B3979" t="str">
        <f t="shared" si="60"/>
        <v>RODAMIENTO FAG</v>
      </c>
      <c r="C3979" s="5" t="s">
        <v>100</v>
      </c>
      <c r="D3979" s="5">
        <v>35</v>
      </c>
    </row>
    <row r="3980" spans="1:4" x14ac:dyDescent="0.25">
      <c r="A3980" t="s">
        <v>3357</v>
      </c>
      <c r="B3980" t="str">
        <f t="shared" si="60"/>
        <v>RODAMIENTO NACHI</v>
      </c>
      <c r="C3980" s="5" t="s">
        <v>7824</v>
      </c>
      <c r="D3980" s="5">
        <v>2</v>
      </c>
    </row>
    <row r="3981" spans="1:4" x14ac:dyDescent="0.25">
      <c r="A3981" t="s">
        <v>3358</v>
      </c>
      <c r="B3981" t="str">
        <f t="shared" si="60"/>
        <v>RODAMIENTO FAFNIR</v>
      </c>
      <c r="C3981" s="5" t="s">
        <v>7836</v>
      </c>
      <c r="D3981" s="5">
        <v>2</v>
      </c>
    </row>
    <row r="3982" spans="1:4" x14ac:dyDescent="0.25">
      <c r="A3982" t="s">
        <v>3359</v>
      </c>
      <c r="B3982" t="str">
        <f t="shared" si="60"/>
        <v>RODAMIENTO SNR</v>
      </c>
      <c r="C3982" s="5" t="s">
        <v>7847</v>
      </c>
      <c r="D3982" s="5">
        <v>8</v>
      </c>
    </row>
    <row r="3983" spans="1:4" x14ac:dyDescent="0.25">
      <c r="A3983" t="s">
        <v>3360</v>
      </c>
      <c r="B3983" t="str">
        <f t="shared" si="60"/>
        <v>RODAMIENTO IBI</v>
      </c>
      <c r="C3983" s="5" t="s">
        <v>7825</v>
      </c>
      <c r="D3983" s="5">
        <v>5</v>
      </c>
    </row>
    <row r="3984" spans="1:4" x14ac:dyDescent="0.25">
      <c r="A3984" t="s">
        <v>3361</v>
      </c>
      <c r="B3984" t="str">
        <f t="shared" si="60"/>
        <v>RODAMIENTO SNR</v>
      </c>
      <c r="C3984" s="5" t="s">
        <v>7847</v>
      </c>
      <c r="D3984" s="5">
        <v>1</v>
      </c>
    </row>
    <row r="3985" spans="1:4" x14ac:dyDescent="0.25">
      <c r="A3985" t="s">
        <v>3362</v>
      </c>
      <c r="B3985" t="str">
        <f t="shared" si="60"/>
        <v>RODAMIENTO FAG</v>
      </c>
      <c r="C3985" s="5" t="s">
        <v>100</v>
      </c>
      <c r="D3985" s="5">
        <v>2</v>
      </c>
    </row>
    <row r="3986" spans="1:4" x14ac:dyDescent="0.25">
      <c r="A3986" t="s">
        <v>3363</v>
      </c>
      <c r="B3986" t="str">
        <f t="shared" ref="B3986:B4049" si="61">"RODAMIENTO "&amp;C3986</f>
        <v>RODAMIENTO NACHI</v>
      </c>
      <c r="C3986" s="5" t="s">
        <v>7824</v>
      </c>
      <c r="D3986" s="5">
        <v>2</v>
      </c>
    </row>
    <row r="3987" spans="1:4" x14ac:dyDescent="0.25">
      <c r="A3987" t="s">
        <v>3364</v>
      </c>
      <c r="B3987" t="str">
        <f t="shared" si="61"/>
        <v>RODAMIENTO MBS</v>
      </c>
      <c r="C3987" s="5" t="s">
        <v>7837</v>
      </c>
      <c r="D3987" s="5">
        <v>1</v>
      </c>
    </row>
    <row r="3988" spans="1:4" x14ac:dyDescent="0.25">
      <c r="A3988" t="s">
        <v>3365</v>
      </c>
      <c r="B3988" t="str">
        <f t="shared" si="61"/>
        <v>RODAMIENTO FAG</v>
      </c>
      <c r="C3988" s="5" t="s">
        <v>100</v>
      </c>
      <c r="D3988" s="5">
        <v>2</v>
      </c>
    </row>
    <row r="3989" spans="1:4" x14ac:dyDescent="0.25">
      <c r="A3989" t="s">
        <v>3366</v>
      </c>
      <c r="B3989" t="str">
        <f t="shared" si="61"/>
        <v>RODAMIENTO NTN</v>
      </c>
      <c r="C3989" s="6" t="s">
        <v>105</v>
      </c>
      <c r="D3989" s="6">
        <v>1</v>
      </c>
    </row>
    <row r="3990" spans="1:4" x14ac:dyDescent="0.25">
      <c r="A3990" t="s">
        <v>3367</v>
      </c>
      <c r="B3990" t="str">
        <f t="shared" si="61"/>
        <v>RODAMIENTO AMB</v>
      </c>
      <c r="C3990" s="5" t="s">
        <v>7838</v>
      </c>
      <c r="D3990" s="5">
        <v>4</v>
      </c>
    </row>
    <row r="3991" spans="1:4" x14ac:dyDescent="0.25">
      <c r="A3991" t="s">
        <v>3367</v>
      </c>
      <c r="B3991" t="str">
        <f t="shared" si="61"/>
        <v>RODAMIENTO SNR</v>
      </c>
      <c r="C3991" s="5" t="s">
        <v>7847</v>
      </c>
      <c r="D3991" s="5">
        <v>1</v>
      </c>
    </row>
    <row r="3992" spans="1:4" x14ac:dyDescent="0.25">
      <c r="A3992" t="s">
        <v>3368</v>
      </c>
      <c r="B3992" t="str">
        <f t="shared" si="61"/>
        <v>RODAMIENTO FAF</v>
      </c>
      <c r="C3992" s="5" t="s">
        <v>7843</v>
      </c>
      <c r="D3992" s="5">
        <v>1</v>
      </c>
    </row>
    <row r="3993" spans="1:4" x14ac:dyDescent="0.25">
      <c r="A3993" t="s">
        <v>3369</v>
      </c>
      <c r="B3993" t="str">
        <f t="shared" si="61"/>
        <v>RODAMIENTO DPI</v>
      </c>
      <c r="C3993" s="5" t="s">
        <v>7898</v>
      </c>
      <c r="D3993" s="5">
        <v>7</v>
      </c>
    </row>
    <row r="3994" spans="1:4" x14ac:dyDescent="0.25">
      <c r="A3994" t="s">
        <v>3369</v>
      </c>
      <c r="B3994" t="str">
        <f t="shared" si="61"/>
        <v>RODAMIENTO CCA</v>
      </c>
      <c r="C3994" s="5" t="s">
        <v>7859</v>
      </c>
      <c r="D3994" s="5">
        <v>0</v>
      </c>
    </row>
    <row r="3995" spans="1:4" x14ac:dyDescent="0.25">
      <c r="A3995" t="s">
        <v>3369</v>
      </c>
      <c r="B3995" t="str">
        <f t="shared" si="61"/>
        <v>RODAMIENTO KOYO</v>
      </c>
      <c r="C3995" s="5" t="s">
        <v>104</v>
      </c>
      <c r="D3995" s="5">
        <v>3</v>
      </c>
    </row>
    <row r="3996" spans="1:4" x14ac:dyDescent="0.25">
      <c r="A3996" t="s">
        <v>3370</v>
      </c>
      <c r="B3996" t="str">
        <f t="shared" si="61"/>
        <v>RODAMIENTO SKF</v>
      </c>
      <c r="C3996" s="5" t="s">
        <v>109</v>
      </c>
      <c r="D3996" s="5">
        <v>1</v>
      </c>
    </row>
    <row r="3997" spans="1:4" x14ac:dyDescent="0.25">
      <c r="A3997" t="s">
        <v>3371</v>
      </c>
      <c r="B3997" t="str">
        <f t="shared" si="61"/>
        <v>RODAMIENTO SKF</v>
      </c>
      <c r="C3997" s="5" t="s">
        <v>109</v>
      </c>
      <c r="D3997" s="5">
        <v>60</v>
      </c>
    </row>
    <row r="3998" spans="1:4" x14ac:dyDescent="0.25">
      <c r="A3998" t="s">
        <v>3372</v>
      </c>
      <c r="B3998" t="str">
        <f t="shared" si="61"/>
        <v>RODAMIENTO SNR</v>
      </c>
      <c r="C3998" s="5" t="s">
        <v>7847</v>
      </c>
      <c r="D3998" s="5">
        <v>0</v>
      </c>
    </row>
    <row r="3999" spans="1:4" x14ac:dyDescent="0.25">
      <c r="A3999" t="s">
        <v>3372</v>
      </c>
      <c r="B3999" t="str">
        <f t="shared" si="61"/>
        <v>RODAMIENTO FAG</v>
      </c>
      <c r="C3999" s="5" t="s">
        <v>100</v>
      </c>
      <c r="D3999" s="5">
        <v>1</v>
      </c>
    </row>
    <row r="4000" spans="1:4" x14ac:dyDescent="0.25">
      <c r="A4000" t="s">
        <v>3373</v>
      </c>
      <c r="B4000" t="str">
        <f t="shared" si="61"/>
        <v>RODAMIENTO FAG</v>
      </c>
      <c r="C4000" s="5" t="s">
        <v>100</v>
      </c>
      <c r="D4000" s="5">
        <v>45</v>
      </c>
    </row>
    <row r="4001" spans="1:4" x14ac:dyDescent="0.25">
      <c r="A4001" t="s">
        <v>3374</v>
      </c>
      <c r="B4001" t="str">
        <f t="shared" si="61"/>
        <v>RODAMIENTO TBH</v>
      </c>
      <c r="C4001" s="5" t="s">
        <v>7988</v>
      </c>
      <c r="D4001" s="5">
        <v>2</v>
      </c>
    </row>
    <row r="4002" spans="1:4" x14ac:dyDescent="0.25">
      <c r="A4002" t="s">
        <v>3375</v>
      </c>
      <c r="B4002" t="str">
        <f t="shared" si="61"/>
        <v>RODAMIENTO TSB</v>
      </c>
      <c r="C4002" s="5" t="s">
        <v>7989</v>
      </c>
      <c r="D4002" s="5">
        <v>30</v>
      </c>
    </row>
    <row r="4003" spans="1:4" x14ac:dyDescent="0.25">
      <c r="A4003" t="s">
        <v>3376</v>
      </c>
      <c r="B4003" t="str">
        <f t="shared" si="61"/>
        <v>RODAMIENTO SKF</v>
      </c>
      <c r="C4003" s="5" t="s">
        <v>109</v>
      </c>
      <c r="D4003" s="5">
        <v>60</v>
      </c>
    </row>
    <row r="4004" spans="1:4" x14ac:dyDescent="0.25">
      <c r="A4004" t="s">
        <v>3377</v>
      </c>
      <c r="B4004" t="str">
        <f t="shared" si="61"/>
        <v>RODAMIENTO SKF</v>
      </c>
      <c r="C4004" s="5" t="s">
        <v>109</v>
      </c>
      <c r="D4004" s="5">
        <v>15</v>
      </c>
    </row>
    <row r="4005" spans="1:4" x14ac:dyDescent="0.25">
      <c r="A4005" t="s">
        <v>3378</v>
      </c>
      <c r="B4005" t="str">
        <f t="shared" si="61"/>
        <v>RODAMIENTO FAG</v>
      </c>
      <c r="C4005" s="5" t="s">
        <v>100</v>
      </c>
      <c r="D4005" s="5">
        <v>0</v>
      </c>
    </row>
    <row r="4006" spans="1:4" x14ac:dyDescent="0.25">
      <c r="A4006" t="s">
        <v>3379</v>
      </c>
      <c r="B4006" t="str">
        <f t="shared" si="61"/>
        <v>RODAMIENTO FAG</v>
      </c>
      <c r="C4006" s="5" t="s">
        <v>100</v>
      </c>
      <c r="D4006" s="5">
        <v>36</v>
      </c>
    </row>
    <row r="4007" spans="1:4" x14ac:dyDescent="0.25">
      <c r="A4007" t="s">
        <v>3380</v>
      </c>
      <c r="B4007" t="str">
        <f t="shared" si="61"/>
        <v>RODAMIENTO SNR</v>
      </c>
      <c r="C4007" s="5" t="s">
        <v>7847</v>
      </c>
      <c r="D4007" s="5">
        <v>32</v>
      </c>
    </row>
    <row r="4008" spans="1:4" x14ac:dyDescent="0.25">
      <c r="A4008" t="s">
        <v>3381</v>
      </c>
      <c r="B4008" t="str">
        <f t="shared" si="61"/>
        <v>RODAMIENTO NACHI</v>
      </c>
      <c r="C4008" s="5" t="s">
        <v>7824</v>
      </c>
      <c r="D4008" s="5">
        <v>0</v>
      </c>
    </row>
    <row r="4009" spans="1:4" x14ac:dyDescent="0.25">
      <c r="A4009" t="s">
        <v>3382</v>
      </c>
      <c r="B4009" t="str">
        <f t="shared" si="61"/>
        <v>RODAMIENTO FAG</v>
      </c>
      <c r="C4009" s="5" t="s">
        <v>100</v>
      </c>
      <c r="D4009" s="5">
        <v>3</v>
      </c>
    </row>
    <row r="4010" spans="1:4" x14ac:dyDescent="0.25">
      <c r="A4010" t="s">
        <v>3383</v>
      </c>
      <c r="B4010" t="str">
        <f t="shared" si="61"/>
        <v>RODAMIENTO KOYO</v>
      </c>
      <c r="C4010" s="5" t="s">
        <v>104</v>
      </c>
      <c r="D4010" s="5">
        <v>4</v>
      </c>
    </row>
    <row r="4011" spans="1:4" x14ac:dyDescent="0.25">
      <c r="A4011" t="s">
        <v>3384</v>
      </c>
      <c r="B4011" t="str">
        <f t="shared" si="61"/>
        <v>RODAMIENTO SKF</v>
      </c>
      <c r="C4011" s="5" t="s">
        <v>109</v>
      </c>
      <c r="D4011" s="5">
        <v>1</v>
      </c>
    </row>
    <row r="4012" spans="1:4" x14ac:dyDescent="0.25">
      <c r="A4012" t="s">
        <v>3385</v>
      </c>
      <c r="B4012" t="str">
        <f t="shared" si="61"/>
        <v>RODAMIENTO TL</v>
      </c>
      <c r="C4012" s="6" t="s">
        <v>7876</v>
      </c>
      <c r="D4012" s="6">
        <v>2</v>
      </c>
    </row>
    <row r="4013" spans="1:4" x14ac:dyDescent="0.25">
      <c r="A4013" t="s">
        <v>3385</v>
      </c>
      <c r="B4013" t="str">
        <f t="shared" si="61"/>
        <v>RODAMIENTO DPI</v>
      </c>
      <c r="C4013" s="5" t="s">
        <v>7898</v>
      </c>
      <c r="D4013" s="5">
        <v>15</v>
      </c>
    </row>
    <row r="4014" spans="1:4" x14ac:dyDescent="0.25">
      <c r="A4014" t="s">
        <v>3385</v>
      </c>
      <c r="B4014" t="str">
        <f t="shared" si="61"/>
        <v>RODAMIENTO NTN</v>
      </c>
      <c r="C4014" s="5" t="s">
        <v>105</v>
      </c>
      <c r="D4014" s="5">
        <v>60</v>
      </c>
    </row>
    <row r="4015" spans="1:4" x14ac:dyDescent="0.25">
      <c r="A4015" t="s">
        <v>3386</v>
      </c>
      <c r="B4015" t="str">
        <f t="shared" si="61"/>
        <v>RODAMIENTO SKF</v>
      </c>
      <c r="C4015" s="5" t="s">
        <v>109</v>
      </c>
      <c r="D4015" s="5">
        <v>0</v>
      </c>
    </row>
    <row r="4016" spans="1:4" x14ac:dyDescent="0.25">
      <c r="A4016" t="s">
        <v>3387</v>
      </c>
      <c r="B4016" t="str">
        <f t="shared" si="61"/>
        <v>RODAMIENTO SKF</v>
      </c>
      <c r="C4016" s="5" t="s">
        <v>109</v>
      </c>
      <c r="D4016" s="5">
        <v>50</v>
      </c>
    </row>
    <row r="4017" spans="1:4" x14ac:dyDescent="0.25">
      <c r="A4017" t="s">
        <v>3388</v>
      </c>
      <c r="B4017" t="str">
        <f t="shared" si="61"/>
        <v>RODAMIENTO SKF</v>
      </c>
      <c r="C4017" s="5" t="s">
        <v>109</v>
      </c>
      <c r="D4017" s="5">
        <v>40</v>
      </c>
    </row>
    <row r="4018" spans="1:4" x14ac:dyDescent="0.25">
      <c r="A4018" t="s">
        <v>3389</v>
      </c>
      <c r="B4018" t="str">
        <f t="shared" si="61"/>
        <v>RODAMIENTO SKF</v>
      </c>
      <c r="C4018" s="6" t="s">
        <v>109</v>
      </c>
      <c r="D4018" s="6">
        <v>5</v>
      </c>
    </row>
    <row r="4019" spans="1:4" x14ac:dyDescent="0.25">
      <c r="A4019" t="s">
        <v>3390</v>
      </c>
      <c r="B4019" t="str">
        <f t="shared" si="61"/>
        <v>RODAMIENTO FAG</v>
      </c>
      <c r="C4019" s="5" t="s">
        <v>100</v>
      </c>
      <c r="D4019" s="5">
        <v>16</v>
      </c>
    </row>
    <row r="4020" spans="1:4" x14ac:dyDescent="0.25">
      <c r="A4020" t="s">
        <v>3391</v>
      </c>
      <c r="B4020" t="str">
        <f t="shared" si="61"/>
        <v>RODAMIENTO DPI</v>
      </c>
      <c r="C4020" s="6" t="s">
        <v>7898</v>
      </c>
      <c r="D4020" s="6">
        <v>9</v>
      </c>
    </row>
    <row r="4021" spans="1:4" x14ac:dyDescent="0.25">
      <c r="A4021" t="s">
        <v>3392</v>
      </c>
      <c r="B4021" t="str">
        <f t="shared" si="61"/>
        <v>RODAMIENTO SKF</v>
      </c>
      <c r="C4021" s="5" t="s">
        <v>109</v>
      </c>
      <c r="D4021" s="5">
        <v>5</v>
      </c>
    </row>
    <row r="4022" spans="1:4" x14ac:dyDescent="0.25">
      <c r="A4022" t="s">
        <v>3393</v>
      </c>
      <c r="B4022" t="str">
        <f t="shared" si="61"/>
        <v>RODAMIENTO DPI</v>
      </c>
      <c r="C4022" s="5" t="s">
        <v>7898</v>
      </c>
      <c r="D4022" s="5">
        <v>1</v>
      </c>
    </row>
    <row r="4023" spans="1:4" x14ac:dyDescent="0.25">
      <c r="A4023" t="s">
        <v>3393</v>
      </c>
      <c r="B4023" t="str">
        <f t="shared" si="61"/>
        <v>RODAMIENTO URB</v>
      </c>
      <c r="C4023" s="5" t="s">
        <v>107</v>
      </c>
      <c r="D4023" s="5">
        <v>3</v>
      </c>
    </row>
    <row r="4024" spans="1:4" x14ac:dyDescent="0.25">
      <c r="A4024" t="s">
        <v>3393</v>
      </c>
      <c r="B4024" t="str">
        <f t="shared" si="61"/>
        <v>RODAMIENTO TL</v>
      </c>
      <c r="C4024" s="5" t="s">
        <v>7876</v>
      </c>
      <c r="D4024" s="5">
        <v>1</v>
      </c>
    </row>
    <row r="4025" spans="1:4" x14ac:dyDescent="0.25">
      <c r="A4025" t="s">
        <v>3394</v>
      </c>
      <c r="B4025" t="str">
        <f t="shared" si="61"/>
        <v>RODAMIENTO SKF</v>
      </c>
      <c r="C4025" s="5" t="s">
        <v>109</v>
      </c>
      <c r="D4025" s="5">
        <v>0</v>
      </c>
    </row>
    <row r="4026" spans="1:4" x14ac:dyDescent="0.25">
      <c r="A4026" t="s">
        <v>3395</v>
      </c>
      <c r="B4026" t="str">
        <f t="shared" si="61"/>
        <v>RODAMIENTO SKF</v>
      </c>
      <c r="C4026" s="5" t="s">
        <v>109</v>
      </c>
      <c r="D4026" s="5">
        <v>1</v>
      </c>
    </row>
    <row r="4027" spans="1:4" x14ac:dyDescent="0.25">
      <c r="A4027" t="s">
        <v>3396</v>
      </c>
      <c r="B4027" t="str">
        <f t="shared" si="61"/>
        <v>RODAMIENTO FAG</v>
      </c>
      <c r="C4027" s="5" t="s">
        <v>100</v>
      </c>
      <c r="D4027" s="5">
        <v>32</v>
      </c>
    </row>
    <row r="4028" spans="1:4" x14ac:dyDescent="0.25">
      <c r="A4028" t="s">
        <v>3397</v>
      </c>
      <c r="B4028" t="str">
        <f t="shared" si="61"/>
        <v>RODAMIENTO FAG</v>
      </c>
      <c r="C4028" s="5" t="s">
        <v>100</v>
      </c>
      <c r="D4028" s="5">
        <v>1</v>
      </c>
    </row>
    <row r="4029" spans="1:4" x14ac:dyDescent="0.25">
      <c r="A4029" t="s">
        <v>3398</v>
      </c>
      <c r="B4029" t="str">
        <f t="shared" si="61"/>
        <v>RODAMIENTO FAG</v>
      </c>
      <c r="C4029" s="5" t="s">
        <v>100</v>
      </c>
      <c r="D4029" s="5">
        <v>2</v>
      </c>
    </row>
    <row r="4030" spans="1:4" x14ac:dyDescent="0.25">
      <c r="A4030" t="s">
        <v>3399</v>
      </c>
      <c r="B4030" t="str">
        <f t="shared" si="61"/>
        <v>RODAMIENTO DPI</v>
      </c>
      <c r="C4030" s="5" t="s">
        <v>7898</v>
      </c>
      <c r="D4030" s="5">
        <v>15</v>
      </c>
    </row>
    <row r="4031" spans="1:4" x14ac:dyDescent="0.25">
      <c r="A4031" t="s">
        <v>3400</v>
      </c>
      <c r="B4031" t="str">
        <f t="shared" si="61"/>
        <v>RODAMIENTO SKF</v>
      </c>
      <c r="C4031" s="5" t="s">
        <v>109</v>
      </c>
      <c r="D4031" s="5">
        <v>28</v>
      </c>
    </row>
    <row r="4032" spans="1:4" x14ac:dyDescent="0.25">
      <c r="A4032" t="s">
        <v>3401</v>
      </c>
      <c r="B4032" t="str">
        <f t="shared" si="61"/>
        <v>RODAMIENTO SKF</v>
      </c>
      <c r="C4032" s="5" t="s">
        <v>109</v>
      </c>
      <c r="D4032" s="5">
        <v>20</v>
      </c>
    </row>
    <row r="4033" spans="1:4" x14ac:dyDescent="0.25">
      <c r="A4033" t="s">
        <v>3402</v>
      </c>
      <c r="B4033" t="str">
        <f t="shared" si="61"/>
        <v>RODAMIENTO FAG</v>
      </c>
      <c r="C4033" s="5" t="s">
        <v>100</v>
      </c>
      <c r="D4033" s="5">
        <v>13</v>
      </c>
    </row>
    <row r="4034" spans="1:4" x14ac:dyDescent="0.25">
      <c r="A4034" t="s">
        <v>3403</v>
      </c>
      <c r="B4034" t="str">
        <f t="shared" si="61"/>
        <v>RODAMIENTO SKF</v>
      </c>
      <c r="C4034" s="5" t="s">
        <v>109</v>
      </c>
      <c r="D4034" s="5">
        <v>10</v>
      </c>
    </row>
    <row r="4035" spans="1:4" x14ac:dyDescent="0.25">
      <c r="A4035" t="s">
        <v>3404</v>
      </c>
      <c r="B4035" t="str">
        <f t="shared" si="61"/>
        <v>RODAMIENTO SKF</v>
      </c>
      <c r="C4035" s="5" t="s">
        <v>109</v>
      </c>
      <c r="D4035" s="5">
        <v>29</v>
      </c>
    </row>
    <row r="4036" spans="1:4" x14ac:dyDescent="0.25">
      <c r="A4036" t="s">
        <v>3405</v>
      </c>
      <c r="B4036" t="str">
        <f t="shared" si="61"/>
        <v>RODAMIENTO FAG</v>
      </c>
      <c r="C4036" s="5" t="s">
        <v>100</v>
      </c>
      <c r="D4036" s="5">
        <v>0</v>
      </c>
    </row>
    <row r="4037" spans="1:4" x14ac:dyDescent="0.25">
      <c r="A4037" t="s">
        <v>3406</v>
      </c>
      <c r="B4037" t="str">
        <f t="shared" si="61"/>
        <v>RODAMIENTO FAG</v>
      </c>
      <c r="C4037" s="5" t="s">
        <v>100</v>
      </c>
      <c r="D4037" s="5">
        <v>10</v>
      </c>
    </row>
    <row r="4038" spans="1:4" x14ac:dyDescent="0.25">
      <c r="A4038" t="s">
        <v>3407</v>
      </c>
      <c r="B4038" t="str">
        <f t="shared" si="61"/>
        <v>RODAMIENTO SNR</v>
      </c>
      <c r="C4038" s="5" t="s">
        <v>7847</v>
      </c>
      <c r="D4038" s="5">
        <v>1</v>
      </c>
    </row>
    <row r="4039" spans="1:4" x14ac:dyDescent="0.25">
      <c r="A4039" t="s">
        <v>3408</v>
      </c>
      <c r="B4039" t="str">
        <f t="shared" si="61"/>
        <v>RODAMIENTO FAG</v>
      </c>
      <c r="C4039" s="5" t="s">
        <v>100</v>
      </c>
      <c r="D4039" s="5">
        <v>1</v>
      </c>
    </row>
    <row r="4040" spans="1:4" x14ac:dyDescent="0.25">
      <c r="A4040" t="s">
        <v>3409</v>
      </c>
      <c r="B4040" t="str">
        <f t="shared" si="61"/>
        <v>RODAMIENTO SKF</v>
      </c>
      <c r="C4040" s="5" t="s">
        <v>109</v>
      </c>
      <c r="D4040" s="5">
        <v>1</v>
      </c>
    </row>
    <row r="4041" spans="1:4" x14ac:dyDescent="0.25">
      <c r="A4041" t="s">
        <v>3409</v>
      </c>
      <c r="B4041" t="str">
        <f t="shared" si="61"/>
        <v>RODAMIENTO AMB</v>
      </c>
      <c r="C4041" s="5" t="s">
        <v>7838</v>
      </c>
      <c r="D4041" s="5">
        <v>2</v>
      </c>
    </row>
    <row r="4042" spans="1:4" x14ac:dyDescent="0.25">
      <c r="A4042" t="s">
        <v>3410</v>
      </c>
      <c r="B4042" t="str">
        <f t="shared" si="61"/>
        <v>RODAMIENTO SKF</v>
      </c>
      <c r="C4042" s="5" t="s">
        <v>109</v>
      </c>
      <c r="D4042" s="5">
        <v>2</v>
      </c>
    </row>
    <row r="4043" spans="1:4" x14ac:dyDescent="0.25">
      <c r="A4043" t="s">
        <v>3411</v>
      </c>
      <c r="B4043" t="str">
        <f t="shared" si="61"/>
        <v>RODAMIENTO SKF</v>
      </c>
      <c r="C4043" s="5" t="s">
        <v>109</v>
      </c>
      <c r="D4043" s="5">
        <v>1</v>
      </c>
    </row>
    <row r="4044" spans="1:4" x14ac:dyDescent="0.25">
      <c r="A4044" t="s">
        <v>3412</v>
      </c>
      <c r="B4044" t="str">
        <f t="shared" si="61"/>
        <v>RODAMIENTO SKF</v>
      </c>
      <c r="C4044" s="5" t="s">
        <v>109</v>
      </c>
      <c r="D4044" s="5">
        <v>1</v>
      </c>
    </row>
    <row r="4045" spans="1:4" x14ac:dyDescent="0.25">
      <c r="A4045" t="s">
        <v>3413</v>
      </c>
      <c r="B4045" t="str">
        <f t="shared" si="61"/>
        <v>RODAMIENTO SKF</v>
      </c>
      <c r="C4045" s="5" t="s">
        <v>109</v>
      </c>
      <c r="D4045" s="5">
        <v>4</v>
      </c>
    </row>
    <row r="4046" spans="1:4" x14ac:dyDescent="0.25">
      <c r="A4046" t="s">
        <v>3413</v>
      </c>
      <c r="B4046" t="str">
        <f t="shared" si="61"/>
        <v>RODAMIENTO SKF</v>
      </c>
      <c r="C4046" s="5" t="s">
        <v>109</v>
      </c>
      <c r="D4046" s="5">
        <v>20</v>
      </c>
    </row>
    <row r="4047" spans="1:4" x14ac:dyDescent="0.25">
      <c r="A4047" t="s">
        <v>3414</v>
      </c>
      <c r="B4047" t="str">
        <f t="shared" si="61"/>
        <v>RODAMIENTO FAG</v>
      </c>
      <c r="C4047" s="5" t="s">
        <v>100</v>
      </c>
      <c r="D4047" s="5">
        <v>0</v>
      </c>
    </row>
    <row r="4048" spans="1:4" x14ac:dyDescent="0.25">
      <c r="A4048" t="s">
        <v>3415</v>
      </c>
      <c r="B4048" t="str">
        <f t="shared" si="61"/>
        <v>RODAMIENTO DPI</v>
      </c>
      <c r="C4048" s="5" t="s">
        <v>7898</v>
      </c>
      <c r="D4048" s="5">
        <v>4</v>
      </c>
    </row>
    <row r="4049" spans="1:4" x14ac:dyDescent="0.25">
      <c r="A4049" t="s">
        <v>3415</v>
      </c>
      <c r="B4049" t="str">
        <f t="shared" si="61"/>
        <v>RODAMIENTO SKF</v>
      </c>
      <c r="C4049" s="5" t="s">
        <v>109</v>
      </c>
      <c r="D4049" s="5">
        <v>4</v>
      </c>
    </row>
    <row r="4050" spans="1:4" x14ac:dyDescent="0.25">
      <c r="A4050" t="s">
        <v>3415</v>
      </c>
      <c r="B4050" t="str">
        <f t="shared" ref="B4050:B4113" si="62">"RODAMIENTO "&amp;C4050</f>
        <v>RODAMIENTO RHP</v>
      </c>
      <c r="C4050" s="5" t="s">
        <v>101</v>
      </c>
      <c r="D4050" s="5">
        <v>3</v>
      </c>
    </row>
    <row r="4051" spans="1:4" x14ac:dyDescent="0.25">
      <c r="A4051" t="s">
        <v>3416</v>
      </c>
      <c r="B4051" t="str">
        <f t="shared" si="62"/>
        <v>RODAMIENTO SKF</v>
      </c>
      <c r="C4051" s="5" t="s">
        <v>109</v>
      </c>
      <c r="D4051" s="5">
        <v>4</v>
      </c>
    </row>
    <row r="4052" spans="1:4" x14ac:dyDescent="0.25">
      <c r="A4052" t="s">
        <v>3417</v>
      </c>
      <c r="B4052" t="str">
        <f t="shared" si="62"/>
        <v>RODAMIENTO FAG</v>
      </c>
      <c r="C4052" s="5" t="s">
        <v>100</v>
      </c>
      <c r="D4052" s="5">
        <v>10</v>
      </c>
    </row>
    <row r="4053" spans="1:4" x14ac:dyDescent="0.25">
      <c r="A4053" t="s">
        <v>3418</v>
      </c>
      <c r="B4053" t="str">
        <f t="shared" si="62"/>
        <v>RODAMIENTO SKF</v>
      </c>
      <c r="C4053" s="5" t="s">
        <v>109</v>
      </c>
      <c r="D4053" s="5">
        <v>1</v>
      </c>
    </row>
    <row r="4054" spans="1:4" x14ac:dyDescent="0.25">
      <c r="A4054" t="s">
        <v>3419</v>
      </c>
      <c r="B4054" t="str">
        <f t="shared" si="62"/>
        <v>RODAMIENTO KOYO</v>
      </c>
      <c r="C4054" s="5" t="s">
        <v>104</v>
      </c>
      <c r="D4054" s="5">
        <v>0</v>
      </c>
    </row>
    <row r="4055" spans="1:4" x14ac:dyDescent="0.25">
      <c r="A4055" t="s">
        <v>3420</v>
      </c>
      <c r="B4055" t="str">
        <f t="shared" si="62"/>
        <v>RODAMIENTO EUR</v>
      </c>
      <c r="C4055" s="5" t="s">
        <v>7990</v>
      </c>
      <c r="D4055" s="5">
        <v>3</v>
      </c>
    </row>
    <row r="4056" spans="1:4" x14ac:dyDescent="0.25">
      <c r="A4056" t="s">
        <v>3420</v>
      </c>
      <c r="B4056" t="str">
        <f t="shared" si="62"/>
        <v>RODAMIENTO URB</v>
      </c>
      <c r="C4056" s="5" t="s">
        <v>107</v>
      </c>
      <c r="D4056" s="5">
        <v>0</v>
      </c>
    </row>
    <row r="4057" spans="1:4" x14ac:dyDescent="0.25">
      <c r="A4057" t="s">
        <v>3421</v>
      </c>
      <c r="B4057" t="str">
        <f t="shared" si="62"/>
        <v>RODAMIENTO FAG</v>
      </c>
      <c r="C4057" s="5" t="s">
        <v>100</v>
      </c>
      <c r="D4057" s="5">
        <v>1</v>
      </c>
    </row>
    <row r="4058" spans="1:4" x14ac:dyDescent="0.25">
      <c r="A4058" t="s">
        <v>3422</v>
      </c>
      <c r="B4058" t="str">
        <f t="shared" si="62"/>
        <v>RODAMIENTO SKF</v>
      </c>
      <c r="C4058" s="5" t="s">
        <v>109</v>
      </c>
      <c r="D4058" s="5">
        <v>2</v>
      </c>
    </row>
    <row r="4059" spans="1:4" x14ac:dyDescent="0.25">
      <c r="A4059" t="s">
        <v>3423</v>
      </c>
      <c r="B4059" t="str">
        <f t="shared" si="62"/>
        <v>RODAMIENTO INA</v>
      </c>
      <c r="C4059" s="5" t="s">
        <v>102</v>
      </c>
      <c r="D4059" s="5">
        <v>3</v>
      </c>
    </row>
    <row r="4060" spans="1:4" x14ac:dyDescent="0.25">
      <c r="A4060" t="s">
        <v>3423</v>
      </c>
      <c r="B4060" t="str">
        <f t="shared" si="62"/>
        <v>RODAMIENTO FAG</v>
      </c>
      <c r="C4060" s="5" t="s">
        <v>100</v>
      </c>
      <c r="D4060" s="5">
        <v>3</v>
      </c>
    </row>
    <row r="4061" spans="1:4" x14ac:dyDescent="0.25">
      <c r="A4061" t="s">
        <v>3424</v>
      </c>
      <c r="B4061" t="str">
        <f t="shared" si="62"/>
        <v>RODAMIENTO FAG</v>
      </c>
      <c r="C4061" s="5" t="s">
        <v>100</v>
      </c>
      <c r="D4061" s="5">
        <v>8</v>
      </c>
    </row>
    <row r="4062" spans="1:4" x14ac:dyDescent="0.25">
      <c r="A4062" t="s">
        <v>3425</v>
      </c>
      <c r="B4062" t="str">
        <f t="shared" si="62"/>
        <v>RODAMIENTO SNR</v>
      </c>
      <c r="C4062" s="5" t="s">
        <v>7847</v>
      </c>
      <c r="D4062" s="5">
        <v>1</v>
      </c>
    </row>
    <row r="4063" spans="1:4" x14ac:dyDescent="0.25">
      <c r="A4063" t="s">
        <v>3425</v>
      </c>
      <c r="B4063" t="str">
        <f t="shared" si="62"/>
        <v>RODAMIENTO SKF</v>
      </c>
      <c r="C4063" s="5" t="s">
        <v>109</v>
      </c>
      <c r="D4063" s="5">
        <v>2</v>
      </c>
    </row>
    <row r="4064" spans="1:4" x14ac:dyDescent="0.25">
      <c r="A4064" t="s">
        <v>3426</v>
      </c>
      <c r="B4064" t="str">
        <f t="shared" si="62"/>
        <v>RODAMIENTO SKF</v>
      </c>
      <c r="C4064" s="5" t="s">
        <v>109</v>
      </c>
      <c r="D4064" s="5">
        <v>6</v>
      </c>
    </row>
    <row r="4065" spans="1:4" x14ac:dyDescent="0.25">
      <c r="A4065" t="s">
        <v>3427</v>
      </c>
      <c r="B4065" t="str">
        <f t="shared" si="62"/>
        <v>RODAMIENTO FAG</v>
      </c>
      <c r="C4065" s="5" t="s">
        <v>100</v>
      </c>
      <c r="D4065" s="5">
        <v>0</v>
      </c>
    </row>
    <row r="4066" spans="1:4" x14ac:dyDescent="0.25">
      <c r="A4066" t="s">
        <v>3427</v>
      </c>
      <c r="B4066" t="str">
        <f t="shared" si="62"/>
        <v>RODAMIENTO SKF</v>
      </c>
      <c r="C4066" s="5" t="s">
        <v>109</v>
      </c>
      <c r="D4066" s="5">
        <v>6</v>
      </c>
    </row>
    <row r="4067" spans="1:4" x14ac:dyDescent="0.25">
      <c r="A4067" t="s">
        <v>3428</v>
      </c>
      <c r="B4067" t="str">
        <f t="shared" si="62"/>
        <v>RODAMIENTO ATI</v>
      </c>
      <c r="C4067" s="5" t="s">
        <v>7850</v>
      </c>
      <c r="D4067" s="5">
        <v>1</v>
      </c>
    </row>
    <row r="4068" spans="1:4" x14ac:dyDescent="0.25">
      <c r="A4068" t="s">
        <v>3429</v>
      </c>
      <c r="B4068" t="str">
        <f t="shared" si="62"/>
        <v>RODAMIENTO AMB</v>
      </c>
      <c r="C4068" s="5" t="s">
        <v>7838</v>
      </c>
    </row>
    <row r="4069" spans="1:4" x14ac:dyDescent="0.25">
      <c r="A4069" t="s">
        <v>3430</v>
      </c>
      <c r="B4069" t="str">
        <f t="shared" si="62"/>
        <v>RODAMIENTO FAG</v>
      </c>
      <c r="C4069" s="5" t="s">
        <v>100</v>
      </c>
      <c r="D4069" s="5">
        <v>11</v>
      </c>
    </row>
    <row r="4070" spans="1:4" x14ac:dyDescent="0.25">
      <c r="A4070" t="s">
        <v>3431</v>
      </c>
      <c r="B4070" t="str">
        <f t="shared" si="62"/>
        <v>RODAMIENTO FAG</v>
      </c>
      <c r="C4070" s="5" t="s">
        <v>100</v>
      </c>
      <c r="D4070" s="5">
        <v>1</v>
      </c>
    </row>
    <row r="4071" spans="1:4" x14ac:dyDescent="0.25">
      <c r="A4071" t="s">
        <v>3432</v>
      </c>
      <c r="B4071" t="str">
        <f t="shared" si="62"/>
        <v>RODAMIENTO SKF</v>
      </c>
      <c r="C4071" s="5" t="s">
        <v>109</v>
      </c>
      <c r="D4071" s="5">
        <v>0</v>
      </c>
    </row>
    <row r="4072" spans="1:4" x14ac:dyDescent="0.25">
      <c r="A4072" t="s">
        <v>3433</v>
      </c>
      <c r="B4072" t="str">
        <f t="shared" si="62"/>
        <v>RODAMIENTO SKF</v>
      </c>
      <c r="C4072" s="5" t="s">
        <v>109</v>
      </c>
      <c r="D4072" s="5">
        <v>1</v>
      </c>
    </row>
    <row r="4073" spans="1:4" x14ac:dyDescent="0.25">
      <c r="A4073" t="s">
        <v>3434</v>
      </c>
      <c r="B4073" t="str">
        <f t="shared" si="62"/>
        <v>RODAMIENTO SKF</v>
      </c>
      <c r="C4073" s="5" t="s">
        <v>109</v>
      </c>
      <c r="D4073" s="5">
        <v>0</v>
      </c>
    </row>
    <row r="4074" spans="1:4" x14ac:dyDescent="0.25">
      <c r="A4074" t="s">
        <v>3435</v>
      </c>
      <c r="B4074" t="str">
        <f t="shared" si="62"/>
        <v>RODAMIENTO FAG</v>
      </c>
      <c r="C4074" s="5" t="s">
        <v>100</v>
      </c>
      <c r="D4074" s="5">
        <v>2</v>
      </c>
    </row>
    <row r="4075" spans="1:4" x14ac:dyDescent="0.25">
      <c r="A4075" t="s">
        <v>3436</v>
      </c>
      <c r="B4075" t="str">
        <f t="shared" si="62"/>
        <v>RODAMIENTO URB</v>
      </c>
      <c r="C4075" s="5" t="s">
        <v>107</v>
      </c>
      <c r="D4075" s="5">
        <v>2</v>
      </c>
    </row>
    <row r="4076" spans="1:4" x14ac:dyDescent="0.25">
      <c r="A4076" t="s">
        <v>3437</v>
      </c>
      <c r="B4076" t="str">
        <f t="shared" si="62"/>
        <v>RODAMIENTO SKF</v>
      </c>
      <c r="C4076" s="5" t="s">
        <v>109</v>
      </c>
      <c r="D4076" s="5">
        <v>0</v>
      </c>
    </row>
    <row r="4077" spans="1:4" x14ac:dyDescent="0.25">
      <c r="A4077" t="s">
        <v>3438</v>
      </c>
      <c r="B4077" t="str">
        <f t="shared" si="62"/>
        <v>RODAMIENTO FAG</v>
      </c>
      <c r="C4077" s="5" t="s">
        <v>100</v>
      </c>
      <c r="D4077" s="5">
        <v>2</v>
      </c>
    </row>
    <row r="4078" spans="1:4" x14ac:dyDescent="0.25">
      <c r="A4078" t="s">
        <v>3439</v>
      </c>
      <c r="B4078" t="str">
        <f t="shared" si="62"/>
        <v>RODAMIENTO FAG</v>
      </c>
      <c r="C4078" s="5" t="s">
        <v>100</v>
      </c>
      <c r="D4078" s="5">
        <v>4</v>
      </c>
    </row>
    <row r="4079" spans="1:4" x14ac:dyDescent="0.25">
      <c r="A4079" t="s">
        <v>3440</v>
      </c>
      <c r="B4079" t="str">
        <f t="shared" si="62"/>
        <v>RODAMIENTO FAG</v>
      </c>
      <c r="C4079" s="6" t="s">
        <v>100</v>
      </c>
      <c r="D4079" s="6">
        <v>2</v>
      </c>
    </row>
    <row r="4080" spans="1:4" x14ac:dyDescent="0.25">
      <c r="A4080" t="s">
        <v>3440</v>
      </c>
      <c r="B4080" t="str">
        <f t="shared" si="62"/>
        <v>RODAMIENTO ZKL</v>
      </c>
      <c r="C4080" s="5" t="s">
        <v>7849</v>
      </c>
      <c r="D4080" s="5">
        <v>3</v>
      </c>
    </row>
    <row r="4081" spans="1:4" x14ac:dyDescent="0.25">
      <c r="A4081" t="s">
        <v>3441</v>
      </c>
      <c r="B4081" t="str">
        <f t="shared" si="62"/>
        <v>RODAMIENTO NACHI</v>
      </c>
      <c r="C4081" s="5" t="s">
        <v>7824</v>
      </c>
      <c r="D4081" s="5">
        <v>5</v>
      </c>
    </row>
    <row r="4082" spans="1:4" x14ac:dyDescent="0.25">
      <c r="A4082" t="s">
        <v>3442</v>
      </c>
      <c r="B4082" t="str">
        <f t="shared" si="62"/>
        <v>RODAMIENTO SNR</v>
      </c>
      <c r="C4082" s="5" t="s">
        <v>7847</v>
      </c>
      <c r="D4082" s="5">
        <v>2</v>
      </c>
    </row>
    <row r="4083" spans="1:4" x14ac:dyDescent="0.25">
      <c r="A4083" t="s">
        <v>3443</v>
      </c>
      <c r="B4083" t="str">
        <f t="shared" si="62"/>
        <v>RODAMIENTO SKF</v>
      </c>
      <c r="C4083" s="5" t="s">
        <v>109</v>
      </c>
      <c r="D4083" s="5">
        <v>4</v>
      </c>
    </row>
    <row r="4084" spans="1:4" x14ac:dyDescent="0.25">
      <c r="A4084" t="s">
        <v>3444</v>
      </c>
      <c r="B4084" t="str">
        <f t="shared" si="62"/>
        <v>RODAMIENTO SKF</v>
      </c>
      <c r="C4084" s="5" t="s">
        <v>109</v>
      </c>
      <c r="D4084" s="5">
        <v>2</v>
      </c>
    </row>
    <row r="4085" spans="1:4" x14ac:dyDescent="0.25">
      <c r="A4085" t="s">
        <v>3445</v>
      </c>
      <c r="B4085" t="str">
        <f t="shared" si="62"/>
        <v>RODAMIENTO FAG</v>
      </c>
      <c r="C4085" s="5" t="s">
        <v>100</v>
      </c>
      <c r="D4085" s="5">
        <v>2</v>
      </c>
    </row>
    <row r="4086" spans="1:4" x14ac:dyDescent="0.25">
      <c r="A4086" t="s">
        <v>3446</v>
      </c>
      <c r="B4086" t="str">
        <f t="shared" si="62"/>
        <v>RODAMIENTO SKF</v>
      </c>
      <c r="C4086" s="5" t="s">
        <v>109</v>
      </c>
      <c r="D4086" s="5">
        <v>0</v>
      </c>
    </row>
    <row r="4087" spans="1:4" x14ac:dyDescent="0.25">
      <c r="A4087" t="s">
        <v>3447</v>
      </c>
      <c r="B4087" t="str">
        <f t="shared" si="62"/>
        <v>RODAMIENTO FAG</v>
      </c>
      <c r="C4087" s="5" t="s">
        <v>100</v>
      </c>
      <c r="D4087" s="5">
        <v>1</v>
      </c>
    </row>
    <row r="4088" spans="1:4" x14ac:dyDescent="0.25">
      <c r="A4088" t="s">
        <v>3448</v>
      </c>
      <c r="B4088" t="str">
        <f t="shared" si="62"/>
        <v>RODAMIENTO FAG</v>
      </c>
      <c r="C4088" s="5" t="s">
        <v>100</v>
      </c>
      <c r="D4088" s="5">
        <v>1</v>
      </c>
    </row>
    <row r="4089" spans="1:4" x14ac:dyDescent="0.25">
      <c r="A4089" t="s">
        <v>3449</v>
      </c>
      <c r="B4089" t="str">
        <f t="shared" si="62"/>
        <v>RODAMIENTO FAG</v>
      </c>
      <c r="C4089" s="5" t="s">
        <v>100</v>
      </c>
      <c r="D4089" s="5">
        <v>3</v>
      </c>
    </row>
    <row r="4090" spans="1:4" x14ac:dyDescent="0.25">
      <c r="A4090" t="s">
        <v>3450</v>
      </c>
      <c r="B4090" t="str">
        <f t="shared" si="62"/>
        <v>RODAMIENTO SKF</v>
      </c>
      <c r="C4090" s="5" t="s">
        <v>109</v>
      </c>
      <c r="D4090" s="5">
        <v>1</v>
      </c>
    </row>
    <row r="4091" spans="1:4" x14ac:dyDescent="0.25">
      <c r="A4091" t="s">
        <v>3451</v>
      </c>
      <c r="B4091" t="str">
        <f t="shared" si="62"/>
        <v>RODAMIENTO URB</v>
      </c>
      <c r="C4091" s="5" t="s">
        <v>107</v>
      </c>
      <c r="D4091" s="5">
        <v>1</v>
      </c>
    </row>
    <row r="4092" spans="1:4" x14ac:dyDescent="0.25">
      <c r="A4092" t="s">
        <v>3452</v>
      </c>
      <c r="B4092" t="str">
        <f t="shared" si="62"/>
        <v>RODAMIENTO SKF</v>
      </c>
      <c r="C4092" s="5" t="s">
        <v>109</v>
      </c>
      <c r="D4092" s="5">
        <v>4</v>
      </c>
    </row>
    <row r="4093" spans="1:4" x14ac:dyDescent="0.25">
      <c r="A4093" t="s">
        <v>3453</v>
      </c>
      <c r="B4093" t="str">
        <f t="shared" si="62"/>
        <v>RODAMIENTO FAG</v>
      </c>
      <c r="C4093" s="5" t="s">
        <v>100</v>
      </c>
      <c r="D4093" s="5">
        <v>0</v>
      </c>
    </row>
    <row r="4094" spans="1:4" x14ac:dyDescent="0.25">
      <c r="A4094" t="s">
        <v>3454</v>
      </c>
      <c r="B4094" t="str">
        <f t="shared" si="62"/>
        <v>RODAMIENTO FAG</v>
      </c>
      <c r="C4094" s="5" t="s">
        <v>100</v>
      </c>
      <c r="D4094" s="5">
        <v>2</v>
      </c>
    </row>
    <row r="4095" spans="1:4" x14ac:dyDescent="0.25">
      <c r="A4095" t="s">
        <v>3455</v>
      </c>
      <c r="B4095" t="str">
        <f t="shared" si="62"/>
        <v>RODAMIENTO SKF</v>
      </c>
      <c r="C4095" s="5" t="s">
        <v>109</v>
      </c>
      <c r="D4095" s="5">
        <v>4</v>
      </c>
    </row>
    <row r="4096" spans="1:4" x14ac:dyDescent="0.25">
      <c r="A4096" t="s">
        <v>3456</v>
      </c>
      <c r="B4096" t="str">
        <f t="shared" si="62"/>
        <v>RODAMIENTO SKF</v>
      </c>
      <c r="C4096" s="5" t="s">
        <v>109</v>
      </c>
      <c r="D4096" s="5">
        <v>0</v>
      </c>
    </row>
    <row r="4097" spans="1:4" x14ac:dyDescent="0.25">
      <c r="A4097" t="s">
        <v>3457</v>
      </c>
      <c r="B4097" t="str">
        <f t="shared" si="62"/>
        <v>RODAMIENTO FAG</v>
      </c>
      <c r="C4097" s="5" t="s">
        <v>100</v>
      </c>
      <c r="D4097" s="5">
        <v>0</v>
      </c>
    </row>
    <row r="4098" spans="1:4" x14ac:dyDescent="0.25">
      <c r="A4098" t="s">
        <v>3458</v>
      </c>
      <c r="B4098" t="str">
        <f t="shared" si="62"/>
        <v>RODAMIENTO FAG</v>
      </c>
      <c r="C4098" s="5" t="s">
        <v>100</v>
      </c>
      <c r="D4098" s="5">
        <v>3</v>
      </c>
    </row>
    <row r="4099" spans="1:4" x14ac:dyDescent="0.25">
      <c r="A4099" t="s">
        <v>3459</v>
      </c>
      <c r="B4099" t="str">
        <f t="shared" si="62"/>
        <v>RODAMIENTO FAG</v>
      </c>
      <c r="C4099" s="5" t="s">
        <v>100</v>
      </c>
      <c r="D4099" s="5">
        <v>0</v>
      </c>
    </row>
    <row r="4100" spans="1:4" x14ac:dyDescent="0.25">
      <c r="A4100" t="s">
        <v>3460</v>
      </c>
      <c r="B4100" t="str">
        <f t="shared" si="62"/>
        <v>RODAMIENTO FAG</v>
      </c>
      <c r="C4100" s="5" t="s">
        <v>100</v>
      </c>
      <c r="D4100" s="5">
        <v>1</v>
      </c>
    </row>
    <row r="4101" spans="1:4" x14ac:dyDescent="0.25">
      <c r="A4101" t="s">
        <v>3461</v>
      </c>
      <c r="B4101" t="str">
        <f t="shared" si="62"/>
        <v>RODAMIENTO SKF</v>
      </c>
      <c r="C4101" s="5" t="s">
        <v>109</v>
      </c>
      <c r="D4101" s="5">
        <v>4</v>
      </c>
    </row>
    <row r="4102" spans="1:4" x14ac:dyDescent="0.25">
      <c r="A4102" t="s">
        <v>3462</v>
      </c>
      <c r="B4102" t="str">
        <f t="shared" si="62"/>
        <v>RODAMIENTO FAG</v>
      </c>
      <c r="C4102" s="5" t="s">
        <v>100</v>
      </c>
      <c r="D4102" s="5">
        <v>2</v>
      </c>
    </row>
    <row r="4103" spans="1:4" x14ac:dyDescent="0.25">
      <c r="A4103" t="s">
        <v>3463</v>
      </c>
      <c r="B4103" t="str">
        <f t="shared" si="62"/>
        <v>RODAMIENTO SKF</v>
      </c>
      <c r="C4103" s="5" t="s">
        <v>109</v>
      </c>
      <c r="D4103" s="5">
        <v>5</v>
      </c>
    </row>
    <row r="4104" spans="1:4" x14ac:dyDescent="0.25">
      <c r="A4104" t="s">
        <v>3464</v>
      </c>
      <c r="B4104" t="str">
        <f t="shared" si="62"/>
        <v>RODAMIENTO SKF</v>
      </c>
      <c r="C4104" s="6" t="s">
        <v>109</v>
      </c>
      <c r="D4104" s="6">
        <v>1</v>
      </c>
    </row>
    <row r="4105" spans="1:4" x14ac:dyDescent="0.25">
      <c r="A4105" t="s">
        <v>3465</v>
      </c>
      <c r="B4105" t="str">
        <f t="shared" si="62"/>
        <v>RODAMIENTO FAG</v>
      </c>
      <c r="C4105" s="6" t="s">
        <v>100</v>
      </c>
      <c r="D4105" s="6">
        <v>1</v>
      </c>
    </row>
    <row r="4106" spans="1:4" x14ac:dyDescent="0.25">
      <c r="A4106" t="s">
        <v>3466</v>
      </c>
      <c r="B4106" t="str">
        <f t="shared" si="62"/>
        <v>RODAMIENTO ROLLWAY</v>
      </c>
      <c r="C4106" s="5" t="s">
        <v>7851</v>
      </c>
      <c r="D4106" s="5">
        <v>1</v>
      </c>
    </row>
    <row r="4107" spans="1:4" x14ac:dyDescent="0.25">
      <c r="A4107" t="s">
        <v>3467</v>
      </c>
      <c r="B4107" t="str">
        <f t="shared" si="62"/>
        <v>RODAMIENTO FAG</v>
      </c>
      <c r="C4107" s="5" t="s">
        <v>100</v>
      </c>
      <c r="D4107" s="5">
        <v>1</v>
      </c>
    </row>
    <row r="4108" spans="1:4" x14ac:dyDescent="0.25">
      <c r="A4108" t="s">
        <v>3468</v>
      </c>
      <c r="B4108" t="str">
        <f t="shared" si="62"/>
        <v>RODAMIENTO URB</v>
      </c>
      <c r="C4108" s="5" t="s">
        <v>107</v>
      </c>
      <c r="D4108" s="5">
        <v>2</v>
      </c>
    </row>
    <row r="4109" spans="1:4" x14ac:dyDescent="0.25">
      <c r="A4109" t="s">
        <v>3469</v>
      </c>
      <c r="B4109" t="str">
        <f t="shared" si="62"/>
        <v>RODAMIENTO FAG</v>
      </c>
      <c r="C4109" s="5" t="s">
        <v>100</v>
      </c>
      <c r="D4109" s="5">
        <v>1</v>
      </c>
    </row>
    <row r="4110" spans="1:4" x14ac:dyDescent="0.25">
      <c r="A4110" t="s">
        <v>3470</v>
      </c>
      <c r="B4110" t="str">
        <f t="shared" si="62"/>
        <v>RODAMIENTO SKF</v>
      </c>
      <c r="C4110" s="5" t="s">
        <v>109</v>
      </c>
      <c r="D4110" s="5" t="s">
        <v>8153</v>
      </c>
    </row>
    <row r="4111" spans="1:4" x14ac:dyDescent="0.25">
      <c r="A4111" t="s">
        <v>3471</v>
      </c>
      <c r="B4111" t="str">
        <f t="shared" si="62"/>
        <v>RODAMIENTO SKF</v>
      </c>
      <c r="C4111" s="5" t="s">
        <v>109</v>
      </c>
      <c r="D4111" s="5">
        <v>5</v>
      </c>
    </row>
    <row r="4112" spans="1:4" x14ac:dyDescent="0.25">
      <c r="A4112" t="s">
        <v>3472</v>
      </c>
      <c r="B4112" t="str">
        <f t="shared" si="62"/>
        <v>RODAMIENTO FAG</v>
      </c>
      <c r="C4112" s="5" t="s">
        <v>100</v>
      </c>
      <c r="D4112" s="5">
        <v>0</v>
      </c>
    </row>
    <row r="4113" spans="1:4" x14ac:dyDescent="0.25">
      <c r="A4113" t="s">
        <v>3473</v>
      </c>
      <c r="B4113" t="str">
        <f t="shared" si="62"/>
        <v>RODAMIENTO FAG</v>
      </c>
      <c r="C4113" s="5" t="s">
        <v>100</v>
      </c>
      <c r="D4113" s="5">
        <v>1</v>
      </c>
    </row>
    <row r="4114" spans="1:4" x14ac:dyDescent="0.25">
      <c r="A4114" t="s">
        <v>3473</v>
      </c>
      <c r="B4114" t="str">
        <f t="shared" ref="B4114:B4177" si="63">"RODAMIENTO "&amp;C4114</f>
        <v>RODAMIENTO KOYO</v>
      </c>
      <c r="C4114" s="5" t="s">
        <v>104</v>
      </c>
      <c r="D4114" s="5">
        <v>1</v>
      </c>
    </row>
    <row r="4115" spans="1:4" x14ac:dyDescent="0.25">
      <c r="A4115" t="s">
        <v>3474</v>
      </c>
      <c r="B4115" t="str">
        <f t="shared" si="63"/>
        <v>RODAMIENTO FLT</v>
      </c>
      <c r="C4115" s="5" t="s">
        <v>7848</v>
      </c>
      <c r="D4115" s="5">
        <v>1</v>
      </c>
    </row>
    <row r="4116" spans="1:4" x14ac:dyDescent="0.25">
      <c r="A4116" t="s">
        <v>3475</v>
      </c>
      <c r="B4116" t="str">
        <f t="shared" si="63"/>
        <v>RODAMIENTO STY</v>
      </c>
      <c r="C4116" s="5" t="s">
        <v>7844</v>
      </c>
      <c r="D4116" s="5">
        <v>0</v>
      </c>
    </row>
    <row r="4117" spans="1:4" x14ac:dyDescent="0.25">
      <c r="A4117" t="s">
        <v>3476</v>
      </c>
      <c r="B4117" t="str">
        <f t="shared" si="63"/>
        <v>RODAMIENTO STY</v>
      </c>
      <c r="C4117" s="5" t="s">
        <v>7844</v>
      </c>
    </row>
    <row r="4118" spans="1:4" x14ac:dyDescent="0.25">
      <c r="A4118" t="s">
        <v>3477</v>
      </c>
      <c r="B4118" t="str">
        <f t="shared" si="63"/>
        <v>RODAMIENTO SKF</v>
      </c>
      <c r="C4118" s="5" t="s">
        <v>109</v>
      </c>
      <c r="D4118" s="5">
        <v>0</v>
      </c>
    </row>
    <row r="4119" spans="1:4" x14ac:dyDescent="0.25">
      <c r="A4119" t="s">
        <v>3478</v>
      </c>
      <c r="B4119" t="str">
        <f t="shared" si="63"/>
        <v>RODAMIENTO SKF</v>
      </c>
      <c r="C4119" s="5" t="s">
        <v>109</v>
      </c>
      <c r="D4119" s="5">
        <v>0</v>
      </c>
    </row>
    <row r="4120" spans="1:4" x14ac:dyDescent="0.25">
      <c r="A4120" t="s">
        <v>3479</v>
      </c>
      <c r="B4120" t="str">
        <f t="shared" si="63"/>
        <v>RODAMIENTO SKF</v>
      </c>
      <c r="C4120" s="5" t="s">
        <v>109</v>
      </c>
      <c r="D4120" s="5">
        <v>1</v>
      </c>
    </row>
    <row r="4121" spans="1:4" x14ac:dyDescent="0.25">
      <c r="A4121" t="s">
        <v>3480</v>
      </c>
      <c r="B4121" t="str">
        <f t="shared" si="63"/>
        <v>RODAMIENTO FAG</v>
      </c>
      <c r="C4121" s="5" t="s">
        <v>100</v>
      </c>
      <c r="D4121" s="5">
        <v>2</v>
      </c>
    </row>
    <row r="4122" spans="1:4" x14ac:dyDescent="0.25">
      <c r="A4122" t="s">
        <v>3481</v>
      </c>
      <c r="B4122" t="str">
        <f t="shared" si="63"/>
        <v>RODAMIENTO FAG</v>
      </c>
      <c r="C4122" s="5" t="s">
        <v>100</v>
      </c>
      <c r="D4122" s="5">
        <v>0</v>
      </c>
    </row>
    <row r="4123" spans="1:4" x14ac:dyDescent="0.25">
      <c r="A4123" t="s">
        <v>3482</v>
      </c>
      <c r="B4123" t="str">
        <f t="shared" si="63"/>
        <v>RODAMIENTO SKF</v>
      </c>
      <c r="C4123" s="6" t="s">
        <v>109</v>
      </c>
      <c r="D4123" s="6">
        <v>1</v>
      </c>
    </row>
    <row r="4124" spans="1:4" x14ac:dyDescent="0.25">
      <c r="A4124" t="s">
        <v>3483</v>
      </c>
      <c r="B4124" t="str">
        <f t="shared" si="63"/>
        <v>RODAMIENTO SKF</v>
      </c>
      <c r="C4124" s="5" t="s">
        <v>109</v>
      </c>
      <c r="D4124" s="5">
        <v>4</v>
      </c>
    </row>
    <row r="4125" spans="1:4" x14ac:dyDescent="0.25">
      <c r="A4125" t="s">
        <v>3484</v>
      </c>
      <c r="B4125" t="str">
        <f t="shared" si="63"/>
        <v>RODAMIENTO SKF</v>
      </c>
      <c r="C4125" s="6" t="s">
        <v>109</v>
      </c>
      <c r="D4125" s="6">
        <v>1</v>
      </c>
    </row>
    <row r="4126" spans="1:4" x14ac:dyDescent="0.25">
      <c r="A4126" t="s">
        <v>3485</v>
      </c>
      <c r="B4126" t="str">
        <f t="shared" si="63"/>
        <v>RODAMIENTO FAG</v>
      </c>
      <c r="C4126" s="5" t="s">
        <v>100</v>
      </c>
      <c r="D4126" s="5">
        <v>1</v>
      </c>
    </row>
    <row r="4127" spans="1:4" x14ac:dyDescent="0.25">
      <c r="A4127" t="s">
        <v>3486</v>
      </c>
      <c r="B4127" t="str">
        <f t="shared" si="63"/>
        <v>RODAMIENTO SKF</v>
      </c>
      <c r="C4127" s="5" t="s">
        <v>109</v>
      </c>
      <c r="D4127" s="5">
        <v>2</v>
      </c>
    </row>
    <row r="4128" spans="1:4" x14ac:dyDescent="0.25">
      <c r="A4128" t="s">
        <v>3487</v>
      </c>
      <c r="B4128" t="str">
        <f t="shared" si="63"/>
        <v>RODAMIENTO SKF</v>
      </c>
      <c r="C4128" s="6" t="s">
        <v>109</v>
      </c>
      <c r="D4128" s="6">
        <v>1</v>
      </c>
    </row>
    <row r="4129" spans="1:4" x14ac:dyDescent="0.25">
      <c r="A4129" t="s">
        <v>3488</v>
      </c>
      <c r="B4129" t="str">
        <f t="shared" si="63"/>
        <v>RODAMIENTO SKF</v>
      </c>
      <c r="C4129" s="6" t="s">
        <v>109</v>
      </c>
      <c r="D4129" s="6">
        <v>3</v>
      </c>
    </row>
    <row r="4130" spans="1:4" x14ac:dyDescent="0.25">
      <c r="A4130" t="s">
        <v>3489</v>
      </c>
      <c r="B4130" t="str">
        <f t="shared" si="63"/>
        <v>RODAMIENTO FAG</v>
      </c>
      <c r="C4130" s="6" t="s">
        <v>100</v>
      </c>
      <c r="D4130" s="6">
        <v>4</v>
      </c>
    </row>
    <row r="4131" spans="1:4" x14ac:dyDescent="0.25">
      <c r="A4131" t="s">
        <v>3490</v>
      </c>
      <c r="B4131" t="str">
        <f t="shared" si="63"/>
        <v>RODAMIENTO FAG</v>
      </c>
      <c r="C4131" s="6" t="s">
        <v>100</v>
      </c>
      <c r="D4131" s="6">
        <v>1</v>
      </c>
    </row>
    <row r="4132" spans="1:4" x14ac:dyDescent="0.25">
      <c r="A4132" t="s">
        <v>3491</v>
      </c>
      <c r="B4132" t="str">
        <f t="shared" si="63"/>
        <v>RODAMIENTO ITA</v>
      </c>
      <c r="C4132" s="6" t="s">
        <v>7868</v>
      </c>
      <c r="D4132" s="6">
        <v>4</v>
      </c>
    </row>
    <row r="4133" spans="1:4" x14ac:dyDescent="0.25">
      <c r="A4133" t="s">
        <v>3491</v>
      </c>
      <c r="B4133" t="str">
        <f t="shared" si="63"/>
        <v>RODAMIENTO FAG</v>
      </c>
      <c r="C4133" s="6" t="s">
        <v>100</v>
      </c>
      <c r="D4133" s="6">
        <v>9</v>
      </c>
    </row>
    <row r="4134" spans="1:4" x14ac:dyDescent="0.25">
      <c r="A4134" t="s">
        <v>3492</v>
      </c>
      <c r="B4134" t="str">
        <f t="shared" si="63"/>
        <v>RODAMIENTO ITA</v>
      </c>
      <c r="C4134" s="6" t="s">
        <v>7868</v>
      </c>
      <c r="D4134" s="6">
        <v>4</v>
      </c>
    </row>
    <row r="4135" spans="1:4" x14ac:dyDescent="0.25">
      <c r="A4135" t="s">
        <v>3493</v>
      </c>
      <c r="B4135" t="str">
        <f t="shared" si="63"/>
        <v>RODAMIENTO SKF</v>
      </c>
      <c r="C4135" s="6" t="s">
        <v>109</v>
      </c>
      <c r="D4135" s="6">
        <v>20</v>
      </c>
    </row>
    <row r="4136" spans="1:4" x14ac:dyDescent="0.25">
      <c r="A4136" t="s">
        <v>3494</v>
      </c>
      <c r="B4136" t="str">
        <f t="shared" si="63"/>
        <v>RODAMIENTO FAG</v>
      </c>
      <c r="C4136" s="6" t="s">
        <v>100</v>
      </c>
      <c r="D4136" s="6">
        <v>1</v>
      </c>
    </row>
    <row r="4137" spans="1:4" x14ac:dyDescent="0.25">
      <c r="A4137" t="s">
        <v>3495</v>
      </c>
      <c r="B4137" t="str">
        <f t="shared" si="63"/>
        <v>RODAMIENTO ATI</v>
      </c>
      <c r="C4137" s="6" t="s">
        <v>7850</v>
      </c>
      <c r="D4137" s="6">
        <v>3</v>
      </c>
    </row>
    <row r="4138" spans="1:4" x14ac:dyDescent="0.25">
      <c r="A4138" t="s">
        <v>3495</v>
      </c>
      <c r="B4138" t="str">
        <f t="shared" si="63"/>
        <v>RODAMIENTO URB</v>
      </c>
      <c r="C4138" s="5" t="s">
        <v>107</v>
      </c>
      <c r="D4138" s="5">
        <v>7</v>
      </c>
    </row>
    <row r="4139" spans="1:4" x14ac:dyDescent="0.25">
      <c r="A4139" t="s">
        <v>3496</v>
      </c>
      <c r="B4139" t="str">
        <f t="shared" si="63"/>
        <v>RODAMIENTO SNR</v>
      </c>
      <c r="C4139" s="5" t="s">
        <v>7847</v>
      </c>
      <c r="D4139" s="5">
        <v>2</v>
      </c>
    </row>
    <row r="4140" spans="1:4" x14ac:dyDescent="0.25">
      <c r="A4140" t="s">
        <v>3497</v>
      </c>
      <c r="B4140" t="str">
        <f t="shared" si="63"/>
        <v>RODAMIENTO SKF</v>
      </c>
      <c r="C4140" s="5" t="s">
        <v>109</v>
      </c>
      <c r="D4140" s="5">
        <v>21</v>
      </c>
    </row>
    <row r="4141" spans="1:4" x14ac:dyDescent="0.25">
      <c r="A4141" t="s">
        <v>3498</v>
      </c>
      <c r="B4141" t="str">
        <f t="shared" si="63"/>
        <v>RODAMIENTO FAG</v>
      </c>
      <c r="C4141" s="5" t="s">
        <v>100</v>
      </c>
      <c r="D4141" s="5">
        <v>7</v>
      </c>
    </row>
    <row r="4142" spans="1:4" x14ac:dyDescent="0.25">
      <c r="A4142" t="s">
        <v>3499</v>
      </c>
      <c r="B4142" t="str">
        <f t="shared" si="63"/>
        <v>RODAMIENTO FAG</v>
      </c>
      <c r="C4142" s="5" t="s">
        <v>100</v>
      </c>
      <c r="D4142" s="5">
        <v>5</v>
      </c>
    </row>
    <row r="4143" spans="1:4" x14ac:dyDescent="0.25">
      <c r="A4143" t="s">
        <v>3500</v>
      </c>
      <c r="B4143" t="str">
        <f t="shared" si="63"/>
        <v>RODAMIENTO SKF</v>
      </c>
      <c r="C4143" s="5" t="s">
        <v>109</v>
      </c>
      <c r="D4143" s="5">
        <v>41</v>
      </c>
    </row>
    <row r="4144" spans="1:4" x14ac:dyDescent="0.25">
      <c r="A4144" t="s">
        <v>3501</v>
      </c>
      <c r="B4144" t="str">
        <f t="shared" si="63"/>
        <v>RODAMIENTO SNR</v>
      </c>
      <c r="C4144" s="5" t="s">
        <v>7847</v>
      </c>
      <c r="D4144" s="5">
        <v>5</v>
      </c>
    </row>
    <row r="4145" spans="1:4" x14ac:dyDescent="0.25">
      <c r="A4145" t="s">
        <v>3502</v>
      </c>
      <c r="B4145" t="str">
        <f t="shared" si="63"/>
        <v>RODAMIENTO FAG</v>
      </c>
      <c r="C4145" s="5" t="s">
        <v>100</v>
      </c>
      <c r="D4145" s="5">
        <v>3</v>
      </c>
    </row>
    <row r="4146" spans="1:4" x14ac:dyDescent="0.25">
      <c r="A4146" t="s">
        <v>3503</v>
      </c>
      <c r="B4146" t="str">
        <f t="shared" si="63"/>
        <v>RODAMIENTO SNR</v>
      </c>
      <c r="C4146" s="5" t="s">
        <v>7847</v>
      </c>
      <c r="D4146" s="5">
        <v>17</v>
      </c>
    </row>
    <row r="4147" spans="1:4" x14ac:dyDescent="0.25">
      <c r="A4147" t="s">
        <v>3503</v>
      </c>
      <c r="B4147" t="str">
        <f t="shared" si="63"/>
        <v>RODAMIENTO ATI</v>
      </c>
      <c r="C4147" s="5" t="s">
        <v>7850</v>
      </c>
      <c r="D4147" s="5">
        <v>2</v>
      </c>
    </row>
    <row r="4148" spans="1:4" x14ac:dyDescent="0.25">
      <c r="A4148" t="s">
        <v>3504</v>
      </c>
      <c r="B4148" t="str">
        <f t="shared" si="63"/>
        <v>RODAMIENTO SKF</v>
      </c>
      <c r="C4148" s="5" t="s">
        <v>109</v>
      </c>
      <c r="D4148" s="5">
        <v>10</v>
      </c>
    </row>
    <row r="4149" spans="1:4" x14ac:dyDescent="0.25">
      <c r="A4149" t="s">
        <v>3505</v>
      </c>
      <c r="B4149" t="str">
        <f t="shared" si="63"/>
        <v>RODAMIENTO TL</v>
      </c>
      <c r="C4149" s="5" t="s">
        <v>7876</v>
      </c>
      <c r="D4149" s="5">
        <v>4</v>
      </c>
    </row>
    <row r="4150" spans="1:4" x14ac:dyDescent="0.25">
      <c r="A4150" t="s">
        <v>3506</v>
      </c>
      <c r="B4150" t="str">
        <f t="shared" si="63"/>
        <v>RODAMIENTO ATI</v>
      </c>
      <c r="C4150" s="5" t="s">
        <v>7850</v>
      </c>
      <c r="D4150" s="5">
        <v>3</v>
      </c>
    </row>
    <row r="4151" spans="1:4" x14ac:dyDescent="0.25">
      <c r="A4151" t="s">
        <v>3507</v>
      </c>
      <c r="B4151" t="str">
        <f t="shared" si="63"/>
        <v>RODAMIENTO SKF</v>
      </c>
      <c r="C4151" s="5" t="s">
        <v>109</v>
      </c>
      <c r="D4151" s="5">
        <v>0</v>
      </c>
    </row>
    <row r="4152" spans="1:4" x14ac:dyDescent="0.25">
      <c r="A4152" t="s">
        <v>3507</v>
      </c>
      <c r="B4152" t="str">
        <f t="shared" si="63"/>
        <v>RODAMIENTO SKF</v>
      </c>
      <c r="C4152" s="5" t="s">
        <v>109</v>
      </c>
      <c r="D4152" s="5">
        <v>20</v>
      </c>
    </row>
    <row r="4153" spans="1:4" x14ac:dyDescent="0.25">
      <c r="A4153" t="s">
        <v>3508</v>
      </c>
      <c r="B4153" t="str">
        <f t="shared" si="63"/>
        <v>RODAMIENTO FAG</v>
      </c>
      <c r="C4153" s="5" t="s">
        <v>100</v>
      </c>
      <c r="D4153" s="5">
        <v>2</v>
      </c>
    </row>
    <row r="4154" spans="1:4" x14ac:dyDescent="0.25">
      <c r="A4154" t="s">
        <v>3509</v>
      </c>
      <c r="B4154" t="str">
        <f t="shared" si="63"/>
        <v>RODAMIENTO SKF</v>
      </c>
      <c r="C4154" s="5" t="s">
        <v>109</v>
      </c>
      <c r="D4154" s="5">
        <v>10</v>
      </c>
    </row>
    <row r="4155" spans="1:4" x14ac:dyDescent="0.25">
      <c r="A4155" t="s">
        <v>3509</v>
      </c>
      <c r="B4155" t="str">
        <f t="shared" si="63"/>
        <v>RODAMIENTO SKF</v>
      </c>
      <c r="C4155" s="5" t="s">
        <v>109</v>
      </c>
      <c r="D4155" s="5">
        <v>0</v>
      </c>
    </row>
    <row r="4156" spans="1:4" x14ac:dyDescent="0.25">
      <c r="A4156" t="s">
        <v>3510</v>
      </c>
      <c r="B4156" t="str">
        <f t="shared" si="63"/>
        <v>RODAMIENTO SKF</v>
      </c>
      <c r="C4156" s="5" t="s">
        <v>109</v>
      </c>
      <c r="D4156" s="5">
        <v>0</v>
      </c>
    </row>
    <row r="4157" spans="1:4" x14ac:dyDescent="0.25">
      <c r="A4157" t="s">
        <v>3510</v>
      </c>
      <c r="B4157" t="str">
        <f t="shared" si="63"/>
        <v>RODAMIENTO ATI</v>
      </c>
      <c r="C4157" s="5" t="s">
        <v>7850</v>
      </c>
      <c r="D4157" s="5">
        <v>0</v>
      </c>
    </row>
    <row r="4158" spans="1:4" x14ac:dyDescent="0.25">
      <c r="A4158" t="s">
        <v>3510</v>
      </c>
      <c r="B4158" t="str">
        <f t="shared" si="63"/>
        <v>RODAMIENTO SKF</v>
      </c>
      <c r="C4158" s="5" t="s">
        <v>109</v>
      </c>
      <c r="D4158" s="5">
        <v>15</v>
      </c>
    </row>
    <row r="4159" spans="1:4" x14ac:dyDescent="0.25">
      <c r="A4159" t="s">
        <v>3510</v>
      </c>
      <c r="B4159" t="str">
        <f t="shared" si="63"/>
        <v>RODAMIENTO URB</v>
      </c>
      <c r="C4159" s="5" t="s">
        <v>107</v>
      </c>
      <c r="D4159" s="5">
        <v>3</v>
      </c>
    </row>
    <row r="4160" spans="1:4" x14ac:dyDescent="0.25">
      <c r="A4160" t="s">
        <v>3511</v>
      </c>
      <c r="B4160" t="str">
        <f t="shared" si="63"/>
        <v>RODAMIENTO SKF</v>
      </c>
      <c r="C4160" s="6" t="s">
        <v>109</v>
      </c>
      <c r="D4160" s="6">
        <v>3</v>
      </c>
    </row>
    <row r="4161" spans="1:4" x14ac:dyDescent="0.25">
      <c r="A4161" t="s">
        <v>3511</v>
      </c>
      <c r="B4161" t="str">
        <f t="shared" si="63"/>
        <v>RODAMIENTO SKF</v>
      </c>
      <c r="C4161" s="5" t="s">
        <v>109</v>
      </c>
      <c r="D4161" s="5">
        <v>10</v>
      </c>
    </row>
    <row r="4162" spans="1:4" x14ac:dyDescent="0.25">
      <c r="A4162" t="s">
        <v>3512</v>
      </c>
      <c r="B4162" t="str">
        <f t="shared" si="63"/>
        <v>RODAMIENTO FAG</v>
      </c>
      <c r="C4162" s="6" t="s">
        <v>100</v>
      </c>
      <c r="D4162" s="6">
        <v>1</v>
      </c>
    </row>
    <row r="4163" spans="1:4" x14ac:dyDescent="0.25">
      <c r="A4163" t="s">
        <v>3513</v>
      </c>
      <c r="B4163" t="str">
        <f t="shared" si="63"/>
        <v>RODAMIENTO FAG</v>
      </c>
      <c r="C4163" s="5" t="s">
        <v>100</v>
      </c>
      <c r="D4163" s="5">
        <v>2</v>
      </c>
    </row>
    <row r="4164" spans="1:4" x14ac:dyDescent="0.25">
      <c r="A4164" t="s">
        <v>3514</v>
      </c>
      <c r="B4164" t="str">
        <f t="shared" si="63"/>
        <v>RODAMIENTO FAG</v>
      </c>
      <c r="C4164" s="6" t="s">
        <v>100</v>
      </c>
      <c r="D4164" s="6">
        <v>4</v>
      </c>
    </row>
    <row r="4165" spans="1:4" x14ac:dyDescent="0.25">
      <c r="A4165" t="s">
        <v>3515</v>
      </c>
      <c r="B4165" t="str">
        <f t="shared" si="63"/>
        <v>RODAMIENTO SKF</v>
      </c>
      <c r="C4165" s="5" t="s">
        <v>109</v>
      </c>
      <c r="D4165" s="5">
        <v>10</v>
      </c>
    </row>
    <row r="4166" spans="1:4" x14ac:dyDescent="0.25">
      <c r="A4166" t="s">
        <v>3516</v>
      </c>
      <c r="B4166" t="str">
        <f t="shared" si="63"/>
        <v>RODAMIENTO FAG</v>
      </c>
      <c r="C4166" s="5" t="s">
        <v>100</v>
      </c>
      <c r="D4166" s="5">
        <v>0</v>
      </c>
    </row>
    <row r="4167" spans="1:4" x14ac:dyDescent="0.25">
      <c r="A4167" t="s">
        <v>3517</v>
      </c>
      <c r="B4167" t="str">
        <f t="shared" si="63"/>
        <v>RODAMIENTO FAG</v>
      </c>
      <c r="C4167" s="6" t="s">
        <v>100</v>
      </c>
      <c r="D4167" s="6">
        <v>3</v>
      </c>
    </row>
    <row r="4168" spans="1:4" x14ac:dyDescent="0.25">
      <c r="A4168" t="s">
        <v>3518</v>
      </c>
      <c r="B4168" t="str">
        <f t="shared" si="63"/>
        <v>RODAMIENTO SKF</v>
      </c>
      <c r="C4168" s="6" t="s">
        <v>109</v>
      </c>
      <c r="D4168" s="6">
        <v>4</v>
      </c>
    </row>
    <row r="4169" spans="1:4" x14ac:dyDescent="0.25">
      <c r="A4169" t="s">
        <v>3519</v>
      </c>
      <c r="B4169" t="str">
        <f t="shared" si="63"/>
        <v>RODAMIENTO SKF</v>
      </c>
      <c r="C4169" s="6" t="s">
        <v>109</v>
      </c>
      <c r="D4169" s="6">
        <v>4</v>
      </c>
    </row>
    <row r="4170" spans="1:4" x14ac:dyDescent="0.25">
      <c r="A4170" t="s">
        <v>3520</v>
      </c>
      <c r="B4170" t="str">
        <f t="shared" si="63"/>
        <v>RODAMIENTO URB</v>
      </c>
      <c r="C4170" s="6" t="s">
        <v>107</v>
      </c>
      <c r="D4170" s="6">
        <v>1</v>
      </c>
    </row>
    <row r="4171" spans="1:4" x14ac:dyDescent="0.25">
      <c r="A4171" t="s">
        <v>3520</v>
      </c>
      <c r="B4171" t="str">
        <f t="shared" si="63"/>
        <v>RODAMIENTO FAG</v>
      </c>
      <c r="C4171" s="6" t="s">
        <v>100</v>
      </c>
      <c r="D4171" s="6">
        <v>1</v>
      </c>
    </row>
    <row r="4172" spans="1:4" x14ac:dyDescent="0.25">
      <c r="A4172" t="s">
        <v>3521</v>
      </c>
      <c r="B4172" t="str">
        <f t="shared" si="63"/>
        <v>RODAMIENTO FAG</v>
      </c>
      <c r="C4172" s="6" t="s">
        <v>100</v>
      </c>
      <c r="D4172" s="6">
        <v>0</v>
      </c>
    </row>
    <row r="4173" spans="1:4" x14ac:dyDescent="0.25">
      <c r="A4173" t="s">
        <v>3522</v>
      </c>
      <c r="B4173" t="str">
        <f t="shared" si="63"/>
        <v>RODAMIENTO SKF</v>
      </c>
      <c r="C4173" s="6" t="s">
        <v>109</v>
      </c>
      <c r="D4173" s="6"/>
    </row>
    <row r="4174" spans="1:4" x14ac:dyDescent="0.25">
      <c r="A4174" t="s">
        <v>3523</v>
      </c>
      <c r="B4174" t="str">
        <f t="shared" si="63"/>
        <v>RODAMIENTO NSK</v>
      </c>
      <c r="C4174" s="6" t="s">
        <v>7840</v>
      </c>
      <c r="D4174" s="6">
        <v>1</v>
      </c>
    </row>
    <row r="4175" spans="1:4" x14ac:dyDescent="0.25">
      <c r="A4175" t="s">
        <v>3524</v>
      </c>
      <c r="B4175" t="str">
        <f t="shared" si="63"/>
        <v>RODAMIENTO SKF</v>
      </c>
      <c r="C4175" s="6" t="s">
        <v>109</v>
      </c>
      <c r="D4175" s="6">
        <v>7</v>
      </c>
    </row>
    <row r="4176" spans="1:4" x14ac:dyDescent="0.25">
      <c r="A4176" t="s">
        <v>3525</v>
      </c>
      <c r="B4176" t="str">
        <f t="shared" si="63"/>
        <v>RODAMIENTO SKF</v>
      </c>
      <c r="C4176" s="6" t="s">
        <v>109</v>
      </c>
      <c r="D4176" s="6">
        <v>1</v>
      </c>
    </row>
    <row r="4177" spans="1:4" x14ac:dyDescent="0.25">
      <c r="A4177" t="s">
        <v>3526</v>
      </c>
      <c r="B4177" t="str">
        <f t="shared" si="63"/>
        <v>RODAMIENTO FAG</v>
      </c>
      <c r="C4177" s="6" t="s">
        <v>100</v>
      </c>
      <c r="D4177" s="6">
        <v>2</v>
      </c>
    </row>
    <row r="4178" spans="1:4" x14ac:dyDescent="0.25">
      <c r="A4178" t="s">
        <v>3527</v>
      </c>
      <c r="B4178" t="str">
        <f t="shared" ref="B4178:B4241" si="64">"RODAMIENTO "&amp;C4178</f>
        <v>RODAMIENTO URB</v>
      </c>
      <c r="C4178" s="6" t="s">
        <v>107</v>
      </c>
      <c r="D4178" s="6">
        <v>20</v>
      </c>
    </row>
    <row r="4179" spans="1:4" x14ac:dyDescent="0.25">
      <c r="A4179" t="s">
        <v>3528</v>
      </c>
      <c r="B4179" t="str">
        <f t="shared" si="64"/>
        <v>RODAMIENTO TL</v>
      </c>
      <c r="C4179" s="5" t="s">
        <v>7876</v>
      </c>
      <c r="D4179" s="5">
        <v>39</v>
      </c>
    </row>
    <row r="4180" spans="1:4" x14ac:dyDescent="0.25">
      <c r="A4180" t="s">
        <v>3529</v>
      </c>
      <c r="B4180" t="str">
        <f t="shared" si="64"/>
        <v>RODAMIENTO SKF</v>
      </c>
      <c r="C4180" s="5" t="s">
        <v>109</v>
      </c>
      <c r="D4180" s="5">
        <v>100</v>
      </c>
    </row>
    <row r="4181" spans="1:4" x14ac:dyDescent="0.25">
      <c r="A4181" t="s">
        <v>3530</v>
      </c>
      <c r="B4181" t="str">
        <f t="shared" si="64"/>
        <v>RODAMIENTO ATI</v>
      </c>
      <c r="C4181" s="6" t="s">
        <v>7850</v>
      </c>
      <c r="D4181" s="6">
        <v>4</v>
      </c>
    </row>
    <row r="4182" spans="1:4" x14ac:dyDescent="0.25">
      <c r="A4182" t="s">
        <v>3531</v>
      </c>
      <c r="B4182" t="str">
        <f t="shared" si="64"/>
        <v>RODAMIENTO SKF</v>
      </c>
      <c r="C4182" s="5" t="s">
        <v>109</v>
      </c>
      <c r="D4182" s="5">
        <v>100</v>
      </c>
    </row>
    <row r="4183" spans="1:4" x14ac:dyDescent="0.25">
      <c r="A4183" t="s">
        <v>3532</v>
      </c>
      <c r="B4183" t="str">
        <f t="shared" si="64"/>
        <v>RODAMIENTO SKF</v>
      </c>
      <c r="C4183" s="6" t="s">
        <v>109</v>
      </c>
      <c r="D4183" s="6">
        <v>1</v>
      </c>
    </row>
    <row r="4184" spans="1:4" x14ac:dyDescent="0.25">
      <c r="A4184" t="s">
        <v>3533</v>
      </c>
      <c r="B4184" t="str">
        <f t="shared" si="64"/>
        <v>RODAMIENTO SKF</v>
      </c>
      <c r="C4184" s="5" t="s">
        <v>109</v>
      </c>
      <c r="D4184" s="5">
        <v>2</v>
      </c>
    </row>
    <row r="4185" spans="1:4" x14ac:dyDescent="0.25">
      <c r="A4185" t="s">
        <v>3534</v>
      </c>
      <c r="B4185" t="str">
        <f t="shared" si="64"/>
        <v>RODAMIENTO SKF</v>
      </c>
      <c r="C4185" s="5" t="s">
        <v>109</v>
      </c>
      <c r="D4185" s="5">
        <v>26</v>
      </c>
    </row>
    <row r="4186" spans="1:4" x14ac:dyDescent="0.25">
      <c r="A4186" t="s">
        <v>3535</v>
      </c>
      <c r="B4186" t="str">
        <f t="shared" si="64"/>
        <v>RODAMIENTO SKF</v>
      </c>
      <c r="C4186" s="5" t="s">
        <v>109</v>
      </c>
      <c r="D4186" s="5">
        <v>20</v>
      </c>
    </row>
    <row r="4187" spans="1:4" x14ac:dyDescent="0.25">
      <c r="A4187" t="s">
        <v>3536</v>
      </c>
      <c r="B4187" t="str">
        <f t="shared" si="64"/>
        <v>RODAMIENTO ATI</v>
      </c>
      <c r="C4187" s="5" t="s">
        <v>7850</v>
      </c>
      <c r="D4187" s="5">
        <v>3</v>
      </c>
    </row>
    <row r="4188" spans="1:4" x14ac:dyDescent="0.25">
      <c r="A4188" t="s">
        <v>3537</v>
      </c>
      <c r="B4188" t="str">
        <f t="shared" si="64"/>
        <v>RODAMIENTO ATI</v>
      </c>
      <c r="C4188" s="5" t="s">
        <v>7850</v>
      </c>
      <c r="D4188" s="5">
        <v>2</v>
      </c>
    </row>
    <row r="4189" spans="1:4" x14ac:dyDescent="0.25">
      <c r="A4189" t="s">
        <v>3538</v>
      </c>
      <c r="B4189" t="str">
        <f t="shared" si="64"/>
        <v>RODAMIENTO FAG</v>
      </c>
      <c r="C4189" s="5" t="s">
        <v>100</v>
      </c>
      <c r="D4189" s="5">
        <v>4</v>
      </c>
    </row>
    <row r="4190" spans="1:4" x14ac:dyDescent="0.25">
      <c r="A4190" t="s">
        <v>3539</v>
      </c>
      <c r="B4190" t="str">
        <f t="shared" si="64"/>
        <v>RODAMIENTO SNR</v>
      </c>
      <c r="C4190" s="5" t="s">
        <v>7847</v>
      </c>
      <c r="D4190" s="5">
        <v>2</v>
      </c>
    </row>
    <row r="4191" spans="1:4" x14ac:dyDescent="0.25">
      <c r="A4191" t="s">
        <v>3540</v>
      </c>
      <c r="B4191" t="str">
        <f t="shared" si="64"/>
        <v>RODAMIENTO SKF</v>
      </c>
      <c r="C4191" s="5" t="s">
        <v>109</v>
      </c>
      <c r="D4191" s="5">
        <v>3</v>
      </c>
    </row>
    <row r="4192" spans="1:4" x14ac:dyDescent="0.25">
      <c r="A4192" t="s">
        <v>3541</v>
      </c>
      <c r="B4192" t="str">
        <f t="shared" si="64"/>
        <v>RODAMIENTO FAG</v>
      </c>
      <c r="C4192" s="6" t="s">
        <v>100</v>
      </c>
      <c r="D4192" s="6">
        <v>5</v>
      </c>
    </row>
    <row r="4193" spans="1:4" x14ac:dyDescent="0.25">
      <c r="A4193" t="s">
        <v>3542</v>
      </c>
      <c r="B4193" t="str">
        <f t="shared" si="64"/>
        <v>RODAMIENTO FAG</v>
      </c>
      <c r="C4193" s="5" t="s">
        <v>100</v>
      </c>
      <c r="D4193" s="5">
        <v>0</v>
      </c>
    </row>
    <row r="4194" spans="1:4" x14ac:dyDescent="0.25">
      <c r="A4194" t="s">
        <v>3543</v>
      </c>
      <c r="B4194" t="str">
        <f t="shared" si="64"/>
        <v>RODAMIENTO SKF</v>
      </c>
      <c r="C4194" s="6" t="s">
        <v>109</v>
      </c>
      <c r="D4194" s="6">
        <v>10</v>
      </c>
    </row>
    <row r="4195" spans="1:4" x14ac:dyDescent="0.25">
      <c r="A4195" t="s">
        <v>3544</v>
      </c>
      <c r="B4195" t="str">
        <f t="shared" si="64"/>
        <v>RODAMIENTO SKF</v>
      </c>
      <c r="C4195" s="5" t="s">
        <v>109</v>
      </c>
      <c r="D4195" s="5">
        <v>10</v>
      </c>
    </row>
    <row r="4196" spans="1:4" x14ac:dyDescent="0.25">
      <c r="A4196" t="s">
        <v>3545</v>
      </c>
      <c r="B4196" t="str">
        <f t="shared" si="64"/>
        <v>RODAMIENTO URB</v>
      </c>
      <c r="C4196" s="6" t="s">
        <v>107</v>
      </c>
      <c r="D4196" s="6">
        <v>1</v>
      </c>
    </row>
    <row r="4197" spans="1:4" x14ac:dyDescent="0.25">
      <c r="A4197" t="s">
        <v>3545</v>
      </c>
      <c r="B4197" t="str">
        <f t="shared" si="64"/>
        <v>RODAMIENTO ATI</v>
      </c>
      <c r="C4197" s="5" t="s">
        <v>7850</v>
      </c>
      <c r="D4197" s="5">
        <v>0</v>
      </c>
    </row>
    <row r="4198" spans="1:4" x14ac:dyDescent="0.25">
      <c r="A4198" t="s">
        <v>3546</v>
      </c>
      <c r="B4198" t="str">
        <f t="shared" si="64"/>
        <v>RODAMIENTO FAG</v>
      </c>
      <c r="C4198" s="6" t="s">
        <v>100</v>
      </c>
      <c r="D4198" s="6">
        <v>0</v>
      </c>
    </row>
    <row r="4199" spans="1:4" x14ac:dyDescent="0.25">
      <c r="A4199" t="s">
        <v>3547</v>
      </c>
      <c r="B4199" t="str">
        <f t="shared" si="64"/>
        <v>RODAMIENTO FAG</v>
      </c>
      <c r="C4199" s="5" t="s">
        <v>100</v>
      </c>
      <c r="D4199" s="5">
        <v>10</v>
      </c>
    </row>
    <row r="4200" spans="1:4" x14ac:dyDescent="0.25">
      <c r="A4200" t="s">
        <v>3548</v>
      </c>
      <c r="B4200" t="str">
        <f t="shared" si="64"/>
        <v>RODAMIENTO ATI</v>
      </c>
      <c r="C4200" s="6" t="s">
        <v>7850</v>
      </c>
      <c r="D4200" s="6">
        <v>0</v>
      </c>
    </row>
    <row r="4201" spans="1:4" x14ac:dyDescent="0.25">
      <c r="A4201" t="s">
        <v>3549</v>
      </c>
      <c r="B4201" t="str">
        <f t="shared" si="64"/>
        <v>RODAMIENTO NTN</v>
      </c>
      <c r="C4201" s="5" t="s">
        <v>105</v>
      </c>
      <c r="D4201" s="5">
        <v>0</v>
      </c>
    </row>
    <row r="4202" spans="1:4" x14ac:dyDescent="0.25">
      <c r="A4202" t="s">
        <v>3550</v>
      </c>
      <c r="B4202" t="str">
        <f t="shared" si="64"/>
        <v>RODAMIENTO FAG</v>
      </c>
      <c r="C4202" s="5" t="s">
        <v>100</v>
      </c>
      <c r="D4202" s="5">
        <v>1</v>
      </c>
    </row>
    <row r="4203" spans="1:4" x14ac:dyDescent="0.25">
      <c r="A4203" t="s">
        <v>3551</v>
      </c>
      <c r="B4203" t="str">
        <f t="shared" si="64"/>
        <v>RODAMIENTO ATI</v>
      </c>
      <c r="C4203" s="6" t="s">
        <v>7850</v>
      </c>
      <c r="D4203" s="6">
        <v>1</v>
      </c>
    </row>
    <row r="4204" spans="1:4" x14ac:dyDescent="0.25">
      <c r="A4204" t="s">
        <v>3552</v>
      </c>
      <c r="B4204" t="str">
        <f t="shared" si="64"/>
        <v>RODAMIENTO SKF</v>
      </c>
      <c r="C4204" s="6" t="s">
        <v>109</v>
      </c>
      <c r="D4204" s="6">
        <v>5</v>
      </c>
    </row>
    <row r="4205" spans="1:4" x14ac:dyDescent="0.25">
      <c r="A4205" t="s">
        <v>3553</v>
      </c>
      <c r="B4205" t="str">
        <f t="shared" si="64"/>
        <v>RODAMIENTO SKF</v>
      </c>
      <c r="C4205" s="5" t="s">
        <v>109</v>
      </c>
      <c r="D4205" s="5">
        <v>2</v>
      </c>
    </row>
    <row r="4206" spans="1:4" x14ac:dyDescent="0.25">
      <c r="A4206" t="s">
        <v>3554</v>
      </c>
      <c r="B4206" t="str">
        <f t="shared" si="64"/>
        <v>RODAMIENTO SNR</v>
      </c>
      <c r="C4206" s="5" t="s">
        <v>7847</v>
      </c>
      <c r="D4206" s="5">
        <v>6</v>
      </c>
    </row>
    <row r="4207" spans="1:4" x14ac:dyDescent="0.25">
      <c r="A4207" t="s">
        <v>3555</v>
      </c>
      <c r="B4207" t="str">
        <f t="shared" si="64"/>
        <v>RODAMIENTO TIMKEN</v>
      </c>
      <c r="C4207" s="5" t="s">
        <v>7823</v>
      </c>
      <c r="D4207" s="5">
        <v>1</v>
      </c>
    </row>
    <row r="4208" spans="1:4" x14ac:dyDescent="0.25">
      <c r="A4208" t="s">
        <v>3556</v>
      </c>
      <c r="B4208" t="str">
        <f t="shared" si="64"/>
        <v>RODAMIENTO AMB</v>
      </c>
      <c r="C4208" s="6" t="s">
        <v>7838</v>
      </c>
      <c r="D4208" s="6">
        <v>27</v>
      </c>
    </row>
    <row r="4209" spans="1:4" x14ac:dyDescent="0.25">
      <c r="A4209" t="s">
        <v>3556</v>
      </c>
      <c r="B4209" t="str">
        <f t="shared" si="64"/>
        <v>RODAMIENTO URB</v>
      </c>
      <c r="C4209" s="5" t="s">
        <v>107</v>
      </c>
      <c r="D4209" s="5">
        <v>13</v>
      </c>
    </row>
    <row r="4210" spans="1:4" x14ac:dyDescent="0.25">
      <c r="A4210" t="s">
        <v>3557</v>
      </c>
      <c r="B4210" t="str">
        <f t="shared" si="64"/>
        <v>RODAMIENTO TL</v>
      </c>
      <c r="C4210" s="5" t="s">
        <v>7876</v>
      </c>
      <c r="D4210" s="5">
        <v>0</v>
      </c>
    </row>
    <row r="4211" spans="1:4" x14ac:dyDescent="0.25">
      <c r="A4211" t="s">
        <v>3558</v>
      </c>
      <c r="B4211" t="str">
        <f t="shared" si="64"/>
        <v>RODAMIENTO FAG</v>
      </c>
      <c r="C4211" s="5" t="s">
        <v>100</v>
      </c>
      <c r="D4211" s="5">
        <v>10</v>
      </c>
    </row>
    <row r="4212" spans="1:4" x14ac:dyDescent="0.25">
      <c r="A4212" t="s">
        <v>3559</v>
      </c>
      <c r="B4212" t="str">
        <f t="shared" si="64"/>
        <v>RODAMIENTO SKF</v>
      </c>
      <c r="C4212" s="5" t="s">
        <v>109</v>
      </c>
      <c r="D4212" s="5">
        <v>80</v>
      </c>
    </row>
    <row r="4213" spans="1:4" x14ac:dyDescent="0.25">
      <c r="A4213" t="s">
        <v>3560</v>
      </c>
      <c r="B4213" t="str">
        <f t="shared" si="64"/>
        <v>RODAMIENTO URB</v>
      </c>
      <c r="C4213" s="5" t="s">
        <v>107</v>
      </c>
      <c r="D4213" s="5">
        <v>34</v>
      </c>
    </row>
    <row r="4214" spans="1:4" x14ac:dyDescent="0.25">
      <c r="A4214" t="s">
        <v>3561</v>
      </c>
      <c r="B4214" t="str">
        <f t="shared" si="64"/>
        <v>RODAMIENTO SKF</v>
      </c>
      <c r="C4214" s="5" t="s">
        <v>109</v>
      </c>
      <c r="D4214" s="5">
        <v>100</v>
      </c>
    </row>
    <row r="4215" spans="1:4" x14ac:dyDescent="0.25">
      <c r="A4215" t="s">
        <v>3562</v>
      </c>
      <c r="B4215" t="str">
        <f t="shared" si="64"/>
        <v>RODAMIENTO NIK</v>
      </c>
      <c r="C4215" s="5" t="s">
        <v>7875</v>
      </c>
      <c r="D4215" s="5">
        <v>25</v>
      </c>
    </row>
    <row r="4216" spans="1:4" x14ac:dyDescent="0.25">
      <c r="A4216" t="s">
        <v>3563</v>
      </c>
      <c r="B4216" t="str">
        <f t="shared" si="64"/>
        <v>RODAMIENTO FAG</v>
      </c>
      <c r="C4216" s="5" t="s">
        <v>100</v>
      </c>
      <c r="D4216" s="5">
        <v>7</v>
      </c>
    </row>
    <row r="4217" spans="1:4" x14ac:dyDescent="0.25">
      <c r="A4217" t="s">
        <v>3563</v>
      </c>
      <c r="B4217" t="str">
        <f t="shared" si="64"/>
        <v>RODAMIENTO SKF</v>
      </c>
      <c r="C4217" s="5" t="s">
        <v>109</v>
      </c>
      <c r="D4217" s="5">
        <v>2</v>
      </c>
    </row>
    <row r="4218" spans="1:4" x14ac:dyDescent="0.25">
      <c r="A4218" t="s">
        <v>3563</v>
      </c>
      <c r="B4218" t="str">
        <f t="shared" si="64"/>
        <v>RODAMIENTO SKF</v>
      </c>
      <c r="C4218" s="5" t="s">
        <v>109</v>
      </c>
      <c r="D4218" s="5">
        <v>100</v>
      </c>
    </row>
    <row r="4219" spans="1:4" x14ac:dyDescent="0.25">
      <c r="A4219" t="s">
        <v>3564</v>
      </c>
      <c r="B4219" t="str">
        <f t="shared" si="64"/>
        <v>RODAMIENTO TL</v>
      </c>
      <c r="C4219" s="5" t="s">
        <v>7876</v>
      </c>
      <c r="D4219" s="5">
        <v>68</v>
      </c>
    </row>
    <row r="4220" spans="1:4" x14ac:dyDescent="0.25">
      <c r="A4220" t="s">
        <v>3564</v>
      </c>
      <c r="B4220" t="str">
        <f t="shared" si="64"/>
        <v>RODAMIENTO NIK</v>
      </c>
      <c r="C4220" s="5" t="s">
        <v>7875</v>
      </c>
      <c r="D4220" s="5">
        <v>9</v>
      </c>
    </row>
    <row r="4221" spans="1:4" x14ac:dyDescent="0.25">
      <c r="A4221" t="s">
        <v>3565</v>
      </c>
      <c r="B4221" t="str">
        <f t="shared" si="64"/>
        <v>RODAMIENTO FAG</v>
      </c>
      <c r="C4221" s="5" t="s">
        <v>100</v>
      </c>
      <c r="D4221" s="5">
        <v>24</v>
      </c>
    </row>
    <row r="4222" spans="1:4" x14ac:dyDescent="0.25">
      <c r="A4222" t="s">
        <v>3566</v>
      </c>
      <c r="B4222" t="str">
        <f t="shared" si="64"/>
        <v>RODAMIENTO SKF</v>
      </c>
      <c r="C4222" s="5" t="s">
        <v>109</v>
      </c>
      <c r="D4222" s="5">
        <v>100</v>
      </c>
    </row>
    <row r="4223" spans="1:4" x14ac:dyDescent="0.25">
      <c r="A4223" t="s">
        <v>3567</v>
      </c>
      <c r="B4223" t="str">
        <f t="shared" si="64"/>
        <v>RODAMIENTO SKF</v>
      </c>
      <c r="C4223" s="5" t="s">
        <v>109</v>
      </c>
      <c r="D4223" s="5">
        <v>100</v>
      </c>
    </row>
    <row r="4224" spans="1:4" x14ac:dyDescent="0.25">
      <c r="A4224" t="s">
        <v>3568</v>
      </c>
      <c r="B4224" t="str">
        <f t="shared" si="64"/>
        <v>RODAMIENTO SLAVIA</v>
      </c>
      <c r="C4224" s="5" t="s">
        <v>7949</v>
      </c>
      <c r="D4224" s="5">
        <v>40</v>
      </c>
    </row>
    <row r="4225" spans="1:4" x14ac:dyDescent="0.25">
      <c r="A4225" t="s">
        <v>3568</v>
      </c>
      <c r="B4225" t="str">
        <f t="shared" si="64"/>
        <v>RODAMIENTO DPI</v>
      </c>
      <c r="C4225" s="5" t="s">
        <v>7898</v>
      </c>
      <c r="D4225" s="5">
        <v>130</v>
      </c>
    </row>
    <row r="4226" spans="1:4" x14ac:dyDescent="0.25">
      <c r="A4226" t="s">
        <v>3569</v>
      </c>
      <c r="B4226" t="str">
        <f t="shared" si="64"/>
        <v>RODAMIENTO FAG</v>
      </c>
      <c r="C4226" s="5" t="s">
        <v>100</v>
      </c>
    </row>
    <row r="4227" spans="1:4" x14ac:dyDescent="0.25">
      <c r="A4227" t="s">
        <v>3569</v>
      </c>
      <c r="B4227" t="str">
        <f t="shared" si="64"/>
        <v>RODAMIENTO SKF</v>
      </c>
      <c r="C4227" s="5" t="s">
        <v>109</v>
      </c>
      <c r="D4227" s="5">
        <v>600</v>
      </c>
    </row>
    <row r="4228" spans="1:4" x14ac:dyDescent="0.25">
      <c r="A4228" t="s">
        <v>3570</v>
      </c>
      <c r="B4228" t="str">
        <f t="shared" si="64"/>
        <v>RODAMIENTO ZEN</v>
      </c>
      <c r="C4228" s="5" t="s">
        <v>7882</v>
      </c>
      <c r="D4228" s="5">
        <v>50</v>
      </c>
    </row>
    <row r="4229" spans="1:4" x14ac:dyDescent="0.25">
      <c r="A4229" t="s">
        <v>3571</v>
      </c>
      <c r="B4229" t="str">
        <f t="shared" si="64"/>
        <v>RODAMIENTO FAG</v>
      </c>
      <c r="C4229" s="5" t="s">
        <v>100</v>
      </c>
      <c r="D4229" s="5">
        <v>11</v>
      </c>
    </row>
    <row r="4230" spans="1:4" x14ac:dyDescent="0.25">
      <c r="A4230" t="s">
        <v>3571</v>
      </c>
      <c r="B4230" t="str">
        <f t="shared" si="64"/>
        <v>RODAMIENTO DPI</v>
      </c>
      <c r="C4230" s="5" t="s">
        <v>7898</v>
      </c>
      <c r="D4230" s="5">
        <v>124</v>
      </c>
    </row>
    <row r="4231" spans="1:4" x14ac:dyDescent="0.25">
      <c r="A4231" t="s">
        <v>3571</v>
      </c>
      <c r="B4231" t="str">
        <f t="shared" si="64"/>
        <v>RODAMIENTO ZSG</v>
      </c>
      <c r="C4231" s="5" t="s">
        <v>7983</v>
      </c>
      <c r="D4231" s="5">
        <v>200</v>
      </c>
    </row>
    <row r="4232" spans="1:4" x14ac:dyDescent="0.25">
      <c r="A4232" t="s">
        <v>3572</v>
      </c>
      <c r="B4232" t="str">
        <f t="shared" si="64"/>
        <v>RODAMIENTO SKF</v>
      </c>
      <c r="C4232" s="5" t="s">
        <v>109</v>
      </c>
      <c r="D4232" s="5">
        <v>100</v>
      </c>
    </row>
    <row r="4233" spans="1:4" x14ac:dyDescent="0.25">
      <c r="A4233" t="s">
        <v>3572</v>
      </c>
      <c r="B4233" t="str">
        <f t="shared" si="64"/>
        <v>RODAMIENTO NIK</v>
      </c>
      <c r="C4233" s="5" t="s">
        <v>7875</v>
      </c>
      <c r="D4233" s="5">
        <v>48</v>
      </c>
    </row>
    <row r="4234" spans="1:4" x14ac:dyDescent="0.25">
      <c r="A4234" t="s">
        <v>3573</v>
      </c>
      <c r="B4234" t="str">
        <f t="shared" si="64"/>
        <v>RODAMIENTO SKF</v>
      </c>
      <c r="C4234" s="5" t="s">
        <v>109</v>
      </c>
      <c r="D4234" s="5">
        <v>6</v>
      </c>
    </row>
    <row r="4235" spans="1:4" x14ac:dyDescent="0.25">
      <c r="A4235" t="s">
        <v>3574</v>
      </c>
      <c r="B4235" t="str">
        <f t="shared" si="64"/>
        <v>RODAMIENTO RHP</v>
      </c>
      <c r="C4235" s="5" t="s">
        <v>101</v>
      </c>
      <c r="D4235" s="5">
        <v>2</v>
      </c>
    </row>
    <row r="4236" spans="1:4" x14ac:dyDescent="0.25">
      <c r="A4236" t="s">
        <v>3574</v>
      </c>
      <c r="B4236" t="str">
        <f t="shared" si="64"/>
        <v>RODAMIENTO SKF</v>
      </c>
      <c r="C4236" s="5" t="s">
        <v>109</v>
      </c>
      <c r="D4236" s="5">
        <v>5</v>
      </c>
    </row>
    <row r="4237" spans="1:4" x14ac:dyDescent="0.25">
      <c r="A4237" t="s">
        <v>3575</v>
      </c>
      <c r="B4237" t="str">
        <f t="shared" si="64"/>
        <v>RODAMIENTO SKF</v>
      </c>
      <c r="C4237" s="5" t="s">
        <v>109</v>
      </c>
      <c r="D4237" s="5">
        <v>100</v>
      </c>
    </row>
    <row r="4238" spans="1:4" x14ac:dyDescent="0.25">
      <c r="A4238" t="s">
        <v>3575</v>
      </c>
      <c r="B4238" t="str">
        <f t="shared" si="64"/>
        <v>RODAMIENTO FAG</v>
      </c>
      <c r="C4238" s="5" t="s">
        <v>100</v>
      </c>
      <c r="D4238" s="5">
        <v>13</v>
      </c>
    </row>
    <row r="4239" spans="1:4" x14ac:dyDescent="0.25">
      <c r="A4239" t="s">
        <v>3575</v>
      </c>
      <c r="B4239" t="str">
        <f t="shared" si="64"/>
        <v>RODAMIENTO NIK DPI</v>
      </c>
      <c r="C4239" s="5" t="s">
        <v>7991</v>
      </c>
      <c r="D4239" s="5">
        <v>275</v>
      </c>
    </row>
    <row r="4240" spans="1:4" x14ac:dyDescent="0.25">
      <c r="A4240" t="s">
        <v>3576</v>
      </c>
      <c r="B4240" t="str">
        <f t="shared" si="64"/>
        <v>RODAMIENTO URB</v>
      </c>
      <c r="C4240" s="5" t="s">
        <v>107</v>
      </c>
      <c r="D4240" s="5">
        <v>0</v>
      </c>
    </row>
    <row r="4241" spans="1:4" x14ac:dyDescent="0.25">
      <c r="A4241" t="s">
        <v>3577</v>
      </c>
      <c r="B4241" t="str">
        <f t="shared" si="64"/>
        <v>RODAMIENTO NBR</v>
      </c>
      <c r="C4241" s="5" t="s">
        <v>7979</v>
      </c>
      <c r="D4241" s="5">
        <v>2</v>
      </c>
    </row>
    <row r="4242" spans="1:4" x14ac:dyDescent="0.25">
      <c r="A4242" t="s">
        <v>3578</v>
      </c>
      <c r="B4242" t="str">
        <f t="shared" ref="B4242:B4305" si="65">"RODAMIENTO "&amp;C4242</f>
        <v>RODAMIENTO NIK</v>
      </c>
      <c r="C4242" s="5" t="s">
        <v>7875</v>
      </c>
      <c r="D4242" s="5">
        <v>0</v>
      </c>
    </row>
    <row r="4243" spans="1:4" x14ac:dyDescent="0.25">
      <c r="A4243" t="s">
        <v>3578</v>
      </c>
      <c r="B4243" t="str">
        <f t="shared" si="65"/>
        <v>RODAMIENTO ATI</v>
      </c>
      <c r="C4243" s="5" t="s">
        <v>7850</v>
      </c>
      <c r="D4243" s="5">
        <v>0</v>
      </c>
    </row>
    <row r="4244" spans="1:4" x14ac:dyDescent="0.25">
      <c r="A4244" t="s">
        <v>3579</v>
      </c>
      <c r="B4244" t="str">
        <f t="shared" si="65"/>
        <v>RODAMIENTO ATI</v>
      </c>
      <c r="C4244" s="5" t="s">
        <v>7850</v>
      </c>
      <c r="D4244" s="5">
        <v>10</v>
      </c>
    </row>
    <row r="4245" spans="1:4" x14ac:dyDescent="0.25">
      <c r="A4245" t="s">
        <v>3580</v>
      </c>
      <c r="B4245" t="str">
        <f t="shared" si="65"/>
        <v>RODAMIENTO ATI</v>
      </c>
      <c r="C4245" s="5" t="s">
        <v>7850</v>
      </c>
      <c r="D4245" s="5">
        <v>4</v>
      </c>
    </row>
    <row r="4246" spans="1:4" x14ac:dyDescent="0.25">
      <c r="A4246" t="s">
        <v>3581</v>
      </c>
      <c r="B4246" t="str">
        <f t="shared" si="65"/>
        <v>RODAMIENTO ATI</v>
      </c>
      <c r="C4246" s="5" t="s">
        <v>7850</v>
      </c>
      <c r="D4246" s="5">
        <v>2</v>
      </c>
    </row>
    <row r="4247" spans="1:4" x14ac:dyDescent="0.25">
      <c r="A4247" t="s">
        <v>3581</v>
      </c>
      <c r="B4247" t="str">
        <f t="shared" si="65"/>
        <v>RODAMIENTO INA</v>
      </c>
      <c r="C4247" s="5" t="s">
        <v>102</v>
      </c>
      <c r="D4247" s="5">
        <v>1</v>
      </c>
    </row>
    <row r="4248" spans="1:4" x14ac:dyDescent="0.25">
      <c r="A4248" t="s">
        <v>3581</v>
      </c>
      <c r="B4248" t="str">
        <f t="shared" si="65"/>
        <v>RODAMIENTO DPI</v>
      </c>
      <c r="C4248" s="5" t="s">
        <v>7898</v>
      </c>
      <c r="D4248" s="5">
        <v>140</v>
      </c>
    </row>
    <row r="4249" spans="1:4" x14ac:dyDescent="0.25">
      <c r="A4249" t="s">
        <v>3582</v>
      </c>
      <c r="B4249" t="str">
        <f t="shared" si="65"/>
        <v>RODAMIENTO TL</v>
      </c>
      <c r="C4249" s="5" t="s">
        <v>7876</v>
      </c>
      <c r="D4249" s="5">
        <v>84</v>
      </c>
    </row>
    <row r="4250" spans="1:4" x14ac:dyDescent="0.25">
      <c r="A4250" t="s">
        <v>3582</v>
      </c>
      <c r="B4250" t="str">
        <f t="shared" si="65"/>
        <v>RODAMIENTO NIK</v>
      </c>
      <c r="C4250" s="5" t="s">
        <v>7875</v>
      </c>
      <c r="D4250" s="5">
        <v>23</v>
      </c>
    </row>
    <row r="4251" spans="1:4" x14ac:dyDescent="0.25">
      <c r="A4251" t="s">
        <v>3583</v>
      </c>
      <c r="B4251" t="str">
        <f t="shared" si="65"/>
        <v>RODAMIENTO SKF</v>
      </c>
      <c r="C4251" s="5" t="s">
        <v>109</v>
      </c>
      <c r="D4251" s="5">
        <v>1</v>
      </c>
    </row>
    <row r="4252" spans="1:4" x14ac:dyDescent="0.25">
      <c r="A4252" t="s">
        <v>3584</v>
      </c>
      <c r="B4252" t="str">
        <f t="shared" si="65"/>
        <v>RODAMIENTO SKF</v>
      </c>
      <c r="C4252" s="5" t="s">
        <v>109</v>
      </c>
      <c r="D4252" s="5">
        <v>150</v>
      </c>
    </row>
    <row r="4253" spans="1:4" x14ac:dyDescent="0.25">
      <c r="A4253" t="s">
        <v>3585</v>
      </c>
      <c r="B4253" t="str">
        <f t="shared" si="65"/>
        <v>RODAMIENTO FAG</v>
      </c>
      <c r="C4253" s="5" t="s">
        <v>100</v>
      </c>
      <c r="D4253" s="5">
        <v>12</v>
      </c>
    </row>
    <row r="4254" spans="1:4" x14ac:dyDescent="0.25">
      <c r="A4254" t="s">
        <v>3586</v>
      </c>
      <c r="B4254" t="str">
        <f t="shared" si="65"/>
        <v>RODAMIENTO URB</v>
      </c>
      <c r="C4254" s="5" t="s">
        <v>107</v>
      </c>
      <c r="D4254" s="5">
        <v>20</v>
      </c>
    </row>
    <row r="4255" spans="1:4" x14ac:dyDescent="0.25">
      <c r="A4255" t="s">
        <v>3587</v>
      </c>
      <c r="B4255" t="str">
        <f t="shared" si="65"/>
        <v>RODAMIENTO SKF</v>
      </c>
      <c r="C4255" s="5" t="s">
        <v>109</v>
      </c>
      <c r="D4255" s="5">
        <v>60</v>
      </c>
    </row>
    <row r="4256" spans="1:4" x14ac:dyDescent="0.25">
      <c r="A4256" t="s">
        <v>3587</v>
      </c>
      <c r="B4256" t="str">
        <f t="shared" si="65"/>
        <v>RODAMIENTO TL</v>
      </c>
      <c r="C4256" s="5" t="s">
        <v>7876</v>
      </c>
      <c r="D4256" s="5">
        <v>50</v>
      </c>
    </row>
    <row r="4257" spans="1:4" x14ac:dyDescent="0.25">
      <c r="A4257" t="s">
        <v>3587</v>
      </c>
      <c r="B4257" t="str">
        <f t="shared" si="65"/>
        <v>RODAMIENTO NIK</v>
      </c>
      <c r="C4257" s="5" t="s">
        <v>7875</v>
      </c>
      <c r="D4257" s="5">
        <v>55</v>
      </c>
    </row>
    <row r="4258" spans="1:4" x14ac:dyDescent="0.25">
      <c r="A4258" t="s">
        <v>3587</v>
      </c>
      <c r="B4258" t="str">
        <f t="shared" si="65"/>
        <v>RODAMIENTO SKF</v>
      </c>
      <c r="C4258" s="5" t="s">
        <v>109</v>
      </c>
      <c r="D4258" s="5">
        <v>100</v>
      </c>
    </row>
    <row r="4259" spans="1:4" x14ac:dyDescent="0.25">
      <c r="A4259" t="s">
        <v>3588</v>
      </c>
      <c r="B4259" t="str">
        <f t="shared" si="65"/>
        <v>RODAMIENTO FAG</v>
      </c>
      <c r="C4259" s="5" t="s">
        <v>100</v>
      </c>
      <c r="D4259" s="5">
        <v>12</v>
      </c>
    </row>
    <row r="4260" spans="1:4" x14ac:dyDescent="0.25">
      <c r="A4260" t="s">
        <v>3589</v>
      </c>
      <c r="B4260" t="str">
        <f t="shared" si="65"/>
        <v>RODAMIENTO FUS</v>
      </c>
      <c r="C4260" s="5" t="s">
        <v>7880</v>
      </c>
      <c r="D4260" s="5">
        <v>50</v>
      </c>
    </row>
    <row r="4261" spans="1:4" x14ac:dyDescent="0.25">
      <c r="A4261" t="s">
        <v>3590</v>
      </c>
      <c r="B4261" t="str">
        <f t="shared" si="65"/>
        <v>RODAMIENTO SKF</v>
      </c>
      <c r="C4261" s="5" t="s">
        <v>109</v>
      </c>
      <c r="D4261" s="5">
        <v>40</v>
      </c>
    </row>
    <row r="4262" spans="1:4" x14ac:dyDescent="0.25">
      <c r="A4262" t="s">
        <v>3591</v>
      </c>
      <c r="B4262" t="str">
        <f t="shared" si="65"/>
        <v>RODAMIENTO URB</v>
      </c>
      <c r="C4262" s="5" t="s">
        <v>107</v>
      </c>
      <c r="D4262" s="5">
        <v>5</v>
      </c>
    </row>
    <row r="4263" spans="1:4" x14ac:dyDescent="0.25">
      <c r="A4263" t="s">
        <v>3592</v>
      </c>
      <c r="B4263" t="str">
        <f t="shared" si="65"/>
        <v>RODAMIENTO KOYO</v>
      </c>
      <c r="C4263" s="5" t="s">
        <v>104</v>
      </c>
      <c r="D4263" s="5">
        <v>30</v>
      </c>
    </row>
    <row r="4264" spans="1:4" x14ac:dyDescent="0.25">
      <c r="A4264" t="s">
        <v>3593</v>
      </c>
      <c r="B4264" t="str">
        <f t="shared" si="65"/>
        <v>RODAMIENTO KOYO</v>
      </c>
      <c r="C4264" s="5" t="s">
        <v>104</v>
      </c>
      <c r="D4264" s="5">
        <v>0</v>
      </c>
    </row>
    <row r="4265" spans="1:4" x14ac:dyDescent="0.25">
      <c r="A4265" t="s">
        <v>3594</v>
      </c>
      <c r="B4265" t="str">
        <f t="shared" si="65"/>
        <v>RODAMIENTO KOYO</v>
      </c>
      <c r="C4265" s="5" t="s">
        <v>104</v>
      </c>
      <c r="D4265" s="5">
        <v>12</v>
      </c>
    </row>
    <row r="4266" spans="1:4" x14ac:dyDescent="0.25">
      <c r="A4266" t="s">
        <v>3595</v>
      </c>
      <c r="B4266" t="str">
        <f t="shared" si="65"/>
        <v>RODAMIENTO KOYO</v>
      </c>
      <c r="C4266" s="5" t="s">
        <v>104</v>
      </c>
      <c r="D4266" s="5">
        <v>2</v>
      </c>
    </row>
    <row r="4267" spans="1:4" x14ac:dyDescent="0.25">
      <c r="A4267" t="s">
        <v>3596</v>
      </c>
      <c r="B4267" t="str">
        <f t="shared" si="65"/>
        <v>RODAMIENTO KOYO</v>
      </c>
      <c r="C4267" s="5" t="s">
        <v>104</v>
      </c>
      <c r="D4267" s="5">
        <v>6</v>
      </c>
    </row>
    <row r="4268" spans="1:4" x14ac:dyDescent="0.25">
      <c r="A4268" t="s">
        <v>3596</v>
      </c>
      <c r="B4268" t="str">
        <f t="shared" si="65"/>
        <v>RODAMIENTO KOYO</v>
      </c>
      <c r="C4268" s="5" t="s">
        <v>104</v>
      </c>
      <c r="D4268" s="5">
        <v>30</v>
      </c>
    </row>
    <row r="4269" spans="1:4" x14ac:dyDescent="0.25">
      <c r="A4269" t="s">
        <v>3597</v>
      </c>
      <c r="B4269" t="str">
        <f t="shared" si="65"/>
        <v>RODAMIENTO KOYO</v>
      </c>
      <c r="C4269" s="5" t="s">
        <v>104</v>
      </c>
      <c r="D4269" s="5">
        <v>1</v>
      </c>
    </row>
    <row r="4270" spans="1:4" x14ac:dyDescent="0.25">
      <c r="A4270" t="s">
        <v>3598</v>
      </c>
      <c r="B4270" t="str">
        <f t="shared" si="65"/>
        <v>RODAMIENTO KOYO</v>
      </c>
      <c r="C4270" s="5" t="s">
        <v>104</v>
      </c>
      <c r="D4270" s="5">
        <v>3</v>
      </c>
    </row>
    <row r="4271" spans="1:4" x14ac:dyDescent="0.25">
      <c r="A4271" t="s">
        <v>3599</v>
      </c>
      <c r="B4271" t="str">
        <f t="shared" si="65"/>
        <v>RODAMIENTO KOYO</v>
      </c>
      <c r="C4271" s="5" t="s">
        <v>104</v>
      </c>
      <c r="D4271" s="5">
        <v>1</v>
      </c>
    </row>
    <row r="4272" spans="1:4" x14ac:dyDescent="0.25">
      <c r="A4272" t="s">
        <v>3600</v>
      </c>
      <c r="B4272" t="str">
        <f t="shared" si="65"/>
        <v>RODAMIENTO KOYO</v>
      </c>
      <c r="C4272" s="5" t="s">
        <v>104</v>
      </c>
      <c r="D4272" s="5">
        <v>0</v>
      </c>
    </row>
    <row r="4273" spans="1:4" x14ac:dyDescent="0.25">
      <c r="A4273" t="s">
        <v>3601</v>
      </c>
      <c r="B4273" t="str">
        <f t="shared" si="65"/>
        <v>RODAMIENTO KOYO</v>
      </c>
      <c r="C4273" s="5" t="s">
        <v>104</v>
      </c>
      <c r="D4273" s="5">
        <v>1</v>
      </c>
    </row>
    <row r="4274" spans="1:4" x14ac:dyDescent="0.25">
      <c r="A4274" t="s">
        <v>3602</v>
      </c>
      <c r="B4274" t="str">
        <f t="shared" si="65"/>
        <v>RODAMIENTO KL</v>
      </c>
      <c r="C4274" s="5" t="s">
        <v>7831</v>
      </c>
      <c r="D4274" s="5">
        <v>6</v>
      </c>
    </row>
    <row r="4275" spans="1:4" x14ac:dyDescent="0.25">
      <c r="A4275" t="s">
        <v>3603</v>
      </c>
      <c r="B4275" t="str">
        <f t="shared" si="65"/>
        <v>RODAMIENTO KOYO</v>
      </c>
      <c r="C4275" s="5" t="s">
        <v>104</v>
      </c>
      <c r="D4275" s="5">
        <v>2</v>
      </c>
    </row>
    <row r="4276" spans="1:4" x14ac:dyDescent="0.25">
      <c r="A4276" t="s">
        <v>3604</v>
      </c>
      <c r="B4276" t="str">
        <f t="shared" si="65"/>
        <v>RODAMIENTO KOYO</v>
      </c>
      <c r="C4276" s="5" t="s">
        <v>104</v>
      </c>
      <c r="D4276" s="5">
        <v>10</v>
      </c>
    </row>
    <row r="4277" spans="1:4" x14ac:dyDescent="0.25">
      <c r="A4277" t="s">
        <v>3605</v>
      </c>
      <c r="B4277" t="str">
        <f t="shared" si="65"/>
        <v>RODAMIENTO KOYO</v>
      </c>
      <c r="C4277" s="5" t="s">
        <v>104</v>
      </c>
      <c r="D4277" s="5">
        <v>2</v>
      </c>
    </row>
    <row r="4278" spans="1:4" x14ac:dyDescent="0.25">
      <c r="A4278" t="s">
        <v>3606</v>
      </c>
      <c r="B4278" t="str">
        <f t="shared" si="65"/>
        <v>RODAMIENTO SKF</v>
      </c>
      <c r="C4278" s="5" t="s">
        <v>109</v>
      </c>
      <c r="D4278" s="5">
        <v>15</v>
      </c>
    </row>
    <row r="4279" spans="1:4" x14ac:dyDescent="0.25">
      <c r="A4279" t="s">
        <v>3607</v>
      </c>
      <c r="B4279" t="str">
        <f t="shared" si="65"/>
        <v>RODAMIENTO FAG</v>
      </c>
      <c r="C4279" s="5" t="s">
        <v>100</v>
      </c>
      <c r="D4279" s="5">
        <v>0</v>
      </c>
    </row>
    <row r="4280" spans="1:4" x14ac:dyDescent="0.25">
      <c r="A4280" t="s">
        <v>3608</v>
      </c>
      <c r="B4280" t="str">
        <f t="shared" si="65"/>
        <v>RODAMIENTO NSK</v>
      </c>
      <c r="C4280" s="5" t="s">
        <v>7840</v>
      </c>
      <c r="D4280" s="5">
        <v>4</v>
      </c>
    </row>
    <row r="4281" spans="1:4" x14ac:dyDescent="0.25">
      <c r="A4281" t="s">
        <v>3609</v>
      </c>
      <c r="B4281" t="str">
        <f t="shared" si="65"/>
        <v>RODAMIENTO DPI</v>
      </c>
      <c r="C4281" s="5" t="s">
        <v>7898</v>
      </c>
      <c r="D4281" s="5">
        <v>40</v>
      </c>
    </row>
    <row r="4282" spans="1:4" x14ac:dyDescent="0.25">
      <c r="A4282" t="s">
        <v>3610</v>
      </c>
      <c r="B4282" t="str">
        <f t="shared" si="65"/>
        <v>RODAMIENTO SKF</v>
      </c>
      <c r="C4282" s="5" t="s">
        <v>109</v>
      </c>
      <c r="D4282" s="5">
        <v>50</v>
      </c>
    </row>
    <row r="4283" spans="1:4" x14ac:dyDescent="0.25">
      <c r="A4283" t="s">
        <v>3611</v>
      </c>
      <c r="B4283" t="str">
        <f t="shared" si="65"/>
        <v>RODAMIENTO KOYO</v>
      </c>
      <c r="C4283" s="5" t="s">
        <v>104</v>
      </c>
      <c r="D4283" s="5">
        <v>4</v>
      </c>
    </row>
    <row r="4284" spans="1:4" x14ac:dyDescent="0.25">
      <c r="A4284" t="s">
        <v>3612</v>
      </c>
      <c r="B4284" t="str">
        <f t="shared" si="65"/>
        <v>RODAMIENTO SKF</v>
      </c>
      <c r="C4284" s="5" t="s">
        <v>109</v>
      </c>
      <c r="D4284" s="5">
        <v>10</v>
      </c>
    </row>
    <row r="4285" spans="1:4" x14ac:dyDescent="0.25">
      <c r="A4285" t="s">
        <v>3613</v>
      </c>
      <c r="B4285" t="str">
        <f t="shared" si="65"/>
        <v>RODAMIENTO SKF</v>
      </c>
      <c r="C4285" s="5" t="s">
        <v>109</v>
      </c>
      <c r="D4285" s="5">
        <v>50</v>
      </c>
    </row>
    <row r="4286" spans="1:4" x14ac:dyDescent="0.25">
      <c r="A4286" t="s">
        <v>3614</v>
      </c>
      <c r="B4286" t="str">
        <f t="shared" si="65"/>
        <v>RODAMIENTO FAG</v>
      </c>
      <c r="C4286" s="5" t="s">
        <v>100</v>
      </c>
      <c r="D4286" s="5">
        <v>1</v>
      </c>
    </row>
    <row r="4287" spans="1:4" x14ac:dyDescent="0.25">
      <c r="A4287" t="s">
        <v>3615</v>
      </c>
      <c r="B4287" t="str">
        <f t="shared" si="65"/>
        <v>RODAMIENTO AMB</v>
      </c>
      <c r="C4287" s="5" t="s">
        <v>7838</v>
      </c>
      <c r="D4287" s="5">
        <v>36</v>
      </c>
    </row>
    <row r="4288" spans="1:4" x14ac:dyDescent="0.25">
      <c r="A4288" t="s">
        <v>3615</v>
      </c>
      <c r="B4288" t="str">
        <f t="shared" si="65"/>
        <v>RODAMIENTO SKF</v>
      </c>
      <c r="C4288" s="5" t="s">
        <v>109</v>
      </c>
      <c r="D4288" s="5">
        <v>3</v>
      </c>
    </row>
    <row r="4289" spans="1:4" x14ac:dyDescent="0.25">
      <c r="A4289" t="s">
        <v>3616</v>
      </c>
      <c r="B4289" t="str">
        <f t="shared" si="65"/>
        <v>RODAMIENTO SKF</v>
      </c>
      <c r="C4289" s="5" t="s">
        <v>109</v>
      </c>
      <c r="D4289" s="5">
        <v>20</v>
      </c>
    </row>
    <row r="4290" spans="1:4" x14ac:dyDescent="0.25">
      <c r="A4290" t="s">
        <v>3616</v>
      </c>
      <c r="B4290" t="str">
        <f t="shared" si="65"/>
        <v>RODAMIENTO URB</v>
      </c>
      <c r="C4290" s="5" t="s">
        <v>107</v>
      </c>
      <c r="D4290" s="5">
        <v>1</v>
      </c>
    </row>
    <row r="4291" spans="1:4" x14ac:dyDescent="0.25">
      <c r="A4291" t="s">
        <v>3617</v>
      </c>
      <c r="B4291" t="str">
        <f t="shared" si="65"/>
        <v>RODAMIENTO SKF</v>
      </c>
      <c r="C4291" s="5" t="s">
        <v>109</v>
      </c>
      <c r="D4291" s="5">
        <v>8</v>
      </c>
    </row>
    <row r="4292" spans="1:4" x14ac:dyDescent="0.25">
      <c r="A4292" t="s">
        <v>3618</v>
      </c>
      <c r="B4292" t="str">
        <f t="shared" si="65"/>
        <v>RODAMIENTO FAG</v>
      </c>
      <c r="C4292" s="5" t="s">
        <v>100</v>
      </c>
      <c r="D4292" s="5">
        <v>7</v>
      </c>
    </row>
    <row r="4293" spans="1:4" x14ac:dyDescent="0.25">
      <c r="A4293" t="s">
        <v>3619</v>
      </c>
      <c r="B4293" t="str">
        <f t="shared" si="65"/>
        <v>RODAMIENTO FAG</v>
      </c>
      <c r="C4293" s="5" t="s">
        <v>100</v>
      </c>
      <c r="D4293" s="5">
        <v>6</v>
      </c>
    </row>
    <row r="4294" spans="1:4" x14ac:dyDescent="0.25">
      <c r="A4294" t="s">
        <v>3620</v>
      </c>
      <c r="B4294" t="str">
        <f t="shared" si="65"/>
        <v>RODAMIENTO FAG</v>
      </c>
      <c r="C4294" s="5" t="s">
        <v>100</v>
      </c>
      <c r="D4294" s="5">
        <v>1</v>
      </c>
    </row>
    <row r="4295" spans="1:4" x14ac:dyDescent="0.25">
      <c r="A4295" t="s">
        <v>3621</v>
      </c>
      <c r="B4295" t="str">
        <f t="shared" si="65"/>
        <v>RODAMIENTO FBJ</v>
      </c>
      <c r="C4295" s="6" t="s">
        <v>7917</v>
      </c>
      <c r="D4295" s="6">
        <v>9</v>
      </c>
    </row>
    <row r="4296" spans="1:4" x14ac:dyDescent="0.25">
      <c r="A4296" t="s">
        <v>3622</v>
      </c>
      <c r="B4296" t="str">
        <f t="shared" si="65"/>
        <v>RODAMIENTO SKF</v>
      </c>
      <c r="C4296" s="5" t="s">
        <v>109</v>
      </c>
      <c r="D4296" s="5">
        <v>30</v>
      </c>
    </row>
    <row r="4297" spans="1:4" x14ac:dyDescent="0.25">
      <c r="A4297" t="s">
        <v>3623</v>
      </c>
      <c r="B4297" t="str">
        <f t="shared" si="65"/>
        <v>RODAMIENTO SKF</v>
      </c>
      <c r="C4297" s="5" t="s">
        <v>109</v>
      </c>
      <c r="D4297" s="5">
        <v>3</v>
      </c>
    </row>
    <row r="4298" spans="1:4" x14ac:dyDescent="0.25">
      <c r="A4298" t="s">
        <v>3624</v>
      </c>
      <c r="B4298" t="str">
        <f t="shared" si="65"/>
        <v>RODAMIENTO SKF</v>
      </c>
      <c r="C4298" s="5" t="s">
        <v>109</v>
      </c>
      <c r="D4298" s="5">
        <v>19</v>
      </c>
    </row>
    <row r="4299" spans="1:4" x14ac:dyDescent="0.25">
      <c r="A4299" t="s">
        <v>3625</v>
      </c>
      <c r="B4299" t="str">
        <f t="shared" si="65"/>
        <v>RODAMIENTO FAG</v>
      </c>
      <c r="C4299" s="5" t="s">
        <v>100</v>
      </c>
      <c r="D4299" s="5">
        <v>23</v>
      </c>
    </row>
    <row r="4300" spans="1:4" x14ac:dyDescent="0.25">
      <c r="A4300" t="s">
        <v>3626</v>
      </c>
      <c r="B4300" t="str">
        <f t="shared" si="65"/>
        <v>RODAMIENTO FAG</v>
      </c>
      <c r="C4300" s="5" t="s">
        <v>100</v>
      </c>
      <c r="D4300" s="5">
        <v>2</v>
      </c>
    </row>
    <row r="4301" spans="1:4" x14ac:dyDescent="0.25">
      <c r="A4301" t="s">
        <v>3627</v>
      </c>
      <c r="B4301" t="str">
        <f t="shared" si="65"/>
        <v>RODAMIENTO ATI</v>
      </c>
      <c r="C4301" s="5" t="s">
        <v>7850</v>
      </c>
      <c r="D4301" s="5">
        <v>3</v>
      </c>
    </row>
    <row r="4302" spans="1:4" x14ac:dyDescent="0.25">
      <c r="A4302" t="s">
        <v>3628</v>
      </c>
      <c r="B4302" t="str">
        <f t="shared" si="65"/>
        <v>RODAMIENTO SKF</v>
      </c>
      <c r="C4302" s="5" t="s">
        <v>109</v>
      </c>
      <c r="D4302" s="5">
        <v>70</v>
      </c>
    </row>
    <row r="4303" spans="1:4" x14ac:dyDescent="0.25">
      <c r="A4303" t="s">
        <v>3629</v>
      </c>
      <c r="B4303" t="str">
        <f t="shared" si="65"/>
        <v>RODAMIENTO FAG</v>
      </c>
      <c r="C4303" s="5" t="s">
        <v>100</v>
      </c>
      <c r="D4303" s="5">
        <v>5</v>
      </c>
    </row>
    <row r="4304" spans="1:4" x14ac:dyDescent="0.25">
      <c r="A4304" t="s">
        <v>3630</v>
      </c>
      <c r="B4304" t="str">
        <f t="shared" si="65"/>
        <v>RODAMIENTO INA</v>
      </c>
      <c r="C4304" s="5" t="s">
        <v>102</v>
      </c>
      <c r="D4304" s="5">
        <v>1</v>
      </c>
    </row>
    <row r="4305" spans="1:4" x14ac:dyDescent="0.25">
      <c r="A4305" t="s">
        <v>3631</v>
      </c>
      <c r="B4305" t="str">
        <f t="shared" si="65"/>
        <v>RODAMIENTO SKF</v>
      </c>
      <c r="C4305" s="5" t="s">
        <v>109</v>
      </c>
      <c r="D4305" s="5">
        <v>5</v>
      </c>
    </row>
    <row r="4306" spans="1:4" x14ac:dyDescent="0.25">
      <c r="A4306" t="s">
        <v>3632</v>
      </c>
      <c r="B4306" t="str">
        <f t="shared" ref="B4306:B4369" si="66">"RODAMIENTO "&amp;C4306</f>
        <v xml:space="preserve">RODAMIENTO FAG </v>
      </c>
      <c r="C4306" s="5" t="s">
        <v>7992</v>
      </c>
      <c r="D4306" s="5">
        <v>48</v>
      </c>
    </row>
    <row r="4307" spans="1:4" x14ac:dyDescent="0.25">
      <c r="A4307" t="s">
        <v>3633</v>
      </c>
      <c r="B4307" t="str">
        <f t="shared" si="66"/>
        <v>RODAMIENTO SKF</v>
      </c>
      <c r="C4307" s="5" t="s">
        <v>109</v>
      </c>
      <c r="D4307" s="5">
        <v>20</v>
      </c>
    </row>
    <row r="4308" spans="1:4" x14ac:dyDescent="0.25">
      <c r="A4308" t="s">
        <v>3634</v>
      </c>
      <c r="B4308" t="str">
        <f t="shared" si="66"/>
        <v>RODAMIENTO FAG</v>
      </c>
      <c r="C4308" s="5" t="s">
        <v>100</v>
      </c>
      <c r="D4308" s="5">
        <v>2</v>
      </c>
    </row>
    <row r="4309" spans="1:4" x14ac:dyDescent="0.25">
      <c r="A4309" t="s">
        <v>3635</v>
      </c>
      <c r="B4309" t="str">
        <f t="shared" si="66"/>
        <v>RODAMIENTO ATI</v>
      </c>
      <c r="C4309" s="5" t="s">
        <v>7850</v>
      </c>
      <c r="D4309" s="5">
        <v>0</v>
      </c>
    </row>
    <row r="4310" spans="1:4" x14ac:dyDescent="0.25">
      <c r="A4310" t="s">
        <v>3636</v>
      </c>
      <c r="B4310" t="str">
        <f t="shared" si="66"/>
        <v>RODAMIENTO SKF</v>
      </c>
      <c r="C4310" s="5" t="s">
        <v>109</v>
      </c>
      <c r="D4310" s="5">
        <v>37</v>
      </c>
    </row>
    <row r="4311" spans="1:4" x14ac:dyDescent="0.25">
      <c r="A4311" t="s">
        <v>3637</v>
      </c>
      <c r="B4311" t="str">
        <f t="shared" si="66"/>
        <v>RODAMIENTO SKF</v>
      </c>
      <c r="C4311" s="5" t="s">
        <v>109</v>
      </c>
      <c r="D4311" s="5">
        <v>1</v>
      </c>
    </row>
    <row r="4312" spans="1:4" x14ac:dyDescent="0.25">
      <c r="A4312" t="s">
        <v>3638</v>
      </c>
      <c r="B4312" t="str">
        <f t="shared" si="66"/>
        <v>RODAMIENTO FAG</v>
      </c>
      <c r="C4312" s="5" t="s">
        <v>100</v>
      </c>
      <c r="D4312" s="5">
        <v>1</v>
      </c>
    </row>
    <row r="4313" spans="1:4" x14ac:dyDescent="0.25">
      <c r="A4313" t="s">
        <v>3639</v>
      </c>
      <c r="B4313" t="str">
        <f t="shared" si="66"/>
        <v>RODAMIENTO OAMBO</v>
      </c>
      <c r="C4313" s="5" t="s">
        <v>7921</v>
      </c>
      <c r="D4313" s="5">
        <v>2</v>
      </c>
    </row>
    <row r="4314" spans="1:4" x14ac:dyDescent="0.25">
      <c r="A4314" t="s">
        <v>3640</v>
      </c>
      <c r="B4314" t="str">
        <f t="shared" si="66"/>
        <v>RODAMIENTO KOYO</v>
      </c>
      <c r="C4314" s="5" t="s">
        <v>104</v>
      </c>
      <c r="D4314" s="5">
        <v>11</v>
      </c>
    </row>
    <row r="4315" spans="1:4" x14ac:dyDescent="0.25">
      <c r="A4315" t="s">
        <v>3640</v>
      </c>
      <c r="B4315" t="str">
        <f t="shared" si="66"/>
        <v>RODAMIENTO DPI</v>
      </c>
      <c r="C4315" s="5" t="s">
        <v>7898</v>
      </c>
      <c r="D4315" s="5">
        <v>34</v>
      </c>
    </row>
    <row r="4316" spans="1:4" x14ac:dyDescent="0.25">
      <c r="A4316" t="s">
        <v>3641</v>
      </c>
      <c r="B4316" t="str">
        <f t="shared" si="66"/>
        <v>RODAMIENTO SKF</v>
      </c>
      <c r="C4316" s="5" t="s">
        <v>109</v>
      </c>
      <c r="D4316" s="5">
        <v>20</v>
      </c>
    </row>
    <row r="4317" spans="1:4" x14ac:dyDescent="0.25">
      <c r="A4317" t="s">
        <v>3642</v>
      </c>
      <c r="B4317" t="str">
        <f t="shared" si="66"/>
        <v>RODAMIENTO SKF</v>
      </c>
      <c r="C4317" s="5" t="s">
        <v>109</v>
      </c>
      <c r="D4317" s="5">
        <v>100</v>
      </c>
    </row>
    <row r="4318" spans="1:4" x14ac:dyDescent="0.25">
      <c r="A4318" t="s">
        <v>3643</v>
      </c>
      <c r="B4318" t="str">
        <f t="shared" si="66"/>
        <v>RODAMIENTO FAG</v>
      </c>
      <c r="C4318" s="5" t="s">
        <v>100</v>
      </c>
      <c r="D4318" s="5">
        <v>20</v>
      </c>
    </row>
    <row r="4319" spans="1:4" x14ac:dyDescent="0.25">
      <c r="A4319" t="s">
        <v>3644</v>
      </c>
      <c r="B4319" t="str">
        <f t="shared" si="66"/>
        <v>RODAMIENTO DPI</v>
      </c>
      <c r="C4319" s="5" t="s">
        <v>7898</v>
      </c>
      <c r="D4319" s="5">
        <v>20</v>
      </c>
    </row>
    <row r="4320" spans="1:4" x14ac:dyDescent="0.25">
      <c r="A4320" t="s">
        <v>3644</v>
      </c>
      <c r="B4320" t="str">
        <f t="shared" si="66"/>
        <v>RODAMIENTO NTN</v>
      </c>
      <c r="C4320" s="5" t="s">
        <v>105</v>
      </c>
      <c r="D4320" s="5">
        <v>0</v>
      </c>
    </row>
    <row r="4321" spans="1:4" x14ac:dyDescent="0.25">
      <c r="A4321" t="s">
        <v>3644</v>
      </c>
      <c r="B4321" t="str">
        <f t="shared" si="66"/>
        <v>RODAMIENTO SKF</v>
      </c>
      <c r="C4321" s="5" t="s">
        <v>109</v>
      </c>
      <c r="D4321" s="5">
        <v>3</v>
      </c>
    </row>
    <row r="4322" spans="1:4" x14ac:dyDescent="0.25">
      <c r="A4322" t="s">
        <v>3645</v>
      </c>
      <c r="B4322" t="str">
        <f t="shared" si="66"/>
        <v>RODAMIENTO FAG</v>
      </c>
      <c r="C4322" s="5" t="s">
        <v>100</v>
      </c>
      <c r="D4322" s="5">
        <v>0</v>
      </c>
    </row>
    <row r="4323" spans="1:4" x14ac:dyDescent="0.25">
      <c r="A4323" t="s">
        <v>3646</v>
      </c>
      <c r="B4323" t="str">
        <f t="shared" si="66"/>
        <v>RODAMIENTO FAG</v>
      </c>
      <c r="C4323" s="5" t="s">
        <v>100</v>
      </c>
      <c r="D4323" s="5">
        <v>14</v>
      </c>
    </row>
    <row r="4324" spans="1:4" x14ac:dyDescent="0.25">
      <c r="A4324" t="s">
        <v>3647</v>
      </c>
      <c r="B4324" t="str">
        <f t="shared" si="66"/>
        <v>RODAMIENTO ATI</v>
      </c>
      <c r="C4324" s="5" t="s">
        <v>7850</v>
      </c>
      <c r="D4324" s="5">
        <v>0</v>
      </c>
    </row>
    <row r="4325" spans="1:4" x14ac:dyDescent="0.25">
      <c r="A4325" t="s">
        <v>3648</v>
      </c>
      <c r="B4325" t="str">
        <f t="shared" si="66"/>
        <v>RODAMIENTO INA</v>
      </c>
      <c r="C4325" s="5" t="s">
        <v>102</v>
      </c>
      <c r="D4325" s="5">
        <v>1</v>
      </c>
    </row>
    <row r="4326" spans="1:4" x14ac:dyDescent="0.25">
      <c r="A4326" t="s">
        <v>3649</v>
      </c>
      <c r="B4326" t="str">
        <f t="shared" si="66"/>
        <v>RODAMIENTO NTN</v>
      </c>
      <c r="C4326" s="5" t="s">
        <v>105</v>
      </c>
      <c r="D4326" s="5">
        <v>183</v>
      </c>
    </row>
    <row r="4327" spans="1:4" x14ac:dyDescent="0.25">
      <c r="A4327" t="s">
        <v>3649</v>
      </c>
      <c r="B4327" t="str">
        <f t="shared" si="66"/>
        <v>RODAMIENTO DPI</v>
      </c>
      <c r="C4327" s="5" t="s">
        <v>7898</v>
      </c>
      <c r="D4327" s="5">
        <v>34</v>
      </c>
    </row>
    <row r="4328" spans="1:4" x14ac:dyDescent="0.25">
      <c r="A4328" t="s">
        <v>3650</v>
      </c>
      <c r="B4328" t="str">
        <f t="shared" si="66"/>
        <v>RODAMIENTO SKF</v>
      </c>
      <c r="C4328" s="5" t="s">
        <v>109</v>
      </c>
      <c r="D4328" s="5">
        <v>20</v>
      </c>
    </row>
    <row r="4329" spans="1:4" x14ac:dyDescent="0.25">
      <c r="A4329" t="s">
        <v>3651</v>
      </c>
      <c r="B4329" t="str">
        <f t="shared" si="66"/>
        <v>RODAMIENTO FAG</v>
      </c>
      <c r="C4329" s="5" t="s">
        <v>100</v>
      </c>
      <c r="D4329" s="5">
        <v>0</v>
      </c>
    </row>
    <row r="4330" spans="1:4" x14ac:dyDescent="0.25">
      <c r="A4330" t="s">
        <v>3652</v>
      </c>
      <c r="B4330" t="str">
        <f t="shared" si="66"/>
        <v>RODAMIENTO FAG</v>
      </c>
      <c r="C4330" s="5" t="s">
        <v>100</v>
      </c>
      <c r="D4330" s="5">
        <v>13</v>
      </c>
    </row>
    <row r="4331" spans="1:4" x14ac:dyDescent="0.25">
      <c r="A4331" t="s">
        <v>3653</v>
      </c>
      <c r="B4331" t="str">
        <f t="shared" si="66"/>
        <v>RODAMIENTO SKF</v>
      </c>
      <c r="C4331" s="5" t="s">
        <v>109</v>
      </c>
      <c r="D4331" s="5">
        <v>19</v>
      </c>
    </row>
    <row r="4332" spans="1:4" x14ac:dyDescent="0.25">
      <c r="A4332" t="s">
        <v>3654</v>
      </c>
      <c r="B4332" t="str">
        <f t="shared" si="66"/>
        <v>RODAMIENTO DPI</v>
      </c>
      <c r="C4332" s="5" t="s">
        <v>7898</v>
      </c>
      <c r="D4332" s="5">
        <v>18</v>
      </c>
    </row>
    <row r="4333" spans="1:4" x14ac:dyDescent="0.25">
      <c r="A4333" t="s">
        <v>3655</v>
      </c>
      <c r="B4333" t="str">
        <f t="shared" si="66"/>
        <v>RODAMIENTO SKF</v>
      </c>
      <c r="C4333" s="5" t="s">
        <v>109</v>
      </c>
      <c r="D4333" s="5">
        <v>20</v>
      </c>
    </row>
    <row r="4334" spans="1:4" x14ac:dyDescent="0.25">
      <c r="A4334" t="s">
        <v>3656</v>
      </c>
      <c r="B4334" t="str">
        <f t="shared" si="66"/>
        <v>RODAMIENTO FAG</v>
      </c>
      <c r="C4334" s="5" t="s">
        <v>100</v>
      </c>
      <c r="D4334" s="5">
        <v>4</v>
      </c>
    </row>
    <row r="4335" spans="1:4" x14ac:dyDescent="0.25">
      <c r="A4335" t="s">
        <v>3657</v>
      </c>
      <c r="B4335" t="str">
        <f t="shared" si="66"/>
        <v>RODAMIENTO FAG</v>
      </c>
      <c r="C4335" s="5" t="s">
        <v>100</v>
      </c>
      <c r="D4335" s="5">
        <v>46</v>
      </c>
    </row>
    <row r="4336" spans="1:4" x14ac:dyDescent="0.25">
      <c r="A4336" t="s">
        <v>3658</v>
      </c>
      <c r="B4336" t="str">
        <f t="shared" si="66"/>
        <v>RODAMIENTO SKF</v>
      </c>
      <c r="C4336" s="5" t="s">
        <v>109</v>
      </c>
      <c r="D4336" s="5">
        <v>16</v>
      </c>
    </row>
    <row r="4337" spans="1:4" x14ac:dyDescent="0.25">
      <c r="A4337" t="s">
        <v>3659</v>
      </c>
      <c r="B4337" t="str">
        <f t="shared" si="66"/>
        <v>RODAMIENTO KOYO</v>
      </c>
      <c r="C4337" s="5" t="s">
        <v>104</v>
      </c>
      <c r="D4337" s="5">
        <v>19</v>
      </c>
    </row>
    <row r="4338" spans="1:4" x14ac:dyDescent="0.25">
      <c r="A4338" t="s">
        <v>3660</v>
      </c>
      <c r="B4338" t="str">
        <f t="shared" si="66"/>
        <v>RODAMIENTO KOYO</v>
      </c>
      <c r="C4338" s="5" t="s">
        <v>104</v>
      </c>
      <c r="D4338" s="5">
        <v>6</v>
      </c>
    </row>
    <row r="4339" spans="1:4" x14ac:dyDescent="0.25">
      <c r="A4339" t="s">
        <v>3661</v>
      </c>
      <c r="B4339" t="str">
        <f t="shared" si="66"/>
        <v>RODAMIENTO URB</v>
      </c>
      <c r="C4339" s="5" t="s">
        <v>107</v>
      </c>
      <c r="D4339" s="5">
        <v>4</v>
      </c>
    </row>
    <row r="4340" spans="1:4" x14ac:dyDescent="0.25">
      <c r="A4340" t="s">
        <v>3662</v>
      </c>
      <c r="B4340" t="str">
        <f t="shared" si="66"/>
        <v>RODAMIENTO DPI</v>
      </c>
      <c r="C4340" s="5" t="s">
        <v>7898</v>
      </c>
      <c r="D4340" s="5">
        <v>26</v>
      </c>
    </row>
    <row r="4341" spans="1:4" x14ac:dyDescent="0.25">
      <c r="A4341" t="s">
        <v>3662</v>
      </c>
      <c r="B4341" t="str">
        <f t="shared" si="66"/>
        <v>RODAMIENTO SKF</v>
      </c>
      <c r="C4341" s="5" t="s">
        <v>109</v>
      </c>
      <c r="D4341" s="5">
        <v>50</v>
      </c>
    </row>
    <row r="4342" spans="1:4" x14ac:dyDescent="0.25">
      <c r="A4342" t="s">
        <v>3663</v>
      </c>
      <c r="B4342" t="str">
        <f t="shared" si="66"/>
        <v>RODAMIENTO SKF</v>
      </c>
      <c r="C4342" s="5" t="s">
        <v>109</v>
      </c>
      <c r="D4342" s="5">
        <v>70</v>
      </c>
    </row>
    <row r="4343" spans="1:4" x14ac:dyDescent="0.25">
      <c r="A4343" t="s">
        <v>3664</v>
      </c>
      <c r="B4343" t="str">
        <f t="shared" si="66"/>
        <v>RODAMIENTO FAG</v>
      </c>
      <c r="C4343" s="5" t="s">
        <v>100</v>
      </c>
      <c r="D4343" s="5">
        <v>30</v>
      </c>
    </row>
    <row r="4344" spans="1:4" x14ac:dyDescent="0.25">
      <c r="A4344" t="s">
        <v>3665</v>
      </c>
      <c r="B4344" t="str">
        <f t="shared" si="66"/>
        <v>RODAMIENTO KML</v>
      </c>
      <c r="C4344" s="5" t="s">
        <v>7861</v>
      </c>
      <c r="D4344" s="5">
        <v>1</v>
      </c>
    </row>
    <row r="4345" spans="1:4" x14ac:dyDescent="0.25">
      <c r="A4345" t="s">
        <v>3665</v>
      </c>
      <c r="B4345" t="str">
        <f t="shared" si="66"/>
        <v>RODAMIENTO SKF</v>
      </c>
      <c r="C4345" s="5" t="s">
        <v>109</v>
      </c>
      <c r="D4345" s="5">
        <v>3</v>
      </c>
    </row>
    <row r="4346" spans="1:4" x14ac:dyDescent="0.25">
      <c r="A4346" t="s">
        <v>3666</v>
      </c>
      <c r="B4346" t="str">
        <f t="shared" si="66"/>
        <v>RODAMIENTO DPI</v>
      </c>
      <c r="C4346" s="5" t="s">
        <v>7898</v>
      </c>
      <c r="D4346" s="5">
        <v>4</v>
      </c>
    </row>
    <row r="4347" spans="1:4" x14ac:dyDescent="0.25">
      <c r="A4347" t="s">
        <v>3667</v>
      </c>
      <c r="B4347" t="str">
        <f t="shared" si="66"/>
        <v>RODAMIENTO DPI</v>
      </c>
      <c r="C4347" s="5" t="s">
        <v>7898</v>
      </c>
      <c r="D4347" s="5">
        <v>27</v>
      </c>
    </row>
    <row r="4348" spans="1:4" x14ac:dyDescent="0.25">
      <c r="A4348" t="s">
        <v>3667</v>
      </c>
      <c r="B4348" t="str">
        <f t="shared" si="66"/>
        <v>RODAMIENTO SKF</v>
      </c>
      <c r="C4348" s="5" t="s">
        <v>109</v>
      </c>
      <c r="D4348" s="5">
        <v>40</v>
      </c>
    </row>
    <row r="4349" spans="1:4" x14ac:dyDescent="0.25">
      <c r="A4349" t="s">
        <v>3668</v>
      </c>
      <c r="B4349" t="str">
        <f t="shared" si="66"/>
        <v>RODAMIENTO SKF</v>
      </c>
      <c r="C4349" s="5" t="s">
        <v>109</v>
      </c>
      <c r="D4349" s="5">
        <v>42</v>
      </c>
    </row>
    <row r="4350" spans="1:4" x14ac:dyDescent="0.25">
      <c r="A4350" t="s">
        <v>3669</v>
      </c>
      <c r="B4350" t="str">
        <f t="shared" si="66"/>
        <v>RODAMIENTO FAG</v>
      </c>
      <c r="C4350" s="5" t="s">
        <v>100</v>
      </c>
      <c r="D4350" s="5">
        <v>1</v>
      </c>
    </row>
    <row r="4351" spans="1:4" x14ac:dyDescent="0.25">
      <c r="A4351" t="s">
        <v>3670</v>
      </c>
      <c r="B4351" t="str">
        <f t="shared" si="66"/>
        <v>RODAMIENTO FAG</v>
      </c>
      <c r="C4351" s="5" t="s">
        <v>100</v>
      </c>
      <c r="D4351" s="5">
        <v>21</v>
      </c>
    </row>
    <row r="4352" spans="1:4" x14ac:dyDescent="0.25">
      <c r="A4352" t="s">
        <v>3671</v>
      </c>
      <c r="B4352" t="str">
        <f t="shared" si="66"/>
        <v>RODAMIENTO SNR</v>
      </c>
      <c r="C4352" s="5" t="s">
        <v>7847</v>
      </c>
      <c r="D4352" s="5">
        <v>19</v>
      </c>
    </row>
    <row r="4353" spans="1:4" x14ac:dyDescent="0.25">
      <c r="A4353" t="s">
        <v>3672</v>
      </c>
      <c r="B4353" t="str">
        <f t="shared" si="66"/>
        <v>RODAMIENTO SKF</v>
      </c>
      <c r="C4353" s="5" t="s">
        <v>109</v>
      </c>
      <c r="D4353" s="5">
        <v>2</v>
      </c>
    </row>
    <row r="4354" spans="1:4" x14ac:dyDescent="0.25">
      <c r="A4354" t="s">
        <v>3673</v>
      </c>
      <c r="B4354" t="str">
        <f t="shared" si="66"/>
        <v>RODAMIENTO SNR</v>
      </c>
      <c r="C4354" s="5" t="s">
        <v>7847</v>
      </c>
      <c r="D4354" s="5">
        <v>6</v>
      </c>
    </row>
    <row r="4355" spans="1:4" x14ac:dyDescent="0.25">
      <c r="A4355" t="s">
        <v>3674</v>
      </c>
      <c r="B4355" t="str">
        <f t="shared" si="66"/>
        <v>RODAMIENTO NTN</v>
      </c>
      <c r="C4355" s="5" t="s">
        <v>105</v>
      </c>
      <c r="D4355" s="5">
        <v>8</v>
      </c>
    </row>
    <row r="4356" spans="1:4" x14ac:dyDescent="0.25">
      <c r="A4356" t="s">
        <v>3675</v>
      </c>
      <c r="B4356" t="str">
        <f t="shared" si="66"/>
        <v>RODAMIENTO NSAR</v>
      </c>
      <c r="C4356" s="5" t="s">
        <v>7993</v>
      </c>
      <c r="D4356" s="5">
        <v>10</v>
      </c>
    </row>
    <row r="4357" spans="1:4" x14ac:dyDescent="0.25">
      <c r="A4357" t="s">
        <v>3675</v>
      </c>
      <c r="B4357" t="str">
        <f t="shared" si="66"/>
        <v>RODAMIENTO KOYO</v>
      </c>
      <c r="C4357" s="5" t="s">
        <v>104</v>
      </c>
      <c r="D4357" s="5">
        <v>91</v>
      </c>
    </row>
    <row r="4358" spans="1:4" x14ac:dyDescent="0.25">
      <c r="A4358" t="s">
        <v>3676</v>
      </c>
      <c r="B4358" t="str">
        <f t="shared" si="66"/>
        <v>RODAMIENTO SKF</v>
      </c>
      <c r="C4358" s="5" t="s">
        <v>109</v>
      </c>
      <c r="D4358" s="5">
        <v>0</v>
      </c>
    </row>
    <row r="4359" spans="1:4" x14ac:dyDescent="0.25">
      <c r="A4359" t="s">
        <v>3677</v>
      </c>
      <c r="B4359" t="str">
        <f t="shared" si="66"/>
        <v>RODAMIENTO SKF</v>
      </c>
      <c r="C4359" s="5" t="s">
        <v>109</v>
      </c>
      <c r="D4359" s="5">
        <v>40</v>
      </c>
    </row>
    <row r="4360" spans="1:4" x14ac:dyDescent="0.25">
      <c r="A4360" t="s">
        <v>3678</v>
      </c>
      <c r="B4360" t="str">
        <f t="shared" si="66"/>
        <v>RODAMIENTO SKF</v>
      </c>
      <c r="C4360" s="5" t="s">
        <v>109</v>
      </c>
      <c r="D4360" s="5">
        <v>20</v>
      </c>
    </row>
    <row r="4361" spans="1:4" x14ac:dyDescent="0.25">
      <c r="A4361" t="s">
        <v>3679</v>
      </c>
      <c r="B4361" t="str">
        <f t="shared" si="66"/>
        <v>RODAMIENTO MRC</v>
      </c>
      <c r="C4361" s="5" t="s">
        <v>7889</v>
      </c>
      <c r="D4361" s="5">
        <v>1</v>
      </c>
    </row>
    <row r="4362" spans="1:4" x14ac:dyDescent="0.25">
      <c r="A4362" t="s">
        <v>3680</v>
      </c>
      <c r="B4362" t="str">
        <f t="shared" si="66"/>
        <v>RODAMIENTO FAG</v>
      </c>
      <c r="C4362" s="5" t="s">
        <v>100</v>
      </c>
      <c r="D4362" s="5">
        <v>1</v>
      </c>
    </row>
    <row r="4363" spans="1:4" x14ac:dyDescent="0.25">
      <c r="A4363" t="s">
        <v>3681</v>
      </c>
      <c r="B4363" t="str">
        <f t="shared" si="66"/>
        <v>RODAMIENTO FAG</v>
      </c>
      <c r="C4363" s="5" t="s">
        <v>100</v>
      </c>
    </row>
    <row r="4364" spans="1:4" x14ac:dyDescent="0.25">
      <c r="A4364" t="s">
        <v>3682</v>
      </c>
      <c r="B4364" t="str">
        <f t="shared" si="66"/>
        <v>RODAMIENTO SNR</v>
      </c>
      <c r="C4364" s="5" t="s">
        <v>7847</v>
      </c>
      <c r="D4364" s="5">
        <v>7</v>
      </c>
    </row>
    <row r="4365" spans="1:4" x14ac:dyDescent="0.25">
      <c r="A4365" t="s">
        <v>3683</v>
      </c>
      <c r="B4365" t="str">
        <f t="shared" si="66"/>
        <v>RODAMIENTO NSAR</v>
      </c>
      <c r="C4365" s="5" t="s">
        <v>7993</v>
      </c>
      <c r="D4365" s="5">
        <v>12</v>
      </c>
    </row>
    <row r="4366" spans="1:4" x14ac:dyDescent="0.25">
      <c r="A4366" t="s">
        <v>3683</v>
      </c>
      <c r="B4366" t="str">
        <f t="shared" si="66"/>
        <v>RODAMIENTO SKF</v>
      </c>
      <c r="C4366" s="5" t="s">
        <v>109</v>
      </c>
      <c r="D4366" s="5">
        <v>5</v>
      </c>
    </row>
    <row r="4367" spans="1:4" x14ac:dyDescent="0.25">
      <c r="A4367" t="s">
        <v>3684</v>
      </c>
      <c r="B4367" t="str">
        <f t="shared" si="66"/>
        <v>RODAMIENTO DPI</v>
      </c>
      <c r="C4367" s="5" t="s">
        <v>7898</v>
      </c>
      <c r="D4367" s="5">
        <v>0</v>
      </c>
    </row>
    <row r="4368" spans="1:4" x14ac:dyDescent="0.25">
      <c r="A4368" t="s">
        <v>3685</v>
      </c>
      <c r="B4368" t="str">
        <f t="shared" si="66"/>
        <v>RODAMIENTO FAG</v>
      </c>
      <c r="C4368" s="5" t="s">
        <v>100</v>
      </c>
      <c r="D4368" s="5">
        <v>20</v>
      </c>
    </row>
    <row r="4369" spans="1:4" x14ac:dyDescent="0.25">
      <c r="A4369" t="s">
        <v>3686</v>
      </c>
      <c r="B4369" t="str">
        <f t="shared" si="66"/>
        <v>RODAMIENTO SNR</v>
      </c>
      <c r="C4369" s="5" t="s">
        <v>7847</v>
      </c>
      <c r="D4369" s="5">
        <v>1</v>
      </c>
    </row>
    <row r="4370" spans="1:4" x14ac:dyDescent="0.25">
      <c r="A4370" t="s">
        <v>3687</v>
      </c>
      <c r="B4370" t="str">
        <f t="shared" ref="B4370:B4433" si="67">"RODAMIENTO "&amp;C4370</f>
        <v>RODAMIENTO SKF</v>
      </c>
      <c r="C4370" s="5" t="s">
        <v>109</v>
      </c>
      <c r="D4370" s="5">
        <v>2</v>
      </c>
    </row>
    <row r="4371" spans="1:4" x14ac:dyDescent="0.25">
      <c r="A4371" t="s">
        <v>3688</v>
      </c>
      <c r="B4371" t="str">
        <f t="shared" si="67"/>
        <v>RODAMIENTO SKF</v>
      </c>
      <c r="C4371" s="5" t="s">
        <v>109</v>
      </c>
      <c r="D4371" s="5">
        <v>10</v>
      </c>
    </row>
    <row r="4372" spans="1:4" x14ac:dyDescent="0.25">
      <c r="A4372" t="s">
        <v>3689</v>
      </c>
      <c r="B4372" t="str">
        <f t="shared" si="67"/>
        <v>RODAMIENTO FAG</v>
      </c>
      <c r="C4372" s="5" t="s">
        <v>100</v>
      </c>
      <c r="D4372" s="5">
        <v>1</v>
      </c>
    </row>
    <row r="4373" spans="1:4" x14ac:dyDescent="0.25">
      <c r="A4373" t="s">
        <v>3689</v>
      </c>
      <c r="B4373" t="str">
        <f t="shared" si="67"/>
        <v>RODAMIENTO SLB</v>
      </c>
      <c r="C4373" s="5" t="s">
        <v>7884</v>
      </c>
      <c r="D4373" s="5">
        <v>1</v>
      </c>
    </row>
    <row r="4374" spans="1:4" x14ac:dyDescent="0.25">
      <c r="A4374" t="s">
        <v>3690</v>
      </c>
      <c r="B4374" t="str">
        <f t="shared" si="67"/>
        <v>RODAMIENTO skf</v>
      </c>
      <c r="C4374" s="5" t="s">
        <v>7867</v>
      </c>
      <c r="D4374" s="5">
        <v>8</v>
      </c>
    </row>
    <row r="4375" spans="1:4" x14ac:dyDescent="0.25">
      <c r="A4375" t="s">
        <v>3691</v>
      </c>
      <c r="B4375" t="str">
        <f t="shared" si="67"/>
        <v>RODAMIENTO NACHI</v>
      </c>
      <c r="C4375" s="5" t="s">
        <v>7824</v>
      </c>
      <c r="D4375" s="5">
        <v>2</v>
      </c>
    </row>
    <row r="4376" spans="1:4" x14ac:dyDescent="0.25">
      <c r="A4376" t="s">
        <v>3692</v>
      </c>
      <c r="B4376" t="str">
        <f t="shared" si="67"/>
        <v>RODAMIENTO NTN</v>
      </c>
      <c r="C4376" s="5" t="s">
        <v>105</v>
      </c>
      <c r="D4376" s="5">
        <v>61</v>
      </c>
    </row>
    <row r="4377" spans="1:4" x14ac:dyDescent="0.25">
      <c r="A4377" t="s">
        <v>3692</v>
      </c>
      <c r="B4377" t="str">
        <f t="shared" si="67"/>
        <v>RODAMIENTO DPI</v>
      </c>
      <c r="C4377" s="5" t="s">
        <v>7898</v>
      </c>
      <c r="D4377" s="5">
        <v>18</v>
      </c>
    </row>
    <row r="4378" spans="1:4" x14ac:dyDescent="0.25">
      <c r="A4378" t="s">
        <v>3693</v>
      </c>
      <c r="B4378" t="str">
        <f t="shared" si="67"/>
        <v>RODAMIENTO SNR</v>
      </c>
      <c r="C4378" s="5" t="s">
        <v>7847</v>
      </c>
      <c r="D4378" s="5">
        <v>2</v>
      </c>
    </row>
    <row r="4379" spans="1:4" x14ac:dyDescent="0.25">
      <c r="A4379" t="s">
        <v>3694</v>
      </c>
      <c r="B4379" t="str">
        <f t="shared" si="67"/>
        <v>RODAMIENTO SKF</v>
      </c>
      <c r="C4379" s="5" t="s">
        <v>109</v>
      </c>
      <c r="D4379" s="5">
        <v>30</v>
      </c>
    </row>
    <row r="4380" spans="1:4" x14ac:dyDescent="0.25">
      <c r="A4380" t="s">
        <v>3694</v>
      </c>
      <c r="B4380" t="str">
        <f t="shared" si="67"/>
        <v>RODAMIENTO SKF</v>
      </c>
      <c r="C4380" s="5" t="s">
        <v>109</v>
      </c>
      <c r="D4380" s="5">
        <v>50</v>
      </c>
    </row>
    <row r="4381" spans="1:4" x14ac:dyDescent="0.25">
      <c r="A4381" t="s">
        <v>3695</v>
      </c>
      <c r="B4381" t="str">
        <f t="shared" si="67"/>
        <v>RODAMIENTO SKF</v>
      </c>
      <c r="C4381" s="5" t="s">
        <v>109</v>
      </c>
      <c r="D4381" s="5">
        <v>1</v>
      </c>
    </row>
    <row r="4382" spans="1:4" x14ac:dyDescent="0.25">
      <c r="A4382" t="s">
        <v>3696</v>
      </c>
      <c r="B4382" t="str">
        <f t="shared" si="67"/>
        <v>RODAMIENTO NTN</v>
      </c>
      <c r="C4382" s="5" t="s">
        <v>105</v>
      </c>
      <c r="D4382" s="5">
        <v>4</v>
      </c>
    </row>
    <row r="4383" spans="1:4" x14ac:dyDescent="0.25">
      <c r="A4383" t="s">
        <v>3696</v>
      </c>
      <c r="B4383" t="str">
        <f t="shared" si="67"/>
        <v>RODAMIENTO FAG</v>
      </c>
      <c r="C4383" s="5" t="s">
        <v>100</v>
      </c>
      <c r="D4383" s="5">
        <v>1</v>
      </c>
    </row>
    <row r="4384" spans="1:4" x14ac:dyDescent="0.25">
      <c r="A4384" t="s">
        <v>3697</v>
      </c>
      <c r="B4384" t="str">
        <f t="shared" si="67"/>
        <v>RODAMIENTO FAG</v>
      </c>
      <c r="C4384" s="5" t="s">
        <v>100</v>
      </c>
      <c r="D4384" s="5">
        <v>50</v>
      </c>
    </row>
    <row r="4385" spans="1:4" x14ac:dyDescent="0.25">
      <c r="A4385" t="s">
        <v>3698</v>
      </c>
      <c r="B4385" t="str">
        <f t="shared" si="67"/>
        <v>RODAMIENTO SNR</v>
      </c>
      <c r="C4385" s="5" t="s">
        <v>7847</v>
      </c>
      <c r="D4385" s="5">
        <v>1</v>
      </c>
    </row>
    <row r="4386" spans="1:4" x14ac:dyDescent="0.25">
      <c r="A4386" t="s">
        <v>3698</v>
      </c>
      <c r="B4386" t="str">
        <f t="shared" si="67"/>
        <v>RODAMIENTO ROLLWAY</v>
      </c>
      <c r="C4386" s="5" t="s">
        <v>7851</v>
      </c>
      <c r="D4386" s="5">
        <v>2</v>
      </c>
    </row>
    <row r="4387" spans="1:4" x14ac:dyDescent="0.25">
      <c r="A4387" t="s">
        <v>3699</v>
      </c>
      <c r="B4387" t="str">
        <f t="shared" si="67"/>
        <v>RODAMIENTO SKF</v>
      </c>
      <c r="C4387" s="5" t="s">
        <v>109</v>
      </c>
      <c r="D4387" s="5">
        <v>3</v>
      </c>
    </row>
    <row r="4388" spans="1:4" x14ac:dyDescent="0.25">
      <c r="A4388" t="s">
        <v>3700</v>
      </c>
      <c r="B4388" t="str">
        <f t="shared" si="67"/>
        <v>RODAMIENTO SKF</v>
      </c>
      <c r="C4388" s="5" t="s">
        <v>109</v>
      </c>
      <c r="D4388" s="5">
        <v>30</v>
      </c>
    </row>
    <row r="4389" spans="1:4" x14ac:dyDescent="0.25">
      <c r="A4389" t="s">
        <v>3701</v>
      </c>
      <c r="B4389" t="str">
        <f t="shared" si="67"/>
        <v>RODAMIENTO SKF</v>
      </c>
      <c r="C4389" s="5" t="s">
        <v>109</v>
      </c>
      <c r="D4389" s="5">
        <v>9</v>
      </c>
    </row>
    <row r="4390" spans="1:4" x14ac:dyDescent="0.25">
      <c r="A4390" t="s">
        <v>3702</v>
      </c>
      <c r="B4390" t="str">
        <f t="shared" si="67"/>
        <v>RODAMIENTO SNR</v>
      </c>
      <c r="C4390" s="5" t="s">
        <v>7847</v>
      </c>
      <c r="D4390" s="5">
        <v>3</v>
      </c>
    </row>
    <row r="4391" spans="1:4" x14ac:dyDescent="0.25">
      <c r="A4391" t="s">
        <v>3702</v>
      </c>
      <c r="B4391" t="str">
        <f t="shared" si="67"/>
        <v>RODAMIENTO DPI</v>
      </c>
      <c r="C4391" s="5" t="s">
        <v>7898</v>
      </c>
      <c r="D4391" s="5">
        <v>10</v>
      </c>
    </row>
    <row r="4392" spans="1:4" x14ac:dyDescent="0.25">
      <c r="A4392" t="s">
        <v>3703</v>
      </c>
      <c r="B4392" t="str">
        <f t="shared" si="67"/>
        <v>RODAMIENTO SKF</v>
      </c>
      <c r="C4392" s="5" t="s">
        <v>109</v>
      </c>
      <c r="D4392" s="5">
        <v>1</v>
      </c>
    </row>
    <row r="4393" spans="1:4" x14ac:dyDescent="0.25">
      <c r="A4393" t="s">
        <v>3704</v>
      </c>
      <c r="B4393" t="str">
        <f t="shared" si="67"/>
        <v>RODAMIENTO SKF</v>
      </c>
      <c r="C4393" s="5" t="s">
        <v>109</v>
      </c>
      <c r="D4393" s="5">
        <v>0</v>
      </c>
    </row>
    <row r="4394" spans="1:4" x14ac:dyDescent="0.25">
      <c r="A4394" t="s">
        <v>3705</v>
      </c>
      <c r="B4394" t="str">
        <f t="shared" si="67"/>
        <v>RODAMIENTO FAG</v>
      </c>
      <c r="C4394" s="5" t="s">
        <v>100</v>
      </c>
      <c r="D4394" s="5">
        <v>0</v>
      </c>
    </row>
    <row r="4395" spans="1:4" x14ac:dyDescent="0.25">
      <c r="A4395" t="s">
        <v>3706</v>
      </c>
      <c r="B4395" t="str">
        <f t="shared" si="67"/>
        <v>RODAMIENTO FAG</v>
      </c>
      <c r="C4395" s="5" t="s">
        <v>100</v>
      </c>
      <c r="D4395" s="5">
        <v>0</v>
      </c>
    </row>
    <row r="4396" spans="1:4" x14ac:dyDescent="0.25">
      <c r="A4396" t="s">
        <v>3707</v>
      </c>
      <c r="B4396" t="str">
        <f t="shared" si="67"/>
        <v>RODAMIENTO SNF</v>
      </c>
      <c r="C4396" s="5" t="s">
        <v>7994</v>
      </c>
      <c r="D4396" s="5">
        <v>1</v>
      </c>
    </row>
    <row r="4397" spans="1:4" x14ac:dyDescent="0.25">
      <c r="A4397" t="s">
        <v>3708</v>
      </c>
      <c r="B4397" t="str">
        <f t="shared" si="67"/>
        <v>RODAMIENTO SNR</v>
      </c>
      <c r="C4397" s="5" t="s">
        <v>7847</v>
      </c>
      <c r="D4397" s="5">
        <v>2</v>
      </c>
    </row>
    <row r="4398" spans="1:4" x14ac:dyDescent="0.25">
      <c r="A4398" t="s">
        <v>3709</v>
      </c>
      <c r="B4398" t="str">
        <f t="shared" si="67"/>
        <v>RODAMIENTO SKF</v>
      </c>
      <c r="C4398" s="5" t="s">
        <v>109</v>
      </c>
      <c r="D4398" s="5">
        <v>0</v>
      </c>
    </row>
    <row r="4399" spans="1:4" x14ac:dyDescent="0.25">
      <c r="A4399" t="s">
        <v>3710</v>
      </c>
      <c r="B4399" t="str">
        <f t="shared" si="67"/>
        <v>RODAMIENTO SKF</v>
      </c>
      <c r="C4399" s="5" t="s">
        <v>109</v>
      </c>
      <c r="D4399" s="5">
        <v>30</v>
      </c>
    </row>
    <row r="4400" spans="1:4" x14ac:dyDescent="0.25">
      <c r="A4400" t="s">
        <v>3711</v>
      </c>
      <c r="B4400" t="str">
        <f t="shared" si="67"/>
        <v>RODAMIENTO KOYO</v>
      </c>
      <c r="C4400" s="5" t="s">
        <v>104</v>
      </c>
      <c r="D4400" s="5">
        <v>4</v>
      </c>
    </row>
    <row r="4401" spans="1:4" x14ac:dyDescent="0.25">
      <c r="A4401" t="s">
        <v>3712</v>
      </c>
      <c r="B4401" t="str">
        <f t="shared" si="67"/>
        <v>RODAMIENTO SKF</v>
      </c>
      <c r="C4401" s="5" t="s">
        <v>109</v>
      </c>
      <c r="D4401" s="5">
        <v>4</v>
      </c>
    </row>
    <row r="4402" spans="1:4" x14ac:dyDescent="0.25">
      <c r="A4402" t="s">
        <v>3713</v>
      </c>
      <c r="B4402" t="str">
        <f t="shared" si="67"/>
        <v>RODAMIENTO KML</v>
      </c>
      <c r="C4402" s="5" t="s">
        <v>7861</v>
      </c>
      <c r="D4402" s="5">
        <v>1</v>
      </c>
    </row>
    <row r="4403" spans="1:4" x14ac:dyDescent="0.25">
      <c r="A4403" t="s">
        <v>3714</v>
      </c>
      <c r="B4403" t="str">
        <f t="shared" si="67"/>
        <v>RODAMIENTO NTN</v>
      </c>
      <c r="C4403" s="5" t="s">
        <v>105</v>
      </c>
      <c r="D4403" s="5">
        <v>7</v>
      </c>
    </row>
    <row r="4404" spans="1:4" x14ac:dyDescent="0.25">
      <c r="A4404" t="s">
        <v>3715</v>
      </c>
      <c r="B4404" t="str">
        <f t="shared" si="67"/>
        <v>RODAMIENTO URB</v>
      </c>
      <c r="C4404" s="5" t="s">
        <v>107</v>
      </c>
      <c r="D4404" s="5">
        <v>1</v>
      </c>
    </row>
    <row r="4405" spans="1:4" x14ac:dyDescent="0.25">
      <c r="A4405" t="s">
        <v>3715</v>
      </c>
      <c r="B4405" t="str">
        <f t="shared" si="67"/>
        <v>RODAMIENTO DPI</v>
      </c>
      <c r="C4405" s="5" t="s">
        <v>7898</v>
      </c>
      <c r="D4405" s="5">
        <v>20</v>
      </c>
    </row>
    <row r="4406" spans="1:4" x14ac:dyDescent="0.25">
      <c r="A4406" t="s">
        <v>3716</v>
      </c>
      <c r="B4406" t="str">
        <f t="shared" si="67"/>
        <v>RODAMIENTO SKF</v>
      </c>
      <c r="C4406" s="5" t="s">
        <v>109</v>
      </c>
      <c r="D4406" s="5">
        <v>25</v>
      </c>
    </row>
    <row r="4407" spans="1:4" x14ac:dyDescent="0.25">
      <c r="A4407" t="s">
        <v>3716</v>
      </c>
      <c r="B4407" t="str">
        <f t="shared" si="67"/>
        <v>RODAMIENTO SKF</v>
      </c>
      <c r="C4407" s="5" t="s">
        <v>109</v>
      </c>
      <c r="D4407" s="5">
        <v>30</v>
      </c>
    </row>
    <row r="4408" spans="1:4" x14ac:dyDescent="0.25">
      <c r="A4408" t="s">
        <v>3717</v>
      </c>
      <c r="B4408" t="str">
        <f t="shared" si="67"/>
        <v>RODAMIENTO SKF</v>
      </c>
      <c r="C4408" s="5" t="s">
        <v>109</v>
      </c>
      <c r="D4408" s="5">
        <v>1</v>
      </c>
    </row>
    <row r="4409" spans="1:4" x14ac:dyDescent="0.25">
      <c r="A4409" t="s">
        <v>3718</v>
      </c>
      <c r="B4409" t="str">
        <f t="shared" si="67"/>
        <v>RODAMIENTO FAG</v>
      </c>
      <c r="C4409" s="5" t="s">
        <v>100</v>
      </c>
    </row>
    <row r="4410" spans="1:4" x14ac:dyDescent="0.25">
      <c r="A4410" t="s">
        <v>3719</v>
      </c>
      <c r="B4410" t="str">
        <f t="shared" si="67"/>
        <v>RODAMIENTO FAG</v>
      </c>
      <c r="C4410" s="5" t="s">
        <v>100</v>
      </c>
      <c r="D4410" s="5">
        <v>19</v>
      </c>
    </row>
    <row r="4411" spans="1:4" x14ac:dyDescent="0.25">
      <c r="A4411" t="s">
        <v>3720</v>
      </c>
      <c r="B4411" t="str">
        <f t="shared" si="67"/>
        <v>RODAMIENTO SKF</v>
      </c>
      <c r="C4411" s="5" t="s">
        <v>109</v>
      </c>
      <c r="D4411" s="5">
        <v>3</v>
      </c>
    </row>
    <row r="4412" spans="1:4" x14ac:dyDescent="0.25">
      <c r="A4412" t="s">
        <v>3720</v>
      </c>
      <c r="B4412" t="str">
        <f t="shared" si="67"/>
        <v>RODAMIENTO FBJ</v>
      </c>
      <c r="C4412" s="5" t="s">
        <v>7917</v>
      </c>
      <c r="D4412" s="5">
        <v>5</v>
      </c>
    </row>
    <row r="4413" spans="1:4" x14ac:dyDescent="0.25">
      <c r="A4413" t="s">
        <v>3720</v>
      </c>
      <c r="B4413" t="str">
        <f t="shared" si="67"/>
        <v>RODAMIENTO ZVL</v>
      </c>
      <c r="C4413" s="5" t="s">
        <v>7913</v>
      </c>
      <c r="D4413" s="5">
        <v>1</v>
      </c>
    </row>
    <row r="4414" spans="1:4" x14ac:dyDescent="0.25">
      <c r="A4414" t="s">
        <v>3721</v>
      </c>
      <c r="B4414" t="str">
        <f t="shared" si="67"/>
        <v>RODAMIENTO SKF</v>
      </c>
      <c r="C4414" s="5" t="s">
        <v>109</v>
      </c>
      <c r="D4414" s="5">
        <v>20</v>
      </c>
    </row>
    <row r="4415" spans="1:4" x14ac:dyDescent="0.25">
      <c r="A4415" t="s">
        <v>3722</v>
      </c>
      <c r="B4415" t="str">
        <f t="shared" si="67"/>
        <v>RODAMIENTO SKF</v>
      </c>
      <c r="C4415" s="5" t="s">
        <v>109</v>
      </c>
      <c r="D4415" s="5">
        <v>3</v>
      </c>
    </row>
    <row r="4416" spans="1:4" x14ac:dyDescent="0.25">
      <c r="A4416" t="s">
        <v>3723</v>
      </c>
      <c r="B4416" t="str">
        <f t="shared" si="67"/>
        <v>RODAMIENTO SKF</v>
      </c>
      <c r="C4416" s="5" t="s">
        <v>109</v>
      </c>
      <c r="D4416" s="5">
        <v>2</v>
      </c>
    </row>
    <row r="4417" spans="1:4" x14ac:dyDescent="0.25">
      <c r="A4417" t="s">
        <v>3724</v>
      </c>
      <c r="B4417" t="str">
        <f t="shared" si="67"/>
        <v>RODAMIENTO SKF</v>
      </c>
      <c r="C4417" s="5" t="s">
        <v>109</v>
      </c>
      <c r="D4417" s="5">
        <v>1</v>
      </c>
    </row>
    <row r="4418" spans="1:4" x14ac:dyDescent="0.25">
      <c r="A4418" t="s">
        <v>3725</v>
      </c>
      <c r="B4418" t="str">
        <f t="shared" si="67"/>
        <v>RODAMIENTO SKF</v>
      </c>
      <c r="C4418" s="5" t="s">
        <v>109</v>
      </c>
      <c r="D4418" s="5">
        <v>0</v>
      </c>
    </row>
    <row r="4419" spans="1:4" x14ac:dyDescent="0.25">
      <c r="A4419" t="s">
        <v>3726</v>
      </c>
      <c r="B4419" t="str">
        <f t="shared" si="67"/>
        <v>RODAMIENTO FAG</v>
      </c>
      <c r="C4419" s="5" t="s">
        <v>100</v>
      </c>
      <c r="D4419" s="5">
        <v>0</v>
      </c>
    </row>
    <row r="4420" spans="1:4" x14ac:dyDescent="0.25">
      <c r="A4420" t="s">
        <v>3727</v>
      </c>
      <c r="B4420" t="str">
        <f t="shared" si="67"/>
        <v>RODAMIENTO FAG</v>
      </c>
      <c r="C4420" s="5" t="s">
        <v>100</v>
      </c>
      <c r="D4420" s="5">
        <v>11</v>
      </c>
    </row>
    <row r="4421" spans="1:4" x14ac:dyDescent="0.25">
      <c r="A4421" t="s">
        <v>3728</v>
      </c>
      <c r="B4421" t="str">
        <f t="shared" si="67"/>
        <v>RODAMIENTO FAG</v>
      </c>
      <c r="C4421" s="5" t="s">
        <v>100</v>
      </c>
      <c r="D4421" s="5">
        <v>0</v>
      </c>
    </row>
    <row r="4422" spans="1:4" x14ac:dyDescent="0.25">
      <c r="A4422" t="s">
        <v>3728</v>
      </c>
      <c r="B4422" t="str">
        <f t="shared" si="67"/>
        <v>RODAMIENTO KOYO</v>
      </c>
      <c r="C4422" s="5" t="s">
        <v>104</v>
      </c>
      <c r="D4422" s="5">
        <v>1</v>
      </c>
    </row>
    <row r="4423" spans="1:4" x14ac:dyDescent="0.25">
      <c r="A4423" t="s">
        <v>3729</v>
      </c>
      <c r="B4423" t="str">
        <f t="shared" si="67"/>
        <v>RODAMIENTO KOYO</v>
      </c>
      <c r="C4423" s="5" t="s">
        <v>104</v>
      </c>
      <c r="D4423" s="5">
        <v>0</v>
      </c>
    </row>
    <row r="4424" spans="1:4" x14ac:dyDescent="0.25">
      <c r="A4424" t="s">
        <v>3730</v>
      </c>
      <c r="B4424" t="str">
        <f t="shared" si="67"/>
        <v>RODAMIENTO NSK</v>
      </c>
      <c r="C4424" s="5" t="s">
        <v>7840</v>
      </c>
      <c r="D4424" s="5">
        <v>10</v>
      </c>
    </row>
    <row r="4425" spans="1:4" x14ac:dyDescent="0.25">
      <c r="A4425" t="s">
        <v>3731</v>
      </c>
      <c r="B4425" t="str">
        <f t="shared" si="67"/>
        <v>RODAMIENTO NACHI</v>
      </c>
      <c r="C4425" s="5" t="s">
        <v>7824</v>
      </c>
      <c r="D4425" s="5">
        <v>1</v>
      </c>
    </row>
    <row r="4426" spans="1:4" x14ac:dyDescent="0.25">
      <c r="A4426" t="s">
        <v>3732</v>
      </c>
      <c r="B4426" t="str">
        <f t="shared" si="67"/>
        <v>RODAMIENTO SNR</v>
      </c>
      <c r="C4426" s="5" t="s">
        <v>7847</v>
      </c>
      <c r="D4426" s="5">
        <v>0</v>
      </c>
    </row>
    <row r="4427" spans="1:4" x14ac:dyDescent="0.25">
      <c r="A4427" t="s">
        <v>3733</v>
      </c>
      <c r="B4427" t="str">
        <f t="shared" si="67"/>
        <v>RODAMIENTO KL</v>
      </c>
      <c r="C4427" s="5" t="s">
        <v>7831</v>
      </c>
      <c r="D4427" s="5">
        <v>6</v>
      </c>
    </row>
    <row r="4428" spans="1:4" x14ac:dyDescent="0.25">
      <c r="A4428" t="s">
        <v>3733</v>
      </c>
      <c r="B4428" t="str">
        <f t="shared" si="67"/>
        <v>RODAMIENTO SKF</v>
      </c>
      <c r="C4428" s="5" t="s">
        <v>109</v>
      </c>
      <c r="D4428" s="5">
        <v>2</v>
      </c>
    </row>
    <row r="4429" spans="1:4" x14ac:dyDescent="0.25">
      <c r="A4429" t="s">
        <v>3734</v>
      </c>
      <c r="B4429" t="str">
        <f t="shared" si="67"/>
        <v>RODAMIENTO KOYO</v>
      </c>
      <c r="C4429" s="5" t="s">
        <v>104</v>
      </c>
      <c r="D4429" s="5">
        <v>10</v>
      </c>
    </row>
    <row r="4430" spans="1:4" x14ac:dyDescent="0.25">
      <c r="A4430" t="s">
        <v>3735</v>
      </c>
      <c r="B4430" t="str">
        <f t="shared" si="67"/>
        <v>RODAMIENTO FAG</v>
      </c>
      <c r="C4430" s="5" t="s">
        <v>100</v>
      </c>
      <c r="D4430" s="5">
        <v>2</v>
      </c>
    </row>
    <row r="4431" spans="1:4" x14ac:dyDescent="0.25">
      <c r="A4431" t="s">
        <v>3736</v>
      </c>
      <c r="B4431" t="str">
        <f t="shared" si="67"/>
        <v>RODAMIENTO SKF</v>
      </c>
      <c r="C4431" s="5" t="s">
        <v>109</v>
      </c>
      <c r="D4431" s="5">
        <v>0</v>
      </c>
    </row>
    <row r="4432" spans="1:4" x14ac:dyDescent="0.25">
      <c r="A4432" t="s">
        <v>3737</v>
      </c>
      <c r="B4432" t="str">
        <f t="shared" si="67"/>
        <v>RODAMIENTO SFC</v>
      </c>
      <c r="C4432" s="5" t="s">
        <v>7995</v>
      </c>
      <c r="D4432" s="5">
        <v>5</v>
      </c>
    </row>
    <row r="4433" spans="1:4" x14ac:dyDescent="0.25">
      <c r="A4433" t="s">
        <v>3737</v>
      </c>
      <c r="B4433" t="str">
        <f t="shared" si="67"/>
        <v>RODAMIENTO DPI</v>
      </c>
      <c r="C4433" s="5" t="s">
        <v>7898</v>
      </c>
      <c r="D4433" s="5">
        <v>0</v>
      </c>
    </row>
    <row r="4434" spans="1:4" x14ac:dyDescent="0.25">
      <c r="A4434" t="s">
        <v>3738</v>
      </c>
      <c r="B4434" t="str">
        <f t="shared" ref="B4434:B4497" si="68">"RODAMIENTO "&amp;C4434</f>
        <v>RODAMIENTO SKF</v>
      </c>
      <c r="C4434" s="5" t="s">
        <v>109</v>
      </c>
      <c r="D4434" s="5">
        <v>21</v>
      </c>
    </row>
    <row r="4435" spans="1:4" x14ac:dyDescent="0.25">
      <c r="A4435" t="s">
        <v>3739</v>
      </c>
      <c r="B4435" t="str">
        <f t="shared" si="68"/>
        <v>RODAMIENTO FAG</v>
      </c>
      <c r="C4435" s="5" t="s">
        <v>100</v>
      </c>
      <c r="D4435" s="5">
        <v>40</v>
      </c>
    </row>
    <row r="4436" spans="1:4" x14ac:dyDescent="0.25">
      <c r="A4436" t="s">
        <v>3740</v>
      </c>
      <c r="B4436" t="str">
        <f t="shared" si="68"/>
        <v>RODAMIENTO AAA</v>
      </c>
      <c r="C4436" s="5" t="s">
        <v>7996</v>
      </c>
      <c r="D4436" s="5">
        <v>1</v>
      </c>
    </row>
    <row r="4437" spans="1:4" x14ac:dyDescent="0.25">
      <c r="A4437" t="s">
        <v>3741</v>
      </c>
      <c r="B4437" t="str">
        <f t="shared" si="68"/>
        <v>RODAMIENTO KOYO</v>
      </c>
      <c r="C4437" s="5" t="s">
        <v>104</v>
      </c>
      <c r="D4437" s="5">
        <v>2</v>
      </c>
    </row>
    <row r="4438" spans="1:4" x14ac:dyDescent="0.25">
      <c r="A4438" t="s">
        <v>3742</v>
      </c>
      <c r="B4438" t="str">
        <f t="shared" si="68"/>
        <v>RODAMIENTO SKF</v>
      </c>
      <c r="C4438" s="5" t="s">
        <v>109</v>
      </c>
      <c r="D4438" s="5">
        <v>14</v>
      </c>
    </row>
    <row r="4439" spans="1:4" x14ac:dyDescent="0.25">
      <c r="A4439" t="s">
        <v>3743</v>
      </c>
      <c r="B4439" t="str">
        <f t="shared" si="68"/>
        <v>RODAMIENTO SKF</v>
      </c>
      <c r="C4439" s="5" t="s">
        <v>109</v>
      </c>
      <c r="D4439" s="5">
        <v>12</v>
      </c>
    </row>
    <row r="4440" spans="1:4" x14ac:dyDescent="0.25">
      <c r="A4440" t="s">
        <v>3744</v>
      </c>
      <c r="B4440" t="str">
        <f t="shared" si="68"/>
        <v>RODAMIENTO FAG</v>
      </c>
      <c r="C4440" s="5" t="s">
        <v>100</v>
      </c>
      <c r="D4440" s="5">
        <v>7</v>
      </c>
    </row>
    <row r="4441" spans="1:4" x14ac:dyDescent="0.25">
      <c r="A4441" t="s">
        <v>3745</v>
      </c>
      <c r="B4441" t="str">
        <f t="shared" si="68"/>
        <v>RODAMIENTO FAG</v>
      </c>
      <c r="C4441" s="5" t="s">
        <v>100</v>
      </c>
      <c r="D4441" s="5">
        <v>1</v>
      </c>
    </row>
    <row r="4442" spans="1:4" x14ac:dyDescent="0.25">
      <c r="A4442" t="s">
        <v>3746</v>
      </c>
      <c r="B4442" t="str">
        <f t="shared" si="68"/>
        <v>RODAMIENTO SNR</v>
      </c>
      <c r="C4442" s="5" t="s">
        <v>7847</v>
      </c>
      <c r="D4442" s="5">
        <v>8</v>
      </c>
    </row>
    <row r="4443" spans="1:4" x14ac:dyDescent="0.25">
      <c r="A4443" t="s">
        <v>3747</v>
      </c>
      <c r="B4443" t="str">
        <f t="shared" si="68"/>
        <v>RODAMIENTO SKF</v>
      </c>
      <c r="C4443" s="5" t="s">
        <v>109</v>
      </c>
      <c r="D4443" s="5">
        <v>0</v>
      </c>
    </row>
    <row r="4444" spans="1:4" x14ac:dyDescent="0.25">
      <c r="A4444" t="s">
        <v>3748</v>
      </c>
      <c r="B4444" t="str">
        <f t="shared" si="68"/>
        <v>RODAMIENTO FAG</v>
      </c>
      <c r="C4444" s="5" t="s">
        <v>100</v>
      </c>
      <c r="D4444" s="5">
        <v>1</v>
      </c>
    </row>
    <row r="4445" spans="1:4" x14ac:dyDescent="0.25">
      <c r="A4445" t="s">
        <v>3749</v>
      </c>
      <c r="B4445" t="str">
        <f t="shared" si="68"/>
        <v>RODAMIENTO AMB</v>
      </c>
      <c r="C4445" s="5" t="s">
        <v>7838</v>
      </c>
      <c r="D4445" s="5">
        <v>0</v>
      </c>
    </row>
    <row r="4446" spans="1:4" x14ac:dyDescent="0.25">
      <c r="A4446" t="s">
        <v>3750</v>
      </c>
      <c r="B4446" t="str">
        <f t="shared" si="68"/>
        <v>RODAMIENTO FAG</v>
      </c>
      <c r="C4446" s="5" t="s">
        <v>100</v>
      </c>
      <c r="D4446" s="5">
        <v>2</v>
      </c>
    </row>
    <row r="4447" spans="1:4" x14ac:dyDescent="0.25">
      <c r="A4447" t="s">
        <v>3751</v>
      </c>
      <c r="B4447" t="str">
        <f t="shared" si="68"/>
        <v>RODAMIENTO URB</v>
      </c>
      <c r="C4447" s="5" t="s">
        <v>107</v>
      </c>
      <c r="D4447" s="5">
        <v>0</v>
      </c>
    </row>
    <row r="4448" spans="1:4" x14ac:dyDescent="0.25">
      <c r="A4448" t="s">
        <v>3752</v>
      </c>
      <c r="B4448" t="str">
        <f t="shared" si="68"/>
        <v>RODAMIENTO DPI</v>
      </c>
      <c r="C4448" s="5" t="s">
        <v>7898</v>
      </c>
      <c r="D4448" s="5">
        <v>0</v>
      </c>
    </row>
    <row r="4449" spans="1:4" x14ac:dyDescent="0.25">
      <c r="A4449" t="s">
        <v>3752</v>
      </c>
      <c r="B4449" t="str">
        <f t="shared" si="68"/>
        <v>RODAMIENTO KOYO</v>
      </c>
      <c r="C4449" s="5" t="s">
        <v>104</v>
      </c>
      <c r="D4449" s="5">
        <v>0</v>
      </c>
    </row>
    <row r="4450" spans="1:4" x14ac:dyDescent="0.25">
      <c r="A4450" t="s">
        <v>3752</v>
      </c>
      <c r="B4450" t="str">
        <f t="shared" si="68"/>
        <v>RODAMIENTO KBC</v>
      </c>
      <c r="C4450" s="5" t="s">
        <v>7928</v>
      </c>
      <c r="D4450" s="5">
        <v>4</v>
      </c>
    </row>
    <row r="4451" spans="1:4" x14ac:dyDescent="0.25">
      <c r="A4451" t="s">
        <v>3753</v>
      </c>
      <c r="B4451" t="str">
        <f t="shared" si="68"/>
        <v>RODAMIENTO SKF</v>
      </c>
      <c r="C4451" s="5" t="s">
        <v>109</v>
      </c>
      <c r="D4451" s="5">
        <v>17</v>
      </c>
    </row>
    <row r="4452" spans="1:4" x14ac:dyDescent="0.25">
      <c r="A4452" t="s">
        <v>3754</v>
      </c>
      <c r="B4452" t="str">
        <f t="shared" si="68"/>
        <v>RODAMIENTO NASR</v>
      </c>
      <c r="C4452" s="5" t="s">
        <v>7997</v>
      </c>
      <c r="D4452" s="5">
        <v>4</v>
      </c>
    </row>
    <row r="4453" spans="1:4" x14ac:dyDescent="0.25">
      <c r="A4453" t="s">
        <v>3755</v>
      </c>
      <c r="B4453" t="str">
        <f t="shared" si="68"/>
        <v>RODAMIENTO FAG</v>
      </c>
      <c r="C4453" s="5" t="s">
        <v>100</v>
      </c>
      <c r="D4453" s="5">
        <v>10</v>
      </c>
    </row>
    <row r="4454" spans="1:4" x14ac:dyDescent="0.25">
      <c r="A4454" t="s">
        <v>3756</v>
      </c>
      <c r="B4454" t="str">
        <f t="shared" si="68"/>
        <v>RODAMIENTO SKF</v>
      </c>
      <c r="C4454" s="5" t="s">
        <v>109</v>
      </c>
      <c r="D4454" s="5">
        <v>0</v>
      </c>
    </row>
    <row r="4455" spans="1:4" x14ac:dyDescent="0.25">
      <c r="A4455" t="s">
        <v>3757</v>
      </c>
      <c r="B4455" t="str">
        <f t="shared" si="68"/>
        <v>RODAMIENTO URB</v>
      </c>
      <c r="C4455" s="5" t="s">
        <v>107</v>
      </c>
      <c r="D4455" s="5">
        <v>0</v>
      </c>
    </row>
    <row r="4456" spans="1:4" x14ac:dyDescent="0.25">
      <c r="A4456" t="s">
        <v>3758</v>
      </c>
      <c r="B4456" t="str">
        <f t="shared" si="68"/>
        <v>RODAMIENTO SKF</v>
      </c>
      <c r="C4456" s="5" t="s">
        <v>109</v>
      </c>
      <c r="D4456" s="5">
        <v>0</v>
      </c>
    </row>
    <row r="4457" spans="1:4" x14ac:dyDescent="0.25">
      <c r="A4457" t="s">
        <v>3758</v>
      </c>
      <c r="B4457" t="str">
        <f t="shared" si="68"/>
        <v>RODAMIENTO SKF</v>
      </c>
      <c r="C4457" s="5" t="s">
        <v>109</v>
      </c>
      <c r="D4457" s="5">
        <v>10</v>
      </c>
    </row>
    <row r="4458" spans="1:4" x14ac:dyDescent="0.25">
      <c r="A4458" t="s">
        <v>3759</v>
      </c>
      <c r="B4458" t="str">
        <f t="shared" si="68"/>
        <v>RODAMIENTO FAG</v>
      </c>
      <c r="C4458" s="5" t="s">
        <v>100</v>
      </c>
      <c r="D4458" s="5">
        <v>6</v>
      </c>
    </row>
    <row r="4459" spans="1:4" x14ac:dyDescent="0.25">
      <c r="A4459" t="s">
        <v>3760</v>
      </c>
      <c r="B4459" t="str">
        <f t="shared" si="68"/>
        <v>RODAMIENTO SNR</v>
      </c>
      <c r="C4459" s="5" t="s">
        <v>7847</v>
      </c>
      <c r="D4459" s="5">
        <v>7</v>
      </c>
    </row>
    <row r="4460" spans="1:4" x14ac:dyDescent="0.25">
      <c r="A4460" t="s">
        <v>3761</v>
      </c>
      <c r="B4460" t="str">
        <f t="shared" si="68"/>
        <v>RODAMIENTO SKF</v>
      </c>
      <c r="C4460" s="5" t="s">
        <v>109</v>
      </c>
      <c r="D4460" s="5">
        <v>0</v>
      </c>
    </row>
    <row r="4461" spans="1:4" x14ac:dyDescent="0.25">
      <c r="A4461" t="s">
        <v>3762</v>
      </c>
      <c r="B4461" t="str">
        <f t="shared" si="68"/>
        <v>RODAMIENTO FAG</v>
      </c>
      <c r="C4461" s="5" t="s">
        <v>100</v>
      </c>
      <c r="D4461" s="5">
        <v>9</v>
      </c>
    </row>
    <row r="4462" spans="1:4" x14ac:dyDescent="0.25">
      <c r="A4462" t="s">
        <v>3763</v>
      </c>
      <c r="B4462" t="str">
        <f t="shared" si="68"/>
        <v>RODAMIENTO KOYO</v>
      </c>
      <c r="C4462" s="5" t="s">
        <v>104</v>
      </c>
      <c r="D4462" s="5">
        <v>0</v>
      </c>
    </row>
    <row r="4463" spans="1:4" x14ac:dyDescent="0.25">
      <c r="A4463" t="s">
        <v>3764</v>
      </c>
      <c r="B4463" t="str">
        <f t="shared" si="68"/>
        <v>RODAMIENTO URB</v>
      </c>
      <c r="C4463" s="5" t="s">
        <v>107</v>
      </c>
      <c r="D4463" s="5">
        <v>0</v>
      </c>
    </row>
    <row r="4464" spans="1:4" x14ac:dyDescent="0.25">
      <c r="A4464" t="s">
        <v>3764</v>
      </c>
      <c r="B4464" t="str">
        <f t="shared" si="68"/>
        <v>RODAMIENTO AMB</v>
      </c>
      <c r="C4464" s="5" t="s">
        <v>7838</v>
      </c>
      <c r="D4464" s="5">
        <v>0</v>
      </c>
    </row>
    <row r="4465" spans="1:4" x14ac:dyDescent="0.25">
      <c r="A4465" t="s">
        <v>3765</v>
      </c>
      <c r="B4465" t="str">
        <f t="shared" si="68"/>
        <v>RODAMIENTO DPI</v>
      </c>
      <c r="C4465" s="5" t="s">
        <v>7898</v>
      </c>
      <c r="D4465" s="5">
        <v>0</v>
      </c>
    </row>
    <row r="4466" spans="1:4" x14ac:dyDescent="0.25">
      <c r="A4466" t="s">
        <v>3766</v>
      </c>
      <c r="B4466" t="str">
        <f t="shared" si="68"/>
        <v>RODAMIENTO SKF</v>
      </c>
      <c r="C4466" s="5" t="s">
        <v>109</v>
      </c>
      <c r="D4466" s="5">
        <v>0</v>
      </c>
    </row>
    <row r="4467" spans="1:4" x14ac:dyDescent="0.25">
      <c r="A4467" t="s">
        <v>3767</v>
      </c>
      <c r="B4467" t="str">
        <f t="shared" si="68"/>
        <v>RODAMIENTO SKF</v>
      </c>
      <c r="C4467" s="5" t="s">
        <v>109</v>
      </c>
      <c r="D4467" s="5">
        <v>21</v>
      </c>
    </row>
    <row r="4468" spans="1:4" x14ac:dyDescent="0.25">
      <c r="A4468" t="s">
        <v>3768</v>
      </c>
      <c r="B4468" t="str">
        <f t="shared" si="68"/>
        <v>RODAMIENTO FAG</v>
      </c>
      <c r="C4468" s="5" t="s">
        <v>100</v>
      </c>
      <c r="D4468" s="5">
        <v>7</v>
      </c>
    </row>
    <row r="4469" spans="1:4" x14ac:dyDescent="0.25">
      <c r="A4469" t="s">
        <v>3769</v>
      </c>
      <c r="B4469" t="str">
        <f t="shared" si="68"/>
        <v>RODAMIENTO SKF</v>
      </c>
      <c r="C4469" s="5" t="s">
        <v>109</v>
      </c>
      <c r="D4469" s="5">
        <v>0</v>
      </c>
    </row>
    <row r="4470" spans="1:4" x14ac:dyDescent="0.25">
      <c r="A4470" t="s">
        <v>3770</v>
      </c>
      <c r="B4470" t="str">
        <f t="shared" si="68"/>
        <v>RODAMIENTO SFC</v>
      </c>
      <c r="C4470" s="5" t="s">
        <v>7995</v>
      </c>
      <c r="D4470" s="5">
        <v>9</v>
      </c>
    </row>
    <row r="4471" spans="1:4" x14ac:dyDescent="0.25">
      <c r="A4471" t="s">
        <v>3771</v>
      </c>
      <c r="B4471" t="str">
        <f t="shared" si="68"/>
        <v>RODAMIENTO FAG</v>
      </c>
      <c r="C4471" s="5" t="s">
        <v>100</v>
      </c>
      <c r="D4471" s="5">
        <v>2</v>
      </c>
    </row>
    <row r="4472" spans="1:4" x14ac:dyDescent="0.25">
      <c r="A4472" t="s">
        <v>3772</v>
      </c>
      <c r="B4472" t="str">
        <f t="shared" si="68"/>
        <v>RODAMIENTO SKF</v>
      </c>
      <c r="C4472" s="5" t="s">
        <v>109</v>
      </c>
      <c r="D4472" s="5">
        <v>20</v>
      </c>
    </row>
    <row r="4473" spans="1:4" x14ac:dyDescent="0.25">
      <c r="A4473" t="s">
        <v>3773</v>
      </c>
      <c r="B4473" t="str">
        <f t="shared" si="68"/>
        <v>RODAMIENTO SKF</v>
      </c>
      <c r="C4473" s="5" t="s">
        <v>109</v>
      </c>
      <c r="D4473" s="5">
        <v>4</v>
      </c>
    </row>
    <row r="4474" spans="1:4" x14ac:dyDescent="0.25">
      <c r="A4474" t="s">
        <v>3774</v>
      </c>
      <c r="B4474" t="str">
        <f t="shared" si="68"/>
        <v>RODAMIENTO KBC</v>
      </c>
      <c r="C4474" s="5" t="s">
        <v>7928</v>
      </c>
      <c r="D4474" s="5">
        <v>4</v>
      </c>
    </row>
    <row r="4475" spans="1:4" x14ac:dyDescent="0.25">
      <c r="A4475" t="s">
        <v>3775</v>
      </c>
      <c r="B4475" t="str">
        <f t="shared" si="68"/>
        <v>RODAMIENTO FAG</v>
      </c>
      <c r="C4475" s="5" t="s">
        <v>100</v>
      </c>
      <c r="D4475" s="5">
        <v>0</v>
      </c>
    </row>
    <row r="4476" spans="1:4" x14ac:dyDescent="0.25">
      <c r="A4476" t="s">
        <v>3776</v>
      </c>
      <c r="B4476" t="str">
        <f t="shared" si="68"/>
        <v>RODAMIENTO FAG</v>
      </c>
      <c r="C4476" s="5" t="s">
        <v>100</v>
      </c>
      <c r="D4476" s="5">
        <v>15</v>
      </c>
    </row>
    <row r="4477" spans="1:4" x14ac:dyDescent="0.25">
      <c r="A4477" t="s">
        <v>3777</v>
      </c>
      <c r="B4477" t="str">
        <f t="shared" si="68"/>
        <v>RODAMIENTO FAG</v>
      </c>
      <c r="C4477" s="5" t="s">
        <v>100</v>
      </c>
      <c r="D4477" s="5">
        <v>1</v>
      </c>
    </row>
    <row r="4478" spans="1:4" x14ac:dyDescent="0.25">
      <c r="A4478" t="s">
        <v>3778</v>
      </c>
      <c r="B4478" t="str">
        <f t="shared" si="68"/>
        <v>RODAMIENTO SKF</v>
      </c>
      <c r="C4478" s="5" t="s">
        <v>109</v>
      </c>
      <c r="D4478" s="5">
        <v>2</v>
      </c>
    </row>
    <row r="4479" spans="1:4" x14ac:dyDescent="0.25">
      <c r="A4479" t="s">
        <v>3778</v>
      </c>
      <c r="B4479" t="str">
        <f t="shared" si="68"/>
        <v>RODAMIENTO KOYO</v>
      </c>
      <c r="C4479" s="5" t="s">
        <v>104</v>
      </c>
      <c r="D4479" s="5">
        <v>1</v>
      </c>
    </row>
    <row r="4480" spans="1:4" x14ac:dyDescent="0.25">
      <c r="A4480" t="s">
        <v>3779</v>
      </c>
      <c r="B4480" t="str">
        <f t="shared" si="68"/>
        <v>RODAMIENTO AMB</v>
      </c>
      <c r="C4480" s="5" t="s">
        <v>7838</v>
      </c>
      <c r="D4480" s="5">
        <v>3</v>
      </c>
    </row>
    <row r="4481" spans="1:4" x14ac:dyDescent="0.25">
      <c r="A4481" t="s">
        <v>3780</v>
      </c>
      <c r="B4481" t="str">
        <f t="shared" si="68"/>
        <v>RODAMIENTO URB</v>
      </c>
      <c r="C4481" s="5" t="s">
        <v>107</v>
      </c>
      <c r="D4481" s="5">
        <v>0</v>
      </c>
    </row>
    <row r="4482" spans="1:4" x14ac:dyDescent="0.25">
      <c r="A4482" t="s">
        <v>3781</v>
      </c>
      <c r="B4482" t="str">
        <f t="shared" si="68"/>
        <v>RODAMIENTO FAG</v>
      </c>
      <c r="C4482" s="5" t="s">
        <v>100</v>
      </c>
      <c r="D4482" s="5">
        <v>0</v>
      </c>
    </row>
    <row r="4483" spans="1:4" x14ac:dyDescent="0.25">
      <c r="A4483" t="s">
        <v>3782</v>
      </c>
      <c r="B4483" t="str">
        <f t="shared" si="68"/>
        <v>RODAMIENTO FAFNIR</v>
      </c>
      <c r="C4483" s="5" t="s">
        <v>7836</v>
      </c>
      <c r="D4483" s="5">
        <v>0</v>
      </c>
    </row>
    <row r="4484" spans="1:4" x14ac:dyDescent="0.25">
      <c r="A4484" t="s">
        <v>3783</v>
      </c>
      <c r="B4484" t="str">
        <f t="shared" si="68"/>
        <v>RODAMIENTO JUF</v>
      </c>
      <c r="C4484" s="5" t="s">
        <v>7961</v>
      </c>
      <c r="D4484" s="5">
        <v>2</v>
      </c>
    </row>
    <row r="4485" spans="1:4" x14ac:dyDescent="0.25">
      <c r="A4485" t="s">
        <v>3784</v>
      </c>
      <c r="B4485" t="str">
        <f t="shared" si="68"/>
        <v>RODAMIENTO SKF</v>
      </c>
      <c r="C4485" s="5" t="s">
        <v>109</v>
      </c>
      <c r="D4485" s="5">
        <v>16</v>
      </c>
    </row>
    <row r="4486" spans="1:4" x14ac:dyDescent="0.25">
      <c r="A4486" t="s">
        <v>3785</v>
      </c>
      <c r="B4486" t="str">
        <f t="shared" si="68"/>
        <v>RODAMIENTO FAG</v>
      </c>
      <c r="C4486" s="5" t="s">
        <v>100</v>
      </c>
      <c r="D4486" s="5">
        <v>8</v>
      </c>
    </row>
    <row r="4487" spans="1:4" x14ac:dyDescent="0.25">
      <c r="A4487" t="s">
        <v>3786</v>
      </c>
      <c r="B4487" t="str">
        <f t="shared" si="68"/>
        <v>RODAMIENTO CBF</v>
      </c>
      <c r="C4487" s="5" t="s">
        <v>7896</v>
      </c>
      <c r="D4487" s="5">
        <v>1</v>
      </c>
    </row>
    <row r="4488" spans="1:4" x14ac:dyDescent="0.25">
      <c r="A4488" t="s">
        <v>3786</v>
      </c>
      <c r="B4488" t="str">
        <f t="shared" si="68"/>
        <v>RODAMIENTO JUF</v>
      </c>
      <c r="C4488" s="5" t="s">
        <v>7961</v>
      </c>
      <c r="D4488" s="5">
        <v>0</v>
      </c>
    </row>
    <row r="4489" spans="1:4" x14ac:dyDescent="0.25">
      <c r="A4489" t="s">
        <v>3786</v>
      </c>
      <c r="B4489" t="str">
        <f t="shared" si="68"/>
        <v>RODAMIENTO SKF</v>
      </c>
      <c r="C4489" s="5" t="s">
        <v>109</v>
      </c>
      <c r="D4489" s="5">
        <v>1</v>
      </c>
    </row>
    <row r="4490" spans="1:4" x14ac:dyDescent="0.25">
      <c r="A4490" t="s">
        <v>3787</v>
      </c>
      <c r="B4490" t="str">
        <f t="shared" si="68"/>
        <v>RODAMIENTO SKF</v>
      </c>
      <c r="C4490" s="5" t="s">
        <v>109</v>
      </c>
      <c r="D4490" s="5">
        <v>1</v>
      </c>
    </row>
    <row r="4491" spans="1:4" x14ac:dyDescent="0.25">
      <c r="A4491" t="s">
        <v>3788</v>
      </c>
      <c r="B4491" t="str">
        <f t="shared" si="68"/>
        <v>RODAMIENTO HCH</v>
      </c>
      <c r="C4491" s="5" t="s">
        <v>7964</v>
      </c>
      <c r="D4491" s="5">
        <v>1</v>
      </c>
    </row>
    <row r="4492" spans="1:4" x14ac:dyDescent="0.25">
      <c r="A4492" t="s">
        <v>3789</v>
      </c>
      <c r="B4492" t="str">
        <f t="shared" si="68"/>
        <v>RODAMIENTO SKF</v>
      </c>
      <c r="C4492" s="5" t="s">
        <v>109</v>
      </c>
      <c r="D4492" s="5">
        <v>2</v>
      </c>
    </row>
    <row r="4493" spans="1:4" x14ac:dyDescent="0.25">
      <c r="A4493" t="s">
        <v>3789</v>
      </c>
      <c r="B4493" t="str">
        <f t="shared" si="68"/>
        <v>RODAMIENTO FAG</v>
      </c>
      <c r="C4493" s="5" t="s">
        <v>100</v>
      </c>
      <c r="D4493" s="5">
        <v>1</v>
      </c>
    </row>
    <row r="4494" spans="1:4" x14ac:dyDescent="0.25">
      <c r="A4494" t="s">
        <v>3790</v>
      </c>
      <c r="B4494" t="str">
        <f t="shared" si="68"/>
        <v>RODAMIENTO FAG</v>
      </c>
      <c r="C4494" s="5" t="s">
        <v>100</v>
      </c>
      <c r="D4494" s="5">
        <v>0</v>
      </c>
    </row>
    <row r="4495" spans="1:4" x14ac:dyDescent="0.25">
      <c r="A4495" t="s">
        <v>3791</v>
      </c>
      <c r="B4495" t="str">
        <f t="shared" si="68"/>
        <v>RODAMIENTO FAG</v>
      </c>
      <c r="C4495" s="5" t="s">
        <v>100</v>
      </c>
      <c r="D4495" s="5">
        <v>10</v>
      </c>
    </row>
    <row r="4496" spans="1:4" x14ac:dyDescent="0.25">
      <c r="A4496" t="s">
        <v>3792</v>
      </c>
      <c r="B4496" t="str">
        <f t="shared" si="68"/>
        <v>RODAMIENTO NACHI</v>
      </c>
      <c r="C4496" s="5" t="s">
        <v>7824</v>
      </c>
      <c r="D4496" s="5">
        <v>2</v>
      </c>
    </row>
    <row r="4497" spans="1:4" x14ac:dyDescent="0.25">
      <c r="A4497" t="s">
        <v>3792</v>
      </c>
      <c r="B4497" t="str">
        <f t="shared" si="68"/>
        <v>RODAMIENTO SKF</v>
      </c>
      <c r="C4497" s="5" t="s">
        <v>109</v>
      </c>
      <c r="D4497" s="5">
        <v>0</v>
      </c>
    </row>
    <row r="4498" spans="1:4" x14ac:dyDescent="0.25">
      <c r="A4498" t="s">
        <v>3793</v>
      </c>
      <c r="B4498" t="str">
        <f t="shared" ref="B4498:B4561" si="69">"RODAMIENTO "&amp;C4498</f>
        <v>RODAMIENTO SNR</v>
      </c>
      <c r="C4498" s="5" t="s">
        <v>7847</v>
      </c>
      <c r="D4498" s="5">
        <v>5</v>
      </c>
    </row>
    <row r="4499" spans="1:4" x14ac:dyDescent="0.25">
      <c r="A4499" t="s">
        <v>3794</v>
      </c>
      <c r="B4499" t="str">
        <f t="shared" si="69"/>
        <v>RODAMIENTO SKF</v>
      </c>
      <c r="C4499" s="5" t="s">
        <v>109</v>
      </c>
      <c r="D4499" s="5">
        <v>3</v>
      </c>
    </row>
    <row r="4500" spans="1:4" x14ac:dyDescent="0.25">
      <c r="A4500" t="s">
        <v>3794</v>
      </c>
      <c r="B4500" t="str">
        <f t="shared" si="69"/>
        <v>RODAMIENTO FAG</v>
      </c>
      <c r="C4500" s="5" t="s">
        <v>100</v>
      </c>
      <c r="D4500" s="5">
        <v>6</v>
      </c>
    </row>
    <row r="4501" spans="1:4" x14ac:dyDescent="0.25">
      <c r="A4501" t="s">
        <v>3795</v>
      </c>
      <c r="B4501" t="str">
        <f t="shared" si="69"/>
        <v>RODAMIENTO SKF</v>
      </c>
      <c r="C4501" s="5" t="s">
        <v>109</v>
      </c>
      <c r="D4501" s="5">
        <v>2</v>
      </c>
    </row>
    <row r="4502" spans="1:4" x14ac:dyDescent="0.25">
      <c r="A4502" t="s">
        <v>3796</v>
      </c>
      <c r="B4502" t="str">
        <f t="shared" si="69"/>
        <v>RODAMIENTO SKF</v>
      </c>
      <c r="C4502" s="5" t="s">
        <v>109</v>
      </c>
      <c r="D4502" s="5">
        <v>5</v>
      </c>
    </row>
    <row r="4503" spans="1:4" x14ac:dyDescent="0.25">
      <c r="A4503" t="s">
        <v>3797</v>
      </c>
      <c r="B4503" t="str">
        <f t="shared" si="69"/>
        <v>RODAMIENTO FAG</v>
      </c>
      <c r="C4503" s="6" t="s">
        <v>100</v>
      </c>
      <c r="D4503" s="6">
        <v>2</v>
      </c>
    </row>
    <row r="4504" spans="1:4" x14ac:dyDescent="0.25">
      <c r="A4504" t="s">
        <v>3798</v>
      </c>
      <c r="B4504" t="str">
        <f t="shared" si="69"/>
        <v>RODAMIENTO FAG</v>
      </c>
      <c r="C4504" s="6" t="s">
        <v>100</v>
      </c>
      <c r="D4504" s="6">
        <v>7</v>
      </c>
    </row>
    <row r="4505" spans="1:4" x14ac:dyDescent="0.25">
      <c r="A4505" t="s">
        <v>3799</v>
      </c>
      <c r="B4505" t="str">
        <f t="shared" si="69"/>
        <v>RODAMIENTO FAG</v>
      </c>
      <c r="C4505" s="6" t="s">
        <v>100</v>
      </c>
      <c r="D4505" s="6">
        <v>0</v>
      </c>
    </row>
    <row r="4506" spans="1:4" x14ac:dyDescent="0.25">
      <c r="A4506" t="s">
        <v>3799</v>
      </c>
      <c r="B4506" t="str">
        <f t="shared" si="69"/>
        <v>RODAMIENTO SKF</v>
      </c>
      <c r="C4506" s="6" t="s">
        <v>109</v>
      </c>
      <c r="D4506" s="6">
        <v>3</v>
      </c>
    </row>
    <row r="4507" spans="1:4" x14ac:dyDescent="0.25">
      <c r="A4507" t="s">
        <v>3799</v>
      </c>
      <c r="B4507" t="str">
        <f t="shared" si="69"/>
        <v>RODAMIENTO FAG</v>
      </c>
      <c r="C4507" s="6" t="s">
        <v>100</v>
      </c>
      <c r="D4507" s="6">
        <v>8</v>
      </c>
    </row>
    <row r="4508" spans="1:4" x14ac:dyDescent="0.25">
      <c r="A4508" t="s">
        <v>3800</v>
      </c>
      <c r="B4508" t="str">
        <f t="shared" si="69"/>
        <v>RODAMIENTO SKF</v>
      </c>
      <c r="C4508" s="6" t="s">
        <v>109</v>
      </c>
      <c r="D4508" s="6">
        <v>3</v>
      </c>
    </row>
    <row r="4509" spans="1:4" x14ac:dyDescent="0.25">
      <c r="A4509" t="s">
        <v>3801</v>
      </c>
      <c r="B4509" t="str">
        <f t="shared" si="69"/>
        <v>RODAMIENTO FAG</v>
      </c>
      <c r="C4509" s="6" t="s">
        <v>100</v>
      </c>
      <c r="D4509" s="6">
        <v>2</v>
      </c>
    </row>
    <row r="4510" spans="1:4" x14ac:dyDescent="0.25">
      <c r="A4510" t="s">
        <v>3802</v>
      </c>
      <c r="B4510" t="str">
        <f t="shared" si="69"/>
        <v>RODAMIENTO FAG</v>
      </c>
      <c r="C4510" s="6" t="s">
        <v>100</v>
      </c>
      <c r="D4510" s="6">
        <v>2</v>
      </c>
    </row>
    <row r="4511" spans="1:4" x14ac:dyDescent="0.25">
      <c r="A4511" t="s">
        <v>3803</v>
      </c>
      <c r="B4511" t="str">
        <f t="shared" si="69"/>
        <v>RODAMIENTO FAG</v>
      </c>
      <c r="C4511" s="6" t="s">
        <v>100</v>
      </c>
      <c r="D4511" s="6">
        <v>4</v>
      </c>
    </row>
    <row r="4512" spans="1:4" x14ac:dyDescent="0.25">
      <c r="A4512" t="s">
        <v>3804</v>
      </c>
      <c r="B4512" t="str">
        <f t="shared" si="69"/>
        <v>RODAMIENTO SKF</v>
      </c>
      <c r="C4512" s="6" t="s">
        <v>109</v>
      </c>
      <c r="D4512" s="6">
        <v>1</v>
      </c>
    </row>
    <row r="4513" spans="1:4" x14ac:dyDescent="0.25">
      <c r="A4513" t="s">
        <v>3805</v>
      </c>
      <c r="B4513" t="str">
        <f t="shared" si="69"/>
        <v>RODAMIENTO NSK</v>
      </c>
      <c r="C4513" s="6" t="s">
        <v>7840</v>
      </c>
      <c r="D4513" s="6">
        <v>1</v>
      </c>
    </row>
    <row r="4514" spans="1:4" x14ac:dyDescent="0.25">
      <c r="A4514" t="s">
        <v>3806</v>
      </c>
      <c r="B4514" t="str">
        <f t="shared" si="69"/>
        <v>RODAMIENTO SKF</v>
      </c>
      <c r="C4514" s="6" t="s">
        <v>109</v>
      </c>
      <c r="D4514" s="6">
        <v>0</v>
      </c>
    </row>
    <row r="4515" spans="1:4" x14ac:dyDescent="0.25">
      <c r="A4515" t="s">
        <v>3807</v>
      </c>
      <c r="B4515" t="str">
        <f t="shared" si="69"/>
        <v>RODAMIENTO FAG</v>
      </c>
      <c r="C4515" s="6" t="s">
        <v>100</v>
      </c>
      <c r="D4515" s="6">
        <v>3</v>
      </c>
    </row>
    <row r="4516" spans="1:4" x14ac:dyDescent="0.25">
      <c r="A4516" t="s">
        <v>3808</v>
      </c>
      <c r="B4516" t="str">
        <f t="shared" si="69"/>
        <v>RODAMIENTO FAG</v>
      </c>
      <c r="C4516" s="6" t="s">
        <v>100</v>
      </c>
      <c r="D4516" s="6">
        <v>0</v>
      </c>
    </row>
    <row r="4517" spans="1:4" x14ac:dyDescent="0.25">
      <c r="A4517" t="s">
        <v>3809</v>
      </c>
      <c r="B4517" t="str">
        <f t="shared" si="69"/>
        <v>RODAMIENTO SKF</v>
      </c>
      <c r="C4517" s="6" t="s">
        <v>109</v>
      </c>
      <c r="D4517" s="6">
        <v>2</v>
      </c>
    </row>
    <row r="4518" spans="1:4" x14ac:dyDescent="0.25">
      <c r="A4518" t="s">
        <v>3810</v>
      </c>
      <c r="B4518" t="str">
        <f t="shared" si="69"/>
        <v>RODAMIENTO SKF</v>
      </c>
      <c r="C4518" s="6" t="s">
        <v>109</v>
      </c>
      <c r="D4518" s="6">
        <v>3</v>
      </c>
    </row>
    <row r="4519" spans="1:4" x14ac:dyDescent="0.25">
      <c r="A4519" t="s">
        <v>3811</v>
      </c>
      <c r="B4519" t="str">
        <f t="shared" si="69"/>
        <v>RODAMIENTO FAG</v>
      </c>
      <c r="C4519" s="6" t="s">
        <v>100</v>
      </c>
      <c r="D4519" s="6">
        <v>2</v>
      </c>
    </row>
    <row r="4520" spans="1:4" x14ac:dyDescent="0.25">
      <c r="A4520" t="s">
        <v>3812</v>
      </c>
      <c r="B4520" t="str">
        <f t="shared" si="69"/>
        <v>RODAMIENTO FAG</v>
      </c>
      <c r="C4520" s="6" t="s">
        <v>100</v>
      </c>
      <c r="D4520" s="6">
        <v>5</v>
      </c>
    </row>
    <row r="4521" spans="1:4" x14ac:dyDescent="0.25">
      <c r="A4521" t="s">
        <v>3813</v>
      </c>
      <c r="B4521" t="str">
        <f t="shared" si="69"/>
        <v>RODAMIENTO SKF</v>
      </c>
      <c r="C4521" s="6" t="s">
        <v>109</v>
      </c>
      <c r="D4521" s="6">
        <v>0</v>
      </c>
    </row>
    <row r="4522" spans="1:4" x14ac:dyDescent="0.25">
      <c r="A4522" t="s">
        <v>3814</v>
      </c>
      <c r="B4522" t="str">
        <f t="shared" si="69"/>
        <v>RODAMIENTO FAG</v>
      </c>
      <c r="C4522" s="6" t="s">
        <v>100</v>
      </c>
      <c r="D4522" s="6">
        <v>1</v>
      </c>
    </row>
    <row r="4523" spans="1:4" x14ac:dyDescent="0.25">
      <c r="A4523" t="s">
        <v>3815</v>
      </c>
      <c r="B4523" t="str">
        <f t="shared" si="69"/>
        <v>RODAMIENTO SKF</v>
      </c>
      <c r="C4523" s="6" t="s">
        <v>109</v>
      </c>
      <c r="D4523" s="6">
        <v>10</v>
      </c>
    </row>
    <row r="4524" spans="1:4" x14ac:dyDescent="0.25">
      <c r="A4524" t="s">
        <v>3816</v>
      </c>
      <c r="B4524" t="str">
        <f t="shared" si="69"/>
        <v>RODAMIENTO HCH</v>
      </c>
      <c r="C4524" s="6" t="s">
        <v>7964</v>
      </c>
      <c r="D4524" s="6">
        <v>3</v>
      </c>
    </row>
    <row r="4525" spans="1:4" x14ac:dyDescent="0.25">
      <c r="A4525" t="s">
        <v>3817</v>
      </c>
      <c r="B4525" t="str">
        <f t="shared" si="69"/>
        <v>RODAMIENTO FAG</v>
      </c>
      <c r="C4525" s="6" t="s">
        <v>100</v>
      </c>
      <c r="D4525" s="6">
        <v>8</v>
      </c>
    </row>
    <row r="4526" spans="1:4" x14ac:dyDescent="0.25">
      <c r="A4526" t="s">
        <v>3818</v>
      </c>
      <c r="B4526" t="str">
        <f t="shared" si="69"/>
        <v>RODAMIENTO SKF</v>
      </c>
      <c r="C4526" s="5" t="s">
        <v>109</v>
      </c>
      <c r="D4526" s="5">
        <v>0</v>
      </c>
    </row>
    <row r="4527" spans="1:4" x14ac:dyDescent="0.25">
      <c r="A4527" t="s">
        <v>3819</v>
      </c>
      <c r="B4527" t="str">
        <f t="shared" si="69"/>
        <v>RODAMIENTO FAG</v>
      </c>
      <c r="C4527" s="5" t="s">
        <v>100</v>
      </c>
      <c r="D4527" s="5">
        <v>7</v>
      </c>
    </row>
    <row r="4528" spans="1:4" x14ac:dyDescent="0.25">
      <c r="A4528" t="s">
        <v>3820</v>
      </c>
      <c r="B4528" t="str">
        <f t="shared" si="69"/>
        <v>RODAMIENTO FAG</v>
      </c>
      <c r="C4528" s="5" t="s">
        <v>100</v>
      </c>
      <c r="D4528" s="5">
        <v>1</v>
      </c>
    </row>
    <row r="4529" spans="1:4" x14ac:dyDescent="0.25">
      <c r="A4529" t="s">
        <v>3821</v>
      </c>
      <c r="B4529" t="str">
        <f t="shared" si="69"/>
        <v>RODAMIENTO FAG</v>
      </c>
      <c r="C4529" s="6" t="s">
        <v>100</v>
      </c>
      <c r="D4529" s="6">
        <v>1</v>
      </c>
    </row>
    <row r="4530" spans="1:4" x14ac:dyDescent="0.25">
      <c r="A4530" t="s">
        <v>3822</v>
      </c>
      <c r="B4530" t="str">
        <f t="shared" si="69"/>
        <v>RODAMIENTO FAG</v>
      </c>
      <c r="C4530" s="6" t="s">
        <v>100</v>
      </c>
      <c r="D4530" s="6">
        <v>4</v>
      </c>
    </row>
    <row r="4531" spans="1:4" x14ac:dyDescent="0.25">
      <c r="A4531" t="s">
        <v>3822</v>
      </c>
      <c r="B4531" t="str">
        <f t="shared" si="69"/>
        <v>RODAMIENTO NACHI</v>
      </c>
      <c r="C4531" s="6" t="s">
        <v>7824</v>
      </c>
      <c r="D4531" s="6">
        <v>1</v>
      </c>
    </row>
    <row r="4532" spans="1:4" x14ac:dyDescent="0.25">
      <c r="A4532" t="s">
        <v>3823</v>
      </c>
      <c r="B4532" t="str">
        <f t="shared" si="69"/>
        <v>RODAMIENTO SKF</v>
      </c>
      <c r="C4532" s="5" t="s">
        <v>109</v>
      </c>
      <c r="D4532" s="5">
        <v>0</v>
      </c>
    </row>
    <row r="4533" spans="1:4" x14ac:dyDescent="0.25">
      <c r="A4533" t="s">
        <v>3824</v>
      </c>
      <c r="B4533" t="str">
        <f t="shared" si="69"/>
        <v>RODAMIENTO FAG</v>
      </c>
      <c r="C4533" s="6" t="s">
        <v>100</v>
      </c>
      <c r="D4533" s="6">
        <v>2</v>
      </c>
    </row>
    <row r="4534" spans="1:4" x14ac:dyDescent="0.25">
      <c r="A4534" t="s">
        <v>3825</v>
      </c>
      <c r="B4534" t="str">
        <f t="shared" si="69"/>
        <v>RODAMIENTO SKF</v>
      </c>
      <c r="C4534" s="6" t="s">
        <v>109</v>
      </c>
      <c r="D4534" s="6">
        <v>1</v>
      </c>
    </row>
    <row r="4535" spans="1:4" x14ac:dyDescent="0.25">
      <c r="A4535" t="s">
        <v>3826</v>
      </c>
      <c r="B4535" t="str">
        <f t="shared" si="69"/>
        <v>RODAMIENTO FAG</v>
      </c>
      <c r="C4535" s="6" t="s">
        <v>100</v>
      </c>
      <c r="D4535" s="6">
        <v>1</v>
      </c>
    </row>
    <row r="4536" spans="1:4" x14ac:dyDescent="0.25">
      <c r="A4536" t="s">
        <v>3827</v>
      </c>
      <c r="B4536" t="str">
        <f t="shared" si="69"/>
        <v>RODAMIENTO FAG</v>
      </c>
      <c r="C4536" s="6" t="s">
        <v>100</v>
      </c>
      <c r="D4536" s="6">
        <v>0</v>
      </c>
    </row>
    <row r="4537" spans="1:4" x14ac:dyDescent="0.25">
      <c r="A4537" t="s">
        <v>3828</v>
      </c>
      <c r="B4537" t="str">
        <f t="shared" si="69"/>
        <v>RODAMIENTO SKF</v>
      </c>
      <c r="C4537" s="5" t="s">
        <v>109</v>
      </c>
      <c r="D4537" s="5">
        <v>2</v>
      </c>
    </row>
    <row r="4538" spans="1:4" x14ac:dyDescent="0.25">
      <c r="A4538" t="s">
        <v>3829</v>
      </c>
      <c r="B4538" t="str">
        <f t="shared" si="69"/>
        <v>RODAMIENTO NSK</v>
      </c>
      <c r="C4538" s="5" t="s">
        <v>7840</v>
      </c>
      <c r="D4538" s="5">
        <v>7</v>
      </c>
    </row>
    <row r="4539" spans="1:4" x14ac:dyDescent="0.25">
      <c r="A4539" t="s">
        <v>3830</v>
      </c>
      <c r="B4539" t="str">
        <f t="shared" si="69"/>
        <v>RODAMIENTO SKF</v>
      </c>
      <c r="C4539" s="5" t="s">
        <v>109</v>
      </c>
      <c r="D4539" s="5">
        <v>2</v>
      </c>
    </row>
    <row r="4540" spans="1:4" x14ac:dyDescent="0.25">
      <c r="A4540" t="s">
        <v>3831</v>
      </c>
      <c r="B4540" t="str">
        <f t="shared" si="69"/>
        <v>RODAMIENTO FAG</v>
      </c>
      <c r="C4540" s="6" t="s">
        <v>100</v>
      </c>
      <c r="D4540" s="6">
        <v>4</v>
      </c>
    </row>
    <row r="4541" spans="1:4" x14ac:dyDescent="0.25">
      <c r="A4541" t="s">
        <v>3832</v>
      </c>
      <c r="B4541" t="str">
        <f t="shared" si="69"/>
        <v>RODAMIENTO SKF</v>
      </c>
      <c r="C4541" s="6" t="s">
        <v>109</v>
      </c>
      <c r="D4541" s="6">
        <v>8</v>
      </c>
    </row>
    <row r="4542" spans="1:4" x14ac:dyDescent="0.25">
      <c r="A4542" t="s">
        <v>3832</v>
      </c>
      <c r="B4542" t="str">
        <f t="shared" si="69"/>
        <v>RODAMIENTO FAG</v>
      </c>
      <c r="C4542" s="6" t="s">
        <v>100</v>
      </c>
      <c r="D4542" s="6">
        <v>1</v>
      </c>
    </row>
    <row r="4543" spans="1:4" x14ac:dyDescent="0.25">
      <c r="A4543" t="s">
        <v>3833</v>
      </c>
      <c r="B4543" t="str">
        <f t="shared" si="69"/>
        <v>RODAMIENTO NSK</v>
      </c>
      <c r="C4543" s="5" t="s">
        <v>7840</v>
      </c>
      <c r="D4543" s="5">
        <v>2</v>
      </c>
    </row>
    <row r="4544" spans="1:4" x14ac:dyDescent="0.25">
      <c r="A4544" t="s">
        <v>3834</v>
      </c>
      <c r="B4544" t="str">
        <f t="shared" si="69"/>
        <v>RODAMIENTO FAG</v>
      </c>
      <c r="C4544" s="6" t="s">
        <v>100</v>
      </c>
      <c r="D4544" s="6">
        <v>1</v>
      </c>
    </row>
    <row r="4545" spans="1:4" x14ac:dyDescent="0.25">
      <c r="A4545" t="s">
        <v>3835</v>
      </c>
      <c r="B4545" t="str">
        <f t="shared" si="69"/>
        <v>RODAMIENTO FAG</v>
      </c>
      <c r="C4545" s="5" t="s">
        <v>100</v>
      </c>
      <c r="D4545" s="5">
        <v>3</v>
      </c>
    </row>
    <row r="4546" spans="1:4" x14ac:dyDescent="0.25">
      <c r="A4546" t="s">
        <v>3836</v>
      </c>
      <c r="B4546" t="str">
        <f t="shared" si="69"/>
        <v>RODAMIENTO SKF</v>
      </c>
      <c r="C4546" s="5" t="s">
        <v>109</v>
      </c>
      <c r="D4546" s="5">
        <v>1</v>
      </c>
    </row>
    <row r="4547" spans="1:4" x14ac:dyDescent="0.25">
      <c r="A4547" t="s">
        <v>3837</v>
      </c>
      <c r="B4547" t="str">
        <f t="shared" si="69"/>
        <v>RODAMIENTO SKF</v>
      </c>
      <c r="C4547" s="6" t="s">
        <v>109</v>
      </c>
      <c r="D4547" s="6">
        <v>0</v>
      </c>
    </row>
    <row r="4548" spans="1:4" x14ac:dyDescent="0.25">
      <c r="A4548" t="s">
        <v>3838</v>
      </c>
      <c r="B4548" t="str">
        <f t="shared" si="69"/>
        <v>RODAMIENTO SKF</v>
      </c>
      <c r="C4548" s="5" t="s">
        <v>109</v>
      </c>
      <c r="D4548" s="5">
        <v>5</v>
      </c>
    </row>
    <row r="4549" spans="1:4" x14ac:dyDescent="0.25">
      <c r="A4549" t="s">
        <v>3839</v>
      </c>
      <c r="B4549" t="str">
        <f t="shared" si="69"/>
        <v>RODAMIENTO ROLWAY</v>
      </c>
      <c r="C4549" s="5" t="s">
        <v>7897</v>
      </c>
      <c r="D4549" s="5">
        <v>1</v>
      </c>
    </row>
    <row r="4550" spans="1:4" x14ac:dyDescent="0.25">
      <c r="A4550" t="s">
        <v>3840</v>
      </c>
      <c r="B4550" t="str">
        <f t="shared" si="69"/>
        <v>RODAMIENTO GP</v>
      </c>
      <c r="C4550" s="5" t="s">
        <v>7900</v>
      </c>
      <c r="D4550" s="5">
        <v>1</v>
      </c>
    </row>
    <row r="4551" spans="1:4" x14ac:dyDescent="0.25">
      <c r="A4551" t="s">
        <v>3841</v>
      </c>
      <c r="B4551" t="str">
        <f t="shared" si="69"/>
        <v>RODAMIENTO FAG</v>
      </c>
      <c r="C4551" s="5" t="s">
        <v>100</v>
      </c>
      <c r="D4551" s="5">
        <v>0</v>
      </c>
    </row>
    <row r="4552" spans="1:4" x14ac:dyDescent="0.25">
      <c r="A4552" t="s">
        <v>3842</v>
      </c>
      <c r="B4552" t="str">
        <f t="shared" si="69"/>
        <v>RODAMIENTO SKF</v>
      </c>
      <c r="C4552" s="6" t="s">
        <v>109</v>
      </c>
      <c r="D4552" s="6">
        <v>3</v>
      </c>
    </row>
    <row r="4553" spans="1:4" x14ac:dyDescent="0.25">
      <c r="A4553" t="s">
        <v>3843</v>
      </c>
      <c r="B4553" t="str">
        <f t="shared" si="69"/>
        <v>RODAMIENTO FAG</v>
      </c>
      <c r="C4553" s="6" t="s">
        <v>100</v>
      </c>
      <c r="D4553" s="6">
        <v>3</v>
      </c>
    </row>
    <row r="4554" spans="1:4" x14ac:dyDescent="0.25">
      <c r="A4554" t="s">
        <v>3844</v>
      </c>
      <c r="B4554" t="str">
        <f t="shared" si="69"/>
        <v>RODAMIENTO FAG</v>
      </c>
      <c r="C4554" s="6" t="s">
        <v>100</v>
      </c>
      <c r="D4554" s="6">
        <v>0</v>
      </c>
    </row>
    <row r="4555" spans="1:4" x14ac:dyDescent="0.25">
      <c r="A4555" t="s">
        <v>3844</v>
      </c>
      <c r="B4555" t="str">
        <f t="shared" si="69"/>
        <v>RODAMIENTO SKF</v>
      </c>
      <c r="C4555" s="6" t="s">
        <v>109</v>
      </c>
      <c r="D4555" s="6">
        <v>2</v>
      </c>
    </row>
    <row r="4556" spans="1:4" x14ac:dyDescent="0.25">
      <c r="A4556" t="s">
        <v>3845</v>
      </c>
      <c r="B4556" t="str">
        <f t="shared" si="69"/>
        <v>RODAMIENTO FAG</v>
      </c>
      <c r="C4556" s="6" t="s">
        <v>100</v>
      </c>
      <c r="D4556" s="6">
        <v>1</v>
      </c>
    </row>
    <row r="4557" spans="1:4" x14ac:dyDescent="0.25">
      <c r="A4557" t="s">
        <v>3846</v>
      </c>
      <c r="B4557" t="str">
        <f t="shared" si="69"/>
        <v>RODAMIENTO FAG</v>
      </c>
      <c r="C4557" s="6" t="s">
        <v>100</v>
      </c>
      <c r="D4557" s="6">
        <v>5</v>
      </c>
    </row>
    <row r="4558" spans="1:4" x14ac:dyDescent="0.25">
      <c r="A4558" t="s">
        <v>3847</v>
      </c>
      <c r="B4558" t="str">
        <f t="shared" si="69"/>
        <v>RODAMIENTO SKF</v>
      </c>
      <c r="C4558" s="6" t="s">
        <v>109</v>
      </c>
      <c r="D4558" s="6">
        <v>1</v>
      </c>
    </row>
    <row r="4559" spans="1:4" x14ac:dyDescent="0.25">
      <c r="A4559" t="s">
        <v>3848</v>
      </c>
      <c r="B4559" t="str">
        <f t="shared" si="69"/>
        <v>RODAMIENTO SNR</v>
      </c>
      <c r="C4559" s="6" t="s">
        <v>7847</v>
      </c>
      <c r="D4559" s="6">
        <v>0</v>
      </c>
    </row>
    <row r="4560" spans="1:4" x14ac:dyDescent="0.25">
      <c r="A4560" t="s">
        <v>3849</v>
      </c>
      <c r="B4560" t="str">
        <f t="shared" si="69"/>
        <v>RODAMIENTO FAG</v>
      </c>
      <c r="C4560" s="6" t="s">
        <v>100</v>
      </c>
      <c r="D4560" s="6">
        <v>1</v>
      </c>
    </row>
    <row r="4561" spans="1:4" x14ac:dyDescent="0.25">
      <c r="A4561" t="s">
        <v>3850</v>
      </c>
      <c r="B4561" t="str">
        <f t="shared" si="69"/>
        <v>RODAMIENTO SKF</v>
      </c>
      <c r="C4561" s="6" t="s">
        <v>109</v>
      </c>
      <c r="D4561" s="6">
        <v>1</v>
      </c>
    </row>
    <row r="4562" spans="1:4" x14ac:dyDescent="0.25">
      <c r="A4562" t="s">
        <v>3851</v>
      </c>
      <c r="B4562" t="str">
        <f t="shared" ref="B4562:B4625" si="70">"RODAMIENTO "&amp;C4562</f>
        <v>RODAMIENTO SKF</v>
      </c>
      <c r="C4562" s="6" t="s">
        <v>109</v>
      </c>
      <c r="D4562" s="6">
        <v>2</v>
      </c>
    </row>
    <row r="4563" spans="1:4" x14ac:dyDescent="0.25">
      <c r="A4563" t="s">
        <v>3852</v>
      </c>
      <c r="B4563" t="str">
        <f t="shared" si="70"/>
        <v>RODAMIENTO SKF</v>
      </c>
      <c r="C4563" s="6" t="s">
        <v>109</v>
      </c>
      <c r="D4563" s="6">
        <v>5</v>
      </c>
    </row>
    <row r="4564" spans="1:4" x14ac:dyDescent="0.25">
      <c r="A4564" t="s">
        <v>3853</v>
      </c>
      <c r="B4564" t="str">
        <f t="shared" si="70"/>
        <v>RODAMIENTO SKF</v>
      </c>
      <c r="C4564" s="6" t="s">
        <v>109</v>
      </c>
      <c r="D4564" s="6">
        <v>1</v>
      </c>
    </row>
    <row r="4565" spans="1:4" x14ac:dyDescent="0.25">
      <c r="A4565" t="s">
        <v>3854</v>
      </c>
      <c r="B4565" t="str">
        <f t="shared" si="70"/>
        <v>RODAMIENTO FAG</v>
      </c>
      <c r="C4565" s="6" t="s">
        <v>100</v>
      </c>
      <c r="D4565" s="6">
        <v>2</v>
      </c>
    </row>
    <row r="4566" spans="1:4" x14ac:dyDescent="0.25">
      <c r="A4566" t="s">
        <v>3855</v>
      </c>
      <c r="B4566" t="str">
        <f t="shared" si="70"/>
        <v>RODAMIENTO FAG</v>
      </c>
      <c r="C4566" s="6" t="s">
        <v>100</v>
      </c>
      <c r="D4566" s="6">
        <v>5</v>
      </c>
    </row>
    <row r="4567" spans="1:4" x14ac:dyDescent="0.25">
      <c r="A4567" t="s">
        <v>3856</v>
      </c>
      <c r="B4567" t="str">
        <f t="shared" si="70"/>
        <v>RODAMIENTO SKF</v>
      </c>
      <c r="C4567" s="6" t="s">
        <v>109</v>
      </c>
      <c r="D4567" s="6">
        <v>9</v>
      </c>
    </row>
    <row r="4568" spans="1:4" x14ac:dyDescent="0.25">
      <c r="A4568" t="s">
        <v>3857</v>
      </c>
      <c r="B4568" t="str">
        <f t="shared" si="70"/>
        <v>RODAMIENTO FAG</v>
      </c>
      <c r="C4568" s="6" t="s">
        <v>100</v>
      </c>
      <c r="D4568" s="6">
        <v>0</v>
      </c>
    </row>
    <row r="4569" spans="1:4" x14ac:dyDescent="0.25">
      <c r="A4569" t="s">
        <v>3858</v>
      </c>
      <c r="B4569" t="str">
        <f t="shared" si="70"/>
        <v>RODAMIENTO SKF</v>
      </c>
      <c r="C4569" s="5" t="s">
        <v>109</v>
      </c>
      <c r="D4569" s="5">
        <v>2</v>
      </c>
    </row>
    <row r="4570" spans="1:4" x14ac:dyDescent="0.25">
      <c r="A4570" t="s">
        <v>3859</v>
      </c>
      <c r="B4570" t="str">
        <f t="shared" si="70"/>
        <v>RODAMIENTO FAG</v>
      </c>
      <c r="C4570" s="6" t="s">
        <v>100</v>
      </c>
      <c r="D4570" s="6">
        <v>0</v>
      </c>
    </row>
    <row r="4571" spans="1:4" x14ac:dyDescent="0.25">
      <c r="A4571" t="s">
        <v>3860</v>
      </c>
      <c r="B4571" t="str">
        <f t="shared" si="70"/>
        <v>RODAMIENTO SKF</v>
      </c>
      <c r="C4571" s="6" t="s">
        <v>109</v>
      </c>
      <c r="D4571" s="6">
        <v>0</v>
      </c>
    </row>
    <row r="4572" spans="1:4" x14ac:dyDescent="0.25">
      <c r="A4572" t="s">
        <v>3861</v>
      </c>
      <c r="B4572" t="str">
        <f t="shared" si="70"/>
        <v>RODAMIENTO SKF</v>
      </c>
      <c r="C4572" s="6" t="s">
        <v>109</v>
      </c>
      <c r="D4572" s="6">
        <v>1</v>
      </c>
    </row>
    <row r="4573" spans="1:4" x14ac:dyDescent="0.25">
      <c r="A4573" t="s">
        <v>3862</v>
      </c>
      <c r="B4573" t="str">
        <f t="shared" si="70"/>
        <v>RODAMIENTO FAG</v>
      </c>
      <c r="C4573" s="5" t="s">
        <v>100</v>
      </c>
      <c r="D4573" s="5">
        <v>1</v>
      </c>
    </row>
    <row r="4574" spans="1:4" x14ac:dyDescent="0.25">
      <c r="A4574" t="s">
        <v>3863</v>
      </c>
      <c r="B4574" t="str">
        <f t="shared" si="70"/>
        <v>RODAMIENTO BOWER</v>
      </c>
      <c r="C4574" s="5" t="s">
        <v>7852</v>
      </c>
      <c r="D4574" s="5">
        <v>1</v>
      </c>
    </row>
    <row r="4575" spans="1:4" x14ac:dyDescent="0.25">
      <c r="A4575" t="s">
        <v>3864</v>
      </c>
      <c r="B4575" t="str">
        <f t="shared" si="70"/>
        <v>RODAMIENTO SNR</v>
      </c>
      <c r="C4575" s="5" t="s">
        <v>7847</v>
      </c>
      <c r="D4575" s="5">
        <v>2</v>
      </c>
    </row>
    <row r="4576" spans="1:4" x14ac:dyDescent="0.25">
      <c r="A4576" t="s">
        <v>3865</v>
      </c>
      <c r="B4576" t="str">
        <f t="shared" si="70"/>
        <v>RODAMIENTO SKF</v>
      </c>
      <c r="C4576" s="5" t="s">
        <v>109</v>
      </c>
      <c r="D4576" s="5">
        <v>1</v>
      </c>
    </row>
    <row r="4577" spans="1:4" x14ac:dyDescent="0.25">
      <c r="A4577" t="s">
        <v>3866</v>
      </c>
      <c r="B4577" t="str">
        <f t="shared" si="70"/>
        <v>RODAMIENTO FAG</v>
      </c>
      <c r="C4577" s="5" t="s">
        <v>100</v>
      </c>
      <c r="D4577" s="5">
        <v>16</v>
      </c>
    </row>
    <row r="4578" spans="1:4" x14ac:dyDescent="0.25">
      <c r="A4578" t="s">
        <v>3867</v>
      </c>
      <c r="B4578" t="str">
        <f t="shared" si="70"/>
        <v>RODAMIENTO SKF</v>
      </c>
      <c r="C4578" s="5" t="s">
        <v>109</v>
      </c>
      <c r="D4578" s="5">
        <v>2</v>
      </c>
    </row>
    <row r="4579" spans="1:4" x14ac:dyDescent="0.25">
      <c r="A4579" t="s">
        <v>3868</v>
      </c>
      <c r="B4579" t="str">
        <f t="shared" si="70"/>
        <v>RODAMIENTO NSK</v>
      </c>
      <c r="C4579" s="6" t="s">
        <v>7840</v>
      </c>
      <c r="D4579" s="6">
        <v>21</v>
      </c>
    </row>
    <row r="4580" spans="1:4" x14ac:dyDescent="0.25">
      <c r="A4580" t="s">
        <v>3869</v>
      </c>
      <c r="B4580" t="str">
        <f t="shared" si="70"/>
        <v>RODAMIENTO NTN</v>
      </c>
      <c r="C4580" s="5" t="s">
        <v>105</v>
      </c>
      <c r="D4580" s="5">
        <v>1</v>
      </c>
    </row>
    <row r="4581" spans="1:4" x14ac:dyDescent="0.25">
      <c r="A4581" t="s">
        <v>3870</v>
      </c>
      <c r="B4581" t="str">
        <f t="shared" si="70"/>
        <v>RODAMIENTO NTN</v>
      </c>
      <c r="C4581" s="5" t="s">
        <v>105</v>
      </c>
      <c r="D4581" s="5">
        <v>1</v>
      </c>
    </row>
    <row r="4582" spans="1:4" x14ac:dyDescent="0.25">
      <c r="A4582" t="s">
        <v>3871</v>
      </c>
      <c r="B4582" t="str">
        <f t="shared" si="70"/>
        <v>RODAMIENTO NTN</v>
      </c>
      <c r="C4582" s="5" t="s">
        <v>105</v>
      </c>
      <c r="D4582" s="5">
        <v>1</v>
      </c>
    </row>
    <row r="4583" spans="1:4" x14ac:dyDescent="0.25">
      <c r="A4583" t="s">
        <v>3872</v>
      </c>
      <c r="B4583" t="str">
        <f t="shared" si="70"/>
        <v>RODAMIENTO NTN</v>
      </c>
      <c r="C4583" s="5" t="s">
        <v>105</v>
      </c>
      <c r="D4583" s="5">
        <v>1</v>
      </c>
    </row>
    <row r="4584" spans="1:4" x14ac:dyDescent="0.25">
      <c r="A4584" t="s">
        <v>3873</v>
      </c>
      <c r="B4584" t="str">
        <f t="shared" si="70"/>
        <v>RODAMIENTO NSK</v>
      </c>
      <c r="C4584" s="5" t="s">
        <v>7840</v>
      </c>
      <c r="D4584" s="5">
        <v>1</v>
      </c>
    </row>
    <row r="4585" spans="1:4" x14ac:dyDescent="0.25">
      <c r="A4585" t="s">
        <v>3874</v>
      </c>
      <c r="B4585" t="str">
        <f t="shared" si="70"/>
        <v>RODAMIENTO FAG</v>
      </c>
      <c r="C4585" s="5" t="s">
        <v>100</v>
      </c>
      <c r="D4585" s="5">
        <v>1</v>
      </c>
    </row>
    <row r="4586" spans="1:4" x14ac:dyDescent="0.25">
      <c r="A4586" t="s">
        <v>3875</v>
      </c>
      <c r="B4586" t="str">
        <f t="shared" si="70"/>
        <v>RODAMIENTO FAG</v>
      </c>
      <c r="C4586" s="5" t="s">
        <v>100</v>
      </c>
      <c r="D4586" s="5">
        <v>1</v>
      </c>
    </row>
    <row r="4587" spans="1:4" x14ac:dyDescent="0.25">
      <c r="A4587" t="s">
        <v>3876</v>
      </c>
      <c r="B4587" t="str">
        <f t="shared" si="70"/>
        <v>RODAMIENTO SKF</v>
      </c>
      <c r="C4587" s="5" t="s">
        <v>109</v>
      </c>
      <c r="D4587" s="5">
        <v>0</v>
      </c>
    </row>
    <row r="4588" spans="1:4" x14ac:dyDescent="0.25">
      <c r="A4588" t="s">
        <v>3877</v>
      </c>
      <c r="B4588" t="str">
        <f t="shared" si="70"/>
        <v>RODAMIENTO FAG</v>
      </c>
      <c r="C4588" s="5" t="s">
        <v>100</v>
      </c>
      <c r="D4588" s="5">
        <v>6</v>
      </c>
    </row>
    <row r="4589" spans="1:4" x14ac:dyDescent="0.25">
      <c r="A4589" t="s">
        <v>3878</v>
      </c>
      <c r="B4589" t="str">
        <f t="shared" si="70"/>
        <v>RODAMIENTO ATI</v>
      </c>
      <c r="C4589" s="5" t="s">
        <v>7850</v>
      </c>
      <c r="D4589" s="5">
        <v>3</v>
      </c>
    </row>
    <row r="4590" spans="1:4" x14ac:dyDescent="0.25">
      <c r="A4590" t="s">
        <v>3879</v>
      </c>
      <c r="B4590" t="str">
        <f t="shared" si="70"/>
        <v>RODAMIENTO JAPAN</v>
      </c>
      <c r="C4590" s="5" t="s">
        <v>7998</v>
      </c>
      <c r="D4590" s="5">
        <v>160</v>
      </c>
    </row>
    <row r="4591" spans="1:4" x14ac:dyDescent="0.25">
      <c r="A4591" t="s">
        <v>3880</v>
      </c>
      <c r="B4591" t="str">
        <f t="shared" si="70"/>
        <v>RODAMIENTO SKF</v>
      </c>
      <c r="C4591" s="5" t="s">
        <v>109</v>
      </c>
      <c r="D4591" s="5">
        <v>1</v>
      </c>
    </row>
    <row r="4592" spans="1:4" x14ac:dyDescent="0.25">
      <c r="A4592" t="s">
        <v>3881</v>
      </c>
      <c r="B4592" t="str">
        <f t="shared" si="70"/>
        <v>RODAMIENTO SKF</v>
      </c>
      <c r="C4592" s="5" t="s">
        <v>109</v>
      </c>
      <c r="D4592" s="5">
        <v>7</v>
      </c>
    </row>
    <row r="4593" spans="1:4" x14ac:dyDescent="0.25">
      <c r="A4593" t="s">
        <v>3881</v>
      </c>
      <c r="B4593" t="str">
        <f t="shared" si="70"/>
        <v>RODAMIENTO URB</v>
      </c>
      <c r="C4593" s="5" t="s">
        <v>107</v>
      </c>
      <c r="D4593" s="5">
        <v>34</v>
      </c>
    </row>
    <row r="4594" spans="1:4" x14ac:dyDescent="0.25">
      <c r="A4594" t="s">
        <v>3881</v>
      </c>
      <c r="B4594" t="str">
        <f t="shared" si="70"/>
        <v>RODAMIENTO ZEN</v>
      </c>
      <c r="C4594" s="5" t="s">
        <v>7882</v>
      </c>
      <c r="D4594" s="5">
        <v>150</v>
      </c>
    </row>
    <row r="4595" spans="1:4" x14ac:dyDescent="0.25">
      <c r="A4595" t="s">
        <v>3882</v>
      </c>
      <c r="B4595" t="str">
        <f t="shared" si="70"/>
        <v>RODAMIENTO ATI</v>
      </c>
      <c r="C4595" s="5" t="s">
        <v>7850</v>
      </c>
      <c r="D4595" s="5">
        <v>3</v>
      </c>
    </row>
    <row r="4596" spans="1:4" x14ac:dyDescent="0.25">
      <c r="A4596" t="s">
        <v>3883</v>
      </c>
      <c r="B4596" t="str">
        <f t="shared" si="70"/>
        <v>RODAMIENTO URB</v>
      </c>
      <c r="C4596" s="5" t="s">
        <v>107</v>
      </c>
      <c r="D4596" s="5">
        <v>20</v>
      </c>
    </row>
    <row r="4597" spans="1:4" x14ac:dyDescent="0.25">
      <c r="A4597" t="s">
        <v>3884</v>
      </c>
      <c r="B4597" t="str">
        <f t="shared" si="70"/>
        <v>RODAMIENTO FAG</v>
      </c>
      <c r="C4597" s="5" t="s">
        <v>100</v>
      </c>
      <c r="D4597" s="5">
        <v>1</v>
      </c>
    </row>
    <row r="4598" spans="1:4" x14ac:dyDescent="0.25">
      <c r="A4598" t="s">
        <v>3885</v>
      </c>
      <c r="B4598" t="str">
        <f t="shared" si="70"/>
        <v>RODAMIENTO UR</v>
      </c>
      <c r="C4598" s="5" t="s">
        <v>7919</v>
      </c>
      <c r="D4598" s="5">
        <v>12</v>
      </c>
    </row>
    <row r="4599" spans="1:4" x14ac:dyDescent="0.25">
      <c r="A4599" t="s">
        <v>3886</v>
      </c>
      <c r="B4599" t="str">
        <f t="shared" si="70"/>
        <v>RODAMIENTO UR</v>
      </c>
      <c r="C4599" s="5" t="s">
        <v>7919</v>
      </c>
      <c r="D4599" s="5">
        <v>10</v>
      </c>
    </row>
    <row r="4600" spans="1:4" x14ac:dyDescent="0.25">
      <c r="A4600" t="s">
        <v>3887</v>
      </c>
      <c r="B4600" t="str">
        <f t="shared" si="70"/>
        <v>RODAMIENTO FJI</v>
      </c>
      <c r="C4600" s="5" t="s">
        <v>7971</v>
      </c>
      <c r="D4600" s="5">
        <v>20</v>
      </c>
    </row>
    <row r="4601" spans="1:4" x14ac:dyDescent="0.25">
      <c r="A4601" t="s">
        <v>3888</v>
      </c>
      <c r="B4601" t="str">
        <f t="shared" si="70"/>
        <v>RODAMIENTO TIMKEN</v>
      </c>
      <c r="C4601" s="5" t="s">
        <v>7823</v>
      </c>
      <c r="D4601" s="5">
        <v>1</v>
      </c>
    </row>
    <row r="4602" spans="1:4" x14ac:dyDescent="0.25">
      <c r="A4602" t="s">
        <v>3889</v>
      </c>
      <c r="B4602" t="str">
        <f t="shared" si="70"/>
        <v>RODAMIENTO SKF</v>
      </c>
      <c r="C4602" s="5" t="s">
        <v>109</v>
      </c>
      <c r="D4602" s="5">
        <v>0</v>
      </c>
    </row>
    <row r="4603" spans="1:4" x14ac:dyDescent="0.25">
      <c r="A4603" t="s">
        <v>3890</v>
      </c>
      <c r="B4603" t="str">
        <f t="shared" si="70"/>
        <v>RODAMIENTO ATI</v>
      </c>
      <c r="C4603" s="5" t="s">
        <v>7850</v>
      </c>
      <c r="D4603" s="5">
        <v>0</v>
      </c>
    </row>
    <row r="4604" spans="1:4" x14ac:dyDescent="0.25">
      <c r="A4604" t="s">
        <v>3891</v>
      </c>
      <c r="B4604" t="str">
        <f t="shared" si="70"/>
        <v>RODAMIENTO URB</v>
      </c>
      <c r="C4604" s="5" t="s">
        <v>107</v>
      </c>
      <c r="D4604" s="5">
        <v>13</v>
      </c>
    </row>
    <row r="4605" spans="1:4" x14ac:dyDescent="0.25">
      <c r="A4605" t="s">
        <v>3892</v>
      </c>
      <c r="B4605" t="str">
        <f t="shared" si="70"/>
        <v>RODAMIENTO SKF</v>
      </c>
      <c r="C4605" s="5" t="s">
        <v>109</v>
      </c>
      <c r="D4605" s="5">
        <v>77</v>
      </c>
    </row>
    <row r="4606" spans="1:4" x14ac:dyDescent="0.25">
      <c r="A4606" t="s">
        <v>3893</v>
      </c>
      <c r="B4606" t="str">
        <f t="shared" si="70"/>
        <v>RODAMIENTO ATI</v>
      </c>
      <c r="C4606" s="6" t="s">
        <v>7850</v>
      </c>
      <c r="D4606" s="6">
        <v>2</v>
      </c>
    </row>
    <row r="4607" spans="1:4" x14ac:dyDescent="0.25">
      <c r="A4607" t="s">
        <v>3894</v>
      </c>
      <c r="B4607" t="str">
        <f t="shared" si="70"/>
        <v>RODAMIENTO ATI</v>
      </c>
      <c r="C4607" s="6" t="s">
        <v>7850</v>
      </c>
      <c r="D4607" s="6">
        <v>2</v>
      </c>
    </row>
    <row r="4608" spans="1:4" x14ac:dyDescent="0.25">
      <c r="A4608" t="s">
        <v>3894</v>
      </c>
      <c r="B4608" t="str">
        <f t="shared" si="70"/>
        <v>RODAMIENTO SKF</v>
      </c>
      <c r="C4608" s="6" t="s">
        <v>109</v>
      </c>
      <c r="D4608" s="6">
        <v>36</v>
      </c>
    </row>
    <row r="4609" spans="1:4" x14ac:dyDescent="0.25">
      <c r="A4609" t="s">
        <v>3895</v>
      </c>
      <c r="B4609" t="str">
        <f t="shared" si="70"/>
        <v>RODAMIENTO SKF</v>
      </c>
      <c r="C4609" s="6" t="s">
        <v>109</v>
      </c>
      <c r="D4609" s="6">
        <v>20</v>
      </c>
    </row>
    <row r="4610" spans="1:4" x14ac:dyDescent="0.25">
      <c r="A4610" t="s">
        <v>3896</v>
      </c>
      <c r="B4610" t="str">
        <f t="shared" si="70"/>
        <v>RODAMIENTO CHINA</v>
      </c>
      <c r="C4610" s="5" t="s">
        <v>7943</v>
      </c>
      <c r="D4610" s="5">
        <v>30</v>
      </c>
    </row>
    <row r="4611" spans="1:4" x14ac:dyDescent="0.25">
      <c r="A4611" t="s">
        <v>3897</v>
      </c>
      <c r="B4611" t="str">
        <f t="shared" si="70"/>
        <v>RODAMIENTO TIMKEN</v>
      </c>
      <c r="C4611" s="5" t="s">
        <v>7823</v>
      </c>
      <c r="D4611" s="5">
        <v>1</v>
      </c>
    </row>
    <row r="4612" spans="1:4" x14ac:dyDescent="0.25">
      <c r="A4612" t="s">
        <v>3898</v>
      </c>
      <c r="B4612" t="str">
        <f t="shared" si="70"/>
        <v>RODAMIENTO FJI</v>
      </c>
      <c r="C4612" s="5" t="s">
        <v>7971</v>
      </c>
      <c r="D4612" s="5">
        <v>8</v>
      </c>
    </row>
    <row r="4613" spans="1:4" x14ac:dyDescent="0.25">
      <c r="A4613" t="s">
        <v>3899</v>
      </c>
      <c r="B4613" t="str">
        <f t="shared" si="70"/>
        <v>RODAMIENTO JUF</v>
      </c>
      <c r="C4613" s="5" t="s">
        <v>7961</v>
      </c>
      <c r="D4613" s="5">
        <v>20</v>
      </c>
    </row>
    <row r="4614" spans="1:4" x14ac:dyDescent="0.25">
      <c r="A4614" t="s">
        <v>3900</v>
      </c>
      <c r="B4614" t="str">
        <f t="shared" si="70"/>
        <v>RODAMIENTO SKF</v>
      </c>
      <c r="C4614" s="5" t="s">
        <v>109</v>
      </c>
      <c r="D4614" s="5">
        <v>5</v>
      </c>
    </row>
    <row r="4615" spans="1:4" x14ac:dyDescent="0.25">
      <c r="A4615" t="s">
        <v>3901</v>
      </c>
      <c r="B4615" t="str">
        <f t="shared" si="70"/>
        <v>RODAMIENTO FAG</v>
      </c>
      <c r="C4615" s="5" t="s">
        <v>100</v>
      </c>
      <c r="D4615" s="5">
        <v>1</v>
      </c>
    </row>
    <row r="4616" spans="1:4" x14ac:dyDescent="0.25">
      <c r="A4616" t="s">
        <v>3901</v>
      </c>
      <c r="B4616" t="str">
        <f t="shared" si="70"/>
        <v>RODAMIENTO SKF</v>
      </c>
      <c r="C4616" s="5" t="s">
        <v>109</v>
      </c>
      <c r="D4616" s="5">
        <v>1</v>
      </c>
    </row>
    <row r="4617" spans="1:4" x14ac:dyDescent="0.25">
      <c r="A4617" t="s">
        <v>3902</v>
      </c>
      <c r="B4617" t="str">
        <f t="shared" si="70"/>
        <v>RODAMIENTO SKF</v>
      </c>
      <c r="C4617" s="5" t="s">
        <v>109</v>
      </c>
      <c r="D4617" s="5">
        <v>6</v>
      </c>
    </row>
    <row r="4618" spans="1:4" x14ac:dyDescent="0.25">
      <c r="A4618" t="s">
        <v>3903</v>
      </c>
      <c r="B4618" t="str">
        <f t="shared" si="70"/>
        <v>RODAMIENTO MRC</v>
      </c>
      <c r="C4618" s="5" t="s">
        <v>7889</v>
      </c>
      <c r="D4618" s="5">
        <v>1</v>
      </c>
    </row>
    <row r="4619" spans="1:4" x14ac:dyDescent="0.25">
      <c r="A4619" t="s">
        <v>3904</v>
      </c>
      <c r="B4619" t="str">
        <f t="shared" si="70"/>
        <v>RODAMIENTO FBJ</v>
      </c>
      <c r="C4619" s="5" t="s">
        <v>7917</v>
      </c>
      <c r="D4619" s="5">
        <v>3</v>
      </c>
    </row>
    <row r="4620" spans="1:4" x14ac:dyDescent="0.25">
      <c r="A4620" t="s">
        <v>3904</v>
      </c>
      <c r="B4620" t="str">
        <f t="shared" si="70"/>
        <v>RODAMIENTO FAFNIR</v>
      </c>
      <c r="C4620" s="5" t="s">
        <v>7836</v>
      </c>
      <c r="D4620" s="5">
        <v>1</v>
      </c>
    </row>
    <row r="4621" spans="1:4" x14ac:dyDescent="0.25">
      <c r="A4621" t="s">
        <v>3904</v>
      </c>
      <c r="B4621" t="str">
        <f t="shared" si="70"/>
        <v>RODAMIENTO SLB</v>
      </c>
      <c r="C4621" s="5" t="s">
        <v>7884</v>
      </c>
      <c r="D4621" s="5">
        <v>2</v>
      </c>
    </row>
    <row r="4622" spans="1:4" x14ac:dyDescent="0.25">
      <c r="A4622" t="s">
        <v>3905</v>
      </c>
      <c r="B4622" t="str">
        <f t="shared" si="70"/>
        <v>RODAMIENTO URB</v>
      </c>
      <c r="C4622" s="5" t="s">
        <v>107</v>
      </c>
      <c r="D4622" s="5">
        <v>2</v>
      </c>
    </row>
    <row r="4623" spans="1:4" x14ac:dyDescent="0.25">
      <c r="A4623" t="s">
        <v>3906</v>
      </c>
      <c r="B4623" t="str">
        <f t="shared" si="70"/>
        <v>RODAMIENTO FBJ</v>
      </c>
      <c r="C4623" s="5" t="s">
        <v>7917</v>
      </c>
      <c r="D4623" s="5">
        <v>3</v>
      </c>
    </row>
    <row r="4624" spans="1:4" x14ac:dyDescent="0.25">
      <c r="A4624" t="s">
        <v>3907</v>
      </c>
      <c r="B4624" t="str">
        <f t="shared" si="70"/>
        <v>RODAMIENTO KOYO</v>
      </c>
      <c r="C4624" s="5" t="s">
        <v>104</v>
      </c>
      <c r="D4624" s="5">
        <v>12</v>
      </c>
    </row>
    <row r="4625" spans="1:4" x14ac:dyDescent="0.25">
      <c r="A4625" t="s">
        <v>3908</v>
      </c>
      <c r="B4625" t="str">
        <f t="shared" si="70"/>
        <v>RODAMIENTO SKF</v>
      </c>
      <c r="C4625" s="5" t="s">
        <v>109</v>
      </c>
      <c r="D4625" s="5">
        <v>13</v>
      </c>
    </row>
    <row r="4626" spans="1:4" x14ac:dyDescent="0.25">
      <c r="A4626" t="s">
        <v>3908</v>
      </c>
      <c r="B4626" t="str">
        <f t="shared" ref="B4626:B4689" si="71">"RODAMIENTO "&amp;C4626</f>
        <v>RODAMIENTO FAG</v>
      </c>
      <c r="C4626" s="5" t="s">
        <v>100</v>
      </c>
      <c r="D4626" s="5">
        <v>2</v>
      </c>
    </row>
    <row r="4627" spans="1:4" x14ac:dyDescent="0.25">
      <c r="A4627" t="s">
        <v>3909</v>
      </c>
      <c r="B4627" t="str">
        <f t="shared" si="71"/>
        <v>RODAMIENTO FLT</v>
      </c>
      <c r="C4627" s="5" t="s">
        <v>7848</v>
      </c>
      <c r="D4627" s="5">
        <v>2</v>
      </c>
    </row>
    <row r="4628" spans="1:4" x14ac:dyDescent="0.25">
      <c r="A4628" t="s">
        <v>3910</v>
      </c>
      <c r="B4628" t="str">
        <f t="shared" si="71"/>
        <v>RODAMIENTO FAG</v>
      </c>
      <c r="C4628" s="5" t="s">
        <v>100</v>
      </c>
      <c r="D4628" s="5">
        <v>1</v>
      </c>
    </row>
    <row r="4629" spans="1:4" x14ac:dyDescent="0.25">
      <c r="A4629" t="s">
        <v>3911</v>
      </c>
      <c r="B4629" t="str">
        <f t="shared" si="71"/>
        <v>RODAMIENTO FAG</v>
      </c>
      <c r="C4629" s="5" t="s">
        <v>100</v>
      </c>
      <c r="D4629" s="5">
        <v>1</v>
      </c>
    </row>
    <row r="4630" spans="1:4" x14ac:dyDescent="0.25">
      <c r="A4630" t="s">
        <v>3911</v>
      </c>
      <c r="B4630" t="str">
        <f t="shared" si="71"/>
        <v>RODAMIENTO URB</v>
      </c>
      <c r="C4630" s="5" t="s">
        <v>107</v>
      </c>
      <c r="D4630" s="5">
        <v>2</v>
      </c>
    </row>
    <row r="4631" spans="1:4" x14ac:dyDescent="0.25">
      <c r="A4631" t="s">
        <v>3912</v>
      </c>
      <c r="B4631" t="str">
        <f t="shared" si="71"/>
        <v>RODAMIENTO SNR</v>
      </c>
      <c r="C4631" s="6" t="s">
        <v>7847</v>
      </c>
      <c r="D4631" s="6">
        <v>1</v>
      </c>
    </row>
    <row r="4632" spans="1:4" x14ac:dyDescent="0.25">
      <c r="A4632" t="s">
        <v>3913</v>
      </c>
      <c r="B4632" t="str">
        <f t="shared" si="71"/>
        <v>RODAMIENTO SKF</v>
      </c>
      <c r="C4632" s="5" t="s">
        <v>109</v>
      </c>
      <c r="D4632" s="5">
        <v>5</v>
      </c>
    </row>
    <row r="4633" spans="1:4" x14ac:dyDescent="0.25">
      <c r="A4633" t="s">
        <v>3914</v>
      </c>
      <c r="B4633" t="str">
        <f t="shared" si="71"/>
        <v>RODAMIENTO FAG</v>
      </c>
      <c r="C4633" s="6" t="s">
        <v>100</v>
      </c>
      <c r="D4633" s="6">
        <v>1</v>
      </c>
    </row>
    <row r="4634" spans="1:4" x14ac:dyDescent="0.25">
      <c r="A4634" t="s">
        <v>3915</v>
      </c>
      <c r="B4634" t="str">
        <f t="shared" si="71"/>
        <v>RODAMIENTO NTN</v>
      </c>
      <c r="C4634" s="5" t="s">
        <v>105</v>
      </c>
      <c r="D4634" s="5">
        <v>1</v>
      </c>
    </row>
    <row r="4635" spans="1:4" x14ac:dyDescent="0.25">
      <c r="A4635" t="s">
        <v>3916</v>
      </c>
      <c r="B4635" t="str">
        <f t="shared" si="71"/>
        <v>RODAMIENTO KOYO</v>
      </c>
      <c r="C4635" s="5" t="s">
        <v>104</v>
      </c>
      <c r="D4635" s="5">
        <v>4</v>
      </c>
    </row>
    <row r="4636" spans="1:4" x14ac:dyDescent="0.25">
      <c r="A4636" t="s">
        <v>3917</v>
      </c>
      <c r="B4636" t="str">
        <f t="shared" si="71"/>
        <v>RODAMIENTO URB</v>
      </c>
      <c r="C4636" s="6" t="s">
        <v>107</v>
      </c>
      <c r="D4636" s="6">
        <v>0</v>
      </c>
    </row>
    <row r="4637" spans="1:4" x14ac:dyDescent="0.25">
      <c r="A4637" t="s">
        <v>3918</v>
      </c>
      <c r="B4637" t="str">
        <f t="shared" si="71"/>
        <v>RODAMIENTO NATIONAL</v>
      </c>
      <c r="C4637" s="5" t="s">
        <v>7932</v>
      </c>
      <c r="D4637" s="5">
        <v>4</v>
      </c>
    </row>
    <row r="4638" spans="1:4" x14ac:dyDescent="0.25">
      <c r="A4638" t="s">
        <v>3919</v>
      </c>
      <c r="B4638" t="str">
        <f t="shared" si="71"/>
        <v>RODAMIENTO FAG</v>
      </c>
      <c r="C4638" s="5" t="s">
        <v>100</v>
      </c>
      <c r="D4638" s="5">
        <v>1</v>
      </c>
    </row>
    <row r="4639" spans="1:4" x14ac:dyDescent="0.25">
      <c r="A4639" t="s">
        <v>3920</v>
      </c>
      <c r="B4639" t="str">
        <f t="shared" si="71"/>
        <v>RODAMIENTO SKF</v>
      </c>
      <c r="C4639" s="5" t="s">
        <v>109</v>
      </c>
      <c r="D4639" s="5">
        <v>7</v>
      </c>
    </row>
    <row r="4640" spans="1:4" x14ac:dyDescent="0.25">
      <c r="A4640" t="s">
        <v>3921</v>
      </c>
      <c r="B4640" t="str">
        <f t="shared" si="71"/>
        <v>RODAMIENTO FAG</v>
      </c>
      <c r="C4640" s="5" t="s">
        <v>100</v>
      </c>
      <c r="D4640" s="5">
        <v>1</v>
      </c>
    </row>
    <row r="4641" spans="1:4" x14ac:dyDescent="0.25">
      <c r="A4641" t="s">
        <v>3922</v>
      </c>
      <c r="B4641" t="str">
        <f t="shared" si="71"/>
        <v>RODAMIENTO FAG</v>
      </c>
      <c r="C4641" s="5" t="s">
        <v>100</v>
      </c>
      <c r="D4641" s="5">
        <v>2</v>
      </c>
    </row>
    <row r="4642" spans="1:4" x14ac:dyDescent="0.25">
      <c r="A4642" t="s">
        <v>3922</v>
      </c>
      <c r="B4642" t="str">
        <f t="shared" si="71"/>
        <v>RODAMIENTO SKF</v>
      </c>
      <c r="C4642" s="5" t="s">
        <v>109</v>
      </c>
      <c r="D4642" s="5">
        <v>2</v>
      </c>
    </row>
    <row r="4643" spans="1:4" x14ac:dyDescent="0.25">
      <c r="A4643" t="s">
        <v>3923</v>
      </c>
      <c r="B4643" t="str">
        <f t="shared" si="71"/>
        <v>RODAMIENTO ZKL</v>
      </c>
      <c r="C4643" s="5" t="s">
        <v>7849</v>
      </c>
      <c r="D4643" s="5">
        <v>1</v>
      </c>
    </row>
    <row r="4644" spans="1:4" x14ac:dyDescent="0.25">
      <c r="A4644" t="s">
        <v>3924</v>
      </c>
      <c r="B4644" t="str">
        <f t="shared" si="71"/>
        <v>RODAMIENTO SKF</v>
      </c>
      <c r="C4644" s="5" t="s">
        <v>109</v>
      </c>
      <c r="D4644" s="5">
        <v>3</v>
      </c>
    </row>
    <row r="4645" spans="1:4" x14ac:dyDescent="0.25">
      <c r="A4645" t="s">
        <v>3925</v>
      </c>
      <c r="B4645" t="str">
        <f t="shared" si="71"/>
        <v>RODAMIENTO TIZON</v>
      </c>
      <c r="C4645" s="5" t="s">
        <v>7999</v>
      </c>
      <c r="D4645" s="5">
        <v>1</v>
      </c>
    </row>
    <row r="4646" spans="1:4" x14ac:dyDescent="0.25">
      <c r="A4646" t="s">
        <v>3926</v>
      </c>
      <c r="B4646" t="str">
        <f t="shared" si="71"/>
        <v>RODAMIENTO BOWER</v>
      </c>
      <c r="C4646" s="5" t="s">
        <v>7852</v>
      </c>
      <c r="D4646" s="5">
        <v>2</v>
      </c>
    </row>
    <row r="4647" spans="1:4" x14ac:dyDescent="0.25">
      <c r="A4647" t="s">
        <v>3927</v>
      </c>
      <c r="B4647" t="str">
        <f t="shared" si="71"/>
        <v>RODAMIENTO TIMKEN</v>
      </c>
      <c r="C4647" s="5" t="s">
        <v>7823</v>
      </c>
      <c r="D4647" s="5">
        <v>2</v>
      </c>
    </row>
    <row r="4648" spans="1:4" x14ac:dyDescent="0.25">
      <c r="A4648" t="s">
        <v>3928</v>
      </c>
      <c r="B4648" t="str">
        <f t="shared" si="71"/>
        <v>RODAMIENTO TIMKEN</v>
      </c>
      <c r="C4648" s="5" t="s">
        <v>7823</v>
      </c>
      <c r="D4648" s="5">
        <v>1</v>
      </c>
    </row>
    <row r="4649" spans="1:4" x14ac:dyDescent="0.25">
      <c r="A4649" t="s">
        <v>3929</v>
      </c>
      <c r="B4649" t="str">
        <f t="shared" si="71"/>
        <v>RODAMIENTO KOYO</v>
      </c>
      <c r="C4649" s="5" t="s">
        <v>104</v>
      </c>
      <c r="D4649" s="5">
        <v>1</v>
      </c>
    </row>
    <row r="4650" spans="1:4" x14ac:dyDescent="0.25">
      <c r="A4650" t="s">
        <v>3930</v>
      </c>
      <c r="B4650" t="str">
        <f t="shared" si="71"/>
        <v>RODAMIENTO TIMKEN</v>
      </c>
      <c r="C4650" s="5" t="s">
        <v>7823</v>
      </c>
      <c r="D4650" s="5">
        <v>1</v>
      </c>
    </row>
    <row r="4651" spans="1:4" x14ac:dyDescent="0.25">
      <c r="A4651" t="s">
        <v>3931</v>
      </c>
      <c r="B4651" t="str">
        <f t="shared" si="71"/>
        <v>RODAMIENTO TIMKEN</v>
      </c>
      <c r="C4651" s="5" t="s">
        <v>7823</v>
      </c>
      <c r="D4651" s="5">
        <v>2</v>
      </c>
    </row>
    <row r="4652" spans="1:4" x14ac:dyDescent="0.25">
      <c r="A4652" t="s">
        <v>3932</v>
      </c>
      <c r="B4652" t="str">
        <f t="shared" si="71"/>
        <v>RODAMIENTO TIMKEN</v>
      </c>
      <c r="C4652" s="5" t="s">
        <v>7823</v>
      </c>
      <c r="D4652" s="5">
        <v>1</v>
      </c>
    </row>
    <row r="4653" spans="1:4" x14ac:dyDescent="0.25">
      <c r="A4653" t="s">
        <v>3933</v>
      </c>
      <c r="B4653" t="str">
        <f t="shared" si="71"/>
        <v>RODAMIENTO TIMKEN</v>
      </c>
      <c r="C4653" s="5" t="s">
        <v>7823</v>
      </c>
      <c r="D4653" s="5">
        <v>1</v>
      </c>
    </row>
    <row r="4654" spans="1:4" x14ac:dyDescent="0.25">
      <c r="A4654" t="s">
        <v>3933</v>
      </c>
      <c r="B4654" t="str">
        <f t="shared" si="71"/>
        <v>RODAMIENTO NTN</v>
      </c>
      <c r="C4654" s="5" t="s">
        <v>105</v>
      </c>
      <c r="D4654" s="5">
        <v>1</v>
      </c>
    </row>
    <row r="4655" spans="1:4" x14ac:dyDescent="0.25">
      <c r="A4655" t="s">
        <v>3934</v>
      </c>
      <c r="B4655" t="str">
        <f t="shared" si="71"/>
        <v>RODAMIENTO SKF</v>
      </c>
      <c r="C4655" s="5" t="s">
        <v>109</v>
      </c>
      <c r="D4655" s="5">
        <v>1</v>
      </c>
    </row>
    <row r="4656" spans="1:4" x14ac:dyDescent="0.25">
      <c r="A4656" t="s">
        <v>3935</v>
      </c>
      <c r="B4656" t="str">
        <f t="shared" si="71"/>
        <v>RODAMIENTO SKF</v>
      </c>
      <c r="C4656" s="5" t="s">
        <v>109</v>
      </c>
      <c r="D4656" s="5">
        <v>1</v>
      </c>
    </row>
    <row r="4657" spans="1:4" x14ac:dyDescent="0.25">
      <c r="A4657" t="s">
        <v>3936</v>
      </c>
      <c r="B4657" t="str">
        <f t="shared" si="71"/>
        <v>RODAMIENTO TIMKEN</v>
      </c>
      <c r="C4657" s="5" t="s">
        <v>7823</v>
      </c>
      <c r="D4657" s="5">
        <v>3</v>
      </c>
    </row>
    <row r="4658" spans="1:4" x14ac:dyDescent="0.25">
      <c r="A4658" t="s">
        <v>3937</v>
      </c>
      <c r="B4658" t="str">
        <f t="shared" si="71"/>
        <v>RODAMIENTO TIMKEN</v>
      </c>
      <c r="C4658" s="5" t="s">
        <v>7823</v>
      </c>
      <c r="D4658" s="5">
        <v>2</v>
      </c>
    </row>
    <row r="4659" spans="1:4" x14ac:dyDescent="0.25">
      <c r="A4659" t="s">
        <v>3938</v>
      </c>
      <c r="B4659" t="str">
        <f t="shared" si="71"/>
        <v>RODAMIENTO TIMKEN</v>
      </c>
      <c r="C4659" s="5" t="s">
        <v>7823</v>
      </c>
      <c r="D4659" s="5">
        <v>3</v>
      </c>
    </row>
    <row r="4660" spans="1:4" x14ac:dyDescent="0.25">
      <c r="A4660" t="s">
        <v>3939</v>
      </c>
      <c r="B4660" t="str">
        <f t="shared" si="71"/>
        <v>RODAMIENTO TIMKEN</v>
      </c>
      <c r="C4660" s="5" t="s">
        <v>7823</v>
      </c>
      <c r="D4660" s="5">
        <v>1</v>
      </c>
    </row>
    <row r="4661" spans="1:4" x14ac:dyDescent="0.25">
      <c r="A4661" t="s">
        <v>3940</v>
      </c>
      <c r="B4661" t="str">
        <f t="shared" si="71"/>
        <v>RODAMIENTO TIMKEN</v>
      </c>
      <c r="C4661" s="5" t="s">
        <v>7823</v>
      </c>
      <c r="D4661" s="5">
        <v>1</v>
      </c>
    </row>
    <row r="4662" spans="1:4" x14ac:dyDescent="0.25">
      <c r="A4662" t="s">
        <v>3941</v>
      </c>
      <c r="B4662" t="str">
        <f t="shared" si="71"/>
        <v>RODAMIENTO SKF</v>
      </c>
      <c r="C4662" s="5" t="s">
        <v>109</v>
      </c>
      <c r="D4662" s="5">
        <v>2</v>
      </c>
    </row>
    <row r="4663" spans="1:4" x14ac:dyDescent="0.25">
      <c r="A4663" t="s">
        <v>3942</v>
      </c>
      <c r="B4663" t="str">
        <f t="shared" si="71"/>
        <v>RODAMIENTO SKF</v>
      </c>
      <c r="C4663" s="5" t="s">
        <v>109</v>
      </c>
      <c r="D4663" s="5">
        <v>2</v>
      </c>
    </row>
    <row r="4664" spans="1:4" x14ac:dyDescent="0.25">
      <c r="A4664" t="s">
        <v>3942</v>
      </c>
      <c r="B4664" t="str">
        <f t="shared" si="71"/>
        <v>RODAMIENTO KOYO</v>
      </c>
      <c r="C4664" s="5" t="s">
        <v>104</v>
      </c>
      <c r="D4664" s="5">
        <v>2</v>
      </c>
    </row>
    <row r="4665" spans="1:4" x14ac:dyDescent="0.25">
      <c r="A4665" t="s">
        <v>3943</v>
      </c>
      <c r="B4665" t="str">
        <f t="shared" si="71"/>
        <v>RODAMIENTO TIMKEN</v>
      </c>
      <c r="C4665" s="5" t="s">
        <v>7823</v>
      </c>
      <c r="D4665" s="5">
        <v>3</v>
      </c>
    </row>
    <row r="4666" spans="1:4" x14ac:dyDescent="0.25">
      <c r="A4666" t="s">
        <v>3943</v>
      </c>
      <c r="B4666" t="str">
        <f t="shared" si="71"/>
        <v>RODAMIENTO KOYO</v>
      </c>
      <c r="C4666" s="5" t="s">
        <v>104</v>
      </c>
      <c r="D4666" s="5">
        <v>1</v>
      </c>
    </row>
    <row r="4667" spans="1:4" x14ac:dyDescent="0.25">
      <c r="A4667" t="s">
        <v>3943</v>
      </c>
      <c r="B4667" t="str">
        <f t="shared" si="71"/>
        <v>RODAMIENTO SKF</v>
      </c>
      <c r="C4667" s="5" t="s">
        <v>109</v>
      </c>
      <c r="D4667" s="5">
        <v>1</v>
      </c>
    </row>
    <row r="4668" spans="1:4" x14ac:dyDescent="0.25">
      <c r="A4668" t="s">
        <v>3944</v>
      </c>
      <c r="B4668" t="str">
        <f t="shared" si="71"/>
        <v>RODAMIENTO TIMKEN</v>
      </c>
      <c r="C4668" s="5" t="s">
        <v>7823</v>
      </c>
      <c r="D4668" s="5">
        <v>2</v>
      </c>
    </row>
    <row r="4669" spans="1:4" x14ac:dyDescent="0.25">
      <c r="A4669" t="s">
        <v>3945</v>
      </c>
      <c r="B4669" t="str">
        <f t="shared" si="71"/>
        <v>RODAMIENTO BOWER</v>
      </c>
      <c r="C4669" s="5" t="s">
        <v>7852</v>
      </c>
      <c r="D4669" s="5">
        <v>2</v>
      </c>
    </row>
    <row r="4670" spans="1:4" x14ac:dyDescent="0.25">
      <c r="A4670" t="s">
        <v>3946</v>
      </c>
      <c r="B4670" t="str">
        <f t="shared" si="71"/>
        <v>RODAMIENTO TIM</v>
      </c>
      <c r="C4670" s="5" t="s">
        <v>7826</v>
      </c>
      <c r="D4670" s="5">
        <v>1</v>
      </c>
    </row>
    <row r="4671" spans="1:4" x14ac:dyDescent="0.25">
      <c r="A4671" t="s">
        <v>3947</v>
      </c>
      <c r="B4671" t="str">
        <f t="shared" si="71"/>
        <v>RODAMIENTO TIM</v>
      </c>
      <c r="C4671" s="5" t="s">
        <v>7826</v>
      </c>
      <c r="D4671" s="5">
        <v>1</v>
      </c>
    </row>
    <row r="4672" spans="1:4" x14ac:dyDescent="0.25">
      <c r="A4672" t="s">
        <v>3948</v>
      </c>
      <c r="B4672" t="str">
        <f t="shared" si="71"/>
        <v>RODAMIENTO TIMKEN</v>
      </c>
      <c r="C4672" s="5" t="s">
        <v>7823</v>
      </c>
      <c r="D4672" s="5">
        <v>2</v>
      </c>
    </row>
    <row r="4673" spans="1:4" x14ac:dyDescent="0.25">
      <c r="A4673" t="s">
        <v>3948</v>
      </c>
      <c r="B4673" t="str">
        <f t="shared" si="71"/>
        <v>RODAMIENTO SKF</v>
      </c>
      <c r="C4673" s="5" t="s">
        <v>109</v>
      </c>
      <c r="D4673" s="5">
        <v>1</v>
      </c>
    </row>
    <row r="4674" spans="1:4" x14ac:dyDescent="0.25">
      <c r="A4674" t="s">
        <v>3949</v>
      </c>
      <c r="B4674" t="str">
        <f t="shared" si="71"/>
        <v>RODAMIENTO TIMKEN</v>
      </c>
      <c r="C4674" s="6" t="s">
        <v>7823</v>
      </c>
      <c r="D4674" s="6">
        <v>1</v>
      </c>
    </row>
    <row r="4675" spans="1:4" x14ac:dyDescent="0.25">
      <c r="A4675" t="s">
        <v>3950</v>
      </c>
      <c r="B4675" t="str">
        <f t="shared" si="71"/>
        <v>RODAMIENTO SKF</v>
      </c>
      <c r="C4675" s="5" t="s">
        <v>109</v>
      </c>
      <c r="D4675" s="5">
        <v>2</v>
      </c>
    </row>
    <row r="4676" spans="1:4" x14ac:dyDescent="0.25">
      <c r="A4676" t="s">
        <v>3951</v>
      </c>
      <c r="B4676" t="str">
        <f t="shared" si="71"/>
        <v>RODAMIENTO FUS</v>
      </c>
      <c r="C4676" s="5" t="s">
        <v>7880</v>
      </c>
      <c r="D4676" s="5">
        <v>17</v>
      </c>
    </row>
    <row r="4677" spans="1:4" x14ac:dyDescent="0.25">
      <c r="A4677" t="s">
        <v>3952</v>
      </c>
      <c r="B4677" t="str">
        <f t="shared" si="71"/>
        <v>RODAMIENTO ATI</v>
      </c>
      <c r="C4677" s="5" t="s">
        <v>7850</v>
      </c>
      <c r="D4677" s="5">
        <v>28</v>
      </c>
    </row>
    <row r="4678" spans="1:4" x14ac:dyDescent="0.25">
      <c r="A4678" t="s">
        <v>3953</v>
      </c>
      <c r="B4678" t="str">
        <f t="shared" si="71"/>
        <v>RODAMIENTO ZEN</v>
      </c>
      <c r="C4678" s="5" t="s">
        <v>7882</v>
      </c>
      <c r="D4678" s="5">
        <v>100</v>
      </c>
    </row>
    <row r="4679" spans="1:4" x14ac:dyDescent="0.25">
      <c r="A4679" t="s">
        <v>3954</v>
      </c>
      <c r="B4679" t="str">
        <f t="shared" si="71"/>
        <v>RODAMIENTO ATI</v>
      </c>
      <c r="C4679" s="5" t="s">
        <v>7850</v>
      </c>
      <c r="D4679" s="5">
        <v>22</v>
      </c>
    </row>
    <row r="4680" spans="1:4" x14ac:dyDescent="0.25">
      <c r="A4680" t="s">
        <v>3955</v>
      </c>
      <c r="B4680" t="str">
        <f t="shared" si="71"/>
        <v>RODAMIENTO SAP</v>
      </c>
      <c r="C4680" s="5" t="s">
        <v>8000</v>
      </c>
      <c r="D4680" s="5">
        <v>1</v>
      </c>
    </row>
    <row r="4681" spans="1:4" x14ac:dyDescent="0.25">
      <c r="A4681" t="s">
        <v>3956</v>
      </c>
      <c r="B4681" t="str">
        <f t="shared" si="71"/>
        <v>RODAMIENTO URB</v>
      </c>
      <c r="C4681" s="5" t="s">
        <v>107</v>
      </c>
      <c r="D4681" s="5">
        <v>20</v>
      </c>
    </row>
    <row r="4682" spans="1:4" x14ac:dyDescent="0.25">
      <c r="A4682" t="s">
        <v>3957</v>
      </c>
      <c r="B4682" t="str">
        <f t="shared" si="71"/>
        <v>RODAMIENTO NSK</v>
      </c>
      <c r="C4682" s="5" t="s">
        <v>7840</v>
      </c>
      <c r="D4682" s="5">
        <v>5</v>
      </c>
    </row>
    <row r="4683" spans="1:4" x14ac:dyDescent="0.25">
      <c r="A4683" t="s">
        <v>3957</v>
      </c>
      <c r="B4683" t="str">
        <f t="shared" si="71"/>
        <v>RODAMIENTO TL</v>
      </c>
      <c r="C4683" s="5" t="s">
        <v>7876</v>
      </c>
      <c r="D4683" s="5">
        <v>20</v>
      </c>
    </row>
    <row r="4684" spans="1:4" x14ac:dyDescent="0.25">
      <c r="A4684" t="s">
        <v>3958</v>
      </c>
      <c r="B4684" t="str">
        <f t="shared" si="71"/>
        <v>RODAMIENTO ATI</v>
      </c>
      <c r="C4684" s="5" t="s">
        <v>7850</v>
      </c>
      <c r="D4684" s="5">
        <v>15</v>
      </c>
    </row>
    <row r="4685" spans="1:4" x14ac:dyDescent="0.25">
      <c r="A4685" t="s">
        <v>3959</v>
      </c>
      <c r="B4685" t="str">
        <f t="shared" si="71"/>
        <v>RODAMIENTO SKF</v>
      </c>
      <c r="C4685" s="6" t="s">
        <v>109</v>
      </c>
      <c r="D4685" s="6">
        <v>100</v>
      </c>
    </row>
    <row r="4686" spans="1:4" x14ac:dyDescent="0.25">
      <c r="A4686" t="s">
        <v>3960</v>
      </c>
      <c r="B4686" t="str">
        <f t="shared" si="71"/>
        <v>RODAMIENTO TIMKEN</v>
      </c>
      <c r="C4686" s="5" t="s">
        <v>7823</v>
      </c>
      <c r="D4686" s="5">
        <v>5</v>
      </c>
    </row>
    <row r="4687" spans="1:4" x14ac:dyDescent="0.25">
      <c r="A4687" t="s">
        <v>3961</v>
      </c>
      <c r="B4687" t="str">
        <f t="shared" si="71"/>
        <v>RODAMIENTO BOWER</v>
      </c>
      <c r="C4687" s="5" t="s">
        <v>7852</v>
      </c>
      <c r="D4687" s="5">
        <v>1</v>
      </c>
    </row>
    <row r="4688" spans="1:4" x14ac:dyDescent="0.25">
      <c r="A4688" t="s">
        <v>3962</v>
      </c>
      <c r="B4688" t="str">
        <f t="shared" si="71"/>
        <v>RODAMIENTO URB</v>
      </c>
      <c r="C4688" s="5" t="s">
        <v>107</v>
      </c>
      <c r="D4688" s="5">
        <v>10</v>
      </c>
    </row>
    <row r="4689" spans="1:4" x14ac:dyDescent="0.25">
      <c r="A4689" t="s">
        <v>3963</v>
      </c>
      <c r="B4689" t="str">
        <f t="shared" si="71"/>
        <v>RODAMIENTO TL</v>
      </c>
      <c r="C4689" s="5" t="s">
        <v>7876</v>
      </c>
      <c r="D4689" s="5">
        <v>37</v>
      </c>
    </row>
    <row r="4690" spans="1:4" x14ac:dyDescent="0.25">
      <c r="A4690" t="s">
        <v>3964</v>
      </c>
      <c r="B4690" t="str">
        <f t="shared" ref="B4690:B4753" si="72">"RODAMIENTO "&amp;C4690</f>
        <v>RODAMIENTO ATI</v>
      </c>
      <c r="C4690" s="5" t="s">
        <v>7850</v>
      </c>
      <c r="D4690" s="5">
        <v>14</v>
      </c>
    </row>
    <row r="4691" spans="1:4" x14ac:dyDescent="0.25">
      <c r="A4691" t="s">
        <v>3965</v>
      </c>
      <c r="B4691" t="str">
        <f t="shared" si="72"/>
        <v>RODAMIENTO NSK</v>
      </c>
      <c r="C4691" s="5" t="s">
        <v>7840</v>
      </c>
      <c r="D4691" s="5">
        <v>6</v>
      </c>
    </row>
    <row r="4692" spans="1:4" x14ac:dyDescent="0.25">
      <c r="A4692" t="s">
        <v>3965</v>
      </c>
      <c r="B4692" t="str">
        <f t="shared" si="72"/>
        <v>RODAMIENTO URB</v>
      </c>
      <c r="C4692" s="5" t="s">
        <v>107</v>
      </c>
      <c r="D4692" s="5">
        <v>40</v>
      </c>
    </row>
    <row r="4693" spans="1:4" x14ac:dyDescent="0.25">
      <c r="A4693" t="s">
        <v>3966</v>
      </c>
      <c r="B4693" t="str">
        <f t="shared" si="72"/>
        <v>RODAMIENTO SKF</v>
      </c>
      <c r="C4693" s="5" t="s">
        <v>109</v>
      </c>
      <c r="D4693" s="5">
        <v>134</v>
      </c>
    </row>
    <row r="4694" spans="1:4" x14ac:dyDescent="0.25">
      <c r="A4694" t="s">
        <v>3967</v>
      </c>
      <c r="B4694" t="str">
        <f t="shared" si="72"/>
        <v>RODAMIENTO TL</v>
      </c>
      <c r="C4694" s="5" t="s">
        <v>7876</v>
      </c>
      <c r="D4694" s="5">
        <v>23</v>
      </c>
    </row>
    <row r="4695" spans="1:4" x14ac:dyDescent="0.25">
      <c r="A4695" t="s">
        <v>3968</v>
      </c>
      <c r="B4695" t="str">
        <f t="shared" si="72"/>
        <v>RODAMIENTO SKF</v>
      </c>
      <c r="C4695" s="5" t="s">
        <v>109</v>
      </c>
      <c r="D4695" s="5">
        <v>90</v>
      </c>
    </row>
    <row r="4696" spans="1:4" x14ac:dyDescent="0.25">
      <c r="A4696" t="s">
        <v>3969</v>
      </c>
      <c r="B4696" t="str">
        <f t="shared" si="72"/>
        <v>RODAMIENTO NSK</v>
      </c>
      <c r="C4696" s="5" t="s">
        <v>7840</v>
      </c>
    </row>
    <row r="4697" spans="1:4" x14ac:dyDescent="0.25">
      <c r="A4697" t="s">
        <v>3970</v>
      </c>
      <c r="B4697" t="str">
        <f t="shared" si="72"/>
        <v>RODAMIENTO KOYO</v>
      </c>
      <c r="C4697" s="5" t="s">
        <v>104</v>
      </c>
      <c r="D4697" s="5">
        <v>18</v>
      </c>
    </row>
    <row r="4698" spans="1:4" x14ac:dyDescent="0.25">
      <c r="A4698" t="s">
        <v>3971</v>
      </c>
      <c r="B4698" t="str">
        <f t="shared" si="72"/>
        <v>RODAMIENTO KOYO</v>
      </c>
      <c r="C4698" s="5" t="s">
        <v>104</v>
      </c>
      <c r="D4698" s="5">
        <v>1</v>
      </c>
    </row>
    <row r="4699" spans="1:4" x14ac:dyDescent="0.25">
      <c r="A4699" t="s">
        <v>3972</v>
      </c>
      <c r="B4699" t="str">
        <f t="shared" si="72"/>
        <v>RODAMIENTO FUS</v>
      </c>
      <c r="C4699" s="5" t="s">
        <v>7880</v>
      </c>
      <c r="D4699" s="5">
        <v>78</v>
      </c>
    </row>
    <row r="4700" spans="1:4" x14ac:dyDescent="0.25">
      <c r="A4700" t="s">
        <v>3973</v>
      </c>
      <c r="B4700" t="str">
        <f t="shared" si="72"/>
        <v>RODAMIENTO ATI</v>
      </c>
      <c r="C4700" s="5" t="s">
        <v>7850</v>
      </c>
      <c r="D4700" s="5">
        <v>8</v>
      </c>
    </row>
    <row r="4701" spans="1:4" x14ac:dyDescent="0.25">
      <c r="A4701" t="s">
        <v>3973</v>
      </c>
      <c r="B4701" t="str">
        <f t="shared" si="72"/>
        <v>RODAMIENTO URB</v>
      </c>
      <c r="C4701" s="5" t="s">
        <v>107</v>
      </c>
      <c r="D4701" s="5">
        <v>26</v>
      </c>
    </row>
    <row r="4702" spans="1:4" x14ac:dyDescent="0.25">
      <c r="A4702" t="s">
        <v>3974</v>
      </c>
      <c r="B4702" t="str">
        <f t="shared" si="72"/>
        <v>RODAMIENTO TL</v>
      </c>
      <c r="C4702" s="5" t="s">
        <v>7876</v>
      </c>
      <c r="D4702" s="5">
        <v>30</v>
      </c>
    </row>
    <row r="4703" spans="1:4" x14ac:dyDescent="0.25">
      <c r="A4703" t="s">
        <v>3975</v>
      </c>
      <c r="B4703" t="str">
        <f t="shared" si="72"/>
        <v>RODAMIENTO TIMKEN</v>
      </c>
      <c r="C4703" s="5" t="s">
        <v>7823</v>
      </c>
      <c r="D4703" s="5">
        <v>2</v>
      </c>
    </row>
    <row r="4704" spans="1:4" x14ac:dyDescent="0.25">
      <c r="A4704" t="s">
        <v>3976</v>
      </c>
      <c r="B4704" t="str">
        <f t="shared" si="72"/>
        <v>RODAMIENTO URB</v>
      </c>
      <c r="C4704" s="5" t="s">
        <v>107</v>
      </c>
      <c r="D4704" s="5">
        <v>67</v>
      </c>
    </row>
    <row r="4705" spans="1:4" x14ac:dyDescent="0.25">
      <c r="A4705" t="s">
        <v>3977</v>
      </c>
      <c r="B4705" t="str">
        <f t="shared" si="72"/>
        <v>RODAMIENTO KOYO</v>
      </c>
      <c r="C4705" s="5" t="s">
        <v>104</v>
      </c>
      <c r="D4705" s="5">
        <v>12</v>
      </c>
    </row>
    <row r="4706" spans="1:4" x14ac:dyDescent="0.25">
      <c r="A4706" t="s">
        <v>3978</v>
      </c>
      <c r="B4706" t="str">
        <f t="shared" si="72"/>
        <v>RODAMIENTO TL</v>
      </c>
      <c r="C4706" s="5" t="s">
        <v>7876</v>
      </c>
      <c r="D4706" s="5">
        <v>44</v>
      </c>
    </row>
    <row r="4707" spans="1:4" x14ac:dyDescent="0.25">
      <c r="A4707" t="s">
        <v>3979</v>
      </c>
      <c r="B4707" t="str">
        <f t="shared" si="72"/>
        <v>RODAMIENTO NSK</v>
      </c>
      <c r="C4707" s="5" t="s">
        <v>7840</v>
      </c>
      <c r="D4707" s="5">
        <v>4</v>
      </c>
    </row>
    <row r="4708" spans="1:4" x14ac:dyDescent="0.25">
      <c r="A4708" t="s">
        <v>3980</v>
      </c>
      <c r="B4708" t="str">
        <f t="shared" si="72"/>
        <v>RODAMIENTO OTI</v>
      </c>
      <c r="C4708" s="5" t="s">
        <v>8001</v>
      </c>
      <c r="D4708" s="5">
        <v>3</v>
      </c>
    </row>
    <row r="4709" spans="1:4" x14ac:dyDescent="0.25">
      <c r="A4709" t="s">
        <v>3980</v>
      </c>
      <c r="B4709" t="str">
        <f t="shared" si="72"/>
        <v>RODAMIENTO URB</v>
      </c>
      <c r="C4709" s="5" t="s">
        <v>107</v>
      </c>
      <c r="D4709" s="5">
        <v>20</v>
      </c>
    </row>
    <row r="4710" spans="1:4" x14ac:dyDescent="0.25">
      <c r="A4710" t="s">
        <v>3981</v>
      </c>
      <c r="B4710" t="str">
        <f t="shared" si="72"/>
        <v>RODAMIENTO SKF</v>
      </c>
      <c r="C4710" s="5" t="s">
        <v>109</v>
      </c>
      <c r="D4710" s="5">
        <v>100</v>
      </c>
    </row>
    <row r="4711" spans="1:4" x14ac:dyDescent="0.25">
      <c r="A4711" t="s">
        <v>3982</v>
      </c>
      <c r="B4711" t="str">
        <f t="shared" si="72"/>
        <v>RODAMIENTO TL</v>
      </c>
      <c r="C4711" s="5" t="s">
        <v>7876</v>
      </c>
      <c r="D4711" s="5">
        <v>14</v>
      </c>
    </row>
    <row r="4712" spans="1:4" x14ac:dyDescent="0.25">
      <c r="A4712" t="s">
        <v>3983</v>
      </c>
      <c r="B4712" t="str">
        <f t="shared" si="72"/>
        <v>RODAMIENTO ATI</v>
      </c>
      <c r="C4712" s="5" t="s">
        <v>7850</v>
      </c>
      <c r="D4712" s="5">
        <v>16</v>
      </c>
    </row>
    <row r="4713" spans="1:4" x14ac:dyDescent="0.25">
      <c r="A4713" t="s">
        <v>3984</v>
      </c>
      <c r="B4713" t="str">
        <f t="shared" si="72"/>
        <v>RODAMIENTO SKF</v>
      </c>
      <c r="C4713" s="5" t="s">
        <v>109</v>
      </c>
      <c r="D4713" s="5">
        <v>76</v>
      </c>
    </row>
    <row r="4714" spans="1:4" x14ac:dyDescent="0.25">
      <c r="A4714" t="s">
        <v>3985</v>
      </c>
      <c r="B4714" t="str">
        <f t="shared" si="72"/>
        <v>RODAMIENTO ZEN</v>
      </c>
      <c r="C4714" s="5" t="s">
        <v>7882</v>
      </c>
      <c r="D4714" s="5">
        <v>30</v>
      </c>
    </row>
    <row r="4715" spans="1:4" x14ac:dyDescent="0.25">
      <c r="A4715" t="s">
        <v>3986</v>
      </c>
      <c r="B4715" t="str">
        <f t="shared" si="72"/>
        <v>RODAMIENTO ZEN</v>
      </c>
      <c r="C4715" s="5" t="s">
        <v>7882</v>
      </c>
      <c r="D4715" s="5">
        <v>20</v>
      </c>
    </row>
    <row r="4716" spans="1:4" x14ac:dyDescent="0.25">
      <c r="A4716" t="s">
        <v>3987</v>
      </c>
      <c r="B4716" t="str">
        <f t="shared" si="72"/>
        <v>RODAMIENTO ZEN</v>
      </c>
      <c r="C4716" s="5" t="s">
        <v>7882</v>
      </c>
      <c r="D4716" s="5">
        <v>20</v>
      </c>
    </row>
    <row r="4717" spans="1:4" x14ac:dyDescent="0.25">
      <c r="A4717" t="s">
        <v>3988</v>
      </c>
      <c r="B4717" t="str">
        <f t="shared" si="72"/>
        <v>RODAMIENTO NTN</v>
      </c>
      <c r="C4717" s="5" t="s">
        <v>105</v>
      </c>
      <c r="D4717" s="5">
        <v>0</v>
      </c>
    </row>
    <row r="4718" spans="1:4" x14ac:dyDescent="0.25">
      <c r="A4718" t="s">
        <v>3989</v>
      </c>
      <c r="B4718" t="str">
        <f t="shared" si="72"/>
        <v>RODAMIENTO NICE</v>
      </c>
      <c r="C4718" s="5" t="s">
        <v>7869</v>
      </c>
      <c r="D4718" s="5">
        <v>2</v>
      </c>
    </row>
    <row r="4719" spans="1:4" x14ac:dyDescent="0.25">
      <c r="A4719" t="s">
        <v>3990</v>
      </c>
      <c r="B4719" t="str">
        <f t="shared" si="72"/>
        <v>RODAMIENTO ATI</v>
      </c>
      <c r="C4719" s="5" t="s">
        <v>7850</v>
      </c>
      <c r="D4719" s="5">
        <v>5</v>
      </c>
    </row>
    <row r="4720" spans="1:4" x14ac:dyDescent="0.25">
      <c r="A4720" t="s">
        <v>3991</v>
      </c>
      <c r="B4720" t="str">
        <f t="shared" si="72"/>
        <v>RODAMIENTO OTI</v>
      </c>
      <c r="C4720" s="5" t="s">
        <v>8001</v>
      </c>
    </row>
    <row r="4721" spans="1:4" x14ac:dyDescent="0.25">
      <c r="A4721" t="s">
        <v>3992</v>
      </c>
      <c r="B4721" t="str">
        <f t="shared" si="72"/>
        <v>RODAMIENTO OTI</v>
      </c>
      <c r="C4721" s="5" t="s">
        <v>8001</v>
      </c>
      <c r="D4721" s="5">
        <v>24</v>
      </c>
    </row>
    <row r="4722" spans="1:4" x14ac:dyDescent="0.25">
      <c r="A4722" t="s">
        <v>3993</v>
      </c>
      <c r="B4722" t="str">
        <f t="shared" si="72"/>
        <v>RODAMIENTO ATI</v>
      </c>
      <c r="C4722" s="5" t="s">
        <v>7850</v>
      </c>
      <c r="D4722" s="5">
        <v>8</v>
      </c>
    </row>
    <row r="4723" spans="1:4" x14ac:dyDescent="0.25">
      <c r="A4723" t="s">
        <v>3994</v>
      </c>
      <c r="B4723" t="str">
        <f t="shared" si="72"/>
        <v>RODAMIENTO TL</v>
      </c>
      <c r="C4723" s="5" t="s">
        <v>7876</v>
      </c>
      <c r="D4723" s="5">
        <v>40</v>
      </c>
    </row>
    <row r="4724" spans="1:4" x14ac:dyDescent="0.25">
      <c r="A4724" t="s">
        <v>3994</v>
      </c>
      <c r="B4724" t="str">
        <f t="shared" si="72"/>
        <v>RODAMIENTO ZEN</v>
      </c>
      <c r="C4724" s="5" t="s">
        <v>7882</v>
      </c>
      <c r="D4724" s="5">
        <v>100</v>
      </c>
    </row>
    <row r="4725" spans="1:4" x14ac:dyDescent="0.25">
      <c r="A4725" t="s">
        <v>3995</v>
      </c>
      <c r="B4725" t="str">
        <f t="shared" si="72"/>
        <v>RODAMIENTO NSK</v>
      </c>
      <c r="C4725" s="5" t="s">
        <v>7840</v>
      </c>
      <c r="D4725" s="5">
        <v>20</v>
      </c>
    </row>
    <row r="4726" spans="1:4" x14ac:dyDescent="0.25">
      <c r="A4726" t="s">
        <v>3996</v>
      </c>
      <c r="B4726" t="str">
        <f t="shared" si="72"/>
        <v>RODAMIENTO ATI</v>
      </c>
      <c r="C4726" s="5" t="s">
        <v>7850</v>
      </c>
      <c r="D4726" s="5">
        <v>20</v>
      </c>
    </row>
    <row r="4727" spans="1:4" x14ac:dyDescent="0.25">
      <c r="A4727" t="s">
        <v>3997</v>
      </c>
      <c r="B4727" t="str">
        <f t="shared" si="72"/>
        <v>RODAMIENTO TL</v>
      </c>
      <c r="C4727" s="5" t="s">
        <v>7876</v>
      </c>
      <c r="D4727" s="5">
        <v>16</v>
      </c>
    </row>
    <row r="4728" spans="1:4" x14ac:dyDescent="0.25">
      <c r="A4728" t="s">
        <v>3998</v>
      </c>
      <c r="B4728" t="str">
        <f t="shared" si="72"/>
        <v>RODAMIENTO ZEN</v>
      </c>
      <c r="C4728" s="5" t="s">
        <v>7882</v>
      </c>
      <c r="D4728" s="5">
        <v>250</v>
      </c>
    </row>
    <row r="4729" spans="1:4" x14ac:dyDescent="0.25">
      <c r="A4729" t="s">
        <v>3999</v>
      </c>
      <c r="B4729" t="str">
        <f t="shared" si="72"/>
        <v>RODAMIENTO TL</v>
      </c>
      <c r="C4729" s="5" t="s">
        <v>7876</v>
      </c>
      <c r="D4729" s="5">
        <v>223</v>
      </c>
    </row>
    <row r="4730" spans="1:4" x14ac:dyDescent="0.25">
      <c r="A4730" t="s">
        <v>3999</v>
      </c>
      <c r="B4730" t="str">
        <f t="shared" si="72"/>
        <v>RODAMIENTO ATU</v>
      </c>
      <c r="C4730" s="5" t="s">
        <v>8002</v>
      </c>
      <c r="D4730" s="5">
        <v>12</v>
      </c>
    </row>
    <row r="4731" spans="1:4" x14ac:dyDescent="0.25">
      <c r="A4731" t="s">
        <v>4000</v>
      </c>
      <c r="B4731" t="str">
        <f t="shared" si="72"/>
        <v>RODAMIENTO URB</v>
      </c>
      <c r="C4731" s="5" t="s">
        <v>107</v>
      </c>
      <c r="D4731" s="5">
        <v>32</v>
      </c>
    </row>
    <row r="4732" spans="1:4" x14ac:dyDescent="0.25">
      <c r="A4732" t="s">
        <v>4001</v>
      </c>
      <c r="B4732" t="str">
        <f t="shared" si="72"/>
        <v>RODAMIENTO SKF</v>
      </c>
      <c r="C4732" s="5" t="s">
        <v>109</v>
      </c>
      <c r="D4732" s="5">
        <v>88</v>
      </c>
    </row>
    <row r="4733" spans="1:4" x14ac:dyDescent="0.25">
      <c r="A4733" t="s">
        <v>4002</v>
      </c>
      <c r="B4733" t="str">
        <f t="shared" si="72"/>
        <v>RODAMIENTO NSK</v>
      </c>
      <c r="C4733" s="5" t="s">
        <v>7840</v>
      </c>
      <c r="D4733" s="5">
        <v>0</v>
      </c>
    </row>
    <row r="4734" spans="1:4" x14ac:dyDescent="0.25">
      <c r="A4734" t="s">
        <v>4002</v>
      </c>
      <c r="B4734" t="str">
        <f t="shared" si="72"/>
        <v>RODAMIENTO TL</v>
      </c>
      <c r="C4734" s="5" t="s">
        <v>7876</v>
      </c>
      <c r="D4734" s="5">
        <v>60</v>
      </c>
    </row>
    <row r="4735" spans="1:4" x14ac:dyDescent="0.25">
      <c r="A4735" t="s">
        <v>4003</v>
      </c>
      <c r="B4735" t="str">
        <f t="shared" si="72"/>
        <v>RODAMIENTO ZEN</v>
      </c>
      <c r="C4735" s="5" t="s">
        <v>7882</v>
      </c>
      <c r="D4735" s="5">
        <v>250</v>
      </c>
    </row>
    <row r="4736" spans="1:4" x14ac:dyDescent="0.25">
      <c r="A4736" t="s">
        <v>4004</v>
      </c>
      <c r="B4736" t="str">
        <f t="shared" si="72"/>
        <v>RODAMIENTO SKF</v>
      </c>
      <c r="C4736" s="5" t="s">
        <v>109</v>
      </c>
      <c r="D4736" s="5">
        <v>84</v>
      </c>
    </row>
    <row r="4737" spans="1:4" x14ac:dyDescent="0.25">
      <c r="A4737" t="s">
        <v>4005</v>
      </c>
      <c r="B4737" t="str">
        <f t="shared" si="72"/>
        <v>RODAMIENTO NSK</v>
      </c>
      <c r="C4737" s="5" t="s">
        <v>7840</v>
      </c>
      <c r="D4737" s="5">
        <v>43</v>
      </c>
    </row>
    <row r="4738" spans="1:4" x14ac:dyDescent="0.25">
      <c r="A4738" t="s">
        <v>4006</v>
      </c>
      <c r="B4738" t="str">
        <f t="shared" si="72"/>
        <v>RODAMIENTO NSK</v>
      </c>
      <c r="C4738" s="5" t="s">
        <v>7840</v>
      </c>
      <c r="D4738" s="5">
        <v>100</v>
      </c>
    </row>
    <row r="4739" spans="1:4" x14ac:dyDescent="0.25">
      <c r="A4739" t="s">
        <v>4007</v>
      </c>
      <c r="B4739" t="str">
        <f t="shared" si="72"/>
        <v>RODAMIENTO URB</v>
      </c>
      <c r="C4739" s="5" t="s">
        <v>107</v>
      </c>
      <c r="D4739" s="5">
        <v>20</v>
      </c>
    </row>
    <row r="4740" spans="1:4" x14ac:dyDescent="0.25">
      <c r="A4740" t="s">
        <v>4008</v>
      </c>
      <c r="B4740" t="str">
        <f t="shared" si="72"/>
        <v>RODAMIENTO TL</v>
      </c>
      <c r="C4740" s="5" t="s">
        <v>7876</v>
      </c>
      <c r="D4740" s="5">
        <v>20</v>
      </c>
    </row>
    <row r="4741" spans="1:4" x14ac:dyDescent="0.25">
      <c r="A4741" t="s">
        <v>4008</v>
      </c>
      <c r="B4741" t="str">
        <f t="shared" si="72"/>
        <v>RODAMIENTO INA</v>
      </c>
      <c r="C4741" s="5" t="s">
        <v>102</v>
      </c>
      <c r="D4741" s="5">
        <v>2</v>
      </c>
    </row>
    <row r="4742" spans="1:4" x14ac:dyDescent="0.25">
      <c r="A4742" t="s">
        <v>4009</v>
      </c>
      <c r="B4742" t="str">
        <f t="shared" si="72"/>
        <v>RODAMIENTO LOVE JOY</v>
      </c>
      <c r="C4742" s="6" t="s">
        <v>8003</v>
      </c>
      <c r="D4742" s="6">
        <v>1</v>
      </c>
    </row>
    <row r="4743" spans="1:4" x14ac:dyDescent="0.25">
      <c r="A4743" t="s">
        <v>4010</v>
      </c>
      <c r="B4743" t="str">
        <f t="shared" si="72"/>
        <v>RODAMIENTO TL</v>
      </c>
      <c r="C4743" s="5" t="s">
        <v>7876</v>
      </c>
      <c r="D4743" s="5">
        <v>1</v>
      </c>
    </row>
    <row r="4744" spans="1:4" x14ac:dyDescent="0.25">
      <c r="A4744" t="s">
        <v>4011</v>
      </c>
      <c r="B4744" t="str">
        <f t="shared" si="72"/>
        <v>RODAMIENTO URB</v>
      </c>
      <c r="C4744" s="6" t="s">
        <v>107</v>
      </c>
      <c r="D4744" s="6">
        <v>40</v>
      </c>
    </row>
    <row r="4745" spans="1:4" x14ac:dyDescent="0.25">
      <c r="A4745" t="s">
        <v>4012</v>
      </c>
      <c r="B4745" t="str">
        <f t="shared" si="72"/>
        <v>RODAMIENTO SKF</v>
      </c>
      <c r="C4745" s="6" t="s">
        <v>109</v>
      </c>
      <c r="D4745" s="6">
        <v>197</v>
      </c>
    </row>
    <row r="4746" spans="1:4" x14ac:dyDescent="0.25">
      <c r="A4746" t="s">
        <v>4013</v>
      </c>
      <c r="B4746" t="str">
        <f t="shared" si="72"/>
        <v>RODAMIENTO ATI</v>
      </c>
      <c r="C4746" s="6" t="s">
        <v>7850</v>
      </c>
      <c r="D4746" s="6">
        <v>13</v>
      </c>
    </row>
    <row r="4747" spans="1:4" x14ac:dyDescent="0.25">
      <c r="A4747" t="s">
        <v>4014</v>
      </c>
      <c r="B4747" t="str">
        <f t="shared" si="72"/>
        <v>RODAMIENTO SKF</v>
      </c>
      <c r="C4747" s="6" t="s">
        <v>109</v>
      </c>
      <c r="D4747" s="6">
        <v>165</v>
      </c>
    </row>
    <row r="4748" spans="1:4" x14ac:dyDescent="0.25">
      <c r="A4748" t="s">
        <v>4015</v>
      </c>
      <c r="B4748" t="str">
        <f t="shared" si="72"/>
        <v>RODAMIENTO NSK</v>
      </c>
      <c r="C4748" s="5" t="s">
        <v>7840</v>
      </c>
      <c r="D4748" s="5">
        <v>6</v>
      </c>
    </row>
    <row r="4749" spans="1:4" x14ac:dyDescent="0.25">
      <c r="A4749" t="s">
        <v>4016</v>
      </c>
      <c r="B4749" t="str">
        <f t="shared" si="72"/>
        <v>RODAMIENTO ATI</v>
      </c>
      <c r="C4749" s="6" t="s">
        <v>7850</v>
      </c>
      <c r="D4749" s="6">
        <v>2</v>
      </c>
    </row>
    <row r="4750" spans="1:4" x14ac:dyDescent="0.25">
      <c r="A4750" t="s">
        <v>4017</v>
      </c>
      <c r="B4750" t="str">
        <f t="shared" si="72"/>
        <v>RODAMIENTO URB</v>
      </c>
      <c r="C4750" s="6" t="s">
        <v>107</v>
      </c>
      <c r="D4750" s="6">
        <v>40</v>
      </c>
    </row>
    <row r="4751" spans="1:4" x14ac:dyDescent="0.25">
      <c r="A4751" t="s">
        <v>4018</v>
      </c>
      <c r="B4751" t="str">
        <f t="shared" si="72"/>
        <v>RODAMIENTO ATI</v>
      </c>
      <c r="C4751" s="6" t="s">
        <v>7850</v>
      </c>
      <c r="D4751" s="6">
        <v>1</v>
      </c>
    </row>
    <row r="4752" spans="1:4" x14ac:dyDescent="0.25">
      <c r="A4752" t="s">
        <v>4019</v>
      </c>
      <c r="B4752" t="str">
        <f t="shared" si="72"/>
        <v>RODAMIENTO SKF</v>
      </c>
      <c r="C4752" s="6" t="s">
        <v>109</v>
      </c>
      <c r="D4752" s="6">
        <v>200</v>
      </c>
    </row>
    <row r="4753" spans="1:4" x14ac:dyDescent="0.25">
      <c r="A4753" t="s">
        <v>4020</v>
      </c>
      <c r="B4753" t="str">
        <f t="shared" si="72"/>
        <v>RODAMIENTO KOYO</v>
      </c>
      <c r="C4753" s="5" t="s">
        <v>104</v>
      </c>
      <c r="D4753" s="5">
        <v>1</v>
      </c>
    </row>
    <row r="4754" spans="1:4" x14ac:dyDescent="0.25">
      <c r="A4754" t="s">
        <v>4021</v>
      </c>
      <c r="B4754" t="str">
        <f t="shared" ref="B4754:B4817" si="73">"RODAMIENTO "&amp;C4754</f>
        <v>RODAMIENTO KOYO</v>
      </c>
      <c r="C4754" s="5" t="s">
        <v>104</v>
      </c>
      <c r="D4754" s="5">
        <v>6</v>
      </c>
    </row>
    <row r="4755" spans="1:4" x14ac:dyDescent="0.25">
      <c r="A4755" t="s">
        <v>4022</v>
      </c>
      <c r="B4755" t="str">
        <f t="shared" si="73"/>
        <v>RODAMIENTO SKF</v>
      </c>
      <c r="C4755" s="5" t="s">
        <v>109</v>
      </c>
      <c r="D4755" s="5">
        <v>2</v>
      </c>
    </row>
    <row r="4756" spans="1:4" x14ac:dyDescent="0.25">
      <c r="A4756" t="s">
        <v>4023</v>
      </c>
      <c r="B4756" t="str">
        <f t="shared" si="73"/>
        <v>RODAMIENTO SKF</v>
      </c>
      <c r="C4756" s="5" t="s">
        <v>109</v>
      </c>
      <c r="D4756" s="5">
        <v>1</v>
      </c>
    </row>
    <row r="4757" spans="1:4" x14ac:dyDescent="0.25">
      <c r="A4757" t="s">
        <v>4024</v>
      </c>
      <c r="B4757" t="str">
        <f t="shared" si="73"/>
        <v>RODAMIENTO SKF</v>
      </c>
      <c r="C4757" s="5" t="s">
        <v>109</v>
      </c>
      <c r="D4757" s="5">
        <v>2</v>
      </c>
    </row>
    <row r="4758" spans="1:4" x14ac:dyDescent="0.25">
      <c r="A4758" t="s">
        <v>4025</v>
      </c>
      <c r="B4758" t="str">
        <f t="shared" si="73"/>
        <v>RODAMIENTO HESS</v>
      </c>
      <c r="C4758" s="5" t="s">
        <v>8004</v>
      </c>
      <c r="D4758" s="5">
        <v>2</v>
      </c>
    </row>
    <row r="4759" spans="1:4" x14ac:dyDescent="0.25">
      <c r="A4759" t="s">
        <v>4026</v>
      </c>
      <c r="B4759" t="str">
        <f t="shared" si="73"/>
        <v>RODAMIENTO KOYO</v>
      </c>
      <c r="C4759" s="5" t="s">
        <v>104</v>
      </c>
      <c r="D4759" s="5">
        <v>2</v>
      </c>
    </row>
    <row r="4760" spans="1:4" x14ac:dyDescent="0.25">
      <c r="A4760" t="s">
        <v>4027</v>
      </c>
      <c r="B4760" t="str">
        <f t="shared" si="73"/>
        <v>RODAMIENTO TIMKEN</v>
      </c>
      <c r="C4760" s="5" t="s">
        <v>7823</v>
      </c>
      <c r="D4760" s="5">
        <v>1</v>
      </c>
    </row>
    <row r="4761" spans="1:4" x14ac:dyDescent="0.25">
      <c r="A4761" t="s">
        <v>4028</v>
      </c>
      <c r="B4761" t="str">
        <f t="shared" si="73"/>
        <v>RODAMIENTO KL</v>
      </c>
      <c r="C4761" s="5" t="s">
        <v>7831</v>
      </c>
      <c r="D4761" s="5">
        <v>1</v>
      </c>
    </row>
    <row r="4762" spans="1:4" x14ac:dyDescent="0.25">
      <c r="A4762" t="s">
        <v>4029</v>
      </c>
      <c r="B4762" t="str">
        <f t="shared" si="73"/>
        <v>RODAMIENTO SKF</v>
      </c>
      <c r="C4762" s="5" t="s">
        <v>109</v>
      </c>
      <c r="D4762" s="5">
        <v>10</v>
      </c>
    </row>
    <row r="4763" spans="1:4" x14ac:dyDescent="0.25">
      <c r="A4763" t="s">
        <v>4030</v>
      </c>
      <c r="B4763" t="str">
        <f t="shared" si="73"/>
        <v>RODAMIENTO ZKL</v>
      </c>
      <c r="C4763" s="5" t="s">
        <v>7849</v>
      </c>
      <c r="D4763" s="5">
        <v>1</v>
      </c>
    </row>
    <row r="4764" spans="1:4" x14ac:dyDescent="0.25">
      <c r="A4764" t="s">
        <v>4031</v>
      </c>
      <c r="B4764" t="str">
        <f t="shared" si="73"/>
        <v>RODAMIENTO KL</v>
      </c>
      <c r="C4764" s="5" t="s">
        <v>7831</v>
      </c>
      <c r="D4764" s="5">
        <v>4</v>
      </c>
    </row>
    <row r="4765" spans="1:4" x14ac:dyDescent="0.25">
      <c r="A4765" t="s">
        <v>4032</v>
      </c>
      <c r="B4765" t="str">
        <f t="shared" si="73"/>
        <v>RODAMIENTO SKF</v>
      </c>
      <c r="C4765" s="5" t="s">
        <v>109</v>
      </c>
      <c r="D4765" s="5">
        <v>10</v>
      </c>
    </row>
    <row r="4766" spans="1:4" x14ac:dyDescent="0.25">
      <c r="A4766" t="s">
        <v>4033</v>
      </c>
      <c r="B4766" t="str">
        <f t="shared" si="73"/>
        <v>RODAMIENTO ZKL</v>
      </c>
      <c r="C4766" s="5" t="s">
        <v>7849</v>
      </c>
      <c r="D4766" s="5">
        <v>1</v>
      </c>
    </row>
    <row r="4767" spans="1:4" x14ac:dyDescent="0.25">
      <c r="A4767" t="s">
        <v>4034</v>
      </c>
      <c r="B4767" t="str">
        <f t="shared" si="73"/>
        <v>RODAMIENTO URB</v>
      </c>
      <c r="C4767" s="6" t="s">
        <v>107</v>
      </c>
      <c r="D4767" s="6">
        <v>1</v>
      </c>
    </row>
    <row r="4768" spans="1:4" x14ac:dyDescent="0.25">
      <c r="A4768" t="s">
        <v>4035</v>
      </c>
      <c r="B4768" t="str">
        <f t="shared" si="73"/>
        <v>RODAMIENTO FAG</v>
      </c>
      <c r="C4768" s="5" t="s">
        <v>100</v>
      </c>
      <c r="D4768" s="5">
        <v>1</v>
      </c>
    </row>
    <row r="4769" spans="1:4" x14ac:dyDescent="0.25">
      <c r="A4769" t="s">
        <v>4036</v>
      </c>
      <c r="B4769" t="str">
        <f t="shared" si="73"/>
        <v>RODAMIENTO SKF</v>
      </c>
      <c r="C4769" s="6" t="s">
        <v>109</v>
      </c>
      <c r="D4769" s="6">
        <v>8</v>
      </c>
    </row>
    <row r="4770" spans="1:4" x14ac:dyDescent="0.25">
      <c r="A4770" t="s">
        <v>4037</v>
      </c>
      <c r="B4770" t="str">
        <f t="shared" si="73"/>
        <v>RODAMIENTO RHP</v>
      </c>
      <c r="C4770" s="5" t="s">
        <v>101</v>
      </c>
      <c r="D4770" s="5">
        <v>1</v>
      </c>
    </row>
    <row r="4771" spans="1:4" x14ac:dyDescent="0.25">
      <c r="A4771" t="s">
        <v>4038</v>
      </c>
      <c r="B4771" t="str">
        <f t="shared" si="73"/>
        <v>RODAMIENTO GPZ</v>
      </c>
      <c r="C4771" s="5" t="s">
        <v>7901</v>
      </c>
      <c r="D4771" s="5">
        <v>2</v>
      </c>
    </row>
    <row r="4772" spans="1:4" x14ac:dyDescent="0.25">
      <c r="A4772" t="s">
        <v>4039</v>
      </c>
      <c r="B4772" t="str">
        <f t="shared" si="73"/>
        <v>RODAMIENTO KL</v>
      </c>
      <c r="C4772" s="5" t="s">
        <v>7831</v>
      </c>
      <c r="D4772" s="5">
        <v>2</v>
      </c>
    </row>
    <row r="4773" spans="1:4" x14ac:dyDescent="0.25">
      <c r="A4773" t="s">
        <v>4040</v>
      </c>
      <c r="B4773" t="str">
        <f t="shared" si="73"/>
        <v>RODAMIENTO FAG</v>
      </c>
      <c r="C4773" s="5" t="s">
        <v>100</v>
      </c>
      <c r="D4773" s="5">
        <v>3</v>
      </c>
    </row>
    <row r="4774" spans="1:4" x14ac:dyDescent="0.25">
      <c r="A4774" t="s">
        <v>4041</v>
      </c>
      <c r="B4774" t="str">
        <f t="shared" si="73"/>
        <v>RODAMIENTO FAG</v>
      </c>
      <c r="C4774" s="5" t="s">
        <v>100</v>
      </c>
      <c r="D4774" s="5">
        <v>1</v>
      </c>
    </row>
    <row r="4775" spans="1:4" x14ac:dyDescent="0.25">
      <c r="A4775" t="s">
        <v>4042</v>
      </c>
      <c r="B4775" t="str">
        <f t="shared" si="73"/>
        <v>RODAMIENTO STEYR</v>
      </c>
      <c r="C4775" s="6" t="s">
        <v>7845</v>
      </c>
      <c r="D4775" s="6">
        <v>2</v>
      </c>
    </row>
    <row r="4776" spans="1:4" x14ac:dyDescent="0.25">
      <c r="A4776" t="s">
        <v>4043</v>
      </c>
      <c r="B4776" t="str">
        <f t="shared" si="73"/>
        <v>RODAMIENTO SKF</v>
      </c>
      <c r="C4776" s="6" t="s">
        <v>109</v>
      </c>
      <c r="D4776" s="6">
        <v>9</v>
      </c>
    </row>
    <row r="4777" spans="1:4" x14ac:dyDescent="0.25">
      <c r="A4777" t="s">
        <v>4044</v>
      </c>
      <c r="B4777" t="str">
        <f t="shared" si="73"/>
        <v>RODAMIENTO FAG</v>
      </c>
      <c r="C4777" s="6" t="s">
        <v>100</v>
      </c>
      <c r="D4777" s="6">
        <v>6</v>
      </c>
    </row>
    <row r="4778" spans="1:4" x14ac:dyDescent="0.25">
      <c r="A4778" t="s">
        <v>4045</v>
      </c>
      <c r="B4778" t="str">
        <f t="shared" si="73"/>
        <v>RODAMIENTO URB</v>
      </c>
      <c r="C4778" s="6" t="s">
        <v>107</v>
      </c>
      <c r="D4778" s="6">
        <v>6</v>
      </c>
    </row>
    <row r="4779" spans="1:4" x14ac:dyDescent="0.25">
      <c r="A4779" t="s">
        <v>4046</v>
      </c>
      <c r="B4779" t="str">
        <f t="shared" si="73"/>
        <v>RODAMIENTO NSK</v>
      </c>
      <c r="C4779" s="6" t="s">
        <v>7840</v>
      </c>
      <c r="D4779" s="6">
        <v>2</v>
      </c>
    </row>
    <row r="4780" spans="1:4" x14ac:dyDescent="0.25">
      <c r="A4780" t="s">
        <v>4047</v>
      </c>
      <c r="B4780" t="str">
        <f t="shared" si="73"/>
        <v>RODAMIENTO KL</v>
      </c>
      <c r="C4780" s="6" t="s">
        <v>7831</v>
      </c>
      <c r="D4780" s="6">
        <v>4</v>
      </c>
    </row>
    <row r="4781" spans="1:4" x14ac:dyDescent="0.25">
      <c r="A4781" t="s">
        <v>4048</v>
      </c>
      <c r="B4781" t="str">
        <f t="shared" si="73"/>
        <v>RODAMIENTO FAG</v>
      </c>
      <c r="C4781" s="6" t="s">
        <v>100</v>
      </c>
      <c r="D4781" s="6">
        <v>1</v>
      </c>
    </row>
    <row r="4782" spans="1:4" x14ac:dyDescent="0.25">
      <c r="A4782" t="s">
        <v>4049</v>
      </c>
      <c r="B4782" t="str">
        <f t="shared" si="73"/>
        <v>RODAMIENTO SKF</v>
      </c>
      <c r="C4782" s="6" t="s">
        <v>109</v>
      </c>
      <c r="D4782" s="6">
        <v>48</v>
      </c>
    </row>
    <row r="4783" spans="1:4" x14ac:dyDescent="0.25">
      <c r="A4783" t="s">
        <v>4050</v>
      </c>
      <c r="B4783" t="str">
        <f t="shared" si="73"/>
        <v>RODAMIENTO SKF</v>
      </c>
      <c r="C4783" s="6" t="s">
        <v>109</v>
      </c>
      <c r="D4783" s="6">
        <v>0</v>
      </c>
    </row>
    <row r="4784" spans="1:4" x14ac:dyDescent="0.25">
      <c r="A4784" t="s">
        <v>4051</v>
      </c>
      <c r="B4784" t="str">
        <f t="shared" si="73"/>
        <v>RODAMIENTO URB</v>
      </c>
      <c r="C4784" s="6" t="s">
        <v>107</v>
      </c>
      <c r="D4784" s="6">
        <v>4</v>
      </c>
    </row>
    <row r="4785" spans="1:4" x14ac:dyDescent="0.25">
      <c r="A4785" t="s">
        <v>4051</v>
      </c>
      <c r="B4785" t="str">
        <f t="shared" si="73"/>
        <v>RODAMIENTO AMB</v>
      </c>
      <c r="C4785" s="6" t="s">
        <v>7838</v>
      </c>
      <c r="D4785" s="6">
        <v>2</v>
      </c>
    </row>
    <row r="4786" spans="1:4" x14ac:dyDescent="0.25">
      <c r="A4786" t="s">
        <v>4051</v>
      </c>
      <c r="B4786" t="str">
        <f t="shared" si="73"/>
        <v>RODAMIENTO DFM</v>
      </c>
      <c r="C4786" s="5" t="s">
        <v>8005</v>
      </c>
      <c r="D4786" s="5">
        <v>1</v>
      </c>
    </row>
    <row r="4787" spans="1:4" x14ac:dyDescent="0.25">
      <c r="A4787" t="s">
        <v>4052</v>
      </c>
      <c r="B4787" t="str">
        <f t="shared" si="73"/>
        <v>RODAMIENTO FAG</v>
      </c>
      <c r="C4787" s="5" t="s">
        <v>100</v>
      </c>
      <c r="D4787" s="5">
        <v>4</v>
      </c>
    </row>
    <row r="4788" spans="1:4" x14ac:dyDescent="0.25">
      <c r="A4788" t="s">
        <v>4053</v>
      </c>
      <c r="B4788" t="str">
        <f t="shared" si="73"/>
        <v>RODAMIENTO FAG</v>
      </c>
      <c r="C4788" s="6" t="s">
        <v>100</v>
      </c>
      <c r="D4788" s="6">
        <v>1</v>
      </c>
    </row>
    <row r="4789" spans="1:4" x14ac:dyDescent="0.25">
      <c r="A4789" t="s">
        <v>4054</v>
      </c>
      <c r="B4789" t="str">
        <f t="shared" si="73"/>
        <v>RODAMIENTO SKF</v>
      </c>
      <c r="C4789" s="6" t="s">
        <v>109</v>
      </c>
      <c r="D4789" s="6">
        <v>6</v>
      </c>
    </row>
    <row r="4790" spans="1:4" x14ac:dyDescent="0.25">
      <c r="A4790" t="s">
        <v>4055</v>
      </c>
      <c r="B4790" t="str">
        <f t="shared" si="73"/>
        <v>RODAMIENTO SKF</v>
      </c>
      <c r="C4790" s="5" t="s">
        <v>109</v>
      </c>
      <c r="D4790" s="5">
        <v>7</v>
      </c>
    </row>
    <row r="4791" spans="1:4" x14ac:dyDescent="0.25">
      <c r="A4791" t="s">
        <v>4056</v>
      </c>
      <c r="B4791" t="str">
        <f t="shared" si="73"/>
        <v>RODAMIENTO SKF</v>
      </c>
      <c r="C4791" s="6" t="s">
        <v>109</v>
      </c>
      <c r="D4791" s="6">
        <v>1</v>
      </c>
    </row>
    <row r="4792" spans="1:4" x14ac:dyDescent="0.25">
      <c r="A4792" t="s">
        <v>4057</v>
      </c>
      <c r="B4792" t="str">
        <f t="shared" si="73"/>
        <v>RODAMIENTO SNR</v>
      </c>
      <c r="C4792" s="6" t="s">
        <v>7847</v>
      </c>
      <c r="D4792" s="6">
        <v>1</v>
      </c>
    </row>
    <row r="4793" spans="1:4" x14ac:dyDescent="0.25">
      <c r="A4793" t="s">
        <v>4058</v>
      </c>
      <c r="B4793" t="str">
        <f t="shared" si="73"/>
        <v>RODAMIENTO NSK</v>
      </c>
      <c r="C4793" s="6" t="s">
        <v>7840</v>
      </c>
      <c r="D4793" s="6">
        <v>3</v>
      </c>
    </row>
    <row r="4794" spans="1:4" x14ac:dyDescent="0.25">
      <c r="A4794" t="s">
        <v>4059</v>
      </c>
      <c r="B4794" t="str">
        <f t="shared" si="73"/>
        <v>RODAMIENTO SNR</v>
      </c>
      <c r="C4794" s="5" t="s">
        <v>7847</v>
      </c>
      <c r="D4794" s="5">
        <v>2</v>
      </c>
    </row>
    <row r="4795" spans="1:4" x14ac:dyDescent="0.25">
      <c r="A4795" t="s">
        <v>4060</v>
      </c>
      <c r="B4795" t="str">
        <f t="shared" si="73"/>
        <v>RODAMIENTO NSK</v>
      </c>
      <c r="C4795" s="6" t="s">
        <v>7840</v>
      </c>
      <c r="D4795" s="6">
        <v>3</v>
      </c>
    </row>
    <row r="4796" spans="1:4" x14ac:dyDescent="0.25">
      <c r="A4796" t="s">
        <v>4061</v>
      </c>
      <c r="B4796" t="str">
        <f t="shared" si="73"/>
        <v>RODAMIENTO URB</v>
      </c>
      <c r="C4796" s="6" t="s">
        <v>107</v>
      </c>
      <c r="D4796" s="6">
        <v>5</v>
      </c>
    </row>
    <row r="4797" spans="1:4" x14ac:dyDescent="0.25">
      <c r="A4797" t="s">
        <v>4062</v>
      </c>
      <c r="B4797" t="str">
        <f t="shared" si="73"/>
        <v>RODAMIENTO HIC</v>
      </c>
      <c r="C4797" s="6" t="s">
        <v>7827</v>
      </c>
      <c r="D4797" s="6">
        <v>2</v>
      </c>
    </row>
    <row r="4798" spans="1:4" x14ac:dyDescent="0.25">
      <c r="A4798" t="s">
        <v>4063</v>
      </c>
      <c r="B4798" t="str">
        <f t="shared" si="73"/>
        <v>RODAMIENTO FAG</v>
      </c>
      <c r="C4798" s="6" t="s">
        <v>100</v>
      </c>
      <c r="D4798" s="6">
        <v>1</v>
      </c>
    </row>
    <row r="4799" spans="1:4" x14ac:dyDescent="0.25">
      <c r="A4799" t="s">
        <v>4064</v>
      </c>
      <c r="B4799" t="str">
        <f t="shared" si="73"/>
        <v>RODAMIENTO FAG</v>
      </c>
      <c r="C4799" s="5" t="s">
        <v>100</v>
      </c>
      <c r="D4799" s="5">
        <v>6</v>
      </c>
    </row>
    <row r="4800" spans="1:4" x14ac:dyDescent="0.25">
      <c r="A4800" t="s">
        <v>4065</v>
      </c>
      <c r="B4800" t="str">
        <f t="shared" si="73"/>
        <v>RODAMIENTO FAG</v>
      </c>
      <c r="C4800" s="5" t="s">
        <v>100</v>
      </c>
      <c r="D4800" s="5">
        <v>13</v>
      </c>
    </row>
    <row r="4801" spans="1:4" x14ac:dyDescent="0.25">
      <c r="A4801" t="s">
        <v>4066</v>
      </c>
      <c r="B4801" t="str">
        <f t="shared" si="73"/>
        <v>RODAMIENTO SKF</v>
      </c>
      <c r="C4801" s="6" t="s">
        <v>109</v>
      </c>
      <c r="D4801" s="6">
        <v>10</v>
      </c>
    </row>
    <row r="4802" spans="1:4" x14ac:dyDescent="0.25">
      <c r="A4802" t="s">
        <v>4067</v>
      </c>
      <c r="B4802" t="str">
        <f t="shared" si="73"/>
        <v>RODAMIENTO SKF</v>
      </c>
      <c r="C4802" s="5" t="s">
        <v>109</v>
      </c>
      <c r="D4802" s="5">
        <v>3</v>
      </c>
    </row>
    <row r="4803" spans="1:4" x14ac:dyDescent="0.25">
      <c r="A4803" t="s">
        <v>4068</v>
      </c>
      <c r="B4803" t="str">
        <f t="shared" si="73"/>
        <v>RODAMIENTO NSK</v>
      </c>
      <c r="C4803" s="5" t="s">
        <v>7840</v>
      </c>
      <c r="D4803" s="5">
        <v>5</v>
      </c>
    </row>
    <row r="4804" spans="1:4" x14ac:dyDescent="0.25">
      <c r="A4804" t="s">
        <v>4069</v>
      </c>
      <c r="B4804" t="str">
        <f t="shared" si="73"/>
        <v>RODAMIENTO URB</v>
      </c>
      <c r="C4804" s="5" t="s">
        <v>107</v>
      </c>
      <c r="D4804" s="5">
        <v>1</v>
      </c>
    </row>
    <row r="4805" spans="1:4" x14ac:dyDescent="0.25">
      <c r="A4805" t="s">
        <v>4070</v>
      </c>
      <c r="B4805" t="str">
        <f t="shared" si="73"/>
        <v>RODAMIENTO ROLWAY</v>
      </c>
      <c r="C4805" s="5" t="s">
        <v>7897</v>
      </c>
      <c r="D4805" s="5">
        <v>1</v>
      </c>
    </row>
    <row r="4806" spans="1:4" x14ac:dyDescent="0.25">
      <c r="A4806" t="s">
        <v>4071</v>
      </c>
      <c r="B4806" t="str">
        <f t="shared" si="73"/>
        <v>RODAMIENTO FAG</v>
      </c>
      <c r="C4806" s="5" t="s">
        <v>100</v>
      </c>
      <c r="D4806" s="5">
        <v>6</v>
      </c>
    </row>
    <row r="4807" spans="1:4" x14ac:dyDescent="0.25">
      <c r="A4807" t="s">
        <v>4072</v>
      </c>
      <c r="B4807" t="str">
        <f t="shared" si="73"/>
        <v>RODAMIENTO FAG</v>
      </c>
      <c r="C4807" s="5" t="s">
        <v>100</v>
      </c>
      <c r="D4807" s="5">
        <v>2</v>
      </c>
    </row>
    <row r="4808" spans="1:4" x14ac:dyDescent="0.25">
      <c r="A4808" t="s">
        <v>4073</v>
      </c>
      <c r="B4808" t="str">
        <f t="shared" si="73"/>
        <v>RODAMIENTO SKF</v>
      </c>
      <c r="C4808" s="5" t="s">
        <v>109</v>
      </c>
      <c r="D4808" s="5">
        <v>6</v>
      </c>
    </row>
    <row r="4809" spans="1:4" x14ac:dyDescent="0.25">
      <c r="A4809" t="s">
        <v>4074</v>
      </c>
      <c r="B4809" t="str">
        <f t="shared" si="73"/>
        <v>RODAMIENTO SKF</v>
      </c>
      <c r="C4809" s="5" t="s">
        <v>109</v>
      </c>
      <c r="D4809" s="5">
        <v>6</v>
      </c>
    </row>
    <row r="4810" spans="1:4" x14ac:dyDescent="0.25">
      <c r="A4810" t="s">
        <v>4075</v>
      </c>
      <c r="B4810" t="str">
        <f t="shared" si="73"/>
        <v>RODAMIENTO SKF</v>
      </c>
      <c r="C4810" s="5" t="s">
        <v>109</v>
      </c>
      <c r="D4810" s="5">
        <v>4</v>
      </c>
    </row>
    <row r="4811" spans="1:4" x14ac:dyDescent="0.25">
      <c r="A4811" t="s">
        <v>4076</v>
      </c>
      <c r="B4811" t="str">
        <f t="shared" si="73"/>
        <v>RODAMIENTO URB</v>
      </c>
      <c r="C4811" s="5" t="s">
        <v>107</v>
      </c>
      <c r="D4811" s="5">
        <v>2</v>
      </c>
    </row>
    <row r="4812" spans="1:4" x14ac:dyDescent="0.25">
      <c r="A4812" t="s">
        <v>4076</v>
      </c>
      <c r="B4812" t="str">
        <f t="shared" si="73"/>
        <v>RODAMIENTO STY</v>
      </c>
      <c r="C4812" s="5" t="s">
        <v>7844</v>
      </c>
      <c r="D4812" s="5">
        <v>2</v>
      </c>
    </row>
    <row r="4813" spans="1:4" x14ac:dyDescent="0.25">
      <c r="A4813" t="s">
        <v>4077</v>
      </c>
      <c r="B4813" t="str">
        <f t="shared" si="73"/>
        <v>RODAMIENTO FAG</v>
      </c>
      <c r="C4813" s="5" t="s">
        <v>100</v>
      </c>
      <c r="D4813" s="5">
        <v>6</v>
      </c>
    </row>
    <row r="4814" spans="1:4" x14ac:dyDescent="0.25">
      <c r="A4814" t="s">
        <v>4078</v>
      </c>
      <c r="B4814" t="str">
        <f t="shared" si="73"/>
        <v>RODAMIENTO FAG</v>
      </c>
      <c r="C4814" s="5" t="s">
        <v>100</v>
      </c>
      <c r="D4814" s="5">
        <v>0</v>
      </c>
    </row>
    <row r="4815" spans="1:4" x14ac:dyDescent="0.25">
      <c r="A4815" t="s">
        <v>4079</v>
      </c>
      <c r="B4815" t="str">
        <f t="shared" si="73"/>
        <v>RODAMIENTO SKF</v>
      </c>
      <c r="C4815" s="5" t="s">
        <v>109</v>
      </c>
      <c r="D4815" s="5">
        <v>10</v>
      </c>
    </row>
    <row r="4816" spans="1:4" x14ac:dyDescent="0.25">
      <c r="A4816" t="s">
        <v>4080</v>
      </c>
      <c r="B4816" t="str">
        <f t="shared" si="73"/>
        <v>RODAMIENTO URB</v>
      </c>
      <c r="C4816" s="5" t="s">
        <v>107</v>
      </c>
      <c r="D4816" s="5">
        <v>2</v>
      </c>
    </row>
    <row r="4817" spans="1:4" x14ac:dyDescent="0.25">
      <c r="A4817" t="s">
        <v>4081</v>
      </c>
      <c r="B4817" t="str">
        <f t="shared" si="73"/>
        <v>RODAMIENTO FAG</v>
      </c>
      <c r="C4817" s="5" t="s">
        <v>100</v>
      </c>
      <c r="D4817" s="5">
        <v>1</v>
      </c>
    </row>
    <row r="4818" spans="1:4" x14ac:dyDescent="0.25">
      <c r="A4818" t="s">
        <v>4082</v>
      </c>
      <c r="B4818" t="str">
        <f t="shared" ref="B4818:B4881" si="74">"RODAMIENTO "&amp;C4818</f>
        <v>RODAMIENTO KL</v>
      </c>
      <c r="C4818" s="5" t="s">
        <v>7831</v>
      </c>
      <c r="D4818" s="5">
        <v>2</v>
      </c>
    </row>
    <row r="4819" spans="1:4" x14ac:dyDescent="0.25">
      <c r="A4819" t="s">
        <v>4083</v>
      </c>
      <c r="B4819" t="str">
        <f t="shared" si="74"/>
        <v>RODAMIENTO FAG</v>
      </c>
      <c r="C4819" s="5" t="s">
        <v>100</v>
      </c>
      <c r="D4819" s="5">
        <v>0</v>
      </c>
    </row>
    <row r="4820" spans="1:4" x14ac:dyDescent="0.25">
      <c r="A4820" t="s">
        <v>4084</v>
      </c>
      <c r="B4820" t="str">
        <f t="shared" si="74"/>
        <v>RODAMIENTO SKF</v>
      </c>
      <c r="C4820" s="6" t="s">
        <v>109</v>
      </c>
      <c r="D4820" s="6">
        <v>2</v>
      </c>
    </row>
    <row r="4821" spans="1:4" x14ac:dyDescent="0.25">
      <c r="A4821" t="s">
        <v>4085</v>
      </c>
      <c r="B4821" t="str">
        <f t="shared" si="74"/>
        <v>RODAMIENTO SKF</v>
      </c>
      <c r="C4821" s="5" t="s">
        <v>109</v>
      </c>
      <c r="D4821" s="5">
        <v>7</v>
      </c>
    </row>
    <row r="4822" spans="1:4" x14ac:dyDescent="0.25">
      <c r="A4822" t="s">
        <v>4086</v>
      </c>
      <c r="B4822" t="str">
        <f t="shared" si="74"/>
        <v>RODAMIENTO DPI</v>
      </c>
      <c r="C4822" s="6" t="s">
        <v>7898</v>
      </c>
      <c r="D4822" s="6">
        <v>21</v>
      </c>
    </row>
    <row r="4823" spans="1:4" x14ac:dyDescent="0.25">
      <c r="A4823" t="s">
        <v>4087</v>
      </c>
      <c r="B4823" t="str">
        <f t="shared" si="74"/>
        <v>RODAMIENTO FAG</v>
      </c>
      <c r="C4823" s="6" t="s">
        <v>100</v>
      </c>
      <c r="D4823" s="6">
        <v>0</v>
      </c>
    </row>
    <row r="4824" spans="1:4" x14ac:dyDescent="0.25">
      <c r="A4824" t="s">
        <v>4088</v>
      </c>
      <c r="B4824" t="str">
        <f t="shared" si="74"/>
        <v>RODAMIENTO SKF</v>
      </c>
      <c r="C4824" s="6" t="s">
        <v>109</v>
      </c>
      <c r="D4824" s="6">
        <v>6</v>
      </c>
    </row>
    <row r="4825" spans="1:4" x14ac:dyDescent="0.25">
      <c r="A4825" t="s">
        <v>4089</v>
      </c>
      <c r="B4825" t="str">
        <f t="shared" si="74"/>
        <v>RODAMIENTO SKF</v>
      </c>
      <c r="C4825" s="5" t="s">
        <v>109</v>
      </c>
      <c r="D4825" s="5">
        <v>10</v>
      </c>
    </row>
    <row r="4826" spans="1:4" x14ac:dyDescent="0.25">
      <c r="A4826" t="s">
        <v>4090</v>
      </c>
      <c r="B4826" t="str">
        <f t="shared" si="74"/>
        <v>RODAMIENTO SKF</v>
      </c>
      <c r="C4826" s="6" t="s">
        <v>109</v>
      </c>
      <c r="D4826" s="6">
        <v>3</v>
      </c>
    </row>
    <row r="4827" spans="1:4" x14ac:dyDescent="0.25">
      <c r="A4827" t="s">
        <v>4091</v>
      </c>
      <c r="B4827" t="str">
        <f t="shared" si="74"/>
        <v>RODAMIENTO FAG</v>
      </c>
      <c r="C4827" s="5" t="s">
        <v>100</v>
      </c>
      <c r="D4827" s="5">
        <v>6</v>
      </c>
    </row>
    <row r="4828" spans="1:4" x14ac:dyDescent="0.25">
      <c r="A4828" t="s">
        <v>4092</v>
      </c>
      <c r="B4828" t="str">
        <f t="shared" si="74"/>
        <v>RODAMIENTO KL</v>
      </c>
      <c r="C4828" s="5" t="s">
        <v>7831</v>
      </c>
      <c r="D4828" s="5">
        <v>2</v>
      </c>
    </row>
    <row r="4829" spans="1:4" x14ac:dyDescent="0.25">
      <c r="A4829" t="s">
        <v>4093</v>
      </c>
      <c r="B4829" t="str">
        <f t="shared" si="74"/>
        <v>RODAMIENTO FAG</v>
      </c>
      <c r="C4829" s="5" t="s">
        <v>100</v>
      </c>
      <c r="D4829" s="5">
        <v>0</v>
      </c>
    </row>
    <row r="4830" spans="1:4" x14ac:dyDescent="0.25">
      <c r="A4830" t="s">
        <v>4094</v>
      </c>
      <c r="B4830" t="str">
        <f t="shared" si="74"/>
        <v>RODAMIENTO SKF</v>
      </c>
      <c r="C4830" s="5" t="s">
        <v>109</v>
      </c>
      <c r="D4830" s="5">
        <v>8</v>
      </c>
    </row>
    <row r="4831" spans="1:4" x14ac:dyDescent="0.25">
      <c r="A4831" t="s">
        <v>4095</v>
      </c>
      <c r="B4831" t="str">
        <f t="shared" si="74"/>
        <v>RODAMIENTO SNR</v>
      </c>
      <c r="C4831" s="5" t="s">
        <v>7847</v>
      </c>
      <c r="D4831" s="5">
        <v>2</v>
      </c>
    </row>
    <row r="4832" spans="1:4" x14ac:dyDescent="0.25">
      <c r="A4832" t="s">
        <v>4096</v>
      </c>
      <c r="B4832" t="str">
        <f t="shared" si="74"/>
        <v>RODAMIENTO KL</v>
      </c>
      <c r="C4832" s="5" t="s">
        <v>7831</v>
      </c>
      <c r="D4832" s="5">
        <v>2</v>
      </c>
    </row>
    <row r="4833" spans="1:4" x14ac:dyDescent="0.25">
      <c r="A4833" t="s">
        <v>4097</v>
      </c>
      <c r="B4833" t="str">
        <f t="shared" si="74"/>
        <v>RODAMIENTO FAG</v>
      </c>
      <c r="C4833" s="6" t="s">
        <v>100</v>
      </c>
      <c r="D4833" s="6">
        <v>8</v>
      </c>
    </row>
    <row r="4834" spans="1:4" x14ac:dyDescent="0.25">
      <c r="A4834" t="s">
        <v>4097</v>
      </c>
      <c r="B4834" t="str">
        <f t="shared" si="74"/>
        <v>RODAMIENTO FAG</v>
      </c>
      <c r="C4834" s="6" t="s">
        <v>100</v>
      </c>
      <c r="D4834" s="6">
        <v>2</v>
      </c>
    </row>
    <row r="4835" spans="1:4" x14ac:dyDescent="0.25">
      <c r="A4835" t="s">
        <v>4098</v>
      </c>
      <c r="B4835" t="str">
        <f t="shared" si="74"/>
        <v>RODAMIENTO FAG</v>
      </c>
      <c r="C4835" s="6" t="s">
        <v>100</v>
      </c>
      <c r="D4835" s="6">
        <v>2</v>
      </c>
    </row>
    <row r="4836" spans="1:4" x14ac:dyDescent="0.25">
      <c r="A4836" t="s">
        <v>4099</v>
      </c>
      <c r="B4836" t="str">
        <f t="shared" si="74"/>
        <v>RODAMIENTO SKF</v>
      </c>
      <c r="C4836" s="6" t="s">
        <v>109</v>
      </c>
      <c r="D4836" s="6">
        <v>2</v>
      </c>
    </row>
    <row r="4837" spans="1:4" x14ac:dyDescent="0.25">
      <c r="A4837" t="s">
        <v>4100</v>
      </c>
      <c r="B4837" t="str">
        <f t="shared" si="74"/>
        <v>RODAMIENTO SKF</v>
      </c>
      <c r="C4837" s="6" t="s">
        <v>109</v>
      </c>
      <c r="D4837" s="6">
        <v>4</v>
      </c>
    </row>
    <row r="4838" spans="1:4" x14ac:dyDescent="0.25">
      <c r="A4838" t="s">
        <v>4101</v>
      </c>
      <c r="B4838" t="str">
        <f t="shared" si="74"/>
        <v>RODAMIENTO NSK</v>
      </c>
      <c r="C4838" s="6" t="s">
        <v>7840</v>
      </c>
      <c r="D4838" s="6">
        <v>1</v>
      </c>
    </row>
    <row r="4839" spans="1:4" x14ac:dyDescent="0.25">
      <c r="A4839" t="s">
        <v>4102</v>
      </c>
      <c r="B4839" t="str">
        <f t="shared" si="74"/>
        <v>RODAMIENTO ZKL</v>
      </c>
      <c r="C4839" s="5" t="s">
        <v>7849</v>
      </c>
      <c r="D4839" s="5">
        <v>1</v>
      </c>
    </row>
    <row r="4840" spans="1:4" x14ac:dyDescent="0.25">
      <c r="A4840" t="s">
        <v>4103</v>
      </c>
      <c r="B4840" t="str">
        <f t="shared" si="74"/>
        <v>RODAMIENTO FAG</v>
      </c>
      <c r="C4840" s="5" t="s">
        <v>100</v>
      </c>
      <c r="D4840" s="5">
        <v>0</v>
      </c>
    </row>
    <row r="4841" spans="1:4" x14ac:dyDescent="0.25">
      <c r="A4841" t="s">
        <v>4104</v>
      </c>
      <c r="B4841" t="str">
        <f t="shared" si="74"/>
        <v>RODAMIENTO SKF</v>
      </c>
      <c r="C4841" s="5" t="s">
        <v>109</v>
      </c>
      <c r="D4841" s="5">
        <v>4</v>
      </c>
    </row>
    <row r="4842" spans="1:4" x14ac:dyDescent="0.25">
      <c r="A4842" t="s">
        <v>4105</v>
      </c>
      <c r="B4842" t="str">
        <f t="shared" si="74"/>
        <v>RODAMIENTO URRS</v>
      </c>
      <c r="C4842" s="5" t="s">
        <v>8006</v>
      </c>
      <c r="D4842" s="5">
        <v>1</v>
      </c>
    </row>
    <row r="4843" spans="1:4" x14ac:dyDescent="0.25">
      <c r="A4843" t="s">
        <v>4106</v>
      </c>
      <c r="B4843" t="str">
        <f t="shared" si="74"/>
        <v>RODAMIENTO URB</v>
      </c>
      <c r="C4843" s="5" t="s">
        <v>107</v>
      </c>
      <c r="D4843" s="5">
        <v>2</v>
      </c>
    </row>
    <row r="4844" spans="1:4" x14ac:dyDescent="0.25">
      <c r="A4844" t="s">
        <v>4107</v>
      </c>
      <c r="B4844" t="str">
        <f t="shared" si="74"/>
        <v>RODAMIENTO FAG</v>
      </c>
      <c r="C4844" s="5" t="s">
        <v>100</v>
      </c>
      <c r="D4844" s="5">
        <v>1</v>
      </c>
    </row>
    <row r="4845" spans="1:4" x14ac:dyDescent="0.25">
      <c r="A4845" t="s">
        <v>4108</v>
      </c>
      <c r="B4845" t="str">
        <f t="shared" si="74"/>
        <v>RODAMIENTO SKF</v>
      </c>
      <c r="C4845" s="5" t="s">
        <v>109</v>
      </c>
      <c r="D4845" s="5">
        <v>1</v>
      </c>
    </row>
    <row r="4846" spans="1:4" x14ac:dyDescent="0.25">
      <c r="A4846" t="s">
        <v>4109</v>
      </c>
      <c r="B4846" t="str">
        <f t="shared" si="74"/>
        <v>RODAMIENTO TIMKEN</v>
      </c>
      <c r="C4846" s="5" t="s">
        <v>7823</v>
      </c>
      <c r="D4846" s="5">
        <v>1</v>
      </c>
    </row>
    <row r="4847" spans="1:4" x14ac:dyDescent="0.25">
      <c r="A4847" t="s">
        <v>4110</v>
      </c>
      <c r="B4847" t="str">
        <f t="shared" si="74"/>
        <v>RODAMIENTO SNR</v>
      </c>
      <c r="C4847" s="5" t="s">
        <v>7847</v>
      </c>
      <c r="D4847" s="5">
        <v>2</v>
      </c>
    </row>
    <row r="4848" spans="1:4" x14ac:dyDescent="0.25">
      <c r="A4848" t="s">
        <v>4111</v>
      </c>
      <c r="B4848" t="str">
        <f t="shared" si="74"/>
        <v>RODAMIENTO SKF</v>
      </c>
      <c r="C4848" s="5" t="s">
        <v>109</v>
      </c>
      <c r="D4848" s="5">
        <v>6</v>
      </c>
    </row>
    <row r="4849" spans="1:4" x14ac:dyDescent="0.25">
      <c r="A4849" t="s">
        <v>4112</v>
      </c>
      <c r="B4849" t="str">
        <f t="shared" si="74"/>
        <v>RODAMIENTO KOYO</v>
      </c>
      <c r="C4849" s="6" t="s">
        <v>104</v>
      </c>
      <c r="D4849" s="6">
        <v>2</v>
      </c>
    </row>
    <row r="4850" spans="1:4" x14ac:dyDescent="0.25">
      <c r="A4850" t="s">
        <v>4113</v>
      </c>
      <c r="B4850" t="str">
        <f t="shared" si="74"/>
        <v>RODAMIENTO KOYO</v>
      </c>
      <c r="C4850" s="6" t="s">
        <v>104</v>
      </c>
      <c r="D4850" s="6">
        <v>1</v>
      </c>
    </row>
    <row r="4851" spans="1:4" x14ac:dyDescent="0.25">
      <c r="A4851" t="s">
        <v>4114</v>
      </c>
      <c r="B4851" t="str">
        <f t="shared" si="74"/>
        <v>RODAMIENTO NSK</v>
      </c>
      <c r="C4851" s="6" t="s">
        <v>7840</v>
      </c>
      <c r="D4851" s="6">
        <v>3</v>
      </c>
    </row>
    <row r="4852" spans="1:4" x14ac:dyDescent="0.25">
      <c r="A4852" t="s">
        <v>4115</v>
      </c>
      <c r="B4852" t="str">
        <f t="shared" si="74"/>
        <v>RODAMIENTO FAG</v>
      </c>
      <c r="C4852" s="5" t="s">
        <v>100</v>
      </c>
      <c r="D4852" s="5">
        <v>2</v>
      </c>
    </row>
    <row r="4853" spans="1:4" x14ac:dyDescent="0.25">
      <c r="A4853" t="s">
        <v>4116</v>
      </c>
      <c r="B4853" t="str">
        <f t="shared" si="74"/>
        <v>RODAMIENTO FAG</v>
      </c>
      <c r="C4853" s="5" t="s">
        <v>100</v>
      </c>
      <c r="D4853" s="5">
        <v>1</v>
      </c>
    </row>
    <row r="4854" spans="1:4" x14ac:dyDescent="0.25">
      <c r="A4854" t="s">
        <v>4117</v>
      </c>
      <c r="B4854" t="str">
        <f t="shared" si="74"/>
        <v>RODAMIENTO FAG</v>
      </c>
      <c r="C4854" s="5" t="s">
        <v>100</v>
      </c>
      <c r="D4854" s="5">
        <v>2</v>
      </c>
    </row>
    <row r="4855" spans="1:4" x14ac:dyDescent="0.25">
      <c r="A4855" t="s">
        <v>4118</v>
      </c>
      <c r="B4855" t="str">
        <f t="shared" si="74"/>
        <v>RODAMIENTO NAT.</v>
      </c>
      <c r="C4855" s="5" t="s">
        <v>8007</v>
      </c>
      <c r="D4855" s="5">
        <v>2</v>
      </c>
    </row>
    <row r="4856" spans="1:4" x14ac:dyDescent="0.25">
      <c r="A4856" t="s">
        <v>4119</v>
      </c>
      <c r="B4856" t="str">
        <f t="shared" si="74"/>
        <v>RODAMIENTO FAG</v>
      </c>
      <c r="C4856" s="5" t="s">
        <v>100</v>
      </c>
      <c r="D4856" s="5">
        <v>1</v>
      </c>
    </row>
    <row r="4857" spans="1:4" x14ac:dyDescent="0.25">
      <c r="A4857" t="s">
        <v>4119</v>
      </c>
      <c r="B4857" t="str">
        <f t="shared" si="74"/>
        <v>RODAMIENTO FAG</v>
      </c>
      <c r="C4857" s="6" t="s">
        <v>100</v>
      </c>
      <c r="D4857" s="6">
        <v>2</v>
      </c>
    </row>
    <row r="4858" spans="1:4" x14ac:dyDescent="0.25">
      <c r="A4858" t="s">
        <v>4120</v>
      </c>
      <c r="B4858" t="str">
        <f t="shared" si="74"/>
        <v>RODAMIENTO FAG</v>
      </c>
      <c r="C4858" s="5" t="s">
        <v>100</v>
      </c>
      <c r="D4858" s="5">
        <v>1</v>
      </c>
    </row>
    <row r="4859" spans="1:4" x14ac:dyDescent="0.25">
      <c r="A4859" t="s">
        <v>4120</v>
      </c>
      <c r="B4859" t="str">
        <f t="shared" si="74"/>
        <v>RODAMIENTO STY</v>
      </c>
      <c r="C4859" s="5" t="s">
        <v>7844</v>
      </c>
      <c r="D4859" s="5">
        <v>2</v>
      </c>
    </row>
    <row r="4860" spans="1:4" x14ac:dyDescent="0.25">
      <c r="A4860" t="s">
        <v>4121</v>
      </c>
      <c r="B4860" t="str">
        <f t="shared" si="74"/>
        <v>RODAMIENTO SKF</v>
      </c>
      <c r="C4860" s="5" t="s">
        <v>109</v>
      </c>
      <c r="D4860" s="5">
        <v>6</v>
      </c>
    </row>
    <row r="4861" spans="1:4" x14ac:dyDescent="0.25">
      <c r="A4861" t="s">
        <v>4122</v>
      </c>
      <c r="B4861" t="str">
        <f t="shared" si="74"/>
        <v>RODAMIENTO ZKL</v>
      </c>
      <c r="C4861" s="5" t="s">
        <v>7849</v>
      </c>
      <c r="D4861" s="5">
        <v>1</v>
      </c>
    </row>
    <row r="4862" spans="1:4" x14ac:dyDescent="0.25">
      <c r="A4862" t="s">
        <v>4123</v>
      </c>
      <c r="B4862" t="str">
        <f t="shared" si="74"/>
        <v>RODAMIENTO FAG</v>
      </c>
      <c r="C4862" s="5" t="s">
        <v>100</v>
      </c>
      <c r="D4862" s="5">
        <v>1</v>
      </c>
    </row>
    <row r="4863" spans="1:4" x14ac:dyDescent="0.25">
      <c r="A4863" t="s">
        <v>4124</v>
      </c>
      <c r="B4863" t="str">
        <f t="shared" si="74"/>
        <v>RODAMIENTO FAG</v>
      </c>
      <c r="C4863" s="5" t="s">
        <v>100</v>
      </c>
      <c r="D4863" s="5">
        <v>4</v>
      </c>
    </row>
    <row r="4864" spans="1:4" x14ac:dyDescent="0.25">
      <c r="A4864" t="s">
        <v>4125</v>
      </c>
      <c r="B4864" t="str">
        <f t="shared" si="74"/>
        <v>RODAMIENTO FAG</v>
      </c>
      <c r="C4864" s="5" t="s">
        <v>100</v>
      </c>
      <c r="D4864" s="5">
        <v>2</v>
      </c>
    </row>
    <row r="4865" spans="1:4" x14ac:dyDescent="0.25">
      <c r="A4865" t="s">
        <v>4126</v>
      </c>
      <c r="B4865" t="str">
        <f t="shared" si="74"/>
        <v>RODAMIENTO SKF</v>
      </c>
      <c r="C4865" s="5" t="s">
        <v>109</v>
      </c>
      <c r="D4865" s="5">
        <v>7</v>
      </c>
    </row>
    <row r="4866" spans="1:4" x14ac:dyDescent="0.25">
      <c r="A4866" t="s">
        <v>4127</v>
      </c>
      <c r="B4866" t="str">
        <f t="shared" si="74"/>
        <v>RODAMIENTO SKF</v>
      </c>
      <c r="C4866" s="5" t="s">
        <v>109</v>
      </c>
      <c r="D4866" s="5">
        <v>9</v>
      </c>
    </row>
    <row r="4867" spans="1:4" x14ac:dyDescent="0.25">
      <c r="A4867" t="s">
        <v>4127</v>
      </c>
      <c r="B4867" t="str">
        <f t="shared" si="74"/>
        <v>RODAMIENTO SKF</v>
      </c>
      <c r="C4867" s="5" t="s">
        <v>109</v>
      </c>
      <c r="D4867" s="5">
        <v>1</v>
      </c>
    </row>
    <row r="4868" spans="1:4" x14ac:dyDescent="0.25">
      <c r="A4868" t="s">
        <v>4128</v>
      </c>
      <c r="B4868" t="str">
        <f t="shared" si="74"/>
        <v>RODAMIENTO URB</v>
      </c>
      <c r="C4868" s="5" t="s">
        <v>107</v>
      </c>
      <c r="D4868" s="5">
        <v>2</v>
      </c>
    </row>
    <row r="4869" spans="1:4" x14ac:dyDescent="0.25">
      <c r="A4869" t="s">
        <v>4129</v>
      </c>
      <c r="B4869" t="str">
        <f t="shared" si="74"/>
        <v>RODAMIENTO FAG</v>
      </c>
      <c r="C4869" s="5" t="s">
        <v>100</v>
      </c>
      <c r="D4869" s="5">
        <v>0</v>
      </c>
    </row>
    <row r="4870" spans="1:4" x14ac:dyDescent="0.25">
      <c r="A4870" t="s">
        <v>4129</v>
      </c>
      <c r="B4870" t="str">
        <f t="shared" si="74"/>
        <v>RODAMIENTO FAG</v>
      </c>
      <c r="C4870" s="5" t="s">
        <v>100</v>
      </c>
      <c r="D4870" s="5">
        <v>10</v>
      </c>
    </row>
    <row r="4871" spans="1:4" x14ac:dyDescent="0.25">
      <c r="A4871" t="s">
        <v>4130</v>
      </c>
      <c r="B4871" t="str">
        <f t="shared" si="74"/>
        <v>RODAMIENTO FAG</v>
      </c>
      <c r="C4871" s="5" t="s">
        <v>100</v>
      </c>
      <c r="D4871" s="5">
        <v>0</v>
      </c>
    </row>
    <row r="4872" spans="1:4" x14ac:dyDescent="0.25">
      <c r="A4872" t="s">
        <v>4131</v>
      </c>
      <c r="B4872" t="str">
        <f t="shared" si="74"/>
        <v>RODAMIENTO FAG</v>
      </c>
      <c r="C4872" s="5" t="s">
        <v>100</v>
      </c>
      <c r="D4872" s="5">
        <v>0</v>
      </c>
    </row>
    <row r="4873" spans="1:4" x14ac:dyDescent="0.25">
      <c r="A4873" t="s">
        <v>4132</v>
      </c>
      <c r="B4873" t="str">
        <f t="shared" si="74"/>
        <v>RODAMIENTO FAG</v>
      </c>
      <c r="C4873" s="5" t="s">
        <v>100</v>
      </c>
      <c r="D4873" s="5">
        <v>0</v>
      </c>
    </row>
    <row r="4874" spans="1:4" x14ac:dyDescent="0.25">
      <c r="A4874" t="s">
        <v>4133</v>
      </c>
      <c r="B4874" t="str">
        <f t="shared" si="74"/>
        <v>RODAMIENTO SKF</v>
      </c>
      <c r="C4874" s="5" t="s">
        <v>109</v>
      </c>
      <c r="D4874" s="5">
        <v>2</v>
      </c>
    </row>
    <row r="4875" spans="1:4" x14ac:dyDescent="0.25">
      <c r="A4875" t="s">
        <v>4134</v>
      </c>
      <c r="B4875" t="str">
        <f t="shared" si="74"/>
        <v>RODAMIENTO SKF</v>
      </c>
      <c r="C4875" s="5" t="s">
        <v>109</v>
      </c>
      <c r="D4875" s="5">
        <v>4</v>
      </c>
    </row>
    <row r="4876" spans="1:4" x14ac:dyDescent="0.25">
      <c r="A4876" t="s">
        <v>4135</v>
      </c>
      <c r="B4876" t="str">
        <f t="shared" si="74"/>
        <v>RODAMIENTO MRC</v>
      </c>
      <c r="C4876" s="5" t="s">
        <v>7889</v>
      </c>
      <c r="D4876" s="5">
        <v>10</v>
      </c>
    </row>
    <row r="4877" spans="1:4" x14ac:dyDescent="0.25">
      <c r="A4877" t="s">
        <v>4136</v>
      </c>
      <c r="B4877" t="str">
        <f t="shared" si="74"/>
        <v>RODAMIENTO URB</v>
      </c>
      <c r="C4877" s="5" t="s">
        <v>107</v>
      </c>
      <c r="D4877" s="5">
        <v>2</v>
      </c>
    </row>
    <row r="4878" spans="1:4" x14ac:dyDescent="0.25">
      <c r="A4878" t="s">
        <v>4137</v>
      </c>
      <c r="B4878" t="str">
        <f t="shared" si="74"/>
        <v>RODAMIENTO FAG</v>
      </c>
      <c r="C4878" s="5" t="s">
        <v>100</v>
      </c>
      <c r="D4878" s="5">
        <v>4</v>
      </c>
    </row>
    <row r="4879" spans="1:4" x14ac:dyDescent="0.25">
      <c r="A4879" t="s">
        <v>4138</v>
      </c>
      <c r="B4879" t="str">
        <f t="shared" si="74"/>
        <v>RODAMIENTO SKF</v>
      </c>
      <c r="C4879" s="6" t="s">
        <v>109</v>
      </c>
      <c r="D4879" s="6">
        <v>5</v>
      </c>
    </row>
    <row r="4880" spans="1:4" x14ac:dyDescent="0.25">
      <c r="A4880" t="s">
        <v>4139</v>
      </c>
      <c r="B4880" t="str">
        <f t="shared" si="74"/>
        <v>RODAMIENTO SKF</v>
      </c>
      <c r="C4880" s="5" t="s">
        <v>109</v>
      </c>
      <c r="D4880" s="5">
        <v>10</v>
      </c>
    </row>
    <row r="4881" spans="1:4" x14ac:dyDescent="0.25">
      <c r="A4881" t="s">
        <v>4140</v>
      </c>
      <c r="B4881" t="str">
        <f t="shared" si="74"/>
        <v>RODAMIENTO SKF</v>
      </c>
      <c r="C4881" s="6" t="s">
        <v>109</v>
      </c>
      <c r="D4881" s="6">
        <v>0</v>
      </c>
    </row>
    <row r="4882" spans="1:4" x14ac:dyDescent="0.25">
      <c r="A4882" t="s">
        <v>4141</v>
      </c>
      <c r="B4882" t="str">
        <f t="shared" ref="B4882:B4945" si="75">"RODAMIENTO "&amp;C4882</f>
        <v>RODAMIENTO NSK</v>
      </c>
      <c r="C4882" s="5" t="s">
        <v>7840</v>
      </c>
      <c r="D4882" s="5">
        <v>4</v>
      </c>
    </row>
    <row r="4883" spans="1:4" x14ac:dyDescent="0.25">
      <c r="A4883" t="s">
        <v>4142</v>
      </c>
      <c r="B4883" t="str">
        <f t="shared" si="75"/>
        <v>RODAMIENTO FAF</v>
      </c>
      <c r="C4883" s="6" t="s">
        <v>7843</v>
      </c>
      <c r="D4883" s="6">
        <v>2</v>
      </c>
    </row>
    <row r="4884" spans="1:4" x14ac:dyDescent="0.25">
      <c r="A4884" t="s">
        <v>4143</v>
      </c>
      <c r="B4884" t="str">
        <f t="shared" si="75"/>
        <v>RODAMIENTO ROLLWAY</v>
      </c>
      <c r="C4884" s="6" t="s">
        <v>7851</v>
      </c>
      <c r="D4884" s="6">
        <v>1</v>
      </c>
    </row>
    <row r="4885" spans="1:4" x14ac:dyDescent="0.25">
      <c r="A4885" t="s">
        <v>4144</v>
      </c>
      <c r="B4885" t="str">
        <f t="shared" si="75"/>
        <v>RODAMIENTO FAG</v>
      </c>
      <c r="C4885" s="5" t="s">
        <v>100</v>
      </c>
      <c r="D4885" s="5">
        <v>1</v>
      </c>
    </row>
    <row r="4886" spans="1:4" x14ac:dyDescent="0.25">
      <c r="A4886" t="s">
        <v>4145</v>
      </c>
      <c r="B4886" t="str">
        <f t="shared" si="75"/>
        <v>RODAMIENTO FAG</v>
      </c>
      <c r="C4886" s="5" t="s">
        <v>100</v>
      </c>
      <c r="D4886" s="5">
        <v>8</v>
      </c>
    </row>
    <row r="4887" spans="1:4" x14ac:dyDescent="0.25">
      <c r="A4887" t="s">
        <v>4146</v>
      </c>
      <c r="B4887" t="str">
        <f t="shared" si="75"/>
        <v>RODAMIENTO FAG</v>
      </c>
      <c r="C4887" s="5" t="s">
        <v>100</v>
      </c>
    </row>
    <row r="4888" spans="1:4" x14ac:dyDescent="0.25">
      <c r="A4888" t="s">
        <v>4147</v>
      </c>
      <c r="B4888" t="str">
        <f t="shared" si="75"/>
        <v>RODAMIENTO SNR</v>
      </c>
      <c r="C4888" s="6" t="s">
        <v>7847</v>
      </c>
      <c r="D4888" s="6">
        <v>1</v>
      </c>
    </row>
    <row r="4889" spans="1:4" x14ac:dyDescent="0.25">
      <c r="A4889" t="s">
        <v>4148</v>
      </c>
      <c r="B4889" t="str">
        <f t="shared" si="75"/>
        <v>RODAMIENTO SKF</v>
      </c>
      <c r="C4889" s="5" t="s">
        <v>109</v>
      </c>
      <c r="D4889" s="5">
        <v>5</v>
      </c>
    </row>
    <row r="4890" spans="1:4" x14ac:dyDescent="0.25">
      <c r="A4890" t="s">
        <v>4149</v>
      </c>
      <c r="B4890" t="str">
        <f t="shared" si="75"/>
        <v>RODAMIENTO SKF</v>
      </c>
      <c r="C4890" s="5" t="s">
        <v>109</v>
      </c>
      <c r="D4890" s="5">
        <v>1</v>
      </c>
    </row>
    <row r="4891" spans="1:4" x14ac:dyDescent="0.25">
      <c r="A4891" t="s">
        <v>4149</v>
      </c>
      <c r="B4891" t="str">
        <f t="shared" si="75"/>
        <v>RODAMIENTO SKF</v>
      </c>
      <c r="C4891" s="5" t="s">
        <v>109</v>
      </c>
      <c r="D4891" s="5">
        <v>8</v>
      </c>
    </row>
    <row r="4892" spans="1:4" x14ac:dyDescent="0.25">
      <c r="A4892" t="s">
        <v>4150</v>
      </c>
      <c r="B4892" t="str">
        <f t="shared" si="75"/>
        <v>RODAMIENTO SKF</v>
      </c>
      <c r="C4892" s="5" t="s">
        <v>109</v>
      </c>
      <c r="D4892" s="5">
        <v>2</v>
      </c>
    </row>
    <row r="4893" spans="1:4" x14ac:dyDescent="0.25">
      <c r="A4893" t="s">
        <v>4151</v>
      </c>
      <c r="B4893" t="str">
        <f t="shared" si="75"/>
        <v>RODAMIENTO NSK</v>
      </c>
      <c r="C4893" s="5" t="s">
        <v>7840</v>
      </c>
      <c r="D4893" s="5">
        <v>6</v>
      </c>
    </row>
    <row r="4894" spans="1:4" x14ac:dyDescent="0.25">
      <c r="A4894" t="s">
        <v>4152</v>
      </c>
      <c r="B4894" t="str">
        <f t="shared" si="75"/>
        <v>RODAMIENTO FAG</v>
      </c>
      <c r="C4894" s="5" t="s">
        <v>100</v>
      </c>
      <c r="D4894" s="5">
        <v>1</v>
      </c>
    </row>
    <row r="4895" spans="1:4" x14ac:dyDescent="0.25">
      <c r="A4895" t="s">
        <v>4153</v>
      </c>
      <c r="B4895" t="str">
        <f t="shared" si="75"/>
        <v>RODAMIENTO FAG</v>
      </c>
      <c r="C4895" s="5" t="s">
        <v>100</v>
      </c>
      <c r="D4895" s="5">
        <v>4</v>
      </c>
    </row>
    <row r="4896" spans="1:4" x14ac:dyDescent="0.25">
      <c r="A4896" t="s">
        <v>4154</v>
      </c>
      <c r="B4896" t="str">
        <f t="shared" si="75"/>
        <v>RODAMIENTO FAG</v>
      </c>
      <c r="C4896" s="5" t="s">
        <v>100</v>
      </c>
      <c r="D4896" s="5">
        <v>1</v>
      </c>
    </row>
    <row r="4897" spans="1:4" x14ac:dyDescent="0.25">
      <c r="A4897" t="s">
        <v>4155</v>
      </c>
      <c r="B4897" t="str">
        <f t="shared" si="75"/>
        <v>RODAMIENTO FAG</v>
      </c>
      <c r="C4897" s="5" t="s">
        <v>100</v>
      </c>
      <c r="D4897" s="5">
        <v>10</v>
      </c>
    </row>
    <row r="4898" spans="1:4" x14ac:dyDescent="0.25">
      <c r="A4898" t="s">
        <v>4156</v>
      </c>
      <c r="B4898" t="str">
        <f t="shared" si="75"/>
        <v>RODAMIENTO FAG</v>
      </c>
      <c r="C4898" s="5" t="s">
        <v>100</v>
      </c>
      <c r="D4898" s="5">
        <v>1</v>
      </c>
    </row>
    <row r="4899" spans="1:4" x14ac:dyDescent="0.25">
      <c r="A4899" t="s">
        <v>4157</v>
      </c>
      <c r="B4899" t="str">
        <f t="shared" si="75"/>
        <v>RODAMIENTO SKF</v>
      </c>
      <c r="C4899" s="5" t="s">
        <v>109</v>
      </c>
      <c r="D4899" s="5">
        <v>1</v>
      </c>
    </row>
    <row r="4900" spans="1:4" x14ac:dyDescent="0.25">
      <c r="A4900" t="s">
        <v>4158</v>
      </c>
      <c r="B4900" t="str">
        <f t="shared" si="75"/>
        <v>RODAMIENTO SKF</v>
      </c>
      <c r="C4900" s="5" t="s">
        <v>109</v>
      </c>
      <c r="D4900" s="5">
        <v>0</v>
      </c>
    </row>
    <row r="4901" spans="1:4" x14ac:dyDescent="0.25">
      <c r="A4901" t="s">
        <v>4158</v>
      </c>
      <c r="B4901" t="str">
        <f t="shared" si="75"/>
        <v>RODAMIENTO SKF</v>
      </c>
      <c r="C4901" s="5" t="s">
        <v>109</v>
      </c>
      <c r="D4901" s="5">
        <v>15</v>
      </c>
    </row>
    <row r="4902" spans="1:4" x14ac:dyDescent="0.25">
      <c r="A4902" t="s">
        <v>4159</v>
      </c>
      <c r="B4902" t="str">
        <f t="shared" si="75"/>
        <v>RODAMIENTO FAG</v>
      </c>
      <c r="C4902" s="5" t="s">
        <v>100</v>
      </c>
      <c r="D4902" s="5">
        <v>2</v>
      </c>
    </row>
    <row r="4903" spans="1:4" x14ac:dyDescent="0.25">
      <c r="A4903" t="s">
        <v>4160</v>
      </c>
      <c r="B4903" t="str">
        <f t="shared" si="75"/>
        <v>RODAMIENTO FAG</v>
      </c>
      <c r="C4903" s="5" t="s">
        <v>100</v>
      </c>
      <c r="D4903" s="5">
        <v>2</v>
      </c>
    </row>
    <row r="4904" spans="1:4" x14ac:dyDescent="0.25">
      <c r="A4904" t="s">
        <v>4161</v>
      </c>
      <c r="B4904" t="str">
        <f t="shared" si="75"/>
        <v>RODAMIENTO FAG</v>
      </c>
      <c r="C4904" s="5" t="s">
        <v>100</v>
      </c>
      <c r="D4904" s="5">
        <v>2</v>
      </c>
    </row>
    <row r="4905" spans="1:4" x14ac:dyDescent="0.25">
      <c r="A4905" t="s">
        <v>4162</v>
      </c>
      <c r="B4905" t="str">
        <f t="shared" si="75"/>
        <v>RODAMIENTO DKF</v>
      </c>
      <c r="C4905" s="5" t="s">
        <v>7853</v>
      </c>
      <c r="D4905" s="5">
        <v>2</v>
      </c>
    </row>
    <row r="4906" spans="1:4" x14ac:dyDescent="0.25">
      <c r="A4906" t="s">
        <v>4163</v>
      </c>
      <c r="B4906" t="str">
        <f t="shared" si="75"/>
        <v>RODAMIENTO SKF</v>
      </c>
      <c r="C4906" s="5" t="s">
        <v>109</v>
      </c>
      <c r="D4906" s="5">
        <v>2</v>
      </c>
    </row>
    <row r="4907" spans="1:4" x14ac:dyDescent="0.25">
      <c r="A4907" t="s">
        <v>4164</v>
      </c>
      <c r="B4907" t="str">
        <f t="shared" si="75"/>
        <v>RODAMIENTO SKF</v>
      </c>
      <c r="C4907" s="5" t="s">
        <v>109</v>
      </c>
      <c r="D4907" s="5">
        <v>0</v>
      </c>
    </row>
    <row r="4908" spans="1:4" x14ac:dyDescent="0.25">
      <c r="A4908" t="s">
        <v>4165</v>
      </c>
      <c r="B4908" t="str">
        <f t="shared" si="75"/>
        <v>RODAMIENTO NKE</v>
      </c>
      <c r="C4908" s="5" t="s">
        <v>7948</v>
      </c>
      <c r="D4908" s="5">
        <v>2</v>
      </c>
    </row>
    <row r="4909" spans="1:4" x14ac:dyDescent="0.25">
      <c r="A4909" t="s">
        <v>4166</v>
      </c>
      <c r="B4909" t="str">
        <f t="shared" si="75"/>
        <v>RODAMIENTO SKF</v>
      </c>
      <c r="C4909" s="5" t="s">
        <v>109</v>
      </c>
      <c r="D4909" s="5">
        <v>0</v>
      </c>
    </row>
    <row r="4910" spans="1:4" x14ac:dyDescent="0.25">
      <c r="A4910" t="s">
        <v>4167</v>
      </c>
      <c r="B4910" t="str">
        <f t="shared" si="75"/>
        <v>RODAMIENTO SKF</v>
      </c>
      <c r="C4910" s="6" t="s">
        <v>109</v>
      </c>
      <c r="D4910" s="6">
        <v>2</v>
      </c>
    </row>
    <row r="4911" spans="1:4" x14ac:dyDescent="0.25">
      <c r="A4911" t="s">
        <v>4167</v>
      </c>
      <c r="B4911" t="str">
        <f t="shared" si="75"/>
        <v>RODAMIENTO SKF</v>
      </c>
      <c r="C4911" s="5" t="s">
        <v>109</v>
      </c>
      <c r="D4911" s="5">
        <v>5</v>
      </c>
    </row>
    <row r="4912" spans="1:4" x14ac:dyDescent="0.25">
      <c r="A4912" t="s">
        <v>4168</v>
      </c>
      <c r="B4912" t="str">
        <f t="shared" si="75"/>
        <v>RODAMIENTO FAG</v>
      </c>
      <c r="C4912" s="5" t="s">
        <v>100</v>
      </c>
      <c r="D4912" s="5">
        <v>0</v>
      </c>
    </row>
    <row r="4913" spans="1:4" x14ac:dyDescent="0.25">
      <c r="A4913" t="s">
        <v>4169</v>
      </c>
      <c r="B4913" t="str">
        <f t="shared" si="75"/>
        <v>RODAMIENTO FAG</v>
      </c>
      <c r="C4913" s="5" t="s">
        <v>100</v>
      </c>
      <c r="D4913" s="5">
        <v>2</v>
      </c>
    </row>
    <row r="4914" spans="1:4" x14ac:dyDescent="0.25">
      <c r="A4914" t="s">
        <v>4170</v>
      </c>
      <c r="B4914" t="str">
        <f t="shared" si="75"/>
        <v>RODAMIENTO FAG</v>
      </c>
      <c r="C4914" s="5" t="s">
        <v>100</v>
      </c>
      <c r="D4914" s="5">
        <v>3</v>
      </c>
    </row>
    <row r="4915" spans="1:4" x14ac:dyDescent="0.25">
      <c r="A4915" t="s">
        <v>4171</v>
      </c>
      <c r="B4915" t="str">
        <f t="shared" si="75"/>
        <v>RODAMIENTO SKF</v>
      </c>
      <c r="C4915" s="5" t="s">
        <v>109</v>
      </c>
      <c r="D4915" s="5">
        <v>2</v>
      </c>
    </row>
    <row r="4916" spans="1:4" x14ac:dyDescent="0.25">
      <c r="A4916" t="s">
        <v>4172</v>
      </c>
      <c r="B4916" t="str">
        <f t="shared" si="75"/>
        <v>RODAMIENTO SKF</v>
      </c>
      <c r="C4916" s="5" t="s">
        <v>109</v>
      </c>
      <c r="D4916" s="5">
        <v>3</v>
      </c>
    </row>
    <row r="4917" spans="1:4" x14ac:dyDescent="0.25">
      <c r="A4917" t="s">
        <v>4173</v>
      </c>
      <c r="B4917" t="str">
        <f t="shared" si="75"/>
        <v>RODAMIENTO RHP</v>
      </c>
      <c r="C4917" s="6" t="s">
        <v>101</v>
      </c>
      <c r="D4917" s="6">
        <v>1</v>
      </c>
    </row>
    <row r="4918" spans="1:4" x14ac:dyDescent="0.25">
      <c r="A4918" t="s">
        <v>4174</v>
      </c>
      <c r="B4918" t="str">
        <f t="shared" si="75"/>
        <v>RODAMIENTO FAG</v>
      </c>
      <c r="C4918" s="6" t="s">
        <v>100</v>
      </c>
      <c r="D4918" s="6">
        <v>4</v>
      </c>
    </row>
    <row r="4919" spans="1:4" x14ac:dyDescent="0.25">
      <c r="A4919" t="s">
        <v>4175</v>
      </c>
      <c r="B4919" t="str">
        <f t="shared" si="75"/>
        <v>RODAMIENTO SKF</v>
      </c>
      <c r="C4919" s="6" t="s">
        <v>109</v>
      </c>
      <c r="D4919" s="6">
        <v>1</v>
      </c>
    </row>
    <row r="4920" spans="1:4" x14ac:dyDescent="0.25">
      <c r="A4920" t="s">
        <v>4176</v>
      </c>
      <c r="B4920" t="str">
        <f t="shared" si="75"/>
        <v>RODAMIENTO SKF</v>
      </c>
      <c r="C4920" s="6" t="s">
        <v>109</v>
      </c>
      <c r="D4920" s="6">
        <v>8</v>
      </c>
    </row>
    <row r="4921" spans="1:4" x14ac:dyDescent="0.25">
      <c r="A4921" t="s">
        <v>4177</v>
      </c>
      <c r="B4921" t="str">
        <f t="shared" si="75"/>
        <v>RODAMIENTO ZKL</v>
      </c>
      <c r="C4921" s="5" t="s">
        <v>7849</v>
      </c>
      <c r="D4921" s="5">
        <v>2</v>
      </c>
    </row>
    <row r="4922" spans="1:4" x14ac:dyDescent="0.25">
      <c r="A4922" t="s">
        <v>4178</v>
      </c>
      <c r="B4922" t="str">
        <f t="shared" si="75"/>
        <v>RODAMIENTO URB</v>
      </c>
      <c r="C4922" s="6" t="s">
        <v>107</v>
      </c>
      <c r="D4922" s="6">
        <v>1</v>
      </c>
    </row>
    <row r="4923" spans="1:4" x14ac:dyDescent="0.25">
      <c r="A4923" t="s">
        <v>4179</v>
      </c>
      <c r="B4923" t="str">
        <f t="shared" si="75"/>
        <v>RODAMIENTO FAG</v>
      </c>
      <c r="C4923" s="5" t="s">
        <v>100</v>
      </c>
      <c r="D4923" s="5">
        <v>2</v>
      </c>
    </row>
    <row r="4924" spans="1:4" x14ac:dyDescent="0.25">
      <c r="A4924" t="s">
        <v>4180</v>
      </c>
      <c r="B4924" t="str">
        <f t="shared" si="75"/>
        <v>RODAMIENTO FAG</v>
      </c>
      <c r="C4924" s="5" t="s">
        <v>100</v>
      </c>
    </row>
    <row r="4925" spans="1:4" x14ac:dyDescent="0.25">
      <c r="A4925" t="s">
        <v>4181</v>
      </c>
      <c r="B4925" t="str">
        <f t="shared" si="75"/>
        <v>RODAMIENTO KOYO</v>
      </c>
      <c r="C4925" s="5" t="s">
        <v>104</v>
      </c>
      <c r="D4925" s="5">
        <v>0</v>
      </c>
    </row>
    <row r="4926" spans="1:4" x14ac:dyDescent="0.25">
      <c r="A4926" t="s">
        <v>4182</v>
      </c>
      <c r="B4926" t="str">
        <f t="shared" si="75"/>
        <v>RODAMIENTO FAG</v>
      </c>
      <c r="C4926" s="5" t="s">
        <v>100</v>
      </c>
      <c r="D4926" s="5">
        <v>0</v>
      </c>
    </row>
    <row r="4927" spans="1:4" x14ac:dyDescent="0.25">
      <c r="A4927" t="s">
        <v>4183</v>
      </c>
      <c r="B4927" t="str">
        <f t="shared" si="75"/>
        <v>RODAMIENTO FAG</v>
      </c>
      <c r="C4927" s="5" t="s">
        <v>100</v>
      </c>
      <c r="D4927" s="5">
        <v>1</v>
      </c>
    </row>
    <row r="4928" spans="1:4" x14ac:dyDescent="0.25">
      <c r="A4928" t="s">
        <v>4184</v>
      </c>
      <c r="B4928" t="str">
        <f t="shared" si="75"/>
        <v>RODAMIENTO FAG</v>
      </c>
      <c r="C4928" s="5" t="s">
        <v>100</v>
      </c>
      <c r="D4928" s="5">
        <v>1</v>
      </c>
    </row>
    <row r="4929" spans="1:4" x14ac:dyDescent="0.25">
      <c r="A4929" t="s">
        <v>4185</v>
      </c>
      <c r="B4929" t="str">
        <f t="shared" si="75"/>
        <v>RODAMIENTO FAG</v>
      </c>
      <c r="C4929" s="5" t="s">
        <v>100</v>
      </c>
      <c r="D4929" s="5">
        <v>1</v>
      </c>
    </row>
    <row r="4930" spans="1:4" x14ac:dyDescent="0.25">
      <c r="A4930" t="s">
        <v>4186</v>
      </c>
      <c r="B4930" t="str">
        <f t="shared" si="75"/>
        <v>RODAMIENTO SKF</v>
      </c>
      <c r="C4930" s="5" t="s">
        <v>109</v>
      </c>
      <c r="D4930" s="5">
        <v>1</v>
      </c>
    </row>
    <row r="4931" spans="1:4" x14ac:dyDescent="0.25">
      <c r="A4931" t="s">
        <v>4187</v>
      </c>
      <c r="B4931" t="str">
        <f t="shared" si="75"/>
        <v>RODAMIENTO NSK</v>
      </c>
      <c r="C4931" s="5" t="s">
        <v>7840</v>
      </c>
      <c r="D4931" s="5">
        <v>3</v>
      </c>
    </row>
    <row r="4932" spans="1:4" x14ac:dyDescent="0.25">
      <c r="A4932" t="s">
        <v>4188</v>
      </c>
      <c r="B4932" t="str">
        <f t="shared" si="75"/>
        <v>RODAMIENTO SKF</v>
      </c>
      <c r="C4932" s="5" t="s">
        <v>109</v>
      </c>
      <c r="D4932" s="5">
        <v>1</v>
      </c>
    </row>
    <row r="4933" spans="1:4" x14ac:dyDescent="0.25">
      <c r="A4933" t="s">
        <v>4189</v>
      </c>
      <c r="B4933" t="str">
        <f t="shared" si="75"/>
        <v>RODAMIENTO FAG</v>
      </c>
      <c r="C4933" s="5" t="s">
        <v>100</v>
      </c>
      <c r="D4933" s="5">
        <v>1</v>
      </c>
    </row>
    <row r="4934" spans="1:4" x14ac:dyDescent="0.25">
      <c r="A4934" t="s">
        <v>4190</v>
      </c>
      <c r="B4934" t="str">
        <f t="shared" si="75"/>
        <v>RODAMIENTO FAG</v>
      </c>
      <c r="C4934" s="5" t="s">
        <v>100</v>
      </c>
      <c r="D4934" s="5">
        <v>1</v>
      </c>
    </row>
    <row r="4935" spans="1:4" x14ac:dyDescent="0.25">
      <c r="A4935" t="s">
        <v>4191</v>
      </c>
      <c r="B4935" t="str">
        <f t="shared" si="75"/>
        <v>RODAMIENTO TIMKEN</v>
      </c>
      <c r="C4935" s="5" t="s">
        <v>7823</v>
      </c>
      <c r="D4935" s="5">
        <v>1</v>
      </c>
    </row>
    <row r="4936" spans="1:4" x14ac:dyDescent="0.25">
      <c r="A4936" t="s">
        <v>4192</v>
      </c>
      <c r="B4936" t="str">
        <f t="shared" si="75"/>
        <v>RODAMIENTO FAG</v>
      </c>
      <c r="C4936" s="5" t="s">
        <v>100</v>
      </c>
      <c r="D4936" s="5">
        <v>1</v>
      </c>
    </row>
    <row r="4937" spans="1:4" x14ac:dyDescent="0.25">
      <c r="A4937" t="s">
        <v>4193</v>
      </c>
      <c r="B4937" t="str">
        <f t="shared" si="75"/>
        <v>RODAMIENTO FAG</v>
      </c>
      <c r="C4937" s="5" t="s">
        <v>100</v>
      </c>
      <c r="D4937" s="5">
        <v>2</v>
      </c>
    </row>
    <row r="4938" spans="1:4" x14ac:dyDescent="0.25">
      <c r="A4938" t="s">
        <v>4194</v>
      </c>
      <c r="B4938" t="str">
        <f t="shared" si="75"/>
        <v>RODAMIENTO FAG</v>
      </c>
      <c r="C4938" s="6" t="s">
        <v>100</v>
      </c>
      <c r="D4938" s="6">
        <v>2</v>
      </c>
    </row>
    <row r="4939" spans="1:4" x14ac:dyDescent="0.25">
      <c r="A4939" t="s">
        <v>4195</v>
      </c>
      <c r="B4939" t="str">
        <f t="shared" si="75"/>
        <v>RODAMIENTO SKF</v>
      </c>
      <c r="C4939" s="6" t="s">
        <v>109</v>
      </c>
      <c r="D4939" s="6">
        <v>1</v>
      </c>
    </row>
    <row r="4940" spans="1:4" x14ac:dyDescent="0.25">
      <c r="A4940" t="s">
        <v>4196</v>
      </c>
      <c r="B4940" t="str">
        <f t="shared" si="75"/>
        <v>RODAMIENTO TIMKEN</v>
      </c>
      <c r="C4940" s="6" t="s">
        <v>7823</v>
      </c>
      <c r="D4940" s="6">
        <v>2</v>
      </c>
    </row>
    <row r="4941" spans="1:4" x14ac:dyDescent="0.25">
      <c r="A4941" t="s">
        <v>4196</v>
      </c>
      <c r="B4941" t="str">
        <f t="shared" si="75"/>
        <v>RODAMIENTO KOYO</v>
      </c>
      <c r="C4941" s="5" t="s">
        <v>104</v>
      </c>
      <c r="D4941" s="5">
        <v>2</v>
      </c>
    </row>
    <row r="4942" spans="1:4" x14ac:dyDescent="0.25">
      <c r="A4942" t="s">
        <v>4197</v>
      </c>
      <c r="B4942" t="str">
        <f t="shared" si="75"/>
        <v>RODAMIENTO TIMKEN</v>
      </c>
      <c r="C4942" s="5" t="s">
        <v>7823</v>
      </c>
      <c r="D4942" s="5">
        <v>2</v>
      </c>
    </row>
    <row r="4943" spans="1:4" x14ac:dyDescent="0.25">
      <c r="A4943" t="s">
        <v>4198</v>
      </c>
      <c r="B4943" t="str">
        <f t="shared" si="75"/>
        <v>RODAMIENTO TIMKEN</v>
      </c>
      <c r="C4943" s="6" t="s">
        <v>7823</v>
      </c>
      <c r="D4943" s="6">
        <v>1</v>
      </c>
    </row>
    <row r="4944" spans="1:4" x14ac:dyDescent="0.25">
      <c r="A4944" t="s">
        <v>4199</v>
      </c>
      <c r="B4944" t="str">
        <f t="shared" si="75"/>
        <v>RODAMIENTO TIMKEN</v>
      </c>
      <c r="C4944" s="5" t="s">
        <v>7823</v>
      </c>
      <c r="D4944" s="5">
        <v>1</v>
      </c>
    </row>
    <row r="4945" spans="1:4" x14ac:dyDescent="0.25">
      <c r="A4945" t="s">
        <v>4200</v>
      </c>
      <c r="B4945" t="str">
        <f t="shared" si="75"/>
        <v>RODAMIENTO TIMKEN</v>
      </c>
      <c r="C4945" s="5" t="s">
        <v>7823</v>
      </c>
      <c r="D4945" s="5">
        <v>2</v>
      </c>
    </row>
    <row r="4946" spans="1:4" x14ac:dyDescent="0.25">
      <c r="A4946" t="s">
        <v>4201</v>
      </c>
      <c r="B4946" t="str">
        <f t="shared" ref="B4946:B5009" si="76">"RODAMIENTO "&amp;C4946</f>
        <v>RODAMIENTO RBC</v>
      </c>
      <c r="C4946" s="5" t="s">
        <v>7931</v>
      </c>
      <c r="D4946" s="5">
        <v>1</v>
      </c>
    </row>
    <row r="4947" spans="1:4" x14ac:dyDescent="0.25">
      <c r="A4947" t="s">
        <v>4202</v>
      </c>
      <c r="B4947" t="str">
        <f t="shared" si="76"/>
        <v>RODAMIENTO koyo</v>
      </c>
      <c r="C4947" s="5" t="s">
        <v>7862</v>
      </c>
      <c r="D4947" s="5">
        <v>2</v>
      </c>
    </row>
    <row r="4948" spans="1:4" x14ac:dyDescent="0.25">
      <c r="A4948" t="s">
        <v>4203</v>
      </c>
      <c r="B4948" t="str">
        <f t="shared" si="76"/>
        <v>RODAMIENTO NTN</v>
      </c>
      <c r="C4948" s="5" t="s">
        <v>105</v>
      </c>
      <c r="D4948" s="5">
        <v>3</v>
      </c>
    </row>
    <row r="4949" spans="1:4" x14ac:dyDescent="0.25">
      <c r="A4949" t="s">
        <v>4204</v>
      </c>
      <c r="B4949" t="str">
        <f t="shared" si="76"/>
        <v>RODAMIENTO KOYO</v>
      </c>
      <c r="C4949" s="5" t="s">
        <v>104</v>
      </c>
      <c r="D4949" s="5">
        <v>2</v>
      </c>
    </row>
    <row r="4950" spans="1:4" x14ac:dyDescent="0.25">
      <c r="A4950" t="s">
        <v>4205</v>
      </c>
      <c r="B4950" t="str">
        <f t="shared" si="76"/>
        <v>RODAMIENTO SKF</v>
      </c>
      <c r="C4950" s="5" t="s">
        <v>109</v>
      </c>
      <c r="D4950" s="5">
        <v>2</v>
      </c>
    </row>
    <row r="4951" spans="1:4" x14ac:dyDescent="0.25">
      <c r="A4951" t="s">
        <v>4206</v>
      </c>
      <c r="B4951" t="str">
        <f t="shared" si="76"/>
        <v>RODAMIENTO TIM</v>
      </c>
      <c r="C4951" s="6" t="s">
        <v>7826</v>
      </c>
      <c r="D4951" s="6">
        <v>1</v>
      </c>
    </row>
    <row r="4952" spans="1:4" x14ac:dyDescent="0.25">
      <c r="A4952" t="s">
        <v>4207</v>
      </c>
      <c r="B4952" t="str">
        <f t="shared" si="76"/>
        <v>RODAMIENTO SKF</v>
      </c>
      <c r="C4952" s="5" t="s">
        <v>109</v>
      </c>
      <c r="D4952" s="5">
        <v>2</v>
      </c>
    </row>
    <row r="4953" spans="1:4" x14ac:dyDescent="0.25">
      <c r="A4953" t="s">
        <v>4207</v>
      </c>
      <c r="B4953" t="str">
        <f t="shared" si="76"/>
        <v>RODAMIENTO KOYO</v>
      </c>
      <c r="C4953" s="5" t="s">
        <v>104</v>
      </c>
      <c r="D4953" s="5">
        <v>0</v>
      </c>
    </row>
    <row r="4954" spans="1:4" x14ac:dyDescent="0.25">
      <c r="A4954" t="s">
        <v>4208</v>
      </c>
      <c r="B4954" t="str">
        <f t="shared" si="76"/>
        <v>RODAMIENTO TIMKEN</v>
      </c>
      <c r="C4954" s="5" t="s">
        <v>7823</v>
      </c>
      <c r="D4954" s="5">
        <v>2</v>
      </c>
    </row>
    <row r="4955" spans="1:4" x14ac:dyDescent="0.25">
      <c r="A4955" t="s">
        <v>4209</v>
      </c>
      <c r="B4955" t="str">
        <f t="shared" si="76"/>
        <v>RODAMIENTO SKF</v>
      </c>
      <c r="C4955" s="6" t="s">
        <v>109</v>
      </c>
      <c r="D4955" s="6">
        <v>8</v>
      </c>
    </row>
    <row r="4956" spans="1:4" x14ac:dyDescent="0.25">
      <c r="A4956" t="s">
        <v>4210</v>
      </c>
      <c r="B4956" t="str">
        <f t="shared" si="76"/>
        <v>RODAMIENTO TIMKEN</v>
      </c>
      <c r="C4956" s="5" t="s">
        <v>7823</v>
      </c>
      <c r="D4956" s="5">
        <v>2</v>
      </c>
    </row>
    <row r="4957" spans="1:4" x14ac:dyDescent="0.25">
      <c r="A4957" t="s">
        <v>4211</v>
      </c>
      <c r="B4957" t="str">
        <f t="shared" si="76"/>
        <v>RODAMIENTO NICE</v>
      </c>
      <c r="C4957" s="5" t="s">
        <v>7869</v>
      </c>
      <c r="D4957" s="5">
        <v>4</v>
      </c>
    </row>
    <row r="4958" spans="1:4" x14ac:dyDescent="0.25">
      <c r="A4958" t="s">
        <v>4212</v>
      </c>
      <c r="B4958" t="str">
        <f t="shared" si="76"/>
        <v>RODAMIENTO TYSON</v>
      </c>
      <c r="C4958" s="5" t="s">
        <v>7860</v>
      </c>
      <c r="D4958" s="5">
        <v>1</v>
      </c>
    </row>
    <row r="4959" spans="1:4" x14ac:dyDescent="0.25">
      <c r="A4959" t="s">
        <v>4213</v>
      </c>
      <c r="B4959" t="str">
        <f t="shared" si="76"/>
        <v>RODAMIENTO TIM</v>
      </c>
      <c r="C4959" s="5" t="s">
        <v>7826</v>
      </c>
      <c r="D4959" s="5">
        <v>1</v>
      </c>
    </row>
    <row r="4960" spans="1:4" x14ac:dyDescent="0.25">
      <c r="A4960" t="s">
        <v>4214</v>
      </c>
      <c r="B4960" t="str">
        <f t="shared" si="76"/>
        <v>RODAMIENTO TIMKEN</v>
      </c>
      <c r="C4960" s="5" t="s">
        <v>7823</v>
      </c>
      <c r="D4960" s="5">
        <v>4</v>
      </c>
    </row>
    <row r="4961" spans="1:4" x14ac:dyDescent="0.25">
      <c r="A4961" t="s">
        <v>4215</v>
      </c>
      <c r="B4961" t="str">
        <f t="shared" si="76"/>
        <v>RODAMIENTO TIMKEN</v>
      </c>
      <c r="C4961" s="5" t="s">
        <v>7823</v>
      </c>
      <c r="D4961" s="5">
        <v>2</v>
      </c>
    </row>
    <row r="4962" spans="1:4" x14ac:dyDescent="0.25">
      <c r="A4962" t="s">
        <v>4216</v>
      </c>
      <c r="B4962" t="str">
        <f t="shared" si="76"/>
        <v>RODAMIENTO TIM</v>
      </c>
      <c r="C4962" s="5" t="s">
        <v>7826</v>
      </c>
      <c r="D4962" s="5">
        <v>3</v>
      </c>
    </row>
    <row r="4963" spans="1:4" x14ac:dyDescent="0.25">
      <c r="A4963" t="s">
        <v>4216</v>
      </c>
      <c r="B4963" t="str">
        <f t="shared" si="76"/>
        <v>RODAMIENTO BOWER</v>
      </c>
      <c r="C4963" s="5" t="s">
        <v>7852</v>
      </c>
      <c r="D4963" s="5">
        <v>0</v>
      </c>
    </row>
    <row r="4964" spans="1:4" x14ac:dyDescent="0.25">
      <c r="A4964" t="s">
        <v>4217</v>
      </c>
      <c r="B4964" t="str">
        <f t="shared" si="76"/>
        <v>RODAMIENTO MAR</v>
      </c>
      <c r="C4964" s="6" t="s">
        <v>7854</v>
      </c>
      <c r="D4964" s="6">
        <v>1</v>
      </c>
    </row>
    <row r="4965" spans="1:4" x14ac:dyDescent="0.25">
      <c r="A4965" t="s">
        <v>4218</v>
      </c>
      <c r="B4965" t="str">
        <f t="shared" si="76"/>
        <v>RODAMIENTO NTN</v>
      </c>
      <c r="C4965" s="5" t="s">
        <v>105</v>
      </c>
      <c r="D4965" s="5">
        <v>2</v>
      </c>
    </row>
    <row r="4966" spans="1:4" x14ac:dyDescent="0.25">
      <c r="A4966" t="s">
        <v>4219</v>
      </c>
      <c r="B4966" t="str">
        <f t="shared" si="76"/>
        <v>RODAMIENTO FAG</v>
      </c>
      <c r="C4966" s="5" t="s">
        <v>100</v>
      </c>
      <c r="D4966" s="5">
        <v>5</v>
      </c>
    </row>
    <row r="4967" spans="1:4" x14ac:dyDescent="0.25">
      <c r="A4967" t="s">
        <v>4220</v>
      </c>
      <c r="B4967" t="str">
        <f t="shared" si="76"/>
        <v>RODAMIENTO FAG</v>
      </c>
      <c r="C4967" s="5" t="s">
        <v>100</v>
      </c>
      <c r="D4967" s="5">
        <v>2</v>
      </c>
    </row>
    <row r="4968" spans="1:4" x14ac:dyDescent="0.25">
      <c r="A4968" t="s">
        <v>4221</v>
      </c>
      <c r="B4968" t="str">
        <f t="shared" si="76"/>
        <v>RODAMIENTO DURALAS</v>
      </c>
      <c r="C4968" s="5" t="s">
        <v>8008</v>
      </c>
      <c r="D4968" s="5">
        <v>1</v>
      </c>
    </row>
    <row r="4969" spans="1:4" x14ac:dyDescent="0.25">
      <c r="A4969" t="s">
        <v>4222</v>
      </c>
      <c r="B4969" t="str">
        <f t="shared" si="76"/>
        <v>RODAMIENTO FAG</v>
      </c>
      <c r="C4969" s="5" t="s">
        <v>100</v>
      </c>
      <c r="D4969" s="5">
        <v>4</v>
      </c>
    </row>
    <row r="4970" spans="1:4" x14ac:dyDescent="0.25">
      <c r="A4970" t="s">
        <v>4223</v>
      </c>
      <c r="B4970" t="str">
        <f t="shared" si="76"/>
        <v>RODAMIENTO NTN</v>
      </c>
      <c r="C4970" s="5" t="s">
        <v>105</v>
      </c>
      <c r="D4970" s="5">
        <v>1</v>
      </c>
    </row>
    <row r="4971" spans="1:4" x14ac:dyDescent="0.25">
      <c r="A4971" t="s">
        <v>4224</v>
      </c>
      <c r="B4971" t="str">
        <f t="shared" si="76"/>
        <v>RODAMIENTO TMK</v>
      </c>
      <c r="C4971" s="5" t="s">
        <v>7930</v>
      </c>
      <c r="D4971" s="5">
        <v>1</v>
      </c>
    </row>
    <row r="4972" spans="1:4" x14ac:dyDescent="0.25">
      <c r="A4972" t="s">
        <v>4225</v>
      </c>
      <c r="B4972" t="str">
        <f t="shared" si="76"/>
        <v>RODAMIENTO FAG</v>
      </c>
      <c r="C4972" s="5" t="s">
        <v>100</v>
      </c>
    </row>
    <row r="4973" spans="1:4" x14ac:dyDescent="0.25">
      <c r="A4973" t="s">
        <v>4226</v>
      </c>
      <c r="B4973" t="str">
        <f t="shared" si="76"/>
        <v>RODAMIENTO FKC</v>
      </c>
      <c r="C4973" s="5" t="s">
        <v>8009</v>
      </c>
      <c r="D4973" s="5">
        <v>1</v>
      </c>
    </row>
    <row r="4974" spans="1:4" x14ac:dyDescent="0.25">
      <c r="A4974" t="s">
        <v>4227</v>
      </c>
      <c r="B4974" t="str">
        <f t="shared" si="76"/>
        <v>RODAMIENTO FAG</v>
      </c>
      <c r="C4974" s="5" t="s">
        <v>100</v>
      </c>
      <c r="D4974" s="5">
        <v>4</v>
      </c>
    </row>
    <row r="4975" spans="1:4" x14ac:dyDescent="0.25">
      <c r="A4975" t="s">
        <v>4228</v>
      </c>
      <c r="B4975" t="str">
        <f t="shared" si="76"/>
        <v>RODAMIENTO FAG</v>
      </c>
      <c r="C4975" s="5" t="s">
        <v>100</v>
      </c>
      <c r="D4975" s="5">
        <v>2</v>
      </c>
    </row>
    <row r="4976" spans="1:4" x14ac:dyDescent="0.25">
      <c r="A4976" t="s">
        <v>4229</v>
      </c>
      <c r="B4976" t="str">
        <f t="shared" si="76"/>
        <v>RODAMIENTO FAG</v>
      </c>
      <c r="C4976" s="5" t="s">
        <v>100</v>
      </c>
      <c r="D4976" s="5">
        <v>1</v>
      </c>
    </row>
    <row r="4977" spans="1:4" x14ac:dyDescent="0.25">
      <c r="A4977" t="s">
        <v>4230</v>
      </c>
      <c r="B4977" t="str">
        <f t="shared" si="76"/>
        <v>RODAMIENTO FAG</v>
      </c>
      <c r="C4977" s="5" t="s">
        <v>100</v>
      </c>
      <c r="D4977" s="5">
        <v>2</v>
      </c>
    </row>
    <row r="4978" spans="1:4" x14ac:dyDescent="0.25">
      <c r="A4978" t="s">
        <v>4231</v>
      </c>
      <c r="B4978" t="str">
        <f t="shared" si="76"/>
        <v>RODAMIENTO HLK</v>
      </c>
      <c r="C4978" s="5" t="s">
        <v>8010</v>
      </c>
      <c r="D4978" s="5">
        <v>19</v>
      </c>
    </row>
    <row r="4979" spans="1:4" x14ac:dyDescent="0.25">
      <c r="A4979" t="s">
        <v>4232</v>
      </c>
      <c r="B4979" t="str">
        <f t="shared" si="76"/>
        <v>RODAMIENTO HLK</v>
      </c>
      <c r="C4979" s="5" t="s">
        <v>8010</v>
      </c>
      <c r="D4979" s="5">
        <v>6</v>
      </c>
    </row>
    <row r="4980" spans="1:4" x14ac:dyDescent="0.25">
      <c r="A4980" t="s">
        <v>4233</v>
      </c>
      <c r="B4980" t="str">
        <f t="shared" si="76"/>
        <v>RODAMIENTO INA</v>
      </c>
      <c r="C4980" s="5" t="s">
        <v>102</v>
      </c>
      <c r="D4980" s="5">
        <v>16</v>
      </c>
    </row>
    <row r="4981" spans="1:4" x14ac:dyDescent="0.25">
      <c r="A4981" t="s">
        <v>4234</v>
      </c>
      <c r="B4981" t="str">
        <f t="shared" si="76"/>
        <v>RODAMIENTO HLK</v>
      </c>
      <c r="C4981" s="5" t="s">
        <v>8010</v>
      </c>
      <c r="D4981" s="5">
        <v>2</v>
      </c>
    </row>
    <row r="4982" spans="1:4" x14ac:dyDescent="0.25">
      <c r="A4982" t="s">
        <v>4235</v>
      </c>
      <c r="B4982" t="str">
        <f t="shared" si="76"/>
        <v>RODAMIENTO INA</v>
      </c>
      <c r="C4982" s="5" t="s">
        <v>102</v>
      </c>
      <c r="D4982" s="5">
        <v>15</v>
      </c>
    </row>
    <row r="4983" spans="1:4" x14ac:dyDescent="0.25">
      <c r="A4983" t="s">
        <v>4236</v>
      </c>
      <c r="B4983" t="str">
        <f t="shared" si="76"/>
        <v>RODAMIENTO HLK</v>
      </c>
      <c r="C4983" s="5" t="s">
        <v>8010</v>
      </c>
      <c r="D4983" s="5">
        <v>1</v>
      </c>
    </row>
    <row r="4984" spans="1:4" x14ac:dyDescent="0.25">
      <c r="A4984" t="s">
        <v>4237</v>
      </c>
      <c r="B4984" t="str">
        <f t="shared" si="76"/>
        <v>RODAMIENTO INA</v>
      </c>
      <c r="C4984" s="5" t="s">
        <v>102</v>
      </c>
      <c r="D4984" s="5">
        <v>5</v>
      </c>
    </row>
    <row r="4985" spans="1:4" x14ac:dyDescent="0.25">
      <c r="A4985" t="s">
        <v>4238</v>
      </c>
      <c r="B4985" t="str">
        <f t="shared" si="76"/>
        <v>RODAMIENTO HLK</v>
      </c>
      <c r="C4985" s="5" t="s">
        <v>8010</v>
      </c>
      <c r="D4985" s="5">
        <v>2</v>
      </c>
    </row>
    <row r="4986" spans="1:4" x14ac:dyDescent="0.25">
      <c r="A4986" t="s">
        <v>4239</v>
      </c>
      <c r="B4986" t="str">
        <f t="shared" si="76"/>
        <v>RODAMIENTO INA</v>
      </c>
      <c r="C4986" s="5" t="s">
        <v>102</v>
      </c>
      <c r="D4986" s="5">
        <v>5</v>
      </c>
    </row>
    <row r="4987" spans="1:4" x14ac:dyDescent="0.25">
      <c r="A4987" t="s">
        <v>4240</v>
      </c>
      <c r="B4987" t="str">
        <f t="shared" si="76"/>
        <v>RODAMIENTO HLK</v>
      </c>
      <c r="C4987" s="5" t="s">
        <v>8010</v>
      </c>
      <c r="D4987" s="5">
        <v>4</v>
      </c>
    </row>
    <row r="4988" spans="1:4" x14ac:dyDescent="0.25">
      <c r="A4988" t="s">
        <v>4241</v>
      </c>
      <c r="B4988" t="str">
        <f t="shared" si="76"/>
        <v>RODAMIENTO HLK</v>
      </c>
      <c r="C4988" s="5" t="s">
        <v>8010</v>
      </c>
      <c r="D4988" s="5">
        <v>4</v>
      </c>
    </row>
    <row r="4989" spans="1:4" x14ac:dyDescent="0.25">
      <c r="A4989" t="s">
        <v>4242</v>
      </c>
      <c r="B4989" t="str">
        <f t="shared" si="76"/>
        <v>RODAMIENTO INA</v>
      </c>
      <c r="C4989" s="5" t="s">
        <v>102</v>
      </c>
      <c r="D4989" s="5">
        <v>5</v>
      </c>
    </row>
    <row r="4990" spans="1:4" x14ac:dyDescent="0.25">
      <c r="A4990" t="s">
        <v>4243</v>
      </c>
      <c r="B4990" t="str">
        <f t="shared" si="76"/>
        <v>RODAMIENTO INA</v>
      </c>
      <c r="C4990" s="6" t="s">
        <v>102</v>
      </c>
      <c r="D4990" s="6">
        <v>2</v>
      </c>
    </row>
    <row r="4991" spans="1:4" x14ac:dyDescent="0.25">
      <c r="A4991" t="s">
        <v>4244</v>
      </c>
      <c r="B4991" t="str">
        <f t="shared" si="76"/>
        <v>RODAMIENTO INA</v>
      </c>
      <c r="C4991" s="5" t="s">
        <v>102</v>
      </c>
      <c r="D4991" s="5">
        <v>2</v>
      </c>
    </row>
    <row r="4992" spans="1:4" x14ac:dyDescent="0.25">
      <c r="A4992" t="s">
        <v>4245</v>
      </c>
      <c r="B4992" t="str">
        <f t="shared" si="76"/>
        <v>RODAMIENTO TIMKEN</v>
      </c>
      <c r="C4992" s="5" t="s">
        <v>7823</v>
      </c>
      <c r="D4992" s="5">
        <v>1</v>
      </c>
    </row>
    <row r="4993" spans="1:4" x14ac:dyDescent="0.25">
      <c r="A4993" t="s">
        <v>4246</v>
      </c>
      <c r="B4993" t="str">
        <f t="shared" si="76"/>
        <v>RODAMIENTO TIM</v>
      </c>
      <c r="C4993" s="5" t="s">
        <v>7826</v>
      </c>
      <c r="D4993" s="5">
        <v>1</v>
      </c>
    </row>
    <row r="4994" spans="1:4" x14ac:dyDescent="0.25">
      <c r="A4994" t="s">
        <v>4247</v>
      </c>
      <c r="B4994" t="str">
        <f t="shared" si="76"/>
        <v>RODAMIENTO WIB</v>
      </c>
      <c r="C4994" s="5" t="s">
        <v>7835</v>
      </c>
      <c r="D4994" s="5">
        <v>11</v>
      </c>
    </row>
    <row r="4995" spans="1:4" x14ac:dyDescent="0.25">
      <c r="A4995" t="s">
        <v>4248</v>
      </c>
      <c r="B4995" t="str">
        <f t="shared" si="76"/>
        <v>RODAMIENTO WIB</v>
      </c>
      <c r="C4995" s="5" t="s">
        <v>7835</v>
      </c>
      <c r="D4995" s="5">
        <v>200</v>
      </c>
    </row>
    <row r="4996" spans="1:4" x14ac:dyDescent="0.25">
      <c r="A4996" t="s">
        <v>4249</v>
      </c>
      <c r="B4996" t="str">
        <f t="shared" si="76"/>
        <v>RODAMIENTO KOYO</v>
      </c>
      <c r="C4996" s="5" t="s">
        <v>104</v>
      </c>
    </row>
    <row r="4997" spans="1:4" x14ac:dyDescent="0.25">
      <c r="A4997" t="s">
        <v>4250</v>
      </c>
      <c r="B4997" t="str">
        <f t="shared" si="76"/>
        <v>RODAMIENTO KOYO</v>
      </c>
      <c r="C4997" s="5" t="s">
        <v>104</v>
      </c>
      <c r="D4997" s="5">
        <v>1</v>
      </c>
    </row>
    <row r="4998" spans="1:4" x14ac:dyDescent="0.25">
      <c r="A4998" t="s">
        <v>4251</v>
      </c>
      <c r="B4998" t="str">
        <f t="shared" si="76"/>
        <v>RODAMIENTO KOYO</v>
      </c>
      <c r="C4998" s="5" t="s">
        <v>104</v>
      </c>
      <c r="D4998" s="5">
        <v>2</v>
      </c>
    </row>
    <row r="4999" spans="1:4" x14ac:dyDescent="0.25">
      <c r="A4999" t="s">
        <v>4252</v>
      </c>
      <c r="B4999" t="str">
        <f t="shared" si="76"/>
        <v>RODAMIENTO KOYO</v>
      </c>
      <c r="C4999" s="5" t="s">
        <v>104</v>
      </c>
      <c r="D4999" s="5">
        <v>4</v>
      </c>
    </row>
    <row r="5000" spans="1:4" x14ac:dyDescent="0.25">
      <c r="A5000" t="s">
        <v>4253</v>
      </c>
      <c r="B5000" t="str">
        <f t="shared" si="76"/>
        <v>RODAMIENTO KOYO</v>
      </c>
      <c r="C5000" s="5" t="s">
        <v>104</v>
      </c>
      <c r="D5000" s="5">
        <v>20</v>
      </c>
    </row>
    <row r="5001" spans="1:4" x14ac:dyDescent="0.25">
      <c r="A5001" t="s">
        <v>4254</v>
      </c>
      <c r="B5001" t="str">
        <f t="shared" si="76"/>
        <v>RODAMIENTO KOYO</v>
      </c>
      <c r="C5001" s="5" t="s">
        <v>104</v>
      </c>
      <c r="D5001" s="5">
        <v>1</v>
      </c>
    </row>
    <row r="5002" spans="1:4" x14ac:dyDescent="0.25">
      <c r="A5002" t="s">
        <v>4255</v>
      </c>
      <c r="B5002" t="str">
        <f t="shared" si="76"/>
        <v>RODAMIENTO OAMBO</v>
      </c>
      <c r="C5002" s="5" t="s">
        <v>7921</v>
      </c>
      <c r="D5002" s="5">
        <v>1</v>
      </c>
    </row>
    <row r="5003" spans="1:4" x14ac:dyDescent="0.25">
      <c r="A5003" t="s">
        <v>4256</v>
      </c>
      <c r="B5003" t="str">
        <f t="shared" si="76"/>
        <v>RODAMIENTO KOYO</v>
      </c>
      <c r="C5003" s="5" t="s">
        <v>104</v>
      </c>
      <c r="D5003" s="5">
        <v>1</v>
      </c>
    </row>
    <row r="5004" spans="1:4" x14ac:dyDescent="0.25">
      <c r="A5004" t="s">
        <v>4257</v>
      </c>
      <c r="B5004" t="str">
        <f t="shared" si="76"/>
        <v>RODAMIENTO KOYO</v>
      </c>
      <c r="C5004" s="5" t="s">
        <v>104</v>
      </c>
      <c r="D5004" s="5">
        <v>1</v>
      </c>
    </row>
    <row r="5005" spans="1:4" x14ac:dyDescent="0.25">
      <c r="A5005" t="s">
        <v>4258</v>
      </c>
      <c r="B5005" t="str">
        <f t="shared" si="76"/>
        <v>RODAMIENTO SMT</v>
      </c>
      <c r="C5005" s="5" t="s">
        <v>7872</v>
      </c>
      <c r="D5005" s="5">
        <v>0</v>
      </c>
    </row>
    <row r="5006" spans="1:4" x14ac:dyDescent="0.25">
      <c r="A5006" t="s">
        <v>4259</v>
      </c>
      <c r="B5006" t="str">
        <f t="shared" si="76"/>
        <v>RODAMIENTO SMT</v>
      </c>
      <c r="C5006" s="5" t="s">
        <v>7872</v>
      </c>
      <c r="D5006" s="5">
        <v>1</v>
      </c>
    </row>
    <row r="5007" spans="1:4" x14ac:dyDescent="0.25">
      <c r="A5007" t="s">
        <v>4260</v>
      </c>
      <c r="B5007" t="str">
        <f t="shared" si="76"/>
        <v>RODAMIENTO TIMKEN</v>
      </c>
      <c r="C5007" s="5" t="s">
        <v>7823</v>
      </c>
      <c r="D5007" s="5">
        <v>1</v>
      </c>
    </row>
    <row r="5008" spans="1:4" x14ac:dyDescent="0.25">
      <c r="A5008" t="s">
        <v>4261</v>
      </c>
      <c r="B5008" t="str">
        <f t="shared" si="76"/>
        <v>RODAMIENTO TIMKEN</v>
      </c>
      <c r="C5008" s="5" t="s">
        <v>7823</v>
      </c>
      <c r="D5008" s="5">
        <v>3</v>
      </c>
    </row>
    <row r="5009" spans="1:4" x14ac:dyDescent="0.25">
      <c r="A5009" t="s">
        <v>4262</v>
      </c>
      <c r="B5009" t="str">
        <f t="shared" si="76"/>
        <v>RODAMIENTO NTN</v>
      </c>
      <c r="C5009" s="5" t="s">
        <v>105</v>
      </c>
      <c r="D5009" s="5">
        <v>10</v>
      </c>
    </row>
    <row r="5010" spans="1:4" x14ac:dyDescent="0.25">
      <c r="A5010" t="s">
        <v>4263</v>
      </c>
      <c r="B5010" t="str">
        <f t="shared" ref="B5010:B5073" si="77">"RODAMIENTO "&amp;C5010</f>
        <v>RODAMIENTO PEER</v>
      </c>
      <c r="C5010" s="5" t="s">
        <v>7967</v>
      </c>
      <c r="D5010" s="5">
        <v>1</v>
      </c>
    </row>
    <row r="5011" spans="1:4" x14ac:dyDescent="0.25">
      <c r="A5011" t="s">
        <v>4264</v>
      </c>
      <c r="B5011" t="str">
        <f t="shared" si="77"/>
        <v>RODAMIENTO NEW</v>
      </c>
      <c r="C5011" s="5" t="s">
        <v>7842</v>
      </c>
      <c r="D5011" s="5">
        <v>2</v>
      </c>
    </row>
    <row r="5012" spans="1:4" x14ac:dyDescent="0.25">
      <c r="A5012" t="s">
        <v>4265</v>
      </c>
      <c r="B5012" t="str">
        <f t="shared" si="77"/>
        <v>RODAMIENTO FAG</v>
      </c>
      <c r="C5012" s="5" t="s">
        <v>100</v>
      </c>
      <c r="D5012" s="5">
        <v>3</v>
      </c>
    </row>
    <row r="5013" spans="1:4" x14ac:dyDescent="0.25">
      <c r="A5013" t="s">
        <v>4266</v>
      </c>
      <c r="B5013" t="str">
        <f t="shared" si="77"/>
        <v>RODAMIENTO USA</v>
      </c>
      <c r="C5013" s="5" t="s">
        <v>8011</v>
      </c>
      <c r="D5013" s="5">
        <v>3</v>
      </c>
    </row>
    <row r="5014" spans="1:4" x14ac:dyDescent="0.25">
      <c r="A5014" t="s">
        <v>4267</v>
      </c>
      <c r="B5014" t="str">
        <f t="shared" si="77"/>
        <v>RODAMIENTO KSK</v>
      </c>
      <c r="C5014" s="5" t="s">
        <v>8012</v>
      </c>
      <c r="D5014" s="5">
        <v>1</v>
      </c>
    </row>
    <row r="5015" spans="1:4" x14ac:dyDescent="0.25">
      <c r="A5015" t="s">
        <v>4268</v>
      </c>
      <c r="B5015" t="str">
        <f t="shared" si="77"/>
        <v>RODAMIENTO MRC</v>
      </c>
      <c r="C5015" s="5" t="s">
        <v>7889</v>
      </c>
      <c r="D5015" s="5">
        <v>10</v>
      </c>
    </row>
    <row r="5016" spans="1:4" x14ac:dyDescent="0.25">
      <c r="A5016" t="s">
        <v>4269</v>
      </c>
      <c r="B5016" t="str">
        <f t="shared" si="77"/>
        <v>RODAMIENTO SMT</v>
      </c>
      <c r="C5016" s="5" t="s">
        <v>7872</v>
      </c>
      <c r="D5016" s="5">
        <v>0</v>
      </c>
    </row>
    <row r="5017" spans="1:4" x14ac:dyDescent="0.25">
      <c r="A5017" t="s">
        <v>4270</v>
      </c>
      <c r="B5017" t="str">
        <f t="shared" si="77"/>
        <v>RODAMIENTO MRC</v>
      </c>
      <c r="C5017" s="5" t="s">
        <v>7889</v>
      </c>
      <c r="D5017" s="5">
        <v>7</v>
      </c>
    </row>
    <row r="5018" spans="1:4" x14ac:dyDescent="0.25">
      <c r="A5018">
        <v>87016</v>
      </c>
      <c r="B5018" t="str">
        <f t="shared" si="77"/>
        <v>RODAMIENTO JAF</v>
      </c>
      <c r="C5018" s="6" t="s">
        <v>7895</v>
      </c>
      <c r="D5018" s="6">
        <v>2</v>
      </c>
    </row>
    <row r="5019" spans="1:4" x14ac:dyDescent="0.25">
      <c r="A5019" t="s">
        <v>4271</v>
      </c>
      <c r="B5019" t="str">
        <f t="shared" si="77"/>
        <v>RODAMIENTO ND</v>
      </c>
      <c r="C5019" s="5" t="s">
        <v>8013</v>
      </c>
      <c r="D5019" s="5">
        <v>5</v>
      </c>
    </row>
    <row r="5020" spans="1:4" x14ac:dyDescent="0.25">
      <c r="A5020" t="s">
        <v>4272</v>
      </c>
      <c r="B5020" t="str">
        <f t="shared" si="77"/>
        <v>RODAMIENTO NORMA</v>
      </c>
      <c r="C5020" s="5" t="s">
        <v>8014</v>
      </c>
      <c r="D5020" s="5">
        <v>1</v>
      </c>
    </row>
    <row r="5021" spans="1:4" x14ac:dyDescent="0.25">
      <c r="A5021" t="s">
        <v>4273</v>
      </c>
      <c r="B5021" t="str">
        <f t="shared" si="77"/>
        <v>RODAMIENTO MRC</v>
      </c>
      <c r="C5021" s="5" t="s">
        <v>7889</v>
      </c>
      <c r="D5021" s="5">
        <v>3</v>
      </c>
    </row>
    <row r="5022" spans="1:4" x14ac:dyDescent="0.25">
      <c r="A5022" t="s">
        <v>4274</v>
      </c>
      <c r="B5022" t="str">
        <f t="shared" si="77"/>
        <v>RODAMIENTO OAMBO</v>
      </c>
      <c r="C5022" s="5" t="s">
        <v>7921</v>
      </c>
    </row>
    <row r="5023" spans="1:4" x14ac:dyDescent="0.25">
      <c r="A5023">
        <v>87503</v>
      </c>
      <c r="B5023" t="str">
        <f t="shared" si="77"/>
        <v>RODAMIENTO AMB</v>
      </c>
      <c r="C5023" s="6" t="s">
        <v>7838</v>
      </c>
      <c r="D5023" s="6">
        <v>0</v>
      </c>
    </row>
    <row r="5024" spans="1:4" x14ac:dyDescent="0.25">
      <c r="A5024">
        <v>87503</v>
      </c>
      <c r="B5024" t="str">
        <f t="shared" si="77"/>
        <v>RODAMIENTO SMT</v>
      </c>
      <c r="C5024" s="6" t="s">
        <v>7872</v>
      </c>
      <c r="D5024" s="6">
        <v>0</v>
      </c>
    </row>
    <row r="5025" spans="1:4" x14ac:dyDescent="0.25">
      <c r="A5025" t="s">
        <v>4275</v>
      </c>
      <c r="B5025" t="str">
        <f t="shared" si="77"/>
        <v>RODAMIENTO JAF</v>
      </c>
      <c r="C5025" s="5" t="s">
        <v>7895</v>
      </c>
      <c r="D5025" s="5">
        <v>0</v>
      </c>
    </row>
    <row r="5026" spans="1:4" x14ac:dyDescent="0.25">
      <c r="A5026" t="s">
        <v>4276</v>
      </c>
      <c r="B5026" t="str">
        <f t="shared" si="77"/>
        <v>RODAMIENTO JAF</v>
      </c>
      <c r="C5026" s="5" t="s">
        <v>7895</v>
      </c>
      <c r="D5026" s="5">
        <v>1</v>
      </c>
    </row>
    <row r="5027" spans="1:4" x14ac:dyDescent="0.25">
      <c r="A5027" t="s">
        <v>4276</v>
      </c>
      <c r="B5027" t="str">
        <f t="shared" si="77"/>
        <v>RODAMIENTO JAF</v>
      </c>
      <c r="C5027" s="5" t="s">
        <v>7895</v>
      </c>
      <c r="D5027" s="5">
        <v>1</v>
      </c>
    </row>
    <row r="5028" spans="1:4" x14ac:dyDescent="0.25">
      <c r="A5028" t="s">
        <v>4277</v>
      </c>
      <c r="B5028" t="str">
        <f t="shared" si="77"/>
        <v>RODAMIENTO NEV</v>
      </c>
      <c r="C5028" s="5" t="s">
        <v>8015</v>
      </c>
      <c r="D5028" s="5">
        <v>1</v>
      </c>
    </row>
    <row r="5029" spans="1:4" x14ac:dyDescent="0.25">
      <c r="A5029" t="s">
        <v>4278</v>
      </c>
      <c r="B5029" t="str">
        <f t="shared" si="77"/>
        <v>RODAMIENTO NDH</v>
      </c>
      <c r="C5029" s="5" t="s">
        <v>7846</v>
      </c>
      <c r="D5029" s="5">
        <v>1</v>
      </c>
    </row>
    <row r="5030" spans="1:4" x14ac:dyDescent="0.25">
      <c r="A5030" t="s">
        <v>4279</v>
      </c>
      <c r="B5030" t="str">
        <f t="shared" si="77"/>
        <v>RODAMIENTO ND</v>
      </c>
      <c r="C5030" s="5" t="s">
        <v>8013</v>
      </c>
      <c r="D5030" s="5">
        <v>1</v>
      </c>
    </row>
    <row r="5031" spans="1:4" x14ac:dyDescent="0.25">
      <c r="A5031" t="s">
        <v>4280</v>
      </c>
      <c r="B5031" t="str">
        <f t="shared" si="77"/>
        <v>RODAMIENTO MRC</v>
      </c>
      <c r="C5031" s="5" t="s">
        <v>7889</v>
      </c>
      <c r="D5031" s="5">
        <v>1</v>
      </c>
    </row>
    <row r="5032" spans="1:4" x14ac:dyDescent="0.25">
      <c r="A5032" t="s">
        <v>4281</v>
      </c>
      <c r="B5032" t="str">
        <f t="shared" si="77"/>
        <v>RODAMIENTO NDH</v>
      </c>
      <c r="C5032" s="5" t="s">
        <v>7846</v>
      </c>
      <c r="D5032" s="5">
        <v>4</v>
      </c>
    </row>
    <row r="5033" spans="1:4" x14ac:dyDescent="0.25">
      <c r="A5033" t="s">
        <v>4282</v>
      </c>
      <c r="B5033" t="str">
        <f t="shared" si="77"/>
        <v>RODAMIENTO ND</v>
      </c>
      <c r="C5033" s="5" t="s">
        <v>8013</v>
      </c>
      <c r="D5033" s="5">
        <v>1</v>
      </c>
    </row>
    <row r="5034" spans="1:4" x14ac:dyDescent="0.25">
      <c r="A5034" t="s">
        <v>4283</v>
      </c>
      <c r="B5034" t="str">
        <f t="shared" si="77"/>
        <v>RODAMIENTO KL</v>
      </c>
      <c r="C5034" s="5" t="s">
        <v>7831</v>
      </c>
      <c r="D5034" s="5">
        <v>3</v>
      </c>
    </row>
    <row r="5035" spans="1:4" x14ac:dyDescent="0.25">
      <c r="A5035" t="s">
        <v>4284</v>
      </c>
      <c r="B5035" t="str">
        <f t="shared" si="77"/>
        <v>RODAMIENTO BCA</v>
      </c>
      <c r="C5035" s="5" t="s">
        <v>7855</v>
      </c>
      <c r="D5035" s="5">
        <v>1</v>
      </c>
    </row>
    <row r="5036" spans="1:4" x14ac:dyDescent="0.25">
      <c r="A5036" t="s">
        <v>4285</v>
      </c>
      <c r="B5036" t="str">
        <f t="shared" si="77"/>
        <v>RODAMIENTO AMB</v>
      </c>
      <c r="C5036" s="5" t="s">
        <v>7838</v>
      </c>
      <c r="D5036" s="5">
        <v>2</v>
      </c>
    </row>
    <row r="5037" spans="1:4" x14ac:dyDescent="0.25">
      <c r="A5037" t="s">
        <v>4286</v>
      </c>
      <c r="B5037" t="str">
        <f t="shared" si="77"/>
        <v>RODAMIENTO SMT</v>
      </c>
      <c r="C5037" s="5" t="s">
        <v>7872</v>
      </c>
      <c r="D5037" s="5">
        <v>1</v>
      </c>
    </row>
    <row r="5038" spans="1:4" x14ac:dyDescent="0.25">
      <c r="A5038" t="s">
        <v>4287</v>
      </c>
      <c r="B5038" t="str">
        <f t="shared" si="77"/>
        <v>RODAMIENTO NTN</v>
      </c>
      <c r="C5038" s="5" t="s">
        <v>105</v>
      </c>
      <c r="D5038" s="5">
        <v>0</v>
      </c>
    </row>
    <row r="5039" spans="1:4" x14ac:dyDescent="0.25">
      <c r="A5039" t="s">
        <v>4288</v>
      </c>
      <c r="B5039" t="str">
        <f t="shared" si="77"/>
        <v>RODAMIENTO TDG</v>
      </c>
      <c r="C5039" s="5" t="s">
        <v>7978</v>
      </c>
      <c r="D5039" s="5">
        <v>4</v>
      </c>
    </row>
    <row r="5040" spans="1:4" x14ac:dyDescent="0.25">
      <c r="A5040" t="s">
        <v>4289</v>
      </c>
      <c r="B5040" t="str">
        <f t="shared" si="77"/>
        <v>RODAMIENTO URB</v>
      </c>
      <c r="C5040" s="5" t="s">
        <v>107</v>
      </c>
      <c r="D5040" s="5">
        <v>3</v>
      </c>
    </row>
    <row r="5041" spans="1:4" x14ac:dyDescent="0.25">
      <c r="A5041" t="s">
        <v>4290</v>
      </c>
      <c r="B5041" t="str">
        <f t="shared" si="77"/>
        <v>RODAMIENTO OAMBO</v>
      </c>
      <c r="C5041" s="6" t="s">
        <v>7921</v>
      </c>
      <c r="D5041" s="6">
        <v>1</v>
      </c>
    </row>
    <row r="5042" spans="1:4" x14ac:dyDescent="0.25">
      <c r="A5042" t="s">
        <v>4291</v>
      </c>
      <c r="B5042" t="str">
        <f t="shared" si="77"/>
        <v>RODAMIENTO URB</v>
      </c>
      <c r="C5042" s="6" t="s">
        <v>107</v>
      </c>
      <c r="D5042" s="6">
        <v>1</v>
      </c>
    </row>
    <row r="5043" spans="1:4" x14ac:dyDescent="0.25">
      <c r="A5043" t="s">
        <v>4291</v>
      </c>
      <c r="B5043" t="str">
        <f t="shared" si="77"/>
        <v>RODAMIENTO KL</v>
      </c>
      <c r="C5043" s="5" t="s">
        <v>7831</v>
      </c>
      <c r="D5043" s="5">
        <v>3</v>
      </c>
    </row>
    <row r="5044" spans="1:4" x14ac:dyDescent="0.25">
      <c r="A5044" t="s">
        <v>4292</v>
      </c>
      <c r="B5044" t="str">
        <f t="shared" si="77"/>
        <v>RODAMIENTO PRB</v>
      </c>
      <c r="C5044" s="6" t="s">
        <v>7905</v>
      </c>
      <c r="D5044" s="6">
        <v>17</v>
      </c>
    </row>
    <row r="5045" spans="1:4" x14ac:dyDescent="0.25">
      <c r="A5045" t="s">
        <v>4293</v>
      </c>
      <c r="B5045" t="str">
        <f t="shared" si="77"/>
        <v>RODAMIENTO S/M</v>
      </c>
      <c r="C5045" s="5" t="s">
        <v>106</v>
      </c>
      <c r="D5045" s="5">
        <v>1</v>
      </c>
    </row>
    <row r="5046" spans="1:4" x14ac:dyDescent="0.25">
      <c r="A5046" t="s">
        <v>4294</v>
      </c>
      <c r="B5046" t="str">
        <f t="shared" si="77"/>
        <v>RODAMIENTO KL</v>
      </c>
      <c r="C5046" s="6" t="s">
        <v>7831</v>
      </c>
      <c r="D5046" s="6">
        <v>2</v>
      </c>
    </row>
    <row r="5047" spans="1:4" x14ac:dyDescent="0.25">
      <c r="A5047" t="s">
        <v>4295</v>
      </c>
      <c r="B5047" t="str">
        <f t="shared" si="77"/>
        <v>RODAMIENTO KL</v>
      </c>
      <c r="C5047" s="6" t="s">
        <v>7831</v>
      </c>
      <c r="D5047" s="6">
        <v>2</v>
      </c>
    </row>
    <row r="5048" spans="1:4" x14ac:dyDescent="0.25">
      <c r="A5048" t="s">
        <v>4296</v>
      </c>
      <c r="B5048" t="str">
        <f t="shared" si="77"/>
        <v>RODAMIENTO URB</v>
      </c>
      <c r="C5048" s="5" t="s">
        <v>107</v>
      </c>
      <c r="D5048" s="5">
        <v>4</v>
      </c>
    </row>
    <row r="5049" spans="1:4" x14ac:dyDescent="0.25">
      <c r="A5049" t="s">
        <v>4297</v>
      </c>
      <c r="B5049" t="str">
        <f t="shared" si="77"/>
        <v>RODAMIENTO MBS</v>
      </c>
      <c r="C5049" s="5" t="s">
        <v>7837</v>
      </c>
      <c r="D5049" s="5">
        <v>1</v>
      </c>
    </row>
    <row r="5050" spans="1:4" x14ac:dyDescent="0.25">
      <c r="A5050" t="s">
        <v>4298</v>
      </c>
      <c r="B5050" t="str">
        <f t="shared" si="77"/>
        <v>RODAMIENTO MBS</v>
      </c>
      <c r="C5050" s="5" t="s">
        <v>7837</v>
      </c>
      <c r="D5050" s="5">
        <v>2</v>
      </c>
    </row>
    <row r="5051" spans="1:4" x14ac:dyDescent="0.25">
      <c r="A5051" t="s">
        <v>4299</v>
      </c>
      <c r="B5051" t="str">
        <f t="shared" si="77"/>
        <v>RODAMIENTO MBS</v>
      </c>
      <c r="C5051" s="5" t="s">
        <v>7837</v>
      </c>
      <c r="D5051" s="5">
        <v>2</v>
      </c>
    </row>
    <row r="5052" spans="1:4" x14ac:dyDescent="0.25">
      <c r="A5052" t="s">
        <v>4300</v>
      </c>
      <c r="B5052" t="str">
        <f t="shared" si="77"/>
        <v>RODAMIENTO FKC</v>
      </c>
      <c r="C5052" s="5" t="s">
        <v>8009</v>
      </c>
      <c r="D5052" s="5">
        <v>2</v>
      </c>
    </row>
    <row r="5053" spans="1:4" x14ac:dyDescent="0.25">
      <c r="A5053" t="s">
        <v>4301</v>
      </c>
      <c r="B5053" t="str">
        <f t="shared" si="77"/>
        <v>RODAMIENTO MBS</v>
      </c>
      <c r="C5053" s="5" t="s">
        <v>7837</v>
      </c>
      <c r="D5053" s="5">
        <v>1</v>
      </c>
    </row>
    <row r="5054" spans="1:4" x14ac:dyDescent="0.25">
      <c r="A5054" t="s">
        <v>4302</v>
      </c>
      <c r="B5054" t="str">
        <f t="shared" si="77"/>
        <v>RODAMIENTO FKC</v>
      </c>
      <c r="C5054" s="5" t="s">
        <v>8009</v>
      </c>
      <c r="D5054" s="5">
        <v>2</v>
      </c>
    </row>
    <row r="5055" spans="1:4" x14ac:dyDescent="0.25">
      <c r="A5055" t="s">
        <v>4303</v>
      </c>
      <c r="B5055" t="str">
        <f t="shared" si="77"/>
        <v>RODAMIENTO FKC</v>
      </c>
      <c r="C5055" s="5" t="s">
        <v>8009</v>
      </c>
      <c r="D5055" s="5">
        <v>1</v>
      </c>
    </row>
    <row r="5056" spans="1:4" x14ac:dyDescent="0.25">
      <c r="A5056" t="s">
        <v>4304</v>
      </c>
      <c r="B5056" t="str">
        <f t="shared" si="77"/>
        <v>RODAMIENTO HIC</v>
      </c>
      <c r="C5056" s="5" t="s">
        <v>7827</v>
      </c>
      <c r="D5056" s="5">
        <v>4</v>
      </c>
    </row>
    <row r="5057" spans="1:4" x14ac:dyDescent="0.25">
      <c r="A5057" t="s">
        <v>4305</v>
      </c>
      <c r="B5057" t="str">
        <f t="shared" si="77"/>
        <v>RODAMIENTO HIC</v>
      </c>
      <c r="C5057" s="5" t="s">
        <v>7827</v>
      </c>
      <c r="D5057" s="5">
        <v>7</v>
      </c>
    </row>
    <row r="5058" spans="1:4" x14ac:dyDescent="0.25">
      <c r="A5058" t="s">
        <v>4306</v>
      </c>
      <c r="B5058" t="str">
        <f t="shared" si="77"/>
        <v>RODAMIENTO SKF</v>
      </c>
      <c r="C5058" s="5" t="s">
        <v>109</v>
      </c>
      <c r="D5058" s="5">
        <v>2</v>
      </c>
    </row>
    <row r="5059" spans="1:4" x14ac:dyDescent="0.25">
      <c r="A5059" t="s">
        <v>4306</v>
      </c>
      <c r="B5059" t="str">
        <f t="shared" si="77"/>
        <v>RODAMIENTO HIC</v>
      </c>
      <c r="C5059" s="5" t="s">
        <v>7827</v>
      </c>
      <c r="D5059" s="5">
        <v>10</v>
      </c>
    </row>
    <row r="5060" spans="1:4" x14ac:dyDescent="0.25">
      <c r="A5060" t="s">
        <v>4306</v>
      </c>
      <c r="B5060" t="str">
        <f t="shared" si="77"/>
        <v>RODAMIENTO SKF</v>
      </c>
      <c r="C5060" s="5" t="s">
        <v>109</v>
      </c>
      <c r="D5060" s="5">
        <v>2</v>
      </c>
    </row>
    <row r="5061" spans="1:4" x14ac:dyDescent="0.25">
      <c r="A5061" t="s">
        <v>4307</v>
      </c>
      <c r="B5061" t="str">
        <f t="shared" si="77"/>
        <v>RODAMIENTO SKF</v>
      </c>
      <c r="C5061" s="5" t="s">
        <v>109</v>
      </c>
      <c r="D5061" s="5">
        <v>4</v>
      </c>
    </row>
    <row r="5062" spans="1:4" x14ac:dyDescent="0.25">
      <c r="A5062" t="s">
        <v>4307</v>
      </c>
      <c r="B5062" t="str">
        <f t="shared" si="77"/>
        <v>RODAMIENTO SKF</v>
      </c>
      <c r="C5062" s="5" t="s">
        <v>109</v>
      </c>
      <c r="D5062" s="5">
        <v>2</v>
      </c>
    </row>
    <row r="5063" spans="1:4" x14ac:dyDescent="0.25">
      <c r="A5063" t="s">
        <v>4308</v>
      </c>
      <c r="B5063" t="str">
        <f t="shared" si="77"/>
        <v>RODAMIENTO NICE</v>
      </c>
      <c r="C5063" s="5" t="s">
        <v>7869</v>
      </c>
      <c r="D5063" s="5">
        <v>2</v>
      </c>
    </row>
    <row r="5064" spans="1:4" x14ac:dyDescent="0.25">
      <c r="A5064" t="s">
        <v>4309</v>
      </c>
      <c r="B5064" t="str">
        <f t="shared" si="77"/>
        <v>RODAMIENTO NEWDEPARTUL</v>
      </c>
      <c r="C5064" s="5" t="s">
        <v>7927</v>
      </c>
      <c r="D5064" s="5">
        <v>1</v>
      </c>
    </row>
    <row r="5065" spans="1:4" x14ac:dyDescent="0.25">
      <c r="A5065" t="s">
        <v>4310</v>
      </c>
      <c r="B5065" t="str">
        <f t="shared" si="77"/>
        <v>RODAMIENTO MBS</v>
      </c>
      <c r="C5065" s="5" t="s">
        <v>7837</v>
      </c>
      <c r="D5065" s="5">
        <v>1</v>
      </c>
    </row>
    <row r="5066" spans="1:4" x14ac:dyDescent="0.25">
      <c r="A5066" t="s">
        <v>4311</v>
      </c>
      <c r="B5066" t="str">
        <f t="shared" si="77"/>
        <v>RODAMIENTO MBS</v>
      </c>
      <c r="C5066" s="5" t="s">
        <v>7837</v>
      </c>
      <c r="D5066" s="5">
        <v>1</v>
      </c>
    </row>
    <row r="5067" spans="1:4" x14ac:dyDescent="0.25">
      <c r="A5067" t="s">
        <v>4312</v>
      </c>
      <c r="B5067" t="str">
        <f t="shared" si="77"/>
        <v>RODAMIENTO INA</v>
      </c>
      <c r="C5067" s="5" t="s">
        <v>102</v>
      </c>
      <c r="D5067" s="5">
        <v>0</v>
      </c>
    </row>
    <row r="5068" spans="1:4" x14ac:dyDescent="0.25">
      <c r="A5068" t="s">
        <v>4313</v>
      </c>
      <c r="B5068" t="str">
        <f t="shared" si="77"/>
        <v>RODAMIENTO TIMKEN</v>
      </c>
      <c r="C5068" s="5" t="s">
        <v>7823</v>
      </c>
      <c r="D5068" s="5">
        <v>4</v>
      </c>
    </row>
    <row r="5069" spans="1:4" x14ac:dyDescent="0.25">
      <c r="A5069" t="s">
        <v>4314</v>
      </c>
      <c r="B5069" t="str">
        <f t="shared" si="77"/>
        <v>RODAMIENTO BERLISS</v>
      </c>
      <c r="C5069" s="5" t="s">
        <v>8016</v>
      </c>
      <c r="D5069" s="5">
        <v>0</v>
      </c>
    </row>
    <row r="5070" spans="1:4" x14ac:dyDescent="0.25">
      <c r="A5070" t="s">
        <v>4315</v>
      </c>
      <c r="B5070" t="str">
        <f t="shared" si="77"/>
        <v>RODAMIENTO BERLISS</v>
      </c>
      <c r="C5070" s="5" t="s">
        <v>8016</v>
      </c>
      <c r="D5070" s="5">
        <v>3</v>
      </c>
    </row>
    <row r="5071" spans="1:4" x14ac:dyDescent="0.25">
      <c r="A5071" t="s">
        <v>4316</v>
      </c>
      <c r="B5071" t="str">
        <f t="shared" si="77"/>
        <v>RODAMIENTO BERLISS</v>
      </c>
      <c r="C5071" s="5" t="s">
        <v>8016</v>
      </c>
      <c r="D5071" s="5">
        <v>5</v>
      </c>
    </row>
    <row r="5072" spans="1:4" x14ac:dyDescent="0.25">
      <c r="A5072" t="s">
        <v>4317</v>
      </c>
      <c r="B5072" t="str">
        <f t="shared" si="77"/>
        <v>RODAMIENTO BERLISS</v>
      </c>
      <c r="C5072" s="5" t="s">
        <v>8016</v>
      </c>
      <c r="D5072" s="5">
        <v>1</v>
      </c>
    </row>
    <row r="5073" spans="1:4" x14ac:dyDescent="0.25">
      <c r="A5073" t="s">
        <v>4318</v>
      </c>
      <c r="B5073" t="str">
        <f t="shared" si="77"/>
        <v>RODAMIENTO BERLISS</v>
      </c>
      <c r="C5073" s="5" t="s">
        <v>8016</v>
      </c>
      <c r="D5073" s="5">
        <v>0</v>
      </c>
    </row>
    <row r="5074" spans="1:4" x14ac:dyDescent="0.25">
      <c r="A5074" t="s">
        <v>4319</v>
      </c>
      <c r="B5074" t="str">
        <f t="shared" ref="B5074:B5137" si="78">"RODAMIENTO "&amp;C5074</f>
        <v>RODAMIENTO BERLIS</v>
      </c>
      <c r="C5074" s="5" t="s">
        <v>8017</v>
      </c>
    </row>
    <row r="5075" spans="1:4" x14ac:dyDescent="0.25">
      <c r="A5075" t="s">
        <v>4320</v>
      </c>
      <c r="B5075" t="str">
        <f t="shared" si="78"/>
        <v>RODAMIENTO BERLISS</v>
      </c>
      <c r="C5075" s="5" t="s">
        <v>8016</v>
      </c>
      <c r="D5075" s="5">
        <v>1</v>
      </c>
    </row>
    <row r="5076" spans="1:4" x14ac:dyDescent="0.25">
      <c r="A5076" t="s">
        <v>4321</v>
      </c>
      <c r="B5076" t="str">
        <f t="shared" si="78"/>
        <v>RODAMIENTO BERLISS</v>
      </c>
      <c r="C5076" s="5" t="s">
        <v>8016</v>
      </c>
      <c r="D5076" s="5">
        <v>2</v>
      </c>
    </row>
    <row r="5077" spans="1:4" x14ac:dyDescent="0.25">
      <c r="A5077" t="s">
        <v>4322</v>
      </c>
      <c r="B5077" t="str">
        <f t="shared" si="78"/>
        <v>RODAMIENTO BERLISS</v>
      </c>
      <c r="C5077" s="5" t="s">
        <v>8016</v>
      </c>
      <c r="D5077" s="5">
        <v>2</v>
      </c>
    </row>
    <row r="5078" spans="1:4" x14ac:dyDescent="0.25">
      <c r="A5078" t="s">
        <v>4323</v>
      </c>
      <c r="B5078" t="str">
        <f t="shared" si="78"/>
        <v>RODAMIENTO BERLISS</v>
      </c>
      <c r="C5078" s="5" t="s">
        <v>8016</v>
      </c>
      <c r="D5078" s="5">
        <v>1</v>
      </c>
    </row>
    <row r="5079" spans="1:4" x14ac:dyDescent="0.25">
      <c r="A5079" t="s">
        <v>4324</v>
      </c>
      <c r="B5079" t="str">
        <f t="shared" si="78"/>
        <v>RODAMIENTO BERLISS</v>
      </c>
      <c r="C5079" s="5" t="s">
        <v>8016</v>
      </c>
      <c r="D5079" s="5">
        <v>1</v>
      </c>
    </row>
    <row r="5080" spans="1:4" x14ac:dyDescent="0.25">
      <c r="A5080" t="s">
        <v>4325</v>
      </c>
      <c r="B5080" t="str">
        <f t="shared" si="78"/>
        <v>RODAMIENTO TIMKEN</v>
      </c>
      <c r="C5080" s="5" t="s">
        <v>7823</v>
      </c>
      <c r="D5080" s="5">
        <v>4</v>
      </c>
    </row>
    <row r="5081" spans="1:4" x14ac:dyDescent="0.25">
      <c r="A5081" t="s">
        <v>4326</v>
      </c>
      <c r="B5081" t="str">
        <f t="shared" si="78"/>
        <v>RODAMIENTO TIMKEN</v>
      </c>
      <c r="C5081" s="5" t="s">
        <v>7823</v>
      </c>
      <c r="D5081" s="5">
        <v>2</v>
      </c>
    </row>
    <row r="5082" spans="1:4" x14ac:dyDescent="0.25">
      <c r="A5082" t="s">
        <v>4327</v>
      </c>
      <c r="B5082" t="str">
        <f t="shared" si="78"/>
        <v>RODAMIENTO TIMKEN</v>
      </c>
      <c r="C5082" s="5" t="s">
        <v>7823</v>
      </c>
      <c r="D5082" s="5">
        <v>2</v>
      </c>
    </row>
    <row r="5083" spans="1:4" x14ac:dyDescent="0.25">
      <c r="A5083" t="s">
        <v>4328</v>
      </c>
      <c r="B5083" t="str">
        <f t="shared" si="78"/>
        <v>RODAMIENTO BERLISS</v>
      </c>
      <c r="C5083" s="5" t="s">
        <v>8016</v>
      </c>
      <c r="D5083" s="5">
        <v>5</v>
      </c>
    </row>
    <row r="5084" spans="1:4" x14ac:dyDescent="0.25">
      <c r="A5084" t="s">
        <v>4329</v>
      </c>
      <c r="B5084" t="str">
        <f t="shared" si="78"/>
        <v>RODAMIENTO BERLISS</v>
      </c>
      <c r="C5084" s="5" t="s">
        <v>8016</v>
      </c>
      <c r="D5084" s="5">
        <v>1</v>
      </c>
    </row>
    <row r="5085" spans="1:4" x14ac:dyDescent="0.25">
      <c r="A5085" t="s">
        <v>4330</v>
      </c>
      <c r="B5085" t="str">
        <f t="shared" si="78"/>
        <v>RODAMIENTO BERLISS</v>
      </c>
      <c r="C5085" s="5" t="s">
        <v>8016</v>
      </c>
      <c r="D5085" s="5">
        <v>2</v>
      </c>
    </row>
    <row r="5086" spans="1:4" x14ac:dyDescent="0.25">
      <c r="A5086" t="s">
        <v>4331</v>
      </c>
      <c r="B5086" t="str">
        <f t="shared" si="78"/>
        <v>RODAMIENTO BERLISS</v>
      </c>
      <c r="C5086" s="5" t="s">
        <v>8016</v>
      </c>
      <c r="D5086" s="5">
        <v>1</v>
      </c>
    </row>
    <row r="5087" spans="1:4" x14ac:dyDescent="0.25">
      <c r="A5087" t="s">
        <v>4332</v>
      </c>
      <c r="B5087" t="str">
        <f t="shared" si="78"/>
        <v>RODAMIENTO BERLISS</v>
      </c>
      <c r="C5087" s="5" t="s">
        <v>8016</v>
      </c>
      <c r="D5087" s="5">
        <v>3</v>
      </c>
    </row>
    <row r="5088" spans="1:4" x14ac:dyDescent="0.25">
      <c r="A5088" t="s">
        <v>4333</v>
      </c>
      <c r="B5088" t="str">
        <f t="shared" si="78"/>
        <v>RODAMIENTO BERLISS</v>
      </c>
      <c r="C5088" s="5" t="s">
        <v>8016</v>
      </c>
      <c r="D5088" s="5">
        <v>1</v>
      </c>
    </row>
    <row r="5089" spans="1:4" x14ac:dyDescent="0.25">
      <c r="A5089" t="s">
        <v>4334</v>
      </c>
      <c r="B5089" t="str">
        <f t="shared" si="78"/>
        <v>RODAMIENTO BERLISS</v>
      </c>
      <c r="C5089" s="5" t="s">
        <v>8016</v>
      </c>
      <c r="D5089" s="5">
        <v>2</v>
      </c>
    </row>
    <row r="5090" spans="1:4" x14ac:dyDescent="0.25">
      <c r="A5090" t="s">
        <v>4335</v>
      </c>
      <c r="B5090" t="str">
        <f t="shared" si="78"/>
        <v>RODAMIENTO BERLISS</v>
      </c>
      <c r="C5090" s="5" t="s">
        <v>8016</v>
      </c>
      <c r="D5090" s="5">
        <v>5</v>
      </c>
    </row>
    <row r="5091" spans="1:4" x14ac:dyDescent="0.25">
      <c r="A5091" t="s">
        <v>4336</v>
      </c>
      <c r="B5091" t="str">
        <f t="shared" si="78"/>
        <v>RODAMIENTO BERLISS</v>
      </c>
      <c r="C5091" s="5" t="s">
        <v>8016</v>
      </c>
      <c r="D5091" s="5">
        <v>1</v>
      </c>
    </row>
    <row r="5092" spans="1:4" x14ac:dyDescent="0.25">
      <c r="A5092" t="s">
        <v>4337</v>
      </c>
      <c r="B5092" t="str">
        <f t="shared" si="78"/>
        <v>RODAMIENTO BERLISS</v>
      </c>
      <c r="C5092" s="5" t="s">
        <v>8016</v>
      </c>
      <c r="D5092" s="5">
        <v>2</v>
      </c>
    </row>
    <row r="5093" spans="1:4" x14ac:dyDescent="0.25">
      <c r="A5093" t="s">
        <v>4338</v>
      </c>
      <c r="B5093" t="str">
        <f t="shared" si="78"/>
        <v>RODAMIENTO KUG</v>
      </c>
      <c r="C5093" s="5" t="s">
        <v>8018</v>
      </c>
      <c r="D5093" s="5">
        <v>0</v>
      </c>
    </row>
    <row r="5094" spans="1:4" x14ac:dyDescent="0.25">
      <c r="A5094" t="s">
        <v>4339</v>
      </c>
      <c r="B5094" t="str">
        <f t="shared" si="78"/>
        <v>RODAMIENTO BERLISS</v>
      </c>
      <c r="C5094" s="5" t="s">
        <v>8016</v>
      </c>
      <c r="D5094" s="5">
        <v>1</v>
      </c>
    </row>
    <row r="5095" spans="1:4" x14ac:dyDescent="0.25">
      <c r="A5095" t="s">
        <v>4340</v>
      </c>
      <c r="B5095" t="str">
        <f t="shared" si="78"/>
        <v>RODAMIENTO BERLISS</v>
      </c>
      <c r="C5095" s="5" t="s">
        <v>8016</v>
      </c>
      <c r="D5095" s="5">
        <v>2</v>
      </c>
    </row>
    <row r="5096" spans="1:4" x14ac:dyDescent="0.25">
      <c r="A5096" t="s">
        <v>4341</v>
      </c>
      <c r="B5096" t="str">
        <f t="shared" si="78"/>
        <v>RODAMIENTO BERLISS</v>
      </c>
      <c r="C5096" s="5" t="s">
        <v>8016</v>
      </c>
      <c r="D5096" s="5">
        <v>3</v>
      </c>
    </row>
    <row r="5097" spans="1:4" x14ac:dyDescent="0.25">
      <c r="A5097" t="s">
        <v>4342</v>
      </c>
      <c r="B5097" t="str">
        <f t="shared" si="78"/>
        <v>RODAMIENTO BERLISS</v>
      </c>
      <c r="C5097" s="5" t="s">
        <v>8016</v>
      </c>
      <c r="D5097" s="5">
        <v>16</v>
      </c>
    </row>
    <row r="5098" spans="1:4" x14ac:dyDescent="0.25">
      <c r="A5098" t="s">
        <v>4343</v>
      </c>
      <c r="B5098" t="str">
        <f t="shared" si="78"/>
        <v>RODAMIENTO BERLISS</v>
      </c>
      <c r="C5098" s="5" t="s">
        <v>8016</v>
      </c>
      <c r="D5098" s="5">
        <v>1</v>
      </c>
    </row>
    <row r="5099" spans="1:4" x14ac:dyDescent="0.25">
      <c r="A5099" t="s">
        <v>4344</v>
      </c>
      <c r="B5099" t="str">
        <f t="shared" si="78"/>
        <v>RODAMIENTO BERLISS</v>
      </c>
      <c r="C5099" s="5" t="s">
        <v>8016</v>
      </c>
      <c r="D5099" s="5">
        <v>0</v>
      </c>
    </row>
    <row r="5100" spans="1:4" x14ac:dyDescent="0.25">
      <c r="A5100" t="s">
        <v>4345</v>
      </c>
      <c r="B5100" t="str">
        <f t="shared" si="78"/>
        <v>RODAMIENTO BERLISS</v>
      </c>
      <c r="C5100" s="5" t="s">
        <v>8016</v>
      </c>
      <c r="D5100" s="5">
        <v>2</v>
      </c>
    </row>
    <row r="5101" spans="1:4" x14ac:dyDescent="0.25">
      <c r="A5101" t="s">
        <v>4346</v>
      </c>
      <c r="B5101" t="str">
        <f t="shared" si="78"/>
        <v>RODAMIENTO BERLISS</v>
      </c>
      <c r="C5101" s="5" t="s">
        <v>8016</v>
      </c>
      <c r="D5101" s="5">
        <v>3</v>
      </c>
    </row>
    <row r="5102" spans="1:4" x14ac:dyDescent="0.25">
      <c r="A5102" t="s">
        <v>4347</v>
      </c>
      <c r="B5102" t="str">
        <f t="shared" si="78"/>
        <v>RODAMIENTO PEER</v>
      </c>
      <c r="C5102" s="5" t="s">
        <v>7967</v>
      </c>
      <c r="D5102" s="5">
        <v>10</v>
      </c>
    </row>
    <row r="5103" spans="1:4" x14ac:dyDescent="0.25">
      <c r="A5103" t="s">
        <v>4348</v>
      </c>
      <c r="B5103" t="str">
        <f t="shared" si="78"/>
        <v>RODAMIENTO THO</v>
      </c>
      <c r="C5103" s="5" t="s">
        <v>8019</v>
      </c>
      <c r="D5103" s="5">
        <v>0</v>
      </c>
    </row>
    <row r="5104" spans="1:4" x14ac:dyDescent="0.25">
      <c r="A5104" t="s">
        <v>4349</v>
      </c>
      <c r="B5104" t="str">
        <f t="shared" si="78"/>
        <v>RODAMIENTO EASE</v>
      </c>
      <c r="C5104" s="5" t="s">
        <v>8020</v>
      </c>
      <c r="D5104" s="5">
        <v>0</v>
      </c>
    </row>
    <row r="5105" spans="1:4" x14ac:dyDescent="0.25">
      <c r="A5105" t="s">
        <v>4350</v>
      </c>
      <c r="B5105" t="str">
        <f t="shared" si="78"/>
        <v>RODAMIENTO NSK</v>
      </c>
      <c r="C5105" s="5" t="s">
        <v>7840</v>
      </c>
      <c r="D5105" s="5">
        <v>20</v>
      </c>
    </row>
    <row r="5106" spans="1:4" x14ac:dyDescent="0.25">
      <c r="A5106" t="s">
        <v>4351</v>
      </c>
      <c r="B5106" t="str">
        <f t="shared" si="78"/>
        <v>RODAMIENTO TIMKEN</v>
      </c>
      <c r="C5106" s="5" t="s">
        <v>7823</v>
      </c>
      <c r="D5106" s="5">
        <v>1</v>
      </c>
    </row>
    <row r="5107" spans="1:4" x14ac:dyDescent="0.25">
      <c r="A5107" t="s">
        <v>4352</v>
      </c>
      <c r="B5107" t="str">
        <f t="shared" si="78"/>
        <v>RODAMIENTO TIMKEN</v>
      </c>
      <c r="C5107" s="5" t="s">
        <v>7823</v>
      </c>
      <c r="D5107" s="5">
        <v>15</v>
      </c>
    </row>
    <row r="5108" spans="1:4" x14ac:dyDescent="0.25">
      <c r="A5108" t="s">
        <v>4353</v>
      </c>
      <c r="B5108" t="str">
        <f t="shared" si="78"/>
        <v>RODAMIENTO TIMKEN</v>
      </c>
      <c r="C5108" s="5" t="s">
        <v>7823</v>
      </c>
      <c r="D5108" s="5">
        <v>1</v>
      </c>
    </row>
    <row r="5109" spans="1:4" x14ac:dyDescent="0.25">
      <c r="A5109" t="s">
        <v>4354</v>
      </c>
      <c r="B5109" t="str">
        <f t="shared" si="78"/>
        <v>RODAMIENTO TIMKEN</v>
      </c>
      <c r="C5109" s="5" t="s">
        <v>7823</v>
      </c>
      <c r="D5109" s="5">
        <v>1</v>
      </c>
    </row>
    <row r="5110" spans="1:4" x14ac:dyDescent="0.25">
      <c r="A5110" t="s">
        <v>4355</v>
      </c>
      <c r="B5110" t="str">
        <f t="shared" si="78"/>
        <v>RODAMIENTO TIM</v>
      </c>
      <c r="C5110" s="5" t="s">
        <v>7826</v>
      </c>
      <c r="D5110" s="5">
        <v>3</v>
      </c>
    </row>
    <row r="5111" spans="1:4" x14ac:dyDescent="0.25">
      <c r="A5111" t="s">
        <v>4356</v>
      </c>
      <c r="B5111" t="str">
        <f t="shared" si="78"/>
        <v>RODAMIENTO TIMKEN</v>
      </c>
      <c r="C5111" s="6" t="s">
        <v>7823</v>
      </c>
      <c r="D5111" s="6">
        <v>3</v>
      </c>
    </row>
    <row r="5112" spans="1:4" x14ac:dyDescent="0.25">
      <c r="A5112" t="s">
        <v>4357</v>
      </c>
      <c r="B5112" t="str">
        <f t="shared" si="78"/>
        <v>RODAMIENTO TIMKEN</v>
      </c>
      <c r="C5112" s="5" t="s">
        <v>7823</v>
      </c>
      <c r="D5112" s="5">
        <v>5</v>
      </c>
    </row>
    <row r="5113" spans="1:4" x14ac:dyDescent="0.25">
      <c r="A5113" t="s">
        <v>4358</v>
      </c>
      <c r="B5113" t="str">
        <f t="shared" si="78"/>
        <v>RODAMIENTO TIM</v>
      </c>
      <c r="C5113" s="6" t="s">
        <v>7826</v>
      </c>
      <c r="D5113" s="6">
        <v>2</v>
      </c>
    </row>
    <row r="5114" spans="1:4" x14ac:dyDescent="0.25">
      <c r="A5114" t="s">
        <v>4359</v>
      </c>
      <c r="B5114" t="str">
        <f t="shared" si="78"/>
        <v>RODAMIENTO TIM</v>
      </c>
      <c r="C5114" s="5" t="s">
        <v>7826</v>
      </c>
      <c r="D5114" s="5">
        <v>0</v>
      </c>
    </row>
    <row r="5115" spans="1:4" x14ac:dyDescent="0.25">
      <c r="A5115" t="s">
        <v>4360</v>
      </c>
      <c r="B5115" t="str">
        <f t="shared" si="78"/>
        <v>RODAMIENTO TIM</v>
      </c>
      <c r="C5115" s="6" t="s">
        <v>7826</v>
      </c>
      <c r="D5115" s="6">
        <v>4</v>
      </c>
    </row>
    <row r="5116" spans="1:4" x14ac:dyDescent="0.25">
      <c r="A5116" t="s">
        <v>4361</v>
      </c>
      <c r="B5116" t="str">
        <f t="shared" si="78"/>
        <v>RODAMIENTO TIMKEN</v>
      </c>
      <c r="C5116" s="5" t="s">
        <v>7823</v>
      </c>
      <c r="D5116" s="5">
        <v>1</v>
      </c>
    </row>
    <row r="5117" spans="1:4" x14ac:dyDescent="0.25">
      <c r="A5117" t="s">
        <v>4362</v>
      </c>
      <c r="B5117" t="str">
        <f t="shared" si="78"/>
        <v>RODAMIENTO TIM</v>
      </c>
      <c r="C5117" s="5" t="s">
        <v>7826</v>
      </c>
      <c r="D5117" s="5">
        <v>11</v>
      </c>
    </row>
    <row r="5118" spans="1:4" x14ac:dyDescent="0.25">
      <c r="A5118" t="s">
        <v>4363</v>
      </c>
      <c r="B5118" t="str">
        <f t="shared" si="78"/>
        <v>RODAMIENTO TIMKEN</v>
      </c>
      <c r="C5118" s="5" t="s">
        <v>7823</v>
      </c>
      <c r="D5118" s="5">
        <v>16</v>
      </c>
    </row>
    <row r="5119" spans="1:4" x14ac:dyDescent="0.25">
      <c r="A5119" t="s">
        <v>4364</v>
      </c>
      <c r="B5119" t="str">
        <f t="shared" si="78"/>
        <v>RODAMIENTO TIM</v>
      </c>
      <c r="C5119" s="5" t="s">
        <v>7826</v>
      </c>
      <c r="D5119" s="5">
        <v>0</v>
      </c>
    </row>
    <row r="5120" spans="1:4" x14ac:dyDescent="0.25">
      <c r="A5120" t="s">
        <v>4365</v>
      </c>
      <c r="B5120" t="str">
        <f t="shared" si="78"/>
        <v>RODAMIENTO TIMKEN</v>
      </c>
      <c r="C5120" s="5" t="s">
        <v>7823</v>
      </c>
      <c r="D5120" s="5">
        <v>1</v>
      </c>
    </row>
    <row r="5121" spans="1:4" x14ac:dyDescent="0.25">
      <c r="A5121" t="s">
        <v>4366</v>
      </c>
      <c r="B5121" t="str">
        <f t="shared" si="78"/>
        <v>RODAMIENTO TIMKEN</v>
      </c>
      <c r="C5121" s="5" t="s">
        <v>7823</v>
      </c>
      <c r="D5121" s="5">
        <v>1</v>
      </c>
    </row>
    <row r="5122" spans="1:4" x14ac:dyDescent="0.25">
      <c r="A5122" t="s">
        <v>4367</v>
      </c>
      <c r="B5122" t="str">
        <f t="shared" si="78"/>
        <v>RODAMIENTO SNR</v>
      </c>
      <c r="C5122" s="5" t="s">
        <v>7847</v>
      </c>
      <c r="D5122" s="5">
        <v>2</v>
      </c>
    </row>
    <row r="5123" spans="1:4" x14ac:dyDescent="0.25">
      <c r="A5123" t="s">
        <v>4368</v>
      </c>
      <c r="B5123" t="str">
        <f t="shared" si="78"/>
        <v>RODAMIENTO SNR</v>
      </c>
      <c r="C5123" s="5" t="s">
        <v>7847</v>
      </c>
      <c r="D5123" s="5">
        <v>0</v>
      </c>
    </row>
    <row r="5124" spans="1:4" x14ac:dyDescent="0.25">
      <c r="A5124" t="s">
        <v>4369</v>
      </c>
      <c r="B5124" t="str">
        <f t="shared" si="78"/>
        <v>RODAMIENTO SNR</v>
      </c>
      <c r="C5124" s="5" t="s">
        <v>7847</v>
      </c>
      <c r="D5124" s="5">
        <v>3</v>
      </c>
    </row>
    <row r="5125" spans="1:4" x14ac:dyDescent="0.25">
      <c r="A5125" t="s">
        <v>4370</v>
      </c>
      <c r="B5125" t="str">
        <f t="shared" si="78"/>
        <v>RODAMIENTO SNR</v>
      </c>
      <c r="C5125" s="5" t="s">
        <v>7847</v>
      </c>
      <c r="D5125" s="5">
        <v>10</v>
      </c>
    </row>
    <row r="5126" spans="1:4" x14ac:dyDescent="0.25">
      <c r="A5126" t="s">
        <v>4371</v>
      </c>
      <c r="B5126" t="str">
        <f t="shared" si="78"/>
        <v>RODAMIENTO KL</v>
      </c>
      <c r="C5126" s="5" t="s">
        <v>7831</v>
      </c>
      <c r="D5126" s="5">
        <v>4</v>
      </c>
    </row>
    <row r="5127" spans="1:4" x14ac:dyDescent="0.25">
      <c r="A5127" t="s">
        <v>4372</v>
      </c>
      <c r="B5127" t="str">
        <f t="shared" si="78"/>
        <v>RODAMIENTO KL</v>
      </c>
      <c r="C5127" s="5" t="s">
        <v>7831</v>
      </c>
      <c r="D5127" s="5">
        <v>5</v>
      </c>
    </row>
    <row r="5128" spans="1:4" x14ac:dyDescent="0.25">
      <c r="A5128" t="s">
        <v>4373</v>
      </c>
      <c r="B5128" t="str">
        <f t="shared" si="78"/>
        <v>RODAMIENTO KL</v>
      </c>
      <c r="C5128" s="5" t="s">
        <v>7831</v>
      </c>
      <c r="D5128" s="5">
        <v>4</v>
      </c>
    </row>
    <row r="5129" spans="1:4" x14ac:dyDescent="0.25">
      <c r="A5129" t="s">
        <v>4374</v>
      </c>
      <c r="B5129" t="str">
        <f t="shared" si="78"/>
        <v>RODAMIENTO KL</v>
      </c>
      <c r="C5129" s="5" t="s">
        <v>7831</v>
      </c>
      <c r="D5129" s="5">
        <v>4</v>
      </c>
    </row>
    <row r="5130" spans="1:4" x14ac:dyDescent="0.25">
      <c r="A5130" t="s">
        <v>4375</v>
      </c>
      <c r="B5130" t="str">
        <f t="shared" si="78"/>
        <v>RODAMIENTO KL</v>
      </c>
      <c r="C5130" s="5" t="s">
        <v>7831</v>
      </c>
      <c r="D5130" s="5">
        <v>4</v>
      </c>
    </row>
    <row r="5131" spans="1:4" x14ac:dyDescent="0.25">
      <c r="A5131" t="s">
        <v>4376</v>
      </c>
      <c r="B5131" t="str">
        <f t="shared" si="78"/>
        <v>RODAMIENTO KL</v>
      </c>
      <c r="C5131" s="5" t="s">
        <v>7831</v>
      </c>
      <c r="D5131" s="5">
        <v>2</v>
      </c>
    </row>
    <row r="5132" spans="1:4" x14ac:dyDescent="0.25">
      <c r="A5132" t="s">
        <v>4377</v>
      </c>
      <c r="B5132" t="str">
        <f t="shared" si="78"/>
        <v>RODAMIENTO KL</v>
      </c>
      <c r="C5132" s="5" t="s">
        <v>7831</v>
      </c>
      <c r="D5132" s="5">
        <v>3</v>
      </c>
    </row>
    <row r="5133" spans="1:4" x14ac:dyDescent="0.25">
      <c r="A5133" t="s">
        <v>4378</v>
      </c>
      <c r="B5133" t="str">
        <f t="shared" si="78"/>
        <v>RODAMIENTO KL</v>
      </c>
      <c r="C5133" s="5" t="s">
        <v>7831</v>
      </c>
      <c r="D5133" s="5">
        <v>4</v>
      </c>
    </row>
    <row r="5134" spans="1:4" x14ac:dyDescent="0.25">
      <c r="A5134" t="s">
        <v>4379</v>
      </c>
      <c r="B5134" t="str">
        <f t="shared" si="78"/>
        <v>RODAMIENTO KL</v>
      </c>
      <c r="C5134" s="5" t="s">
        <v>7831</v>
      </c>
      <c r="D5134" s="5">
        <v>4</v>
      </c>
    </row>
    <row r="5135" spans="1:4" x14ac:dyDescent="0.25">
      <c r="A5135" t="s">
        <v>4380</v>
      </c>
      <c r="B5135" t="str">
        <f t="shared" si="78"/>
        <v>RODAMIENTO KL</v>
      </c>
      <c r="C5135" s="5" t="s">
        <v>7831</v>
      </c>
      <c r="D5135" s="5">
        <v>3</v>
      </c>
    </row>
    <row r="5136" spans="1:4" x14ac:dyDescent="0.25">
      <c r="A5136" t="s">
        <v>4381</v>
      </c>
      <c r="B5136" t="str">
        <f t="shared" si="78"/>
        <v>RODAMIENTO KL</v>
      </c>
      <c r="C5136" s="5" t="s">
        <v>7831</v>
      </c>
      <c r="D5136" s="5">
        <v>4</v>
      </c>
    </row>
    <row r="5137" spans="1:4" x14ac:dyDescent="0.25">
      <c r="A5137" t="s">
        <v>4382</v>
      </c>
      <c r="B5137" t="str">
        <f t="shared" si="78"/>
        <v>RODAMIENTO KL</v>
      </c>
      <c r="C5137" s="5" t="s">
        <v>7831</v>
      </c>
      <c r="D5137" s="5">
        <v>3</v>
      </c>
    </row>
    <row r="5138" spans="1:4" x14ac:dyDescent="0.25">
      <c r="A5138" t="s">
        <v>4383</v>
      </c>
      <c r="B5138" t="str">
        <f t="shared" ref="B5138:B5201" si="79">"RODAMIENTO "&amp;C5138</f>
        <v>RODAMIENTO KL</v>
      </c>
      <c r="C5138" s="5" t="s">
        <v>7831</v>
      </c>
      <c r="D5138" s="5">
        <v>4</v>
      </c>
    </row>
    <row r="5139" spans="1:4" x14ac:dyDescent="0.25">
      <c r="A5139" t="s">
        <v>4384</v>
      </c>
      <c r="B5139" t="str">
        <f t="shared" si="79"/>
        <v>RODAMIENTO KL</v>
      </c>
      <c r="C5139" s="5" t="s">
        <v>7831</v>
      </c>
      <c r="D5139" s="5">
        <v>3</v>
      </c>
    </row>
    <row r="5140" spans="1:4" x14ac:dyDescent="0.25">
      <c r="A5140" t="s">
        <v>4385</v>
      </c>
      <c r="B5140" t="str">
        <f t="shared" si="79"/>
        <v>RODAMIENTO KL</v>
      </c>
      <c r="C5140" s="5" t="s">
        <v>7831</v>
      </c>
      <c r="D5140" s="5">
        <v>4</v>
      </c>
    </row>
    <row r="5141" spans="1:4" x14ac:dyDescent="0.25">
      <c r="A5141" t="s">
        <v>4386</v>
      </c>
      <c r="B5141" t="str">
        <f t="shared" si="79"/>
        <v>RODAMIENTO KL</v>
      </c>
      <c r="C5141" s="5" t="s">
        <v>7831</v>
      </c>
      <c r="D5141" s="5">
        <v>2</v>
      </c>
    </row>
    <row r="5142" spans="1:4" x14ac:dyDescent="0.25">
      <c r="A5142" t="s">
        <v>4387</v>
      </c>
      <c r="B5142" t="str">
        <f t="shared" si="79"/>
        <v>RODAMIENTO KL</v>
      </c>
      <c r="C5142" s="5" t="s">
        <v>7831</v>
      </c>
      <c r="D5142" s="5">
        <v>4</v>
      </c>
    </row>
    <row r="5143" spans="1:4" x14ac:dyDescent="0.25">
      <c r="A5143" t="s">
        <v>4388</v>
      </c>
      <c r="B5143" t="str">
        <f t="shared" si="79"/>
        <v>RODAMIENTO KL</v>
      </c>
      <c r="C5143" s="5" t="s">
        <v>7831</v>
      </c>
      <c r="D5143" s="5">
        <v>1</v>
      </c>
    </row>
    <row r="5144" spans="1:4" x14ac:dyDescent="0.25">
      <c r="A5144" t="s">
        <v>4389</v>
      </c>
      <c r="B5144" t="str">
        <f t="shared" si="79"/>
        <v>RODAMIENTO INA</v>
      </c>
      <c r="C5144" s="5" t="s">
        <v>102</v>
      </c>
      <c r="D5144" s="5">
        <v>12</v>
      </c>
    </row>
    <row r="5145" spans="1:4" x14ac:dyDescent="0.25">
      <c r="A5145" t="s">
        <v>4390</v>
      </c>
      <c r="B5145" t="str">
        <f t="shared" si="79"/>
        <v>RODAMIENTO SEALMASTER</v>
      </c>
      <c r="C5145" s="5" t="s">
        <v>8021</v>
      </c>
      <c r="D5145" s="5">
        <v>2</v>
      </c>
    </row>
    <row r="5146" spans="1:4" x14ac:dyDescent="0.25">
      <c r="A5146" t="s">
        <v>4391</v>
      </c>
      <c r="B5146" t="str">
        <f t="shared" si="79"/>
        <v>RODAMIENTO INA</v>
      </c>
      <c r="C5146" s="5" t="s">
        <v>102</v>
      </c>
      <c r="D5146" s="5">
        <v>2</v>
      </c>
    </row>
    <row r="5147" spans="1:4" x14ac:dyDescent="0.25">
      <c r="A5147" t="s">
        <v>4392</v>
      </c>
      <c r="B5147" t="str">
        <f t="shared" si="79"/>
        <v>RODAMIENTO INA</v>
      </c>
      <c r="C5147" s="5" t="s">
        <v>102</v>
      </c>
      <c r="D5147" s="5">
        <v>5</v>
      </c>
    </row>
    <row r="5148" spans="1:4" x14ac:dyDescent="0.25">
      <c r="A5148" t="s">
        <v>4393</v>
      </c>
      <c r="B5148" t="str">
        <f t="shared" si="79"/>
        <v>RODAMIENTO INA</v>
      </c>
      <c r="C5148" s="5" t="s">
        <v>102</v>
      </c>
      <c r="D5148" s="5">
        <v>20</v>
      </c>
    </row>
    <row r="5149" spans="1:4" x14ac:dyDescent="0.25">
      <c r="A5149" t="s">
        <v>4394</v>
      </c>
      <c r="B5149" t="str">
        <f t="shared" si="79"/>
        <v>RODAMIENTO INA</v>
      </c>
      <c r="C5149" s="5" t="s">
        <v>102</v>
      </c>
      <c r="D5149" s="5">
        <v>8</v>
      </c>
    </row>
    <row r="5150" spans="1:4" x14ac:dyDescent="0.25">
      <c r="A5150" t="s">
        <v>4395</v>
      </c>
      <c r="B5150" t="str">
        <f t="shared" si="79"/>
        <v>RODAMIENTO INA</v>
      </c>
      <c r="C5150" s="5" t="s">
        <v>102</v>
      </c>
      <c r="D5150" s="5">
        <v>90</v>
      </c>
    </row>
    <row r="5151" spans="1:4" x14ac:dyDescent="0.25">
      <c r="A5151" t="s">
        <v>4396</v>
      </c>
      <c r="B5151" t="str">
        <f t="shared" si="79"/>
        <v>RODAMIENTO INA</v>
      </c>
      <c r="C5151" s="5" t="s">
        <v>102</v>
      </c>
      <c r="D5151" s="5">
        <v>38</v>
      </c>
    </row>
    <row r="5152" spans="1:4" x14ac:dyDescent="0.25">
      <c r="A5152" t="s">
        <v>4397</v>
      </c>
      <c r="B5152" t="str">
        <f t="shared" si="79"/>
        <v>RODAMIENTO NTN</v>
      </c>
      <c r="C5152" s="5" t="s">
        <v>105</v>
      </c>
      <c r="D5152" s="5">
        <v>1</v>
      </c>
    </row>
    <row r="5153" spans="1:4" x14ac:dyDescent="0.25">
      <c r="A5153" t="s">
        <v>4398</v>
      </c>
      <c r="B5153" t="str">
        <f t="shared" si="79"/>
        <v>RODAMIENTO INA</v>
      </c>
      <c r="C5153" s="5" t="s">
        <v>102</v>
      </c>
      <c r="D5153" s="5">
        <v>6</v>
      </c>
    </row>
    <row r="5154" spans="1:4" x14ac:dyDescent="0.25">
      <c r="A5154" t="s">
        <v>4399</v>
      </c>
      <c r="B5154" t="str">
        <f t="shared" si="79"/>
        <v>RODAMIENTO INA</v>
      </c>
      <c r="C5154" s="5" t="s">
        <v>102</v>
      </c>
      <c r="D5154" s="5">
        <v>0</v>
      </c>
    </row>
    <row r="5155" spans="1:4" x14ac:dyDescent="0.25">
      <c r="A5155" t="s">
        <v>4400</v>
      </c>
      <c r="B5155" t="str">
        <f t="shared" si="79"/>
        <v>RODAMIENTO INA</v>
      </c>
      <c r="C5155" s="5" t="s">
        <v>102</v>
      </c>
      <c r="D5155" s="5">
        <v>14</v>
      </c>
    </row>
    <row r="5156" spans="1:4" x14ac:dyDescent="0.25">
      <c r="A5156" t="s">
        <v>4401</v>
      </c>
      <c r="B5156" t="str">
        <f t="shared" si="79"/>
        <v>RODAMIENTO INA</v>
      </c>
      <c r="C5156" s="5" t="s">
        <v>102</v>
      </c>
      <c r="D5156" s="5">
        <v>0</v>
      </c>
    </row>
    <row r="5157" spans="1:4" x14ac:dyDescent="0.25">
      <c r="A5157" t="s">
        <v>4402</v>
      </c>
      <c r="B5157" t="str">
        <f t="shared" si="79"/>
        <v>RODAMIENTO INA</v>
      </c>
      <c r="C5157" s="5" t="s">
        <v>102</v>
      </c>
      <c r="D5157" s="5">
        <v>100</v>
      </c>
    </row>
    <row r="5158" spans="1:4" x14ac:dyDescent="0.25">
      <c r="A5158" t="s">
        <v>4403</v>
      </c>
      <c r="B5158" t="str">
        <f t="shared" si="79"/>
        <v>RODAMIENTO KOYO</v>
      </c>
      <c r="C5158" s="5" t="s">
        <v>104</v>
      </c>
      <c r="D5158" s="5">
        <v>20</v>
      </c>
    </row>
    <row r="5159" spans="1:4" x14ac:dyDescent="0.25">
      <c r="A5159" t="s">
        <v>4404</v>
      </c>
      <c r="B5159" t="str">
        <f t="shared" si="79"/>
        <v>RODAMIENTO INA</v>
      </c>
      <c r="C5159" s="5" t="s">
        <v>102</v>
      </c>
      <c r="D5159" s="5">
        <v>4</v>
      </c>
    </row>
    <row r="5160" spans="1:4" x14ac:dyDescent="0.25">
      <c r="A5160" t="s">
        <v>4405</v>
      </c>
      <c r="B5160" t="str">
        <f t="shared" si="79"/>
        <v>RODAMIENTO INA</v>
      </c>
      <c r="C5160" s="5" t="s">
        <v>102</v>
      </c>
      <c r="D5160" s="5">
        <v>19</v>
      </c>
    </row>
    <row r="5161" spans="1:4" x14ac:dyDescent="0.25">
      <c r="A5161" t="s">
        <v>4406</v>
      </c>
      <c r="B5161" t="str">
        <f t="shared" si="79"/>
        <v>RODAMIENTO INA</v>
      </c>
      <c r="C5161" s="5" t="s">
        <v>102</v>
      </c>
      <c r="D5161" s="5">
        <v>4</v>
      </c>
    </row>
    <row r="5162" spans="1:4" x14ac:dyDescent="0.25">
      <c r="A5162" t="s">
        <v>4407</v>
      </c>
      <c r="B5162" t="str">
        <f t="shared" si="79"/>
        <v>RODAMIENTO NTN</v>
      </c>
      <c r="C5162" s="5" t="s">
        <v>105</v>
      </c>
      <c r="D5162" s="5">
        <v>1</v>
      </c>
    </row>
    <row r="5163" spans="1:4" x14ac:dyDescent="0.25">
      <c r="A5163" t="s">
        <v>4408</v>
      </c>
      <c r="B5163" t="str">
        <f t="shared" si="79"/>
        <v>RODAMIENTO NTN</v>
      </c>
      <c r="C5163" s="5" t="s">
        <v>105</v>
      </c>
      <c r="D5163" s="5">
        <v>3</v>
      </c>
    </row>
    <row r="5164" spans="1:4" x14ac:dyDescent="0.25">
      <c r="A5164" t="s">
        <v>4409</v>
      </c>
      <c r="B5164" t="str">
        <f t="shared" si="79"/>
        <v>RODAMIENTO INA</v>
      </c>
      <c r="C5164" s="5" t="s">
        <v>102</v>
      </c>
      <c r="D5164" s="5">
        <v>1</v>
      </c>
    </row>
    <row r="5165" spans="1:4" x14ac:dyDescent="0.25">
      <c r="A5165" t="s">
        <v>4410</v>
      </c>
      <c r="B5165" t="str">
        <f t="shared" si="79"/>
        <v>RODAMIENTO KOY</v>
      </c>
      <c r="C5165" s="5" t="s">
        <v>7910</v>
      </c>
      <c r="D5165" s="5">
        <v>19</v>
      </c>
    </row>
    <row r="5166" spans="1:4" x14ac:dyDescent="0.25">
      <c r="A5166" t="s">
        <v>4411</v>
      </c>
      <c r="B5166" t="str">
        <f t="shared" si="79"/>
        <v>RODAMIENTO INA</v>
      </c>
      <c r="C5166" s="5" t="s">
        <v>102</v>
      </c>
      <c r="D5166" s="5">
        <v>10</v>
      </c>
    </row>
    <row r="5167" spans="1:4" x14ac:dyDescent="0.25">
      <c r="A5167" t="s">
        <v>4412</v>
      </c>
      <c r="B5167" t="str">
        <f t="shared" si="79"/>
        <v>RODAMIENTO INA</v>
      </c>
      <c r="C5167" s="5" t="s">
        <v>102</v>
      </c>
      <c r="D5167" s="5">
        <v>12</v>
      </c>
    </row>
    <row r="5168" spans="1:4" x14ac:dyDescent="0.25">
      <c r="A5168" t="s">
        <v>4413</v>
      </c>
      <c r="B5168" t="str">
        <f t="shared" si="79"/>
        <v>RODAMIENTO INA</v>
      </c>
      <c r="C5168" s="5" t="s">
        <v>102</v>
      </c>
      <c r="D5168" s="5">
        <v>16</v>
      </c>
    </row>
    <row r="5169" spans="1:4" x14ac:dyDescent="0.25">
      <c r="A5169" t="s">
        <v>4414</v>
      </c>
      <c r="B5169" t="str">
        <f t="shared" si="79"/>
        <v>RODAMIENTO INA</v>
      </c>
      <c r="C5169" s="5" t="s">
        <v>102</v>
      </c>
      <c r="D5169" s="5">
        <v>14</v>
      </c>
    </row>
    <row r="5170" spans="1:4" x14ac:dyDescent="0.25">
      <c r="A5170" t="s">
        <v>4415</v>
      </c>
      <c r="B5170" t="str">
        <f t="shared" si="79"/>
        <v>RODAMIENTO INA</v>
      </c>
      <c r="C5170" s="5" t="s">
        <v>102</v>
      </c>
      <c r="D5170" s="5">
        <v>14</v>
      </c>
    </row>
    <row r="5171" spans="1:4" x14ac:dyDescent="0.25">
      <c r="A5171" t="s">
        <v>4416</v>
      </c>
      <c r="B5171" t="str">
        <f t="shared" si="79"/>
        <v>RODAMIENTO INA</v>
      </c>
      <c r="C5171" s="5" t="s">
        <v>102</v>
      </c>
      <c r="D5171" s="5">
        <v>20</v>
      </c>
    </row>
    <row r="5172" spans="1:4" x14ac:dyDescent="0.25">
      <c r="A5172" t="s">
        <v>4416</v>
      </c>
      <c r="B5172" t="str">
        <f t="shared" si="79"/>
        <v>RODAMIENTO INA</v>
      </c>
      <c r="C5172" s="6" t="s">
        <v>102</v>
      </c>
      <c r="D5172" s="6">
        <v>3</v>
      </c>
    </row>
    <row r="5173" spans="1:4" x14ac:dyDescent="0.25">
      <c r="A5173" t="s">
        <v>4417</v>
      </c>
      <c r="B5173" t="str">
        <f t="shared" si="79"/>
        <v>RODAMIENTO INA</v>
      </c>
      <c r="C5173" s="6" t="s">
        <v>102</v>
      </c>
      <c r="D5173" s="6">
        <v>4</v>
      </c>
    </row>
    <row r="5174" spans="1:4" x14ac:dyDescent="0.25">
      <c r="A5174" t="s">
        <v>4417</v>
      </c>
      <c r="B5174" t="str">
        <f t="shared" si="79"/>
        <v>RODAMIENTO INA</v>
      </c>
      <c r="C5174" s="6" t="s">
        <v>102</v>
      </c>
      <c r="D5174" s="6">
        <v>10</v>
      </c>
    </row>
    <row r="5175" spans="1:4" x14ac:dyDescent="0.25">
      <c r="A5175" t="s">
        <v>4417</v>
      </c>
      <c r="B5175" t="str">
        <f t="shared" si="79"/>
        <v>RODAMIENTO INA</v>
      </c>
      <c r="C5175" s="5" t="s">
        <v>102</v>
      </c>
      <c r="D5175" s="5">
        <v>1</v>
      </c>
    </row>
    <row r="5176" spans="1:4" x14ac:dyDescent="0.25">
      <c r="A5176" t="s">
        <v>4417</v>
      </c>
      <c r="B5176" t="str">
        <f t="shared" si="79"/>
        <v>RODAMIENTO INA</v>
      </c>
      <c r="C5176" s="5" t="s">
        <v>102</v>
      </c>
      <c r="D5176" s="5">
        <v>1</v>
      </c>
    </row>
    <row r="5177" spans="1:4" x14ac:dyDescent="0.25">
      <c r="A5177" t="s">
        <v>4418</v>
      </c>
      <c r="B5177" t="str">
        <f t="shared" si="79"/>
        <v>RODAMIENTO INA</v>
      </c>
      <c r="C5177" s="5" t="s">
        <v>102</v>
      </c>
      <c r="D5177" s="5">
        <v>20</v>
      </c>
    </row>
    <row r="5178" spans="1:4" x14ac:dyDescent="0.25">
      <c r="A5178" t="s">
        <v>4419</v>
      </c>
      <c r="B5178" t="str">
        <f t="shared" si="79"/>
        <v>RODAMIENTO INA</v>
      </c>
      <c r="C5178" s="5" t="s">
        <v>102</v>
      </c>
      <c r="D5178" s="5">
        <v>0</v>
      </c>
    </row>
    <row r="5179" spans="1:4" x14ac:dyDescent="0.25">
      <c r="A5179" t="s">
        <v>4420</v>
      </c>
      <c r="B5179" t="str">
        <f t="shared" si="79"/>
        <v>RODAMIENTO INA</v>
      </c>
      <c r="C5179" s="5" t="s">
        <v>102</v>
      </c>
      <c r="D5179" s="5">
        <v>4</v>
      </c>
    </row>
    <row r="5180" spans="1:4" x14ac:dyDescent="0.25">
      <c r="A5180" t="s">
        <v>4421</v>
      </c>
      <c r="B5180" t="str">
        <f t="shared" si="79"/>
        <v>RODAMIENTO INA</v>
      </c>
      <c r="C5180" s="5" t="s">
        <v>102</v>
      </c>
      <c r="D5180" s="5">
        <v>9</v>
      </c>
    </row>
    <row r="5181" spans="1:4" x14ac:dyDescent="0.25">
      <c r="A5181" t="s">
        <v>4422</v>
      </c>
      <c r="B5181" t="str">
        <f t="shared" si="79"/>
        <v>RODAMIENTO INA</v>
      </c>
      <c r="C5181" s="5" t="s">
        <v>102</v>
      </c>
      <c r="D5181" s="5">
        <v>2</v>
      </c>
    </row>
    <row r="5182" spans="1:4" x14ac:dyDescent="0.25">
      <c r="A5182" t="s">
        <v>4423</v>
      </c>
      <c r="B5182" t="str">
        <f t="shared" si="79"/>
        <v>RODAMIENTO INA</v>
      </c>
      <c r="C5182" s="5" t="s">
        <v>102</v>
      </c>
      <c r="D5182" s="5">
        <v>15</v>
      </c>
    </row>
    <row r="5183" spans="1:4" x14ac:dyDescent="0.25">
      <c r="A5183" t="s">
        <v>4424</v>
      </c>
      <c r="B5183" t="str">
        <f t="shared" si="79"/>
        <v>RODAMIENTO INA</v>
      </c>
      <c r="C5183" s="5" t="s">
        <v>102</v>
      </c>
      <c r="D5183" s="5">
        <v>20</v>
      </c>
    </row>
    <row r="5184" spans="1:4" x14ac:dyDescent="0.25">
      <c r="A5184" t="s">
        <v>4425</v>
      </c>
      <c r="B5184" t="str">
        <f t="shared" si="79"/>
        <v>RODAMIENTO INA</v>
      </c>
      <c r="C5184" s="5" t="s">
        <v>102</v>
      </c>
      <c r="D5184" s="5">
        <v>20</v>
      </c>
    </row>
    <row r="5185" spans="1:4" x14ac:dyDescent="0.25">
      <c r="A5185" t="s">
        <v>4426</v>
      </c>
      <c r="B5185" t="str">
        <f t="shared" si="79"/>
        <v>RODAMIENTO INA</v>
      </c>
      <c r="C5185" s="5" t="s">
        <v>102</v>
      </c>
      <c r="D5185" s="5">
        <v>5</v>
      </c>
    </row>
    <row r="5186" spans="1:4" x14ac:dyDescent="0.25">
      <c r="A5186" t="s">
        <v>4427</v>
      </c>
      <c r="B5186" t="str">
        <f t="shared" si="79"/>
        <v>RODAMIENTO KOYO</v>
      </c>
      <c r="C5186" s="5" t="s">
        <v>104</v>
      </c>
      <c r="D5186" s="5">
        <v>1</v>
      </c>
    </row>
    <row r="5187" spans="1:4" x14ac:dyDescent="0.25">
      <c r="A5187" t="s">
        <v>4428</v>
      </c>
      <c r="B5187" t="str">
        <f t="shared" si="79"/>
        <v>RODAMIENTO URB</v>
      </c>
      <c r="C5187" s="5" t="s">
        <v>107</v>
      </c>
      <c r="D5187" s="5">
        <v>11</v>
      </c>
    </row>
    <row r="5188" spans="1:4" x14ac:dyDescent="0.25">
      <c r="A5188" t="s">
        <v>4429</v>
      </c>
      <c r="B5188" t="str">
        <f t="shared" si="79"/>
        <v>RODAMIENTO NSK</v>
      </c>
      <c r="C5188" s="5" t="s">
        <v>7840</v>
      </c>
      <c r="D5188" s="5">
        <v>3</v>
      </c>
    </row>
    <row r="5189" spans="1:4" x14ac:dyDescent="0.25">
      <c r="A5189" t="s">
        <v>4430</v>
      </c>
      <c r="B5189" t="str">
        <f t="shared" si="79"/>
        <v>RODAMIENTO TOR</v>
      </c>
      <c r="C5189" s="5" t="s">
        <v>8022</v>
      </c>
      <c r="D5189" s="5">
        <v>0</v>
      </c>
    </row>
    <row r="5190" spans="1:4" x14ac:dyDescent="0.25">
      <c r="A5190" t="s">
        <v>4431</v>
      </c>
      <c r="B5190" t="str">
        <f t="shared" si="79"/>
        <v>RODAMIENTO TOR</v>
      </c>
      <c r="C5190" s="5" t="s">
        <v>8022</v>
      </c>
      <c r="D5190" s="5">
        <v>3</v>
      </c>
    </row>
    <row r="5191" spans="1:4" x14ac:dyDescent="0.25">
      <c r="A5191" t="s">
        <v>4432</v>
      </c>
      <c r="B5191" t="str">
        <f t="shared" si="79"/>
        <v>RODAMIENTO KOYO</v>
      </c>
      <c r="C5191" s="5" t="s">
        <v>104</v>
      </c>
      <c r="D5191" s="5">
        <v>3</v>
      </c>
    </row>
    <row r="5192" spans="1:4" x14ac:dyDescent="0.25">
      <c r="A5192" t="s">
        <v>4433</v>
      </c>
      <c r="B5192" t="str">
        <f t="shared" si="79"/>
        <v>RODAMIENTO NSK</v>
      </c>
      <c r="C5192" s="5" t="s">
        <v>7840</v>
      </c>
      <c r="D5192" s="5">
        <v>0</v>
      </c>
    </row>
    <row r="5193" spans="1:4" x14ac:dyDescent="0.25">
      <c r="A5193" t="s">
        <v>4434</v>
      </c>
      <c r="B5193" t="str">
        <f t="shared" si="79"/>
        <v>RODAMIENTO TORRINGTON</v>
      </c>
      <c r="C5193" s="5" t="s">
        <v>7841</v>
      </c>
      <c r="D5193" s="5">
        <v>2</v>
      </c>
    </row>
    <row r="5194" spans="1:4" x14ac:dyDescent="0.25">
      <c r="A5194" t="s">
        <v>4435</v>
      </c>
      <c r="B5194" t="str">
        <f t="shared" si="79"/>
        <v>RODAMIENTO KOYO</v>
      </c>
      <c r="C5194" s="5" t="s">
        <v>104</v>
      </c>
      <c r="D5194" s="5">
        <v>2</v>
      </c>
    </row>
    <row r="5195" spans="1:4" x14ac:dyDescent="0.25">
      <c r="A5195" t="s">
        <v>4436</v>
      </c>
      <c r="B5195" t="str">
        <f t="shared" si="79"/>
        <v>RODAMIENTO TOR</v>
      </c>
      <c r="C5195" s="5" t="s">
        <v>8022</v>
      </c>
      <c r="D5195" s="5">
        <v>2</v>
      </c>
    </row>
    <row r="5196" spans="1:4" x14ac:dyDescent="0.25">
      <c r="A5196" t="s">
        <v>4437</v>
      </c>
      <c r="B5196" t="str">
        <f t="shared" si="79"/>
        <v>RODAMIENTO INA</v>
      </c>
      <c r="C5196" s="5" t="s">
        <v>102</v>
      </c>
      <c r="D5196" s="5">
        <v>4</v>
      </c>
    </row>
    <row r="5197" spans="1:4" x14ac:dyDescent="0.25">
      <c r="A5197" t="s">
        <v>4438</v>
      </c>
      <c r="B5197" t="str">
        <f t="shared" si="79"/>
        <v>RODAMIENTO TOR</v>
      </c>
      <c r="C5197" s="5" t="s">
        <v>8022</v>
      </c>
      <c r="D5197" s="5">
        <v>1</v>
      </c>
    </row>
    <row r="5198" spans="1:4" x14ac:dyDescent="0.25">
      <c r="A5198" t="s">
        <v>4439</v>
      </c>
      <c r="B5198" t="str">
        <f t="shared" si="79"/>
        <v>RODAMIENTO TOR</v>
      </c>
      <c r="C5198" s="5" t="s">
        <v>8022</v>
      </c>
      <c r="D5198" s="5">
        <v>2</v>
      </c>
    </row>
    <row r="5199" spans="1:4" x14ac:dyDescent="0.25">
      <c r="A5199" t="s">
        <v>4440</v>
      </c>
      <c r="B5199" t="str">
        <f t="shared" si="79"/>
        <v>RODAMIENTO NSK</v>
      </c>
      <c r="C5199" s="5" t="s">
        <v>7840</v>
      </c>
      <c r="D5199" s="5">
        <v>40</v>
      </c>
    </row>
    <row r="5200" spans="1:4" x14ac:dyDescent="0.25">
      <c r="A5200" t="s">
        <v>4441</v>
      </c>
      <c r="B5200" t="str">
        <f t="shared" si="79"/>
        <v>RODAMIENTO TOR</v>
      </c>
      <c r="C5200" s="5" t="s">
        <v>8022</v>
      </c>
      <c r="D5200" s="5">
        <v>5</v>
      </c>
    </row>
    <row r="5201" spans="1:4" x14ac:dyDescent="0.25">
      <c r="A5201" t="s">
        <v>4442</v>
      </c>
      <c r="B5201" t="str">
        <f t="shared" si="79"/>
        <v>RODAMIENTO KOYO</v>
      </c>
      <c r="C5201" s="5" t="s">
        <v>104</v>
      </c>
    </row>
    <row r="5202" spans="1:4" x14ac:dyDescent="0.25">
      <c r="A5202" t="s">
        <v>4443</v>
      </c>
      <c r="B5202" t="str">
        <f t="shared" ref="B5202:B5265" si="80">"RODAMIENTO "&amp;C5202</f>
        <v>RODAMIENTO NSK</v>
      </c>
      <c r="C5202" s="5" t="s">
        <v>7840</v>
      </c>
      <c r="D5202" s="5">
        <v>20</v>
      </c>
    </row>
    <row r="5203" spans="1:4" x14ac:dyDescent="0.25">
      <c r="A5203" t="s">
        <v>4444</v>
      </c>
      <c r="B5203" t="str">
        <f t="shared" si="80"/>
        <v>RODAMIENTO TOR</v>
      </c>
      <c r="C5203" s="5" t="s">
        <v>8022</v>
      </c>
      <c r="D5203" s="5">
        <v>9</v>
      </c>
    </row>
    <row r="5204" spans="1:4" x14ac:dyDescent="0.25">
      <c r="A5204" t="s">
        <v>4445</v>
      </c>
      <c r="B5204" t="str">
        <f t="shared" si="80"/>
        <v>RODAMIENTO NSK</v>
      </c>
      <c r="C5204" s="5" t="s">
        <v>7840</v>
      </c>
      <c r="D5204" s="5">
        <v>1</v>
      </c>
    </row>
    <row r="5205" spans="1:4" x14ac:dyDescent="0.25">
      <c r="A5205" t="s">
        <v>4446</v>
      </c>
      <c r="B5205" t="str">
        <f t="shared" si="80"/>
        <v>RODAMIENTO NSK</v>
      </c>
      <c r="C5205" s="5" t="s">
        <v>7840</v>
      </c>
      <c r="D5205" s="5">
        <v>35</v>
      </c>
    </row>
    <row r="5206" spans="1:4" x14ac:dyDescent="0.25">
      <c r="A5206" t="s">
        <v>4447</v>
      </c>
      <c r="B5206" t="str">
        <f t="shared" si="80"/>
        <v>RODAMIENTO TOR</v>
      </c>
      <c r="C5206" s="5" t="s">
        <v>8022</v>
      </c>
      <c r="D5206" s="5">
        <v>11</v>
      </c>
    </row>
    <row r="5207" spans="1:4" x14ac:dyDescent="0.25">
      <c r="A5207" t="s">
        <v>4448</v>
      </c>
      <c r="B5207" t="str">
        <f t="shared" si="80"/>
        <v>RODAMIENTO TORRINGTON</v>
      </c>
      <c r="C5207" s="5" t="s">
        <v>7841</v>
      </c>
      <c r="D5207" s="5">
        <v>10</v>
      </c>
    </row>
    <row r="5208" spans="1:4" x14ac:dyDescent="0.25">
      <c r="A5208" t="s">
        <v>4449</v>
      </c>
      <c r="B5208" t="str">
        <f t="shared" si="80"/>
        <v>RODAMIENTO KOYO</v>
      </c>
      <c r="C5208" s="5" t="s">
        <v>104</v>
      </c>
      <c r="D5208" s="5">
        <v>3</v>
      </c>
    </row>
    <row r="5209" spans="1:4" x14ac:dyDescent="0.25">
      <c r="A5209" t="s">
        <v>4450</v>
      </c>
      <c r="B5209" t="str">
        <f t="shared" si="80"/>
        <v>RODAMIENTO KOY</v>
      </c>
      <c r="C5209" s="5" t="s">
        <v>7910</v>
      </c>
      <c r="D5209" s="5">
        <v>1</v>
      </c>
    </row>
    <row r="5210" spans="1:4" x14ac:dyDescent="0.25">
      <c r="A5210" t="s">
        <v>4451</v>
      </c>
      <c r="B5210" t="str">
        <f t="shared" si="80"/>
        <v>RODAMIENTO KOY</v>
      </c>
      <c r="C5210" s="5" t="s">
        <v>7910</v>
      </c>
      <c r="D5210" s="5">
        <v>2</v>
      </c>
    </row>
    <row r="5211" spans="1:4" x14ac:dyDescent="0.25">
      <c r="A5211" t="s">
        <v>4452</v>
      </c>
      <c r="B5211" t="str">
        <f t="shared" si="80"/>
        <v>RODAMIENTO TORRINGTON</v>
      </c>
      <c r="C5211" s="5" t="s">
        <v>7841</v>
      </c>
      <c r="D5211" s="5">
        <v>1</v>
      </c>
    </row>
    <row r="5212" spans="1:4" x14ac:dyDescent="0.25">
      <c r="A5212" t="s">
        <v>4453</v>
      </c>
      <c r="B5212" t="str">
        <f t="shared" si="80"/>
        <v>RODAMIENTO TOR</v>
      </c>
      <c r="C5212" s="5" t="s">
        <v>8022</v>
      </c>
      <c r="D5212" s="5">
        <v>6</v>
      </c>
    </row>
    <row r="5213" spans="1:4" x14ac:dyDescent="0.25">
      <c r="A5213" t="s">
        <v>4454</v>
      </c>
      <c r="B5213" t="str">
        <f t="shared" si="80"/>
        <v>RODAMIENTO NSK</v>
      </c>
      <c r="C5213" s="5" t="s">
        <v>7840</v>
      </c>
      <c r="D5213" s="5">
        <v>2</v>
      </c>
    </row>
    <row r="5214" spans="1:4" x14ac:dyDescent="0.25">
      <c r="A5214" t="s">
        <v>4455</v>
      </c>
      <c r="B5214" t="str">
        <f t="shared" si="80"/>
        <v>RODAMIENTO KOYO</v>
      </c>
      <c r="C5214" s="5" t="s">
        <v>104</v>
      </c>
      <c r="D5214" s="5">
        <v>5</v>
      </c>
    </row>
    <row r="5215" spans="1:4" x14ac:dyDescent="0.25">
      <c r="A5215" t="s">
        <v>4456</v>
      </c>
      <c r="B5215" t="str">
        <f t="shared" si="80"/>
        <v>RODAMIENTO NSK</v>
      </c>
      <c r="C5215" s="5" t="s">
        <v>7840</v>
      </c>
      <c r="D5215" s="5">
        <v>4</v>
      </c>
    </row>
    <row r="5216" spans="1:4" x14ac:dyDescent="0.25">
      <c r="A5216" t="s">
        <v>4457</v>
      </c>
      <c r="B5216" t="str">
        <f t="shared" si="80"/>
        <v>RODAMIENTO KFB</v>
      </c>
      <c r="C5216" s="5" t="s">
        <v>8023</v>
      </c>
      <c r="D5216" s="5">
        <v>38</v>
      </c>
    </row>
    <row r="5217" spans="1:4" x14ac:dyDescent="0.25">
      <c r="A5217" t="s">
        <v>4458</v>
      </c>
      <c r="B5217" t="str">
        <f t="shared" si="80"/>
        <v>RODAMIENTO NSK</v>
      </c>
      <c r="C5217" s="5" t="s">
        <v>7840</v>
      </c>
      <c r="D5217" s="5">
        <v>2</v>
      </c>
    </row>
    <row r="5218" spans="1:4" x14ac:dyDescent="0.25">
      <c r="A5218" t="s">
        <v>4459</v>
      </c>
      <c r="B5218" t="str">
        <f t="shared" si="80"/>
        <v>RODAMIENTO NSK</v>
      </c>
      <c r="C5218" s="5" t="s">
        <v>7840</v>
      </c>
      <c r="D5218" s="5">
        <v>2</v>
      </c>
    </row>
    <row r="5219" spans="1:4" x14ac:dyDescent="0.25">
      <c r="A5219" t="s">
        <v>4460</v>
      </c>
      <c r="B5219" t="str">
        <f t="shared" si="80"/>
        <v>RODAMIENTO URB</v>
      </c>
      <c r="C5219" s="5" t="s">
        <v>107</v>
      </c>
      <c r="D5219" s="5">
        <v>9</v>
      </c>
    </row>
    <row r="5220" spans="1:4" x14ac:dyDescent="0.25">
      <c r="A5220" t="s">
        <v>4461</v>
      </c>
      <c r="B5220" t="str">
        <f t="shared" si="80"/>
        <v>RODAMIENTO NSK</v>
      </c>
      <c r="C5220" s="5" t="s">
        <v>7840</v>
      </c>
      <c r="D5220" s="5">
        <v>3</v>
      </c>
    </row>
    <row r="5221" spans="1:4" x14ac:dyDescent="0.25">
      <c r="A5221" t="s">
        <v>4462</v>
      </c>
      <c r="B5221" t="str">
        <f t="shared" si="80"/>
        <v>RODAMIENTO NSK</v>
      </c>
      <c r="C5221" s="5" t="s">
        <v>7840</v>
      </c>
      <c r="D5221" s="5">
        <v>4</v>
      </c>
    </row>
    <row r="5222" spans="1:4" x14ac:dyDescent="0.25">
      <c r="A5222" t="s">
        <v>4463</v>
      </c>
      <c r="B5222" t="str">
        <f t="shared" si="80"/>
        <v>RODAMIENTO NSK</v>
      </c>
      <c r="C5222" s="5" t="s">
        <v>7840</v>
      </c>
      <c r="D5222" s="5">
        <v>0</v>
      </c>
    </row>
    <row r="5223" spans="1:4" x14ac:dyDescent="0.25">
      <c r="A5223" t="s">
        <v>4464</v>
      </c>
      <c r="B5223" t="str">
        <f t="shared" si="80"/>
        <v>RODAMIENTO NSK</v>
      </c>
      <c r="C5223" s="6" t="s">
        <v>7840</v>
      </c>
      <c r="D5223" s="6">
        <v>50</v>
      </c>
    </row>
    <row r="5224" spans="1:4" x14ac:dyDescent="0.25">
      <c r="A5224" t="s">
        <v>4465</v>
      </c>
      <c r="B5224" t="str">
        <f t="shared" si="80"/>
        <v>RODAMIENTO NSK</v>
      </c>
      <c r="C5224" s="5" t="s">
        <v>7840</v>
      </c>
      <c r="D5224" s="5">
        <v>1</v>
      </c>
    </row>
    <row r="5225" spans="1:4" x14ac:dyDescent="0.25">
      <c r="A5225" t="s">
        <v>4466</v>
      </c>
      <c r="B5225" t="str">
        <f t="shared" si="80"/>
        <v>RODAMIENTO TORRINGTON</v>
      </c>
      <c r="C5225" s="5" t="s">
        <v>7841</v>
      </c>
      <c r="D5225" s="5">
        <v>1</v>
      </c>
    </row>
    <row r="5226" spans="1:4" x14ac:dyDescent="0.25">
      <c r="A5226" t="s">
        <v>4467</v>
      </c>
      <c r="B5226" t="str">
        <f t="shared" si="80"/>
        <v>RODAMIENTO KOYO</v>
      </c>
      <c r="C5226" s="5" t="s">
        <v>104</v>
      </c>
      <c r="D5226" s="5">
        <v>0</v>
      </c>
    </row>
    <row r="5227" spans="1:4" x14ac:dyDescent="0.25">
      <c r="A5227" t="s">
        <v>4468</v>
      </c>
      <c r="B5227" t="str">
        <f t="shared" si="80"/>
        <v>RODAMIENTO TORRINGTON</v>
      </c>
      <c r="C5227" s="5" t="s">
        <v>7841</v>
      </c>
      <c r="D5227" s="5">
        <v>1</v>
      </c>
    </row>
    <row r="5228" spans="1:4" x14ac:dyDescent="0.25">
      <c r="A5228" t="s">
        <v>4469</v>
      </c>
      <c r="B5228" t="str">
        <f t="shared" si="80"/>
        <v>RODAMIENTO INA</v>
      </c>
      <c r="C5228" s="5" t="s">
        <v>102</v>
      </c>
      <c r="D5228" s="5">
        <v>4</v>
      </c>
    </row>
    <row r="5229" spans="1:4" x14ac:dyDescent="0.25">
      <c r="A5229" t="s">
        <v>4470</v>
      </c>
      <c r="B5229" t="str">
        <f t="shared" si="80"/>
        <v>RODAMIENTO NSK</v>
      </c>
      <c r="C5229" s="5" t="s">
        <v>7840</v>
      </c>
      <c r="D5229" s="5">
        <v>1</v>
      </c>
    </row>
    <row r="5230" spans="1:4" x14ac:dyDescent="0.25">
      <c r="A5230" t="s">
        <v>4471</v>
      </c>
      <c r="B5230" t="str">
        <f t="shared" si="80"/>
        <v>RODAMIENTO KOYO</v>
      </c>
      <c r="C5230" s="5" t="s">
        <v>104</v>
      </c>
      <c r="D5230" s="5">
        <v>1</v>
      </c>
    </row>
    <row r="5231" spans="1:4" x14ac:dyDescent="0.25">
      <c r="A5231" t="s">
        <v>4472</v>
      </c>
      <c r="B5231" t="str">
        <f t="shared" si="80"/>
        <v>RODAMIENTO KOYO</v>
      </c>
      <c r="C5231" s="5" t="s">
        <v>104</v>
      </c>
      <c r="D5231" s="5">
        <v>2</v>
      </c>
    </row>
    <row r="5232" spans="1:4" x14ac:dyDescent="0.25">
      <c r="A5232" t="s">
        <v>4473</v>
      </c>
      <c r="B5232" t="str">
        <f t="shared" si="80"/>
        <v>RODAMIENTO NSK</v>
      </c>
      <c r="C5232" s="5" t="s">
        <v>7840</v>
      </c>
      <c r="D5232" s="5">
        <v>2</v>
      </c>
    </row>
    <row r="5233" spans="1:4" x14ac:dyDescent="0.25">
      <c r="A5233" t="s">
        <v>4474</v>
      </c>
      <c r="B5233" t="str">
        <f t="shared" si="80"/>
        <v>RODAMIENTO KOYO</v>
      </c>
      <c r="C5233" s="5" t="s">
        <v>104</v>
      </c>
      <c r="D5233" s="5">
        <v>4</v>
      </c>
    </row>
    <row r="5234" spans="1:4" x14ac:dyDescent="0.25">
      <c r="A5234" t="s">
        <v>4475</v>
      </c>
      <c r="B5234" t="str">
        <f t="shared" si="80"/>
        <v>RODAMIENTO KOYO</v>
      </c>
      <c r="C5234" s="5" t="s">
        <v>104</v>
      </c>
      <c r="D5234" s="5">
        <v>4</v>
      </c>
    </row>
    <row r="5235" spans="1:4" x14ac:dyDescent="0.25">
      <c r="A5235" t="s">
        <v>4476</v>
      </c>
      <c r="B5235" t="str">
        <f t="shared" si="80"/>
        <v>RODAMIENTO KOYO</v>
      </c>
      <c r="C5235" s="5" t="s">
        <v>104</v>
      </c>
      <c r="D5235" s="5">
        <v>1</v>
      </c>
    </row>
    <row r="5236" spans="1:4" x14ac:dyDescent="0.25">
      <c r="A5236" t="s">
        <v>4477</v>
      </c>
      <c r="B5236" t="str">
        <f t="shared" si="80"/>
        <v>RODAMIENTO ROLLWAY</v>
      </c>
      <c r="C5236" s="5" t="s">
        <v>7851</v>
      </c>
      <c r="D5236" s="5">
        <v>3</v>
      </c>
    </row>
    <row r="5237" spans="1:4" x14ac:dyDescent="0.25">
      <c r="A5237" t="s">
        <v>4478</v>
      </c>
      <c r="B5237" t="str">
        <f t="shared" si="80"/>
        <v>RODAMIENTO TORRINGTON</v>
      </c>
      <c r="C5237" s="6" t="s">
        <v>7841</v>
      </c>
      <c r="D5237" s="6">
        <v>1</v>
      </c>
    </row>
    <row r="5238" spans="1:4" x14ac:dyDescent="0.25">
      <c r="A5238" t="s">
        <v>4479</v>
      </c>
      <c r="B5238" t="str">
        <f t="shared" si="80"/>
        <v>RODAMIENTO MORSE</v>
      </c>
      <c r="C5238" s="5" t="s">
        <v>8024</v>
      </c>
      <c r="D5238" s="5">
        <v>2</v>
      </c>
    </row>
    <row r="5239" spans="1:4" x14ac:dyDescent="0.25">
      <c r="A5239" t="s">
        <v>4480</v>
      </c>
      <c r="B5239" t="str">
        <f t="shared" si="80"/>
        <v>RODAMIENTO KOYO</v>
      </c>
      <c r="C5239" s="6" t="s">
        <v>104</v>
      </c>
      <c r="D5239" s="6">
        <v>2</v>
      </c>
    </row>
    <row r="5240" spans="1:4" x14ac:dyDescent="0.25">
      <c r="A5240" t="s">
        <v>4481</v>
      </c>
      <c r="B5240" t="str">
        <f t="shared" si="80"/>
        <v>RODAMIENTO TOR</v>
      </c>
      <c r="C5240" s="5" t="s">
        <v>8022</v>
      </c>
      <c r="D5240" s="5">
        <v>1</v>
      </c>
    </row>
    <row r="5241" spans="1:4" x14ac:dyDescent="0.25">
      <c r="A5241" t="s">
        <v>4482</v>
      </c>
      <c r="B5241" t="str">
        <f t="shared" si="80"/>
        <v>RODAMIENTO TOR</v>
      </c>
      <c r="C5241" s="5" t="s">
        <v>8022</v>
      </c>
      <c r="D5241" s="5">
        <v>1</v>
      </c>
    </row>
    <row r="5242" spans="1:4" x14ac:dyDescent="0.25">
      <c r="A5242" t="s">
        <v>4483</v>
      </c>
      <c r="B5242" t="str">
        <f t="shared" si="80"/>
        <v>RODAMIENTO NSK</v>
      </c>
      <c r="C5242" s="5" t="s">
        <v>7840</v>
      </c>
      <c r="D5242" s="5">
        <v>1</v>
      </c>
    </row>
    <row r="5243" spans="1:4" x14ac:dyDescent="0.25">
      <c r="A5243" t="s">
        <v>4484</v>
      </c>
      <c r="B5243" t="str">
        <f t="shared" si="80"/>
        <v>RODAMIENTO TOR</v>
      </c>
      <c r="C5243" s="5" t="s">
        <v>8022</v>
      </c>
      <c r="D5243" s="5">
        <v>2</v>
      </c>
    </row>
    <row r="5244" spans="1:4" x14ac:dyDescent="0.25">
      <c r="A5244" t="s">
        <v>4485</v>
      </c>
      <c r="B5244" t="str">
        <f t="shared" si="80"/>
        <v>RODAMIENTO TORRINGTON</v>
      </c>
      <c r="C5244" s="5" t="s">
        <v>7841</v>
      </c>
      <c r="D5244" s="5">
        <v>2</v>
      </c>
    </row>
    <row r="5245" spans="1:4" x14ac:dyDescent="0.25">
      <c r="A5245" t="s">
        <v>4486</v>
      </c>
      <c r="B5245" t="str">
        <f t="shared" si="80"/>
        <v>RODAMIENTO TOR</v>
      </c>
      <c r="C5245" s="5" t="s">
        <v>8022</v>
      </c>
      <c r="D5245" s="5">
        <v>0</v>
      </c>
    </row>
    <row r="5246" spans="1:4" x14ac:dyDescent="0.25">
      <c r="A5246" t="s">
        <v>4487</v>
      </c>
      <c r="B5246" t="str">
        <f t="shared" si="80"/>
        <v>RODAMIENTO KOYO</v>
      </c>
      <c r="C5246" s="5" t="s">
        <v>104</v>
      </c>
      <c r="D5246" s="5">
        <v>1</v>
      </c>
    </row>
    <row r="5247" spans="1:4" x14ac:dyDescent="0.25">
      <c r="A5247" t="s">
        <v>4488</v>
      </c>
      <c r="B5247" t="str">
        <f t="shared" si="80"/>
        <v>RODAMIENTO AMB</v>
      </c>
      <c r="C5247" s="5" t="s">
        <v>7838</v>
      </c>
      <c r="D5247" s="5">
        <v>1</v>
      </c>
    </row>
    <row r="5248" spans="1:4" x14ac:dyDescent="0.25">
      <c r="A5248" t="s">
        <v>4489</v>
      </c>
      <c r="B5248" t="str">
        <f t="shared" si="80"/>
        <v>RODAMIENTO NSK</v>
      </c>
      <c r="C5248" s="5" t="s">
        <v>7840</v>
      </c>
      <c r="D5248" s="5">
        <v>1</v>
      </c>
    </row>
    <row r="5249" spans="1:4" x14ac:dyDescent="0.25">
      <c r="A5249" t="s">
        <v>4490</v>
      </c>
      <c r="B5249" t="str">
        <f t="shared" si="80"/>
        <v>RODAMIENTO NSK</v>
      </c>
      <c r="C5249" s="5" t="s">
        <v>7840</v>
      </c>
      <c r="D5249" s="5">
        <v>2</v>
      </c>
    </row>
    <row r="5250" spans="1:4" x14ac:dyDescent="0.25">
      <c r="A5250" t="s">
        <v>4491</v>
      </c>
      <c r="B5250" t="str">
        <f t="shared" si="80"/>
        <v>RODAMIENTO NSK</v>
      </c>
      <c r="C5250" s="5" t="s">
        <v>7840</v>
      </c>
      <c r="D5250" s="5">
        <v>1</v>
      </c>
    </row>
    <row r="5251" spans="1:4" x14ac:dyDescent="0.25">
      <c r="A5251" t="s">
        <v>4492</v>
      </c>
      <c r="B5251" t="str">
        <f t="shared" si="80"/>
        <v>RODAMIENTO NSK</v>
      </c>
      <c r="C5251" s="5" t="s">
        <v>7840</v>
      </c>
      <c r="D5251" s="5">
        <v>30</v>
      </c>
    </row>
    <row r="5252" spans="1:4" x14ac:dyDescent="0.25">
      <c r="A5252" t="s">
        <v>4493</v>
      </c>
      <c r="B5252" t="str">
        <f t="shared" si="80"/>
        <v>RODAMIENTO NSK</v>
      </c>
      <c r="C5252" s="6" t="s">
        <v>7840</v>
      </c>
      <c r="D5252" s="6">
        <v>6</v>
      </c>
    </row>
    <row r="5253" spans="1:4" x14ac:dyDescent="0.25">
      <c r="A5253" t="s">
        <v>4494</v>
      </c>
      <c r="B5253" t="str">
        <f t="shared" si="80"/>
        <v>RODAMIENTO KOYO</v>
      </c>
      <c r="C5253" s="6" t="s">
        <v>104</v>
      </c>
      <c r="D5253" s="6">
        <v>0</v>
      </c>
    </row>
    <row r="5254" spans="1:4" x14ac:dyDescent="0.25">
      <c r="A5254" t="s">
        <v>4495</v>
      </c>
      <c r="B5254" t="str">
        <f t="shared" si="80"/>
        <v>RODAMIENTO TORRINGTON</v>
      </c>
      <c r="C5254" s="5" t="s">
        <v>7841</v>
      </c>
      <c r="D5254" s="5">
        <v>6</v>
      </c>
    </row>
    <row r="5255" spans="1:4" x14ac:dyDescent="0.25">
      <c r="A5255" t="s">
        <v>4496</v>
      </c>
      <c r="B5255" t="str">
        <f t="shared" si="80"/>
        <v>RODAMIENTO KOYO</v>
      </c>
      <c r="C5255" s="5" t="s">
        <v>104</v>
      </c>
      <c r="D5255" s="5">
        <v>2</v>
      </c>
    </row>
    <row r="5256" spans="1:4" x14ac:dyDescent="0.25">
      <c r="A5256" t="s">
        <v>4497</v>
      </c>
      <c r="B5256" t="str">
        <f t="shared" si="80"/>
        <v>RODAMIENTO NSK</v>
      </c>
      <c r="C5256" s="5" t="s">
        <v>7840</v>
      </c>
      <c r="D5256" s="5">
        <v>4</v>
      </c>
    </row>
    <row r="5257" spans="1:4" x14ac:dyDescent="0.25">
      <c r="A5257" t="s">
        <v>4498</v>
      </c>
      <c r="B5257" t="str">
        <f t="shared" si="80"/>
        <v>RODAMIENTO NSK</v>
      </c>
      <c r="C5257" s="5" t="s">
        <v>7840</v>
      </c>
      <c r="D5257" s="5">
        <v>2</v>
      </c>
    </row>
    <row r="5258" spans="1:4" x14ac:dyDescent="0.25">
      <c r="A5258" t="s">
        <v>4499</v>
      </c>
      <c r="B5258" t="str">
        <f t="shared" si="80"/>
        <v>RODAMIENTO KOYO</v>
      </c>
      <c r="C5258" s="5" t="s">
        <v>104</v>
      </c>
      <c r="D5258" s="5">
        <v>4</v>
      </c>
    </row>
    <row r="5259" spans="1:4" x14ac:dyDescent="0.25">
      <c r="A5259" t="s">
        <v>4500</v>
      </c>
      <c r="B5259" t="str">
        <f t="shared" si="80"/>
        <v>RODAMIENTO NSK</v>
      </c>
      <c r="C5259" s="5" t="s">
        <v>7840</v>
      </c>
      <c r="D5259" s="5">
        <v>8</v>
      </c>
    </row>
    <row r="5260" spans="1:4" x14ac:dyDescent="0.25">
      <c r="A5260" t="s">
        <v>4501</v>
      </c>
      <c r="B5260" t="str">
        <f t="shared" si="80"/>
        <v>RODAMIENTO NSK</v>
      </c>
      <c r="C5260" s="5" t="s">
        <v>7840</v>
      </c>
      <c r="D5260" s="5">
        <v>1</v>
      </c>
    </row>
    <row r="5261" spans="1:4" x14ac:dyDescent="0.25">
      <c r="A5261" t="s">
        <v>4502</v>
      </c>
      <c r="B5261" t="str">
        <f t="shared" si="80"/>
        <v>RODAMIENTO NSK</v>
      </c>
      <c r="C5261" s="6" t="s">
        <v>7840</v>
      </c>
      <c r="D5261" s="6">
        <v>1</v>
      </c>
    </row>
    <row r="5262" spans="1:4" x14ac:dyDescent="0.25">
      <c r="A5262" t="s">
        <v>4503</v>
      </c>
      <c r="B5262" t="str">
        <f t="shared" si="80"/>
        <v>RODAMIENTO TOR</v>
      </c>
      <c r="C5262" s="5" t="s">
        <v>8022</v>
      </c>
      <c r="D5262" s="5">
        <v>1</v>
      </c>
    </row>
    <row r="5263" spans="1:4" x14ac:dyDescent="0.25">
      <c r="A5263" t="s">
        <v>4504</v>
      </c>
      <c r="B5263" t="str">
        <f t="shared" si="80"/>
        <v>RODAMIENTO KOYO</v>
      </c>
      <c r="C5263" s="5" t="s">
        <v>104</v>
      </c>
      <c r="D5263" s="5">
        <v>10</v>
      </c>
    </row>
    <row r="5264" spans="1:4" x14ac:dyDescent="0.25">
      <c r="A5264" t="s">
        <v>4505</v>
      </c>
      <c r="B5264" t="str">
        <f t="shared" si="80"/>
        <v>RODAMIENTO TOR</v>
      </c>
      <c r="C5264" s="5" t="s">
        <v>8022</v>
      </c>
      <c r="D5264" s="5">
        <v>1</v>
      </c>
    </row>
    <row r="5265" spans="1:4" x14ac:dyDescent="0.25">
      <c r="A5265" t="s">
        <v>4506</v>
      </c>
      <c r="B5265" t="str">
        <f t="shared" si="80"/>
        <v>RODAMIENTO NSK</v>
      </c>
      <c r="C5265" s="5" t="s">
        <v>7840</v>
      </c>
      <c r="D5265" s="5">
        <v>1</v>
      </c>
    </row>
    <row r="5266" spans="1:4" x14ac:dyDescent="0.25">
      <c r="A5266" t="s">
        <v>4507</v>
      </c>
      <c r="B5266" t="str">
        <f t="shared" ref="B5266:B5329" si="81">"RODAMIENTO "&amp;C5266</f>
        <v>RODAMIENTO KOYO</v>
      </c>
      <c r="C5266" s="5" t="s">
        <v>104</v>
      </c>
      <c r="D5266" s="5">
        <v>1</v>
      </c>
    </row>
    <row r="5267" spans="1:4" x14ac:dyDescent="0.25">
      <c r="A5267" t="s">
        <v>4508</v>
      </c>
      <c r="B5267" t="str">
        <f t="shared" si="81"/>
        <v>RODAMIENTO TOR</v>
      </c>
      <c r="C5267" s="5" t="s">
        <v>8022</v>
      </c>
      <c r="D5267" s="5">
        <v>1</v>
      </c>
    </row>
    <row r="5268" spans="1:4" x14ac:dyDescent="0.25">
      <c r="A5268" t="s">
        <v>4509</v>
      </c>
      <c r="B5268" t="str">
        <f t="shared" si="81"/>
        <v>RODAMIENTO TORRINGTON</v>
      </c>
      <c r="C5268" s="5" t="s">
        <v>7841</v>
      </c>
      <c r="D5268" s="5">
        <v>26</v>
      </c>
    </row>
    <row r="5269" spans="1:4" x14ac:dyDescent="0.25">
      <c r="A5269" t="s">
        <v>4510</v>
      </c>
      <c r="B5269" t="str">
        <f t="shared" si="81"/>
        <v>RODAMIENTO KOYO</v>
      </c>
      <c r="C5269" s="5" t="s">
        <v>104</v>
      </c>
      <c r="D5269" s="5">
        <v>51</v>
      </c>
    </row>
    <row r="5270" spans="1:4" x14ac:dyDescent="0.25">
      <c r="A5270" t="s">
        <v>4511</v>
      </c>
      <c r="B5270" t="str">
        <f t="shared" si="81"/>
        <v>RODAMIENTO TOR</v>
      </c>
      <c r="C5270" s="5" t="s">
        <v>8022</v>
      </c>
      <c r="D5270" s="5">
        <v>2</v>
      </c>
    </row>
    <row r="5271" spans="1:4" x14ac:dyDescent="0.25">
      <c r="A5271" t="s">
        <v>4512</v>
      </c>
      <c r="B5271" t="str">
        <f t="shared" si="81"/>
        <v>RODAMIENTO NSK</v>
      </c>
      <c r="C5271" s="5" t="s">
        <v>7840</v>
      </c>
      <c r="D5271" s="5">
        <v>1</v>
      </c>
    </row>
    <row r="5272" spans="1:4" x14ac:dyDescent="0.25">
      <c r="A5272" t="s">
        <v>4513</v>
      </c>
      <c r="B5272" t="str">
        <f t="shared" si="81"/>
        <v>RODAMIENTO KOY</v>
      </c>
      <c r="C5272" s="5" t="s">
        <v>7910</v>
      </c>
      <c r="D5272" s="5">
        <v>0</v>
      </c>
    </row>
    <row r="5273" spans="1:4" x14ac:dyDescent="0.25">
      <c r="A5273" t="s">
        <v>4514</v>
      </c>
      <c r="B5273" t="str">
        <f t="shared" si="81"/>
        <v>RODAMIENTO TOR</v>
      </c>
      <c r="C5273" s="5" t="s">
        <v>8022</v>
      </c>
      <c r="D5273" s="5">
        <v>6</v>
      </c>
    </row>
    <row r="5274" spans="1:4" x14ac:dyDescent="0.25">
      <c r="A5274" t="s">
        <v>4515</v>
      </c>
      <c r="B5274" t="str">
        <f t="shared" si="81"/>
        <v>RODAMIENTO NSK</v>
      </c>
      <c r="C5274" s="5" t="s">
        <v>7840</v>
      </c>
      <c r="D5274" s="5">
        <v>10</v>
      </c>
    </row>
    <row r="5275" spans="1:4" x14ac:dyDescent="0.25">
      <c r="A5275" t="s">
        <v>4516</v>
      </c>
      <c r="B5275" t="str">
        <f t="shared" si="81"/>
        <v>RODAMIENTO KOY</v>
      </c>
      <c r="C5275" s="5" t="s">
        <v>7910</v>
      </c>
      <c r="D5275" s="5">
        <v>3</v>
      </c>
    </row>
    <row r="5276" spans="1:4" x14ac:dyDescent="0.25">
      <c r="A5276" t="s">
        <v>4517</v>
      </c>
      <c r="B5276" t="str">
        <f t="shared" si="81"/>
        <v>RODAMIENTO TOR</v>
      </c>
      <c r="C5276" s="5" t="s">
        <v>8022</v>
      </c>
      <c r="D5276" s="5">
        <v>4</v>
      </c>
    </row>
    <row r="5277" spans="1:4" x14ac:dyDescent="0.25">
      <c r="A5277" t="s">
        <v>4518</v>
      </c>
      <c r="B5277" t="str">
        <f t="shared" si="81"/>
        <v>RODAMIENTO NSK</v>
      </c>
      <c r="C5277" s="5" t="s">
        <v>7840</v>
      </c>
      <c r="D5277" s="5" t="s">
        <v>8154</v>
      </c>
    </row>
    <row r="5278" spans="1:4" x14ac:dyDescent="0.25">
      <c r="A5278" t="s">
        <v>4519</v>
      </c>
      <c r="B5278" t="str">
        <f t="shared" si="81"/>
        <v>RODAMIENTO FAFNIR</v>
      </c>
      <c r="C5278" s="5" t="s">
        <v>7836</v>
      </c>
      <c r="D5278" s="5">
        <v>1</v>
      </c>
    </row>
    <row r="5279" spans="1:4" x14ac:dyDescent="0.25">
      <c r="A5279" t="s">
        <v>4520</v>
      </c>
      <c r="B5279" t="str">
        <f t="shared" si="81"/>
        <v>RODAMIENTO NTN</v>
      </c>
      <c r="C5279" s="5" t="s">
        <v>105</v>
      </c>
      <c r="D5279" s="5">
        <v>2</v>
      </c>
    </row>
    <row r="5280" spans="1:4" x14ac:dyDescent="0.25">
      <c r="A5280" t="s">
        <v>4521</v>
      </c>
      <c r="B5280" t="str">
        <f t="shared" si="81"/>
        <v>RODAMIENTO RHP</v>
      </c>
      <c r="C5280" s="5" t="s">
        <v>101</v>
      </c>
      <c r="D5280" s="5">
        <v>1</v>
      </c>
    </row>
    <row r="5281" spans="1:4" x14ac:dyDescent="0.25">
      <c r="A5281" t="s">
        <v>4522</v>
      </c>
      <c r="B5281" t="str">
        <f t="shared" si="81"/>
        <v>RODAMIENTO NHBB</v>
      </c>
      <c r="C5281" s="5" t="s">
        <v>8025</v>
      </c>
      <c r="D5281" s="5">
        <v>1</v>
      </c>
    </row>
    <row r="5282" spans="1:4" x14ac:dyDescent="0.25">
      <c r="A5282" t="s">
        <v>4523</v>
      </c>
      <c r="B5282" t="str">
        <f t="shared" si="81"/>
        <v>RODAMIENTO NTN</v>
      </c>
      <c r="C5282" s="5" t="s">
        <v>105</v>
      </c>
      <c r="D5282" s="5">
        <v>1</v>
      </c>
    </row>
    <row r="5283" spans="1:4" x14ac:dyDescent="0.25">
      <c r="A5283" t="s">
        <v>4524</v>
      </c>
      <c r="B5283" t="str">
        <f t="shared" si="81"/>
        <v>RODAMIENTO FAFNIR</v>
      </c>
      <c r="C5283" s="5" t="s">
        <v>7836</v>
      </c>
      <c r="D5283" s="5">
        <v>1</v>
      </c>
    </row>
    <row r="5284" spans="1:4" x14ac:dyDescent="0.25">
      <c r="A5284" t="s">
        <v>4525</v>
      </c>
      <c r="B5284" t="str">
        <f t="shared" si="81"/>
        <v>RODAMIENTO FAG</v>
      </c>
      <c r="C5284" s="5" t="s">
        <v>100</v>
      </c>
      <c r="D5284" s="5">
        <v>3</v>
      </c>
    </row>
    <row r="5285" spans="1:4" x14ac:dyDescent="0.25">
      <c r="A5285" t="s">
        <v>4526</v>
      </c>
      <c r="B5285" t="str">
        <f t="shared" si="81"/>
        <v>RODAMIENTO NSK</v>
      </c>
      <c r="C5285" s="5" t="s">
        <v>7840</v>
      </c>
      <c r="D5285" s="5">
        <v>5</v>
      </c>
    </row>
    <row r="5286" spans="1:4" x14ac:dyDescent="0.25">
      <c r="A5286" t="s">
        <v>4527</v>
      </c>
      <c r="B5286" t="str">
        <f t="shared" si="81"/>
        <v>RODAMIENTO FAG</v>
      </c>
      <c r="C5286" s="5" t="s">
        <v>100</v>
      </c>
      <c r="D5286" s="5">
        <v>7</v>
      </c>
    </row>
    <row r="5287" spans="1:4" x14ac:dyDescent="0.25">
      <c r="A5287" t="s">
        <v>4528</v>
      </c>
      <c r="B5287" t="str">
        <f t="shared" si="81"/>
        <v>RODAMIENTO RHP</v>
      </c>
      <c r="C5287" s="5" t="s">
        <v>101</v>
      </c>
      <c r="D5287" s="5">
        <v>1</v>
      </c>
    </row>
    <row r="5288" spans="1:4" x14ac:dyDescent="0.25">
      <c r="A5288" t="s">
        <v>4529</v>
      </c>
      <c r="B5288" t="str">
        <f t="shared" si="81"/>
        <v>RODAMIENTO JNZ</v>
      </c>
      <c r="C5288" s="5" t="s">
        <v>8026</v>
      </c>
      <c r="D5288" s="5">
        <v>1</v>
      </c>
    </row>
    <row r="5289" spans="1:4" x14ac:dyDescent="0.25">
      <c r="A5289" t="s">
        <v>4530</v>
      </c>
      <c r="B5289" t="str">
        <f t="shared" si="81"/>
        <v>RODAMIENTO FAFNIR</v>
      </c>
      <c r="C5289" s="5" t="s">
        <v>7836</v>
      </c>
      <c r="D5289" s="5">
        <v>3</v>
      </c>
    </row>
    <row r="5290" spans="1:4" x14ac:dyDescent="0.25">
      <c r="A5290" t="s">
        <v>4531</v>
      </c>
      <c r="B5290" t="str">
        <f t="shared" si="81"/>
        <v>RODAMIENTO RHP</v>
      </c>
      <c r="C5290" s="5" t="s">
        <v>101</v>
      </c>
      <c r="D5290" s="5">
        <v>4</v>
      </c>
    </row>
    <row r="5291" spans="1:4" x14ac:dyDescent="0.25">
      <c r="A5291" t="s">
        <v>4532</v>
      </c>
      <c r="B5291" t="str">
        <f t="shared" si="81"/>
        <v>RODAMIENTO FAG</v>
      </c>
      <c r="C5291" s="5" t="s">
        <v>100</v>
      </c>
      <c r="D5291" s="5">
        <v>19</v>
      </c>
    </row>
    <row r="5292" spans="1:4" x14ac:dyDescent="0.25">
      <c r="A5292" t="s">
        <v>4533</v>
      </c>
      <c r="B5292" t="str">
        <f t="shared" si="81"/>
        <v>RODAMIENTO RHP</v>
      </c>
      <c r="C5292" s="5" t="s">
        <v>101</v>
      </c>
      <c r="D5292" s="5">
        <v>0</v>
      </c>
    </row>
    <row r="5293" spans="1:4" x14ac:dyDescent="0.25">
      <c r="A5293" t="s">
        <v>4534</v>
      </c>
      <c r="B5293" t="str">
        <f t="shared" si="81"/>
        <v>RODAMIENTO FAFNIR</v>
      </c>
      <c r="C5293" s="5" t="s">
        <v>7836</v>
      </c>
      <c r="D5293" s="5">
        <v>1</v>
      </c>
    </row>
    <row r="5294" spans="1:4" x14ac:dyDescent="0.25">
      <c r="A5294" t="s">
        <v>4535</v>
      </c>
      <c r="B5294" t="str">
        <f t="shared" si="81"/>
        <v>RODAMIENTO FAG</v>
      </c>
      <c r="C5294" s="5" t="s">
        <v>100</v>
      </c>
      <c r="D5294" s="5">
        <v>4</v>
      </c>
    </row>
    <row r="5295" spans="1:4" x14ac:dyDescent="0.25">
      <c r="A5295" t="s">
        <v>4536</v>
      </c>
      <c r="B5295" t="str">
        <f t="shared" si="81"/>
        <v>RODAMIENTO RHP</v>
      </c>
      <c r="C5295" s="5" t="s">
        <v>101</v>
      </c>
      <c r="D5295" s="5">
        <v>0</v>
      </c>
    </row>
    <row r="5296" spans="1:4" x14ac:dyDescent="0.25">
      <c r="A5296" t="s">
        <v>4537</v>
      </c>
      <c r="B5296" t="str">
        <f t="shared" si="81"/>
        <v>RODAMIENTO FAG</v>
      </c>
      <c r="C5296" s="5" t="s">
        <v>100</v>
      </c>
      <c r="D5296" s="5">
        <v>4</v>
      </c>
    </row>
    <row r="5297" spans="1:4" x14ac:dyDescent="0.25">
      <c r="A5297" t="s">
        <v>4538</v>
      </c>
      <c r="B5297" t="str">
        <f t="shared" si="81"/>
        <v>RODAMIENTO FAG</v>
      </c>
      <c r="C5297" s="5" t="s">
        <v>100</v>
      </c>
      <c r="D5297" s="5">
        <v>4</v>
      </c>
    </row>
    <row r="5298" spans="1:4" x14ac:dyDescent="0.25">
      <c r="A5298" t="s">
        <v>4539</v>
      </c>
      <c r="B5298" t="str">
        <f t="shared" si="81"/>
        <v>RODAMIENTO FAFNIR</v>
      </c>
      <c r="C5298" s="5" t="s">
        <v>7836</v>
      </c>
      <c r="D5298" s="5">
        <v>2</v>
      </c>
    </row>
    <row r="5299" spans="1:4" x14ac:dyDescent="0.25">
      <c r="A5299" t="s">
        <v>4540</v>
      </c>
      <c r="B5299" t="str">
        <f t="shared" si="81"/>
        <v>RODAMIENTO FAG</v>
      </c>
      <c r="C5299" s="5" t="s">
        <v>100</v>
      </c>
      <c r="D5299" s="5">
        <v>1</v>
      </c>
    </row>
    <row r="5300" spans="1:4" x14ac:dyDescent="0.25">
      <c r="A5300" t="s">
        <v>4541</v>
      </c>
      <c r="B5300" t="str">
        <f t="shared" si="81"/>
        <v>RODAMIENTO FAFNIR</v>
      </c>
      <c r="C5300" s="6" t="s">
        <v>7836</v>
      </c>
      <c r="D5300" s="6">
        <v>1</v>
      </c>
    </row>
    <row r="5301" spans="1:4" x14ac:dyDescent="0.25">
      <c r="A5301" t="s">
        <v>4542</v>
      </c>
      <c r="B5301" t="str">
        <f t="shared" si="81"/>
        <v>RODAMIENTO RHP</v>
      </c>
      <c r="C5301" s="6" t="s">
        <v>101</v>
      </c>
      <c r="D5301" s="6">
        <v>1</v>
      </c>
    </row>
    <row r="5302" spans="1:4" x14ac:dyDescent="0.25">
      <c r="A5302" t="s">
        <v>4543</v>
      </c>
      <c r="B5302" t="str">
        <f t="shared" si="81"/>
        <v>RODAMIENTO FAG</v>
      </c>
      <c r="C5302" s="5" t="s">
        <v>100</v>
      </c>
      <c r="D5302" s="5">
        <v>8</v>
      </c>
    </row>
    <row r="5303" spans="1:4" x14ac:dyDescent="0.25">
      <c r="A5303" t="s">
        <v>4544</v>
      </c>
      <c r="B5303" t="str">
        <f t="shared" si="81"/>
        <v>RODAMIENTO FAFNIR</v>
      </c>
      <c r="C5303" s="5" t="s">
        <v>7836</v>
      </c>
      <c r="D5303" s="5">
        <v>1</v>
      </c>
    </row>
    <row r="5304" spans="1:4" x14ac:dyDescent="0.25">
      <c r="A5304" t="s">
        <v>4545</v>
      </c>
      <c r="B5304" t="str">
        <f t="shared" si="81"/>
        <v>RODAMIENTO RHP</v>
      </c>
      <c r="C5304" s="5" t="s">
        <v>101</v>
      </c>
      <c r="D5304" s="5">
        <v>1</v>
      </c>
    </row>
    <row r="5305" spans="1:4" x14ac:dyDescent="0.25">
      <c r="A5305" t="s">
        <v>4546</v>
      </c>
      <c r="B5305" t="str">
        <f t="shared" si="81"/>
        <v>RODAMIENTO FAG</v>
      </c>
      <c r="C5305" s="5" t="s">
        <v>100</v>
      </c>
      <c r="D5305" s="5">
        <v>4</v>
      </c>
    </row>
    <row r="5306" spans="1:4" x14ac:dyDescent="0.25">
      <c r="A5306" t="s">
        <v>4547</v>
      </c>
      <c r="B5306" t="str">
        <f t="shared" si="81"/>
        <v>RODAMIENTO RHP</v>
      </c>
      <c r="C5306" s="5" t="s">
        <v>101</v>
      </c>
      <c r="D5306" s="5">
        <v>3</v>
      </c>
    </row>
    <row r="5307" spans="1:4" x14ac:dyDescent="0.25">
      <c r="A5307" t="s">
        <v>4548</v>
      </c>
      <c r="B5307" t="str">
        <f t="shared" si="81"/>
        <v>RODAMIENTO FAG</v>
      </c>
      <c r="C5307" s="5" t="s">
        <v>100</v>
      </c>
      <c r="D5307" s="5">
        <v>4</v>
      </c>
    </row>
    <row r="5308" spans="1:4" x14ac:dyDescent="0.25">
      <c r="A5308" t="s">
        <v>4549</v>
      </c>
      <c r="B5308" t="str">
        <f t="shared" si="81"/>
        <v>RODAMIENTO NACHI</v>
      </c>
      <c r="C5308" s="5" t="s">
        <v>7824</v>
      </c>
      <c r="D5308" s="5">
        <v>19</v>
      </c>
    </row>
    <row r="5309" spans="1:4" x14ac:dyDescent="0.25">
      <c r="A5309" t="s">
        <v>4550</v>
      </c>
      <c r="B5309" t="str">
        <f t="shared" si="81"/>
        <v>RODAMIENTO FAG</v>
      </c>
      <c r="C5309" s="5" t="s">
        <v>100</v>
      </c>
      <c r="D5309" s="5">
        <v>0</v>
      </c>
    </row>
    <row r="5310" spans="1:4" x14ac:dyDescent="0.25">
      <c r="A5310" t="s">
        <v>4551</v>
      </c>
      <c r="B5310" t="str">
        <f t="shared" si="81"/>
        <v>RODAMIENTO FAG</v>
      </c>
      <c r="C5310" s="5" t="s">
        <v>100</v>
      </c>
      <c r="D5310" s="5">
        <v>14</v>
      </c>
    </row>
    <row r="5311" spans="1:4" x14ac:dyDescent="0.25">
      <c r="A5311" t="s">
        <v>4552</v>
      </c>
      <c r="B5311" t="str">
        <f t="shared" si="81"/>
        <v>RODAMIENTO FAFNIR</v>
      </c>
      <c r="C5311" s="5" t="s">
        <v>7836</v>
      </c>
      <c r="D5311" s="5">
        <v>2</v>
      </c>
    </row>
    <row r="5312" spans="1:4" x14ac:dyDescent="0.25">
      <c r="A5312" t="s">
        <v>4553</v>
      </c>
      <c r="B5312" t="str">
        <f t="shared" si="81"/>
        <v>RODAMIENTO FAFNIR</v>
      </c>
      <c r="C5312" s="5" t="s">
        <v>7836</v>
      </c>
      <c r="D5312" s="5">
        <v>1</v>
      </c>
    </row>
    <row r="5313" spans="1:4" x14ac:dyDescent="0.25">
      <c r="A5313" t="s">
        <v>4554</v>
      </c>
      <c r="B5313" t="str">
        <f t="shared" si="81"/>
        <v>RODAMIENTO FAG</v>
      </c>
      <c r="C5313" s="5" t="s">
        <v>100</v>
      </c>
      <c r="D5313" s="5">
        <v>8</v>
      </c>
    </row>
    <row r="5314" spans="1:4" x14ac:dyDescent="0.25">
      <c r="A5314" t="s">
        <v>4555</v>
      </c>
      <c r="B5314" t="str">
        <f t="shared" si="81"/>
        <v>RODAMIENTO TIMKEN</v>
      </c>
      <c r="C5314" s="5" t="s">
        <v>7823</v>
      </c>
      <c r="D5314" s="5">
        <v>2</v>
      </c>
    </row>
    <row r="5315" spans="1:4" x14ac:dyDescent="0.25">
      <c r="A5315" t="s">
        <v>4556</v>
      </c>
      <c r="B5315" t="str">
        <f t="shared" si="81"/>
        <v>RODAMIENTO FAG</v>
      </c>
      <c r="C5315" s="5" t="s">
        <v>100</v>
      </c>
      <c r="D5315" s="5">
        <v>3</v>
      </c>
    </row>
    <row r="5316" spans="1:4" x14ac:dyDescent="0.25">
      <c r="A5316" t="s">
        <v>4557</v>
      </c>
      <c r="B5316" t="str">
        <f t="shared" si="81"/>
        <v>RODAMIENTO BARDEN</v>
      </c>
      <c r="C5316" s="5" t="s">
        <v>7963</v>
      </c>
      <c r="D5316" s="5">
        <v>2</v>
      </c>
    </row>
    <row r="5317" spans="1:4" x14ac:dyDescent="0.25">
      <c r="A5317" t="s">
        <v>4558</v>
      </c>
      <c r="B5317" t="str">
        <f t="shared" si="81"/>
        <v>RODAMIENTO FAFNIR</v>
      </c>
      <c r="C5317" s="5" t="s">
        <v>7836</v>
      </c>
      <c r="D5317" s="5">
        <v>1</v>
      </c>
    </row>
    <row r="5318" spans="1:4" x14ac:dyDescent="0.25">
      <c r="A5318" t="s">
        <v>4559</v>
      </c>
      <c r="B5318" t="str">
        <f t="shared" si="81"/>
        <v>RODAMIENTO TORRINGTON</v>
      </c>
      <c r="C5318" s="6" t="s">
        <v>7841</v>
      </c>
      <c r="D5318" s="6">
        <v>5</v>
      </c>
    </row>
    <row r="5319" spans="1:4" x14ac:dyDescent="0.25">
      <c r="A5319" t="s">
        <v>4560</v>
      </c>
      <c r="B5319" t="str">
        <f t="shared" si="81"/>
        <v>RODAMIENTO TORRINGTON</v>
      </c>
      <c r="C5319" s="5" t="s">
        <v>7841</v>
      </c>
      <c r="D5319" s="5">
        <v>1</v>
      </c>
    </row>
    <row r="5320" spans="1:4" x14ac:dyDescent="0.25">
      <c r="A5320" t="s">
        <v>4561</v>
      </c>
      <c r="B5320" t="str">
        <f t="shared" si="81"/>
        <v>RODAMIENTO KOYO</v>
      </c>
      <c r="C5320" s="5" t="s">
        <v>104</v>
      </c>
      <c r="D5320" s="5">
        <v>4</v>
      </c>
    </row>
    <row r="5321" spans="1:4" x14ac:dyDescent="0.25">
      <c r="A5321" t="s">
        <v>4562</v>
      </c>
      <c r="B5321" t="str">
        <f t="shared" si="81"/>
        <v>RODAMIENTO MARTIN</v>
      </c>
      <c r="C5321" s="5" t="s">
        <v>7839</v>
      </c>
      <c r="D5321" s="5">
        <v>2</v>
      </c>
    </row>
    <row r="5322" spans="1:4" x14ac:dyDescent="0.25">
      <c r="A5322" t="s">
        <v>4563</v>
      </c>
      <c r="B5322" t="str">
        <f t="shared" si="81"/>
        <v>RODAMIENTO TOR</v>
      </c>
      <c r="C5322" s="5" t="s">
        <v>8022</v>
      </c>
      <c r="D5322" s="5">
        <v>6</v>
      </c>
    </row>
    <row r="5323" spans="1:4" x14ac:dyDescent="0.25">
      <c r="A5323" t="s">
        <v>4564</v>
      </c>
      <c r="B5323" t="str">
        <f t="shared" si="81"/>
        <v>RODAMIENTO KOYO</v>
      </c>
      <c r="C5323" s="6" t="s">
        <v>104</v>
      </c>
      <c r="D5323" s="6">
        <v>0</v>
      </c>
    </row>
    <row r="5324" spans="1:4" x14ac:dyDescent="0.25">
      <c r="A5324" t="s">
        <v>4565</v>
      </c>
      <c r="B5324" t="str">
        <f t="shared" si="81"/>
        <v>RODAMIENTO NSK</v>
      </c>
      <c r="C5324" s="5" t="s">
        <v>7840</v>
      </c>
      <c r="D5324" s="5">
        <v>19</v>
      </c>
    </row>
    <row r="5325" spans="1:4" x14ac:dyDescent="0.25">
      <c r="A5325" t="s">
        <v>4566</v>
      </c>
      <c r="B5325" t="str">
        <f t="shared" si="81"/>
        <v>RODAMIENTO KOYO</v>
      </c>
      <c r="C5325" s="6" t="s">
        <v>104</v>
      </c>
      <c r="D5325" s="6">
        <v>2</v>
      </c>
    </row>
    <row r="5326" spans="1:4" x14ac:dyDescent="0.25">
      <c r="A5326" t="s">
        <v>4567</v>
      </c>
      <c r="B5326" t="str">
        <f t="shared" si="81"/>
        <v>RODAMIENTO KOYO</v>
      </c>
      <c r="C5326" s="6" t="s">
        <v>104</v>
      </c>
      <c r="D5326" s="6">
        <v>5</v>
      </c>
    </row>
    <row r="5327" spans="1:4" x14ac:dyDescent="0.25">
      <c r="A5327" t="s">
        <v>4568</v>
      </c>
      <c r="B5327" t="str">
        <f t="shared" si="81"/>
        <v>RODAMIENTO KOYO</v>
      </c>
      <c r="C5327" s="6" t="s">
        <v>104</v>
      </c>
      <c r="D5327" s="6">
        <v>2</v>
      </c>
    </row>
    <row r="5328" spans="1:4" x14ac:dyDescent="0.25">
      <c r="A5328" t="s">
        <v>4569</v>
      </c>
      <c r="B5328" t="str">
        <f t="shared" si="81"/>
        <v>RODAMIENTO IKO</v>
      </c>
      <c r="C5328" s="5" t="s">
        <v>110</v>
      </c>
      <c r="D5328" s="5">
        <v>1</v>
      </c>
    </row>
    <row r="5329" spans="1:4" x14ac:dyDescent="0.25">
      <c r="A5329" t="s">
        <v>4570</v>
      </c>
      <c r="B5329" t="str">
        <f t="shared" si="81"/>
        <v>RODAMIENTO IKO</v>
      </c>
      <c r="C5329" s="5" t="s">
        <v>110</v>
      </c>
      <c r="D5329" s="5">
        <v>1</v>
      </c>
    </row>
    <row r="5330" spans="1:4" x14ac:dyDescent="0.25">
      <c r="A5330" t="s">
        <v>4571</v>
      </c>
      <c r="B5330" t="str">
        <f t="shared" ref="B5330:B5393" si="82">"RODAMIENTO "&amp;C5330</f>
        <v>RODAMIENTO IKO</v>
      </c>
      <c r="C5330" s="5" t="s">
        <v>110</v>
      </c>
      <c r="D5330" s="5">
        <v>1</v>
      </c>
    </row>
    <row r="5331" spans="1:4" x14ac:dyDescent="0.25">
      <c r="A5331" t="s">
        <v>4572</v>
      </c>
      <c r="B5331" t="str">
        <f t="shared" si="82"/>
        <v>RODAMIENTO IKO</v>
      </c>
      <c r="C5331" s="5" t="s">
        <v>110</v>
      </c>
      <c r="D5331" s="5">
        <v>1</v>
      </c>
    </row>
    <row r="5332" spans="1:4" x14ac:dyDescent="0.25">
      <c r="A5332" t="s">
        <v>4573</v>
      </c>
      <c r="B5332" t="str">
        <f t="shared" si="82"/>
        <v>RODAMIENTO IKO</v>
      </c>
      <c r="C5332" s="5" t="s">
        <v>110</v>
      </c>
      <c r="D5332" s="5">
        <v>1</v>
      </c>
    </row>
    <row r="5333" spans="1:4" x14ac:dyDescent="0.25">
      <c r="A5333" t="s">
        <v>4574</v>
      </c>
      <c r="B5333" t="str">
        <f t="shared" si="82"/>
        <v>RODAMIENTO IKO</v>
      </c>
      <c r="C5333" s="5" t="s">
        <v>110</v>
      </c>
      <c r="D5333" s="5">
        <v>80</v>
      </c>
    </row>
    <row r="5334" spans="1:4" x14ac:dyDescent="0.25">
      <c r="A5334" t="s">
        <v>4575</v>
      </c>
      <c r="B5334" t="str">
        <f t="shared" si="82"/>
        <v>RODAMIENTO IKO</v>
      </c>
      <c r="C5334" s="5" t="s">
        <v>110</v>
      </c>
      <c r="D5334" s="5">
        <v>1</v>
      </c>
    </row>
    <row r="5335" spans="1:4" x14ac:dyDescent="0.25">
      <c r="A5335" t="s">
        <v>4576</v>
      </c>
      <c r="B5335" t="str">
        <f t="shared" si="82"/>
        <v>RODAMIENTO NSK</v>
      </c>
      <c r="C5335" s="5" t="s">
        <v>7840</v>
      </c>
      <c r="D5335" s="5">
        <v>4</v>
      </c>
    </row>
    <row r="5336" spans="1:4" x14ac:dyDescent="0.25">
      <c r="A5336" t="s">
        <v>4577</v>
      </c>
      <c r="B5336" t="str">
        <f t="shared" si="82"/>
        <v>RODAMIENTO IKO</v>
      </c>
      <c r="C5336" s="5" t="s">
        <v>110</v>
      </c>
      <c r="D5336" s="5">
        <v>1</v>
      </c>
    </row>
    <row r="5337" spans="1:4" x14ac:dyDescent="0.25">
      <c r="A5337" t="s">
        <v>4578</v>
      </c>
      <c r="B5337" t="str">
        <f t="shared" si="82"/>
        <v>RODAMIENTO IKO</v>
      </c>
      <c r="C5337" s="5" t="s">
        <v>110</v>
      </c>
      <c r="D5337" s="5">
        <v>2</v>
      </c>
    </row>
    <row r="5338" spans="1:4" x14ac:dyDescent="0.25">
      <c r="A5338" t="s">
        <v>4579</v>
      </c>
      <c r="B5338" t="str">
        <f t="shared" si="82"/>
        <v>RODAMIENTO PLB</v>
      </c>
      <c r="C5338" s="6" t="s">
        <v>8027</v>
      </c>
      <c r="D5338" s="6">
        <v>5</v>
      </c>
    </row>
    <row r="5339" spans="1:4" x14ac:dyDescent="0.25">
      <c r="A5339" t="s">
        <v>4580</v>
      </c>
      <c r="B5339" t="str">
        <f t="shared" si="82"/>
        <v>RODAMIENTO AMB</v>
      </c>
      <c r="C5339" s="5" t="s">
        <v>7838</v>
      </c>
      <c r="D5339" s="5">
        <v>2</v>
      </c>
    </row>
    <row r="5340" spans="1:4" x14ac:dyDescent="0.25">
      <c r="A5340" t="s">
        <v>4581</v>
      </c>
      <c r="B5340" t="str">
        <f t="shared" si="82"/>
        <v>RODAMIENTO AMB</v>
      </c>
      <c r="C5340" s="5" t="s">
        <v>7838</v>
      </c>
      <c r="D5340" s="5">
        <v>2</v>
      </c>
    </row>
    <row r="5341" spans="1:4" x14ac:dyDescent="0.25">
      <c r="A5341" t="s">
        <v>4582</v>
      </c>
      <c r="B5341" t="str">
        <f t="shared" si="82"/>
        <v>RODAMIENTO IKO</v>
      </c>
      <c r="C5341" s="5" t="s">
        <v>110</v>
      </c>
      <c r="D5341" s="5">
        <v>0</v>
      </c>
    </row>
    <row r="5342" spans="1:4" x14ac:dyDescent="0.25">
      <c r="A5342" t="s">
        <v>4583</v>
      </c>
      <c r="B5342" t="str">
        <f t="shared" si="82"/>
        <v>RODAMIENTO IKO</v>
      </c>
      <c r="C5342" s="5" t="s">
        <v>110</v>
      </c>
      <c r="D5342" s="5">
        <v>0</v>
      </c>
    </row>
    <row r="5343" spans="1:4" x14ac:dyDescent="0.25">
      <c r="A5343" t="s">
        <v>4584</v>
      </c>
      <c r="B5343" t="str">
        <f t="shared" si="82"/>
        <v>RODAMIENTO SKF</v>
      </c>
      <c r="C5343" s="5" t="s">
        <v>109</v>
      </c>
      <c r="D5343" s="5">
        <v>1</v>
      </c>
    </row>
    <row r="5344" spans="1:4" x14ac:dyDescent="0.25">
      <c r="A5344" t="s">
        <v>4585</v>
      </c>
      <c r="B5344" t="str">
        <f t="shared" si="82"/>
        <v>RODAMIENTO SKF</v>
      </c>
      <c r="C5344" s="5" t="s">
        <v>109</v>
      </c>
      <c r="D5344" s="5">
        <v>8</v>
      </c>
    </row>
    <row r="5345" spans="1:4" x14ac:dyDescent="0.25">
      <c r="A5345" t="s">
        <v>4586</v>
      </c>
      <c r="B5345" t="str">
        <f t="shared" si="82"/>
        <v>RODAMIENTO SKF</v>
      </c>
      <c r="C5345" s="5" t="s">
        <v>109</v>
      </c>
      <c r="D5345" s="5">
        <v>0</v>
      </c>
    </row>
    <row r="5346" spans="1:4" x14ac:dyDescent="0.25">
      <c r="A5346" t="s">
        <v>4587</v>
      </c>
      <c r="B5346" t="str">
        <f t="shared" si="82"/>
        <v>RODAMIENTO DPI</v>
      </c>
      <c r="C5346" s="5" t="s">
        <v>7898</v>
      </c>
      <c r="D5346" s="5">
        <v>3</v>
      </c>
    </row>
    <row r="5347" spans="1:4" x14ac:dyDescent="0.25">
      <c r="A5347" t="s">
        <v>4588</v>
      </c>
      <c r="B5347" t="str">
        <f t="shared" si="82"/>
        <v>RODAMIENTO IKO</v>
      </c>
      <c r="C5347" s="5" t="s">
        <v>110</v>
      </c>
      <c r="D5347" s="5">
        <v>25</v>
      </c>
    </row>
    <row r="5348" spans="1:4" x14ac:dyDescent="0.25">
      <c r="A5348" t="s">
        <v>4589</v>
      </c>
      <c r="B5348" t="str">
        <f t="shared" si="82"/>
        <v>RODAMIENTO KOYO</v>
      </c>
      <c r="C5348" s="5" t="s">
        <v>104</v>
      </c>
      <c r="D5348" s="5">
        <v>0</v>
      </c>
    </row>
    <row r="5349" spans="1:4" x14ac:dyDescent="0.25">
      <c r="A5349" t="s">
        <v>4589</v>
      </c>
      <c r="B5349" t="str">
        <f t="shared" si="82"/>
        <v>RODAMIENTO SKF</v>
      </c>
      <c r="C5349" s="5" t="s">
        <v>109</v>
      </c>
      <c r="D5349" s="5">
        <v>20</v>
      </c>
    </row>
    <row r="5350" spans="1:4" x14ac:dyDescent="0.25">
      <c r="A5350" t="s">
        <v>4590</v>
      </c>
      <c r="B5350" t="str">
        <f t="shared" si="82"/>
        <v>RODAMIENTO SKF</v>
      </c>
      <c r="C5350" s="5" t="s">
        <v>109</v>
      </c>
      <c r="D5350" s="5">
        <v>20</v>
      </c>
    </row>
    <row r="5351" spans="1:4" x14ac:dyDescent="0.25">
      <c r="A5351" t="s">
        <v>4590</v>
      </c>
      <c r="B5351" t="str">
        <f t="shared" si="82"/>
        <v>RODAMIENTO SNR</v>
      </c>
      <c r="C5351" s="5" t="s">
        <v>7847</v>
      </c>
      <c r="D5351" s="5">
        <v>2</v>
      </c>
    </row>
    <row r="5352" spans="1:4" x14ac:dyDescent="0.25">
      <c r="A5352" t="s">
        <v>4591</v>
      </c>
      <c r="B5352" t="str">
        <f t="shared" si="82"/>
        <v>RODAMIENTO SKF</v>
      </c>
      <c r="C5352" s="5" t="s">
        <v>109</v>
      </c>
      <c r="D5352" s="5">
        <v>2</v>
      </c>
    </row>
    <row r="5353" spans="1:4" x14ac:dyDescent="0.25">
      <c r="A5353" t="s">
        <v>4592</v>
      </c>
      <c r="B5353" t="str">
        <f t="shared" si="82"/>
        <v>RODAMIENTO SKF</v>
      </c>
      <c r="C5353" s="5" t="s">
        <v>109</v>
      </c>
      <c r="D5353" s="5">
        <v>7</v>
      </c>
    </row>
    <row r="5354" spans="1:4" x14ac:dyDescent="0.25">
      <c r="A5354" t="s">
        <v>4593</v>
      </c>
      <c r="B5354" t="str">
        <f t="shared" si="82"/>
        <v>RODAMIENTO SKF</v>
      </c>
      <c r="C5354" s="5" t="s">
        <v>109</v>
      </c>
      <c r="D5354" s="5">
        <v>16</v>
      </c>
    </row>
    <row r="5355" spans="1:4" x14ac:dyDescent="0.25">
      <c r="A5355" t="s">
        <v>4594</v>
      </c>
      <c r="B5355" t="str">
        <f t="shared" si="82"/>
        <v>RODAMIENTO SKF</v>
      </c>
      <c r="C5355" s="5" t="s">
        <v>109</v>
      </c>
      <c r="D5355" s="5">
        <v>6</v>
      </c>
    </row>
    <row r="5356" spans="1:4" x14ac:dyDescent="0.25">
      <c r="A5356" t="s">
        <v>4594</v>
      </c>
      <c r="B5356" t="str">
        <f t="shared" si="82"/>
        <v>RODAMIENTO KOYO</v>
      </c>
      <c r="C5356" s="5" t="s">
        <v>104</v>
      </c>
      <c r="D5356" s="5">
        <v>2</v>
      </c>
    </row>
    <row r="5357" spans="1:4" x14ac:dyDescent="0.25">
      <c r="A5357" t="s">
        <v>4595</v>
      </c>
      <c r="B5357" t="str">
        <f t="shared" si="82"/>
        <v>RODAMIENTO SNR</v>
      </c>
      <c r="C5357" s="5" t="s">
        <v>7847</v>
      </c>
      <c r="D5357" s="5">
        <v>3</v>
      </c>
    </row>
    <row r="5358" spans="1:4" x14ac:dyDescent="0.25">
      <c r="A5358" t="s">
        <v>4596</v>
      </c>
      <c r="B5358" t="str">
        <f t="shared" si="82"/>
        <v>RODAMIENTO SKF</v>
      </c>
      <c r="C5358" s="5" t="s">
        <v>109</v>
      </c>
      <c r="D5358" s="5">
        <v>20</v>
      </c>
    </row>
    <row r="5359" spans="1:4" x14ac:dyDescent="0.25">
      <c r="A5359" t="s">
        <v>4597</v>
      </c>
      <c r="B5359" t="str">
        <f t="shared" si="82"/>
        <v>RODAMIENTO TSUBAKI</v>
      </c>
      <c r="C5359" s="5" t="s">
        <v>8028</v>
      </c>
      <c r="D5359" s="5">
        <v>3</v>
      </c>
    </row>
    <row r="5360" spans="1:4" x14ac:dyDescent="0.25">
      <c r="A5360" t="s">
        <v>4598</v>
      </c>
      <c r="B5360" t="str">
        <f t="shared" si="82"/>
        <v>RODAMIENTO NMB</v>
      </c>
      <c r="C5360" s="5" t="s">
        <v>8029</v>
      </c>
      <c r="D5360" s="5">
        <v>1</v>
      </c>
    </row>
    <row r="5361" spans="1:4" x14ac:dyDescent="0.25">
      <c r="A5361" t="s">
        <v>4599</v>
      </c>
      <c r="B5361" t="str">
        <f t="shared" si="82"/>
        <v>RODAMIENTO GREEN</v>
      </c>
      <c r="C5361" s="5" t="s">
        <v>8030</v>
      </c>
      <c r="D5361" s="5">
        <v>1</v>
      </c>
    </row>
    <row r="5362" spans="1:4" x14ac:dyDescent="0.25">
      <c r="A5362" t="s">
        <v>4600</v>
      </c>
      <c r="B5362" t="str">
        <f t="shared" si="82"/>
        <v>RODAMIENTO SKF</v>
      </c>
      <c r="C5362" s="5" t="s">
        <v>109</v>
      </c>
      <c r="D5362" s="5">
        <v>10</v>
      </c>
    </row>
    <row r="5363" spans="1:4" x14ac:dyDescent="0.25">
      <c r="A5363" t="s">
        <v>4601</v>
      </c>
      <c r="B5363" t="str">
        <f t="shared" si="82"/>
        <v>RODAMIENTO INA</v>
      </c>
      <c r="C5363" s="5" t="s">
        <v>102</v>
      </c>
      <c r="D5363" s="5">
        <v>3</v>
      </c>
    </row>
    <row r="5364" spans="1:4" x14ac:dyDescent="0.25">
      <c r="A5364" t="s">
        <v>4602</v>
      </c>
      <c r="B5364" t="str">
        <f t="shared" si="82"/>
        <v>RODAMIENTO INA</v>
      </c>
      <c r="C5364" s="5" t="s">
        <v>102</v>
      </c>
      <c r="D5364" s="5">
        <v>3</v>
      </c>
    </row>
    <row r="5365" spans="1:4" x14ac:dyDescent="0.25">
      <c r="A5365" t="s">
        <v>4603</v>
      </c>
      <c r="B5365" t="str">
        <f t="shared" si="82"/>
        <v>RODAMIENTO INA</v>
      </c>
      <c r="C5365" s="5" t="s">
        <v>102</v>
      </c>
      <c r="D5365" s="5">
        <v>3</v>
      </c>
    </row>
    <row r="5366" spans="1:4" x14ac:dyDescent="0.25">
      <c r="A5366" t="s">
        <v>4604</v>
      </c>
      <c r="B5366" t="str">
        <f t="shared" si="82"/>
        <v>RODAMIENTO INA</v>
      </c>
      <c r="C5366" s="5" t="s">
        <v>102</v>
      </c>
      <c r="D5366" s="5">
        <v>0</v>
      </c>
    </row>
    <row r="5367" spans="1:4" x14ac:dyDescent="0.25">
      <c r="A5367" t="s">
        <v>4605</v>
      </c>
      <c r="B5367" t="str">
        <f t="shared" si="82"/>
        <v>RODAMIENTO AMB</v>
      </c>
      <c r="C5367" s="5" t="s">
        <v>7838</v>
      </c>
      <c r="D5367" s="5">
        <v>1</v>
      </c>
    </row>
    <row r="5368" spans="1:4" x14ac:dyDescent="0.25">
      <c r="A5368" t="s">
        <v>4606</v>
      </c>
      <c r="B5368" t="str">
        <f t="shared" si="82"/>
        <v>RODAMIENTO AMB</v>
      </c>
      <c r="C5368" s="5" t="s">
        <v>7838</v>
      </c>
      <c r="D5368" s="5">
        <v>1</v>
      </c>
    </row>
    <row r="5369" spans="1:4" x14ac:dyDescent="0.25">
      <c r="A5369" t="s">
        <v>4607</v>
      </c>
      <c r="B5369" t="str">
        <f t="shared" si="82"/>
        <v>RODAMIENTO NSK</v>
      </c>
      <c r="C5369" s="5" t="s">
        <v>7840</v>
      </c>
      <c r="D5369" s="5">
        <v>22</v>
      </c>
    </row>
    <row r="5370" spans="1:4" x14ac:dyDescent="0.25">
      <c r="A5370" t="s">
        <v>4608</v>
      </c>
      <c r="B5370" t="str">
        <f t="shared" si="82"/>
        <v>RODAMIENTO NSK</v>
      </c>
      <c r="C5370" s="5" t="s">
        <v>7840</v>
      </c>
      <c r="D5370" s="5">
        <v>9</v>
      </c>
    </row>
    <row r="5371" spans="1:4" x14ac:dyDescent="0.25">
      <c r="A5371" t="s">
        <v>4609</v>
      </c>
      <c r="B5371" t="str">
        <f t="shared" si="82"/>
        <v>RODAMIENTO NSK</v>
      </c>
      <c r="C5371" s="5" t="s">
        <v>7840</v>
      </c>
      <c r="D5371" s="5">
        <v>1</v>
      </c>
    </row>
    <row r="5372" spans="1:4" x14ac:dyDescent="0.25">
      <c r="A5372" t="s">
        <v>4610</v>
      </c>
      <c r="B5372" t="str">
        <f t="shared" si="82"/>
        <v>RODAMIENTO AMB</v>
      </c>
      <c r="C5372" s="5" t="s">
        <v>7838</v>
      </c>
      <c r="D5372" s="5">
        <v>2</v>
      </c>
    </row>
    <row r="5373" spans="1:4" x14ac:dyDescent="0.25">
      <c r="A5373" t="s">
        <v>4611</v>
      </c>
      <c r="B5373" t="str">
        <f t="shared" si="82"/>
        <v>RODAMIENTO FUS</v>
      </c>
      <c r="C5373" s="5" t="s">
        <v>7880</v>
      </c>
      <c r="D5373" s="5">
        <v>2</v>
      </c>
    </row>
    <row r="5374" spans="1:4" x14ac:dyDescent="0.25">
      <c r="A5374" t="s">
        <v>4612</v>
      </c>
      <c r="B5374" t="str">
        <f t="shared" si="82"/>
        <v>RODAMIENTO NSK</v>
      </c>
      <c r="C5374" s="5" t="s">
        <v>7840</v>
      </c>
      <c r="D5374" s="5">
        <v>1</v>
      </c>
    </row>
    <row r="5375" spans="1:4" x14ac:dyDescent="0.25">
      <c r="A5375" t="s">
        <v>4613</v>
      </c>
      <c r="B5375" t="str">
        <f t="shared" si="82"/>
        <v>RODAMIENTO AMB</v>
      </c>
      <c r="C5375" s="5" t="s">
        <v>7838</v>
      </c>
      <c r="D5375" s="5">
        <v>2</v>
      </c>
    </row>
    <row r="5376" spans="1:4" x14ac:dyDescent="0.25">
      <c r="A5376" t="s">
        <v>4614</v>
      </c>
      <c r="B5376" t="str">
        <f t="shared" si="82"/>
        <v>RODAMIENTO AMB</v>
      </c>
      <c r="C5376" s="5" t="s">
        <v>7838</v>
      </c>
      <c r="D5376" s="5">
        <v>2</v>
      </c>
    </row>
    <row r="5377" spans="1:4" x14ac:dyDescent="0.25">
      <c r="A5377" t="s">
        <v>4615</v>
      </c>
      <c r="B5377" t="str">
        <f t="shared" si="82"/>
        <v>RODAMIENTO AMB</v>
      </c>
      <c r="C5377" s="5" t="s">
        <v>7838</v>
      </c>
      <c r="D5377" s="5">
        <v>1</v>
      </c>
    </row>
    <row r="5378" spans="1:4" x14ac:dyDescent="0.25">
      <c r="A5378" t="s">
        <v>4616</v>
      </c>
      <c r="B5378" t="str">
        <f t="shared" si="82"/>
        <v>RODAMIENTO AMB</v>
      </c>
      <c r="C5378" s="5" t="s">
        <v>7838</v>
      </c>
      <c r="D5378" s="5">
        <v>2</v>
      </c>
    </row>
    <row r="5379" spans="1:4" x14ac:dyDescent="0.25">
      <c r="A5379" t="s">
        <v>4617</v>
      </c>
      <c r="B5379" t="str">
        <f t="shared" si="82"/>
        <v>RODAMIENTO AMB</v>
      </c>
      <c r="C5379" s="5" t="s">
        <v>7838</v>
      </c>
      <c r="D5379" s="5">
        <v>0</v>
      </c>
    </row>
    <row r="5380" spans="1:4" x14ac:dyDescent="0.25">
      <c r="A5380" t="s">
        <v>4618</v>
      </c>
      <c r="B5380" t="str">
        <f t="shared" si="82"/>
        <v>RODAMIENTO AMB</v>
      </c>
      <c r="C5380" s="5" t="s">
        <v>7838</v>
      </c>
      <c r="D5380" s="5">
        <v>2</v>
      </c>
    </row>
    <row r="5381" spans="1:4" x14ac:dyDescent="0.25">
      <c r="A5381" t="s">
        <v>4619</v>
      </c>
      <c r="B5381" t="str">
        <f t="shared" si="82"/>
        <v>RODAMIENTO AMB</v>
      </c>
      <c r="C5381" s="5" t="s">
        <v>7838</v>
      </c>
      <c r="D5381" s="5">
        <v>1</v>
      </c>
    </row>
    <row r="5382" spans="1:4" x14ac:dyDescent="0.25">
      <c r="A5382" t="s">
        <v>4620</v>
      </c>
      <c r="B5382" t="str">
        <f t="shared" si="82"/>
        <v>RODAMIENTO AMB</v>
      </c>
      <c r="C5382" s="5" t="s">
        <v>7838</v>
      </c>
      <c r="D5382" s="5">
        <v>1</v>
      </c>
    </row>
    <row r="5383" spans="1:4" x14ac:dyDescent="0.25">
      <c r="A5383" t="s">
        <v>4621</v>
      </c>
      <c r="B5383" t="str">
        <f t="shared" si="82"/>
        <v>RODAMIENTO AMB</v>
      </c>
      <c r="C5383" s="5" t="s">
        <v>7838</v>
      </c>
      <c r="D5383" s="5">
        <v>2</v>
      </c>
    </row>
    <row r="5384" spans="1:4" x14ac:dyDescent="0.25">
      <c r="A5384" t="s">
        <v>4622</v>
      </c>
      <c r="B5384" t="str">
        <f t="shared" si="82"/>
        <v>RODAMIENTO NSK</v>
      </c>
      <c r="C5384" s="5" t="s">
        <v>7840</v>
      </c>
      <c r="D5384" s="5">
        <v>1</v>
      </c>
    </row>
    <row r="5385" spans="1:4" x14ac:dyDescent="0.25">
      <c r="A5385" t="s">
        <v>4623</v>
      </c>
      <c r="B5385" t="str">
        <f t="shared" si="82"/>
        <v>RODAMIENTO AMB</v>
      </c>
      <c r="C5385" s="5" t="s">
        <v>7838</v>
      </c>
      <c r="D5385" s="5">
        <v>2</v>
      </c>
    </row>
    <row r="5386" spans="1:4" x14ac:dyDescent="0.25">
      <c r="A5386" t="s">
        <v>4624</v>
      </c>
      <c r="B5386" t="str">
        <f t="shared" si="82"/>
        <v>RODAMIENTO AMB</v>
      </c>
      <c r="C5386" s="5" t="s">
        <v>7838</v>
      </c>
      <c r="D5386" s="5">
        <v>3</v>
      </c>
    </row>
    <row r="5387" spans="1:4" x14ac:dyDescent="0.25">
      <c r="A5387" t="s">
        <v>4625</v>
      </c>
      <c r="B5387" t="str">
        <f t="shared" si="82"/>
        <v>RODAMIENTO AMB</v>
      </c>
      <c r="C5387" s="5" t="s">
        <v>7838</v>
      </c>
      <c r="D5387" s="5">
        <v>0</v>
      </c>
    </row>
    <row r="5388" spans="1:4" x14ac:dyDescent="0.25">
      <c r="A5388" t="s">
        <v>4626</v>
      </c>
      <c r="B5388" t="str">
        <f t="shared" si="82"/>
        <v>RODAMIENTO AMB</v>
      </c>
      <c r="C5388" s="5" t="s">
        <v>7838</v>
      </c>
      <c r="D5388" s="5">
        <v>0</v>
      </c>
    </row>
    <row r="5389" spans="1:4" x14ac:dyDescent="0.25">
      <c r="A5389" t="s">
        <v>4627</v>
      </c>
      <c r="B5389" t="str">
        <f t="shared" si="82"/>
        <v>RODAMIENTO AMB</v>
      </c>
      <c r="C5389" s="5" t="s">
        <v>7838</v>
      </c>
      <c r="D5389" s="5">
        <v>2</v>
      </c>
    </row>
    <row r="5390" spans="1:4" x14ac:dyDescent="0.25">
      <c r="A5390" t="s">
        <v>4628</v>
      </c>
      <c r="B5390" t="str">
        <f t="shared" si="82"/>
        <v>RODAMIENTO AMB</v>
      </c>
      <c r="C5390" s="5" t="s">
        <v>7838</v>
      </c>
      <c r="D5390" s="5">
        <v>1</v>
      </c>
    </row>
    <row r="5391" spans="1:4" x14ac:dyDescent="0.25">
      <c r="A5391" t="s">
        <v>4629</v>
      </c>
      <c r="B5391" t="str">
        <f t="shared" si="82"/>
        <v>RODAMIENTO AMB</v>
      </c>
      <c r="C5391" s="5" t="s">
        <v>7838</v>
      </c>
      <c r="D5391" s="5">
        <v>1</v>
      </c>
    </row>
    <row r="5392" spans="1:4" x14ac:dyDescent="0.25">
      <c r="A5392" t="s">
        <v>4630</v>
      </c>
      <c r="B5392" t="str">
        <f t="shared" si="82"/>
        <v>RODAMIENTO AMB</v>
      </c>
      <c r="C5392" s="5" t="s">
        <v>7838</v>
      </c>
      <c r="D5392" s="5">
        <v>2</v>
      </c>
    </row>
    <row r="5393" spans="1:4" x14ac:dyDescent="0.25">
      <c r="A5393" t="s">
        <v>4631</v>
      </c>
      <c r="B5393" t="str">
        <f t="shared" si="82"/>
        <v>RODAMIENTO AMB</v>
      </c>
      <c r="C5393" s="5" t="s">
        <v>7838</v>
      </c>
      <c r="D5393" s="5">
        <v>1</v>
      </c>
    </row>
    <row r="5394" spans="1:4" x14ac:dyDescent="0.25">
      <c r="A5394" t="s">
        <v>4632</v>
      </c>
      <c r="B5394" t="str">
        <f t="shared" ref="B5394:B5457" si="83">"RODAMIENTO "&amp;C5394</f>
        <v>RODAMIENTO AMB</v>
      </c>
      <c r="C5394" s="5" t="s">
        <v>7838</v>
      </c>
      <c r="D5394" s="5">
        <v>4</v>
      </c>
    </row>
    <row r="5395" spans="1:4" x14ac:dyDescent="0.25">
      <c r="A5395" t="s">
        <v>4633</v>
      </c>
      <c r="B5395" t="str">
        <f t="shared" si="83"/>
        <v>RODAMIENTO AMB</v>
      </c>
      <c r="C5395" s="5" t="s">
        <v>7838</v>
      </c>
      <c r="D5395" s="5">
        <v>1</v>
      </c>
    </row>
    <row r="5396" spans="1:4" x14ac:dyDescent="0.25">
      <c r="A5396" t="s">
        <v>4634</v>
      </c>
      <c r="B5396" t="str">
        <f t="shared" si="83"/>
        <v>RODAMIENTO KOYO</v>
      </c>
      <c r="C5396" s="5" t="s">
        <v>104</v>
      </c>
      <c r="D5396" s="5">
        <v>2</v>
      </c>
    </row>
    <row r="5397" spans="1:4" x14ac:dyDescent="0.25">
      <c r="A5397" t="s">
        <v>4635</v>
      </c>
      <c r="B5397" t="str">
        <f t="shared" si="83"/>
        <v>RODAMIENTO TORRINGTON</v>
      </c>
      <c r="C5397" s="5" t="s">
        <v>7841</v>
      </c>
      <c r="D5397" s="5">
        <v>1</v>
      </c>
    </row>
    <row r="5398" spans="1:4" x14ac:dyDescent="0.25">
      <c r="A5398" t="s">
        <v>4636</v>
      </c>
      <c r="B5398" t="str">
        <f t="shared" si="83"/>
        <v>RODAMIENTO KOYO</v>
      </c>
      <c r="C5398" s="5" t="s">
        <v>104</v>
      </c>
      <c r="D5398" s="5">
        <v>2</v>
      </c>
    </row>
    <row r="5399" spans="1:4" x14ac:dyDescent="0.25">
      <c r="A5399" t="s">
        <v>4637</v>
      </c>
      <c r="B5399" t="str">
        <f t="shared" si="83"/>
        <v>RODAMIENTO TOR</v>
      </c>
      <c r="C5399" s="5" t="s">
        <v>8022</v>
      </c>
      <c r="D5399" s="5">
        <v>2</v>
      </c>
    </row>
    <row r="5400" spans="1:4" x14ac:dyDescent="0.25">
      <c r="A5400" t="s">
        <v>4638</v>
      </c>
      <c r="B5400" t="str">
        <f t="shared" si="83"/>
        <v>RODAMIENTO KOYO</v>
      </c>
      <c r="C5400" s="5" t="s">
        <v>104</v>
      </c>
      <c r="D5400" s="5">
        <v>2</v>
      </c>
    </row>
    <row r="5401" spans="1:4" x14ac:dyDescent="0.25">
      <c r="A5401" t="s">
        <v>4639</v>
      </c>
      <c r="B5401" t="str">
        <f t="shared" si="83"/>
        <v>RODAMIENTO KOYO</v>
      </c>
      <c r="C5401" s="5" t="s">
        <v>104</v>
      </c>
      <c r="D5401" s="5">
        <v>2</v>
      </c>
    </row>
    <row r="5402" spans="1:4" x14ac:dyDescent="0.25">
      <c r="A5402" t="s">
        <v>4640</v>
      </c>
      <c r="B5402" t="str">
        <f t="shared" si="83"/>
        <v>RODAMIENTO TOR</v>
      </c>
      <c r="C5402" s="5" t="s">
        <v>8022</v>
      </c>
      <c r="D5402" s="5">
        <v>2</v>
      </c>
    </row>
    <row r="5403" spans="1:4" x14ac:dyDescent="0.25">
      <c r="A5403" t="s">
        <v>4641</v>
      </c>
      <c r="B5403" t="str">
        <f t="shared" si="83"/>
        <v>RODAMIENTO NTN</v>
      </c>
      <c r="C5403" s="5" t="s">
        <v>105</v>
      </c>
      <c r="D5403" s="5">
        <v>3</v>
      </c>
    </row>
    <row r="5404" spans="1:4" x14ac:dyDescent="0.25">
      <c r="A5404" t="s">
        <v>4642</v>
      </c>
      <c r="B5404" t="str">
        <f t="shared" si="83"/>
        <v>RODAMIENTO KOYO</v>
      </c>
      <c r="C5404" s="5" t="s">
        <v>104</v>
      </c>
      <c r="D5404" s="5">
        <v>2</v>
      </c>
    </row>
    <row r="5405" spans="1:4" x14ac:dyDescent="0.25">
      <c r="A5405" t="s">
        <v>4643</v>
      </c>
      <c r="B5405" t="str">
        <f t="shared" si="83"/>
        <v>RODAMIENTO KOYO</v>
      </c>
      <c r="C5405" s="5" t="s">
        <v>104</v>
      </c>
      <c r="D5405" s="5">
        <v>2</v>
      </c>
    </row>
    <row r="5406" spans="1:4" x14ac:dyDescent="0.25">
      <c r="A5406" t="s">
        <v>4644</v>
      </c>
      <c r="B5406" t="str">
        <f t="shared" si="83"/>
        <v>RODAMIENTO KOYO</v>
      </c>
      <c r="C5406" s="5" t="s">
        <v>104</v>
      </c>
      <c r="D5406" s="5">
        <v>1</v>
      </c>
    </row>
    <row r="5407" spans="1:4" x14ac:dyDescent="0.25">
      <c r="A5407" t="s">
        <v>4645</v>
      </c>
      <c r="B5407" t="str">
        <f t="shared" si="83"/>
        <v>RODAMIENTO TOR</v>
      </c>
      <c r="C5407" s="5" t="s">
        <v>8022</v>
      </c>
      <c r="D5407" s="5">
        <v>2</v>
      </c>
    </row>
    <row r="5408" spans="1:4" x14ac:dyDescent="0.25">
      <c r="A5408" t="s">
        <v>4646</v>
      </c>
      <c r="B5408" t="str">
        <f t="shared" si="83"/>
        <v>RODAMIENTO TOR</v>
      </c>
      <c r="C5408" s="5" t="s">
        <v>8022</v>
      </c>
      <c r="D5408" s="5">
        <v>1</v>
      </c>
    </row>
    <row r="5409" spans="1:4" x14ac:dyDescent="0.25">
      <c r="A5409" t="s">
        <v>4647</v>
      </c>
      <c r="B5409" t="str">
        <f t="shared" si="83"/>
        <v>RODAMIENTO TOR</v>
      </c>
      <c r="C5409" s="5" t="s">
        <v>8022</v>
      </c>
      <c r="D5409" s="5">
        <v>0</v>
      </c>
    </row>
    <row r="5410" spans="1:4" x14ac:dyDescent="0.25">
      <c r="A5410" t="s">
        <v>4648</v>
      </c>
      <c r="B5410" t="str">
        <f t="shared" si="83"/>
        <v>RODAMIENTO IKO</v>
      </c>
      <c r="C5410" s="5" t="s">
        <v>110</v>
      </c>
      <c r="D5410" s="5">
        <v>2</v>
      </c>
    </row>
    <row r="5411" spans="1:4" x14ac:dyDescent="0.25">
      <c r="A5411" t="s">
        <v>4649</v>
      </c>
      <c r="B5411" t="str">
        <f t="shared" si="83"/>
        <v>RODAMIENTO IKO</v>
      </c>
      <c r="C5411" s="5" t="s">
        <v>110</v>
      </c>
      <c r="D5411" s="5">
        <v>2</v>
      </c>
    </row>
    <row r="5412" spans="1:4" x14ac:dyDescent="0.25">
      <c r="A5412" t="s">
        <v>4650</v>
      </c>
      <c r="B5412" t="str">
        <f t="shared" si="83"/>
        <v>RODAMIENTO IKO</v>
      </c>
      <c r="C5412" s="5" t="s">
        <v>110</v>
      </c>
      <c r="D5412" s="5">
        <v>2</v>
      </c>
    </row>
    <row r="5413" spans="1:4" x14ac:dyDescent="0.25">
      <c r="A5413" t="s">
        <v>4651</v>
      </c>
      <c r="B5413" t="str">
        <f t="shared" si="83"/>
        <v>RODAMIENTO KOYO</v>
      </c>
      <c r="C5413" s="5" t="s">
        <v>104</v>
      </c>
      <c r="D5413" s="5">
        <v>20</v>
      </c>
    </row>
    <row r="5414" spans="1:4" x14ac:dyDescent="0.25">
      <c r="A5414" t="s">
        <v>4652</v>
      </c>
      <c r="B5414" t="str">
        <f t="shared" si="83"/>
        <v>RODAMIENTO INA</v>
      </c>
      <c r="C5414" s="5" t="s">
        <v>102</v>
      </c>
      <c r="D5414" s="5">
        <v>70</v>
      </c>
    </row>
    <row r="5415" spans="1:4" x14ac:dyDescent="0.25">
      <c r="A5415" t="s">
        <v>4653</v>
      </c>
      <c r="B5415" t="str">
        <f t="shared" si="83"/>
        <v>RODAMIENTO INA</v>
      </c>
      <c r="C5415" s="5" t="s">
        <v>102</v>
      </c>
      <c r="D5415" s="5">
        <v>20</v>
      </c>
    </row>
    <row r="5416" spans="1:4" x14ac:dyDescent="0.25">
      <c r="A5416" t="s">
        <v>4654</v>
      </c>
      <c r="B5416" t="str">
        <f t="shared" si="83"/>
        <v>RODAMIENTO INA</v>
      </c>
      <c r="C5416" s="5" t="s">
        <v>102</v>
      </c>
      <c r="D5416" s="5">
        <v>20</v>
      </c>
    </row>
    <row r="5417" spans="1:4" x14ac:dyDescent="0.25">
      <c r="A5417" t="s">
        <v>4655</v>
      </c>
      <c r="B5417" t="str">
        <f t="shared" si="83"/>
        <v>RODAMIENTO INA</v>
      </c>
      <c r="C5417" s="5" t="s">
        <v>102</v>
      </c>
      <c r="D5417" s="5">
        <v>11</v>
      </c>
    </row>
    <row r="5418" spans="1:4" x14ac:dyDescent="0.25">
      <c r="A5418" t="s">
        <v>4656</v>
      </c>
      <c r="B5418" t="str">
        <f t="shared" si="83"/>
        <v>RODAMIENTO INA</v>
      </c>
      <c r="C5418" s="5" t="s">
        <v>102</v>
      </c>
      <c r="D5418" s="5">
        <v>0</v>
      </c>
    </row>
    <row r="5419" spans="1:4" x14ac:dyDescent="0.25">
      <c r="A5419" t="s">
        <v>4656</v>
      </c>
      <c r="B5419" t="str">
        <f t="shared" si="83"/>
        <v>RODAMIENTO INA</v>
      </c>
      <c r="C5419" s="5" t="s">
        <v>102</v>
      </c>
      <c r="D5419" s="5">
        <v>50</v>
      </c>
    </row>
    <row r="5420" spans="1:4" x14ac:dyDescent="0.25">
      <c r="A5420" t="s">
        <v>4657</v>
      </c>
      <c r="B5420" t="str">
        <f t="shared" si="83"/>
        <v>RODAMIENTO KOYO</v>
      </c>
      <c r="C5420" s="5" t="s">
        <v>104</v>
      </c>
      <c r="D5420" s="5">
        <v>9</v>
      </c>
    </row>
    <row r="5421" spans="1:4" x14ac:dyDescent="0.25">
      <c r="A5421" t="s">
        <v>4658</v>
      </c>
      <c r="B5421" t="str">
        <f t="shared" si="83"/>
        <v>RODAMIENTO NTN</v>
      </c>
      <c r="C5421" s="5" t="s">
        <v>105</v>
      </c>
      <c r="D5421" s="5">
        <v>1</v>
      </c>
    </row>
    <row r="5422" spans="1:4" x14ac:dyDescent="0.25">
      <c r="A5422" t="s">
        <v>4659</v>
      </c>
      <c r="B5422" t="str">
        <f t="shared" si="83"/>
        <v>RODAMIENTO NSK</v>
      </c>
      <c r="C5422" s="5" t="s">
        <v>7840</v>
      </c>
      <c r="D5422" s="5">
        <v>1</v>
      </c>
    </row>
    <row r="5423" spans="1:4" x14ac:dyDescent="0.25">
      <c r="A5423" t="s">
        <v>4660</v>
      </c>
      <c r="B5423" t="str">
        <f t="shared" si="83"/>
        <v>RODAMIENTO KOYO</v>
      </c>
      <c r="C5423" s="5" t="s">
        <v>104</v>
      </c>
      <c r="D5423" s="5">
        <v>50</v>
      </c>
    </row>
    <row r="5424" spans="1:4" x14ac:dyDescent="0.25">
      <c r="A5424" t="s">
        <v>4661</v>
      </c>
      <c r="B5424" t="str">
        <f t="shared" si="83"/>
        <v>RODAMIENTO KOYO</v>
      </c>
      <c r="C5424" s="5" t="s">
        <v>104</v>
      </c>
      <c r="D5424" s="5">
        <v>4</v>
      </c>
    </row>
    <row r="5425" spans="1:4" x14ac:dyDescent="0.25">
      <c r="A5425" t="s">
        <v>4662</v>
      </c>
      <c r="B5425" t="str">
        <f t="shared" si="83"/>
        <v>RODAMIENTO IKO</v>
      </c>
      <c r="C5425" s="6" t="s">
        <v>110</v>
      </c>
      <c r="D5425" s="6">
        <v>1</v>
      </c>
    </row>
    <row r="5426" spans="1:4" x14ac:dyDescent="0.25">
      <c r="A5426" t="s">
        <v>4663</v>
      </c>
      <c r="B5426" t="str">
        <f t="shared" si="83"/>
        <v>RODAMIENTO IKO</v>
      </c>
      <c r="C5426" s="6" t="s">
        <v>110</v>
      </c>
      <c r="D5426" s="6">
        <v>1</v>
      </c>
    </row>
    <row r="5427" spans="1:4" x14ac:dyDescent="0.25">
      <c r="A5427" t="s">
        <v>4664</v>
      </c>
      <c r="B5427" t="str">
        <f t="shared" si="83"/>
        <v>RODAMIENTO SKF</v>
      </c>
      <c r="C5427" s="5" t="s">
        <v>109</v>
      </c>
      <c r="D5427" s="5">
        <v>5</v>
      </c>
    </row>
    <row r="5428" spans="1:4" x14ac:dyDescent="0.25">
      <c r="A5428" t="s">
        <v>4665</v>
      </c>
      <c r="B5428" t="str">
        <f t="shared" si="83"/>
        <v>RODAMIENTO SKF</v>
      </c>
      <c r="C5428" s="5" t="s">
        <v>109</v>
      </c>
      <c r="D5428" s="5">
        <v>10</v>
      </c>
    </row>
    <row r="5429" spans="1:4" x14ac:dyDescent="0.25">
      <c r="A5429" t="s">
        <v>4666</v>
      </c>
      <c r="B5429" t="str">
        <f t="shared" si="83"/>
        <v>RODAMIENTO SKF</v>
      </c>
      <c r="C5429" s="5" t="s">
        <v>109</v>
      </c>
      <c r="D5429" s="5">
        <v>3</v>
      </c>
    </row>
    <row r="5430" spans="1:4" x14ac:dyDescent="0.25">
      <c r="A5430" t="s">
        <v>4666</v>
      </c>
      <c r="B5430" t="str">
        <f t="shared" si="83"/>
        <v>RODAMIENTO SKF</v>
      </c>
      <c r="C5430" s="5" t="s">
        <v>109</v>
      </c>
      <c r="D5430" s="5">
        <v>6</v>
      </c>
    </row>
    <row r="5431" spans="1:4" x14ac:dyDescent="0.25">
      <c r="A5431" t="s">
        <v>4667</v>
      </c>
      <c r="B5431" t="str">
        <f t="shared" si="83"/>
        <v>RODAMIENTO NTSS</v>
      </c>
      <c r="C5431" s="6" t="s">
        <v>8031</v>
      </c>
      <c r="D5431" s="6">
        <v>6</v>
      </c>
    </row>
    <row r="5432" spans="1:4" x14ac:dyDescent="0.25">
      <c r="A5432" t="s">
        <v>4668</v>
      </c>
      <c r="B5432" t="str">
        <f t="shared" si="83"/>
        <v>RODAMIENTO FAG</v>
      </c>
      <c r="C5432" s="5" t="s">
        <v>100</v>
      </c>
      <c r="D5432" s="5">
        <v>10</v>
      </c>
    </row>
    <row r="5433" spans="1:4" x14ac:dyDescent="0.25">
      <c r="A5433" t="s">
        <v>4669</v>
      </c>
      <c r="B5433" t="str">
        <f t="shared" si="83"/>
        <v>RODAMIENTO SKF</v>
      </c>
      <c r="C5433" s="6" t="s">
        <v>109</v>
      </c>
      <c r="D5433" s="6">
        <v>1</v>
      </c>
    </row>
    <row r="5434" spans="1:4" x14ac:dyDescent="0.25">
      <c r="A5434" t="s">
        <v>4670</v>
      </c>
      <c r="B5434" t="str">
        <f t="shared" si="83"/>
        <v>RODAMIENTO SKF</v>
      </c>
      <c r="C5434" s="6" t="s">
        <v>109</v>
      </c>
      <c r="D5434" s="6">
        <v>0</v>
      </c>
    </row>
    <row r="5435" spans="1:4" x14ac:dyDescent="0.25">
      <c r="A5435" t="s">
        <v>4671</v>
      </c>
      <c r="B5435" t="str">
        <f t="shared" si="83"/>
        <v>RODAMIENTO NSK</v>
      </c>
      <c r="C5435" s="6" t="s">
        <v>7840</v>
      </c>
      <c r="D5435" s="6">
        <v>1</v>
      </c>
    </row>
    <row r="5436" spans="1:4" x14ac:dyDescent="0.25">
      <c r="A5436" t="s">
        <v>4672</v>
      </c>
      <c r="B5436" t="str">
        <f t="shared" si="83"/>
        <v>RODAMIENTO NSK</v>
      </c>
      <c r="C5436" s="6" t="s">
        <v>7840</v>
      </c>
      <c r="D5436" s="6">
        <v>2</v>
      </c>
    </row>
    <row r="5437" spans="1:4" x14ac:dyDescent="0.25">
      <c r="A5437" t="s">
        <v>4673</v>
      </c>
      <c r="B5437" t="str">
        <f t="shared" si="83"/>
        <v>RODAMIENTO NSK</v>
      </c>
      <c r="C5437" s="6" t="s">
        <v>7840</v>
      </c>
      <c r="D5437" s="6">
        <v>0</v>
      </c>
    </row>
    <row r="5438" spans="1:4" x14ac:dyDescent="0.25">
      <c r="A5438" t="s">
        <v>4674</v>
      </c>
      <c r="B5438" t="str">
        <f t="shared" si="83"/>
        <v>RODAMIENTO SKF</v>
      </c>
      <c r="C5438" s="6" t="s">
        <v>109</v>
      </c>
      <c r="D5438" s="6">
        <v>1</v>
      </c>
    </row>
    <row r="5439" spans="1:4" x14ac:dyDescent="0.25">
      <c r="A5439" t="s">
        <v>4675</v>
      </c>
      <c r="B5439" t="str">
        <f t="shared" si="83"/>
        <v>RODAMIENTO SKF</v>
      </c>
      <c r="C5439" s="5" t="s">
        <v>109</v>
      </c>
      <c r="D5439" s="5">
        <v>6</v>
      </c>
    </row>
    <row r="5440" spans="1:4" x14ac:dyDescent="0.25">
      <c r="A5440" t="s">
        <v>4676</v>
      </c>
      <c r="B5440" t="str">
        <f t="shared" si="83"/>
        <v>RODAMIENTO SKF</v>
      </c>
      <c r="C5440" s="5" t="s">
        <v>109</v>
      </c>
      <c r="D5440" s="5">
        <v>2</v>
      </c>
    </row>
    <row r="5441" spans="1:4" x14ac:dyDescent="0.25">
      <c r="A5441" t="s">
        <v>4677</v>
      </c>
      <c r="B5441" t="str">
        <f t="shared" si="83"/>
        <v>RODAMIENTO SKF</v>
      </c>
      <c r="C5441" s="5" t="s">
        <v>109</v>
      </c>
      <c r="D5441" s="5">
        <v>10</v>
      </c>
    </row>
    <row r="5442" spans="1:4" x14ac:dyDescent="0.25">
      <c r="A5442" t="s">
        <v>4678</v>
      </c>
      <c r="B5442" t="str">
        <f t="shared" si="83"/>
        <v>RODAMIENTO S/M</v>
      </c>
      <c r="C5442" s="6" t="s">
        <v>106</v>
      </c>
      <c r="D5442" s="6">
        <v>1</v>
      </c>
    </row>
    <row r="5443" spans="1:4" x14ac:dyDescent="0.25">
      <c r="A5443" t="s">
        <v>4679</v>
      </c>
      <c r="B5443" t="str">
        <f t="shared" si="83"/>
        <v>RODAMIENTO S/M</v>
      </c>
      <c r="C5443" s="6" t="s">
        <v>106</v>
      </c>
      <c r="D5443" s="6">
        <v>1</v>
      </c>
    </row>
    <row r="5444" spans="1:4" x14ac:dyDescent="0.25">
      <c r="A5444" t="s">
        <v>4680</v>
      </c>
      <c r="B5444" t="str">
        <f t="shared" si="83"/>
        <v>RODAMIENTO SKF</v>
      </c>
      <c r="C5444" s="5" t="s">
        <v>109</v>
      </c>
      <c r="D5444" s="5">
        <v>2</v>
      </c>
    </row>
    <row r="5445" spans="1:4" x14ac:dyDescent="0.25">
      <c r="A5445" t="s">
        <v>4681</v>
      </c>
      <c r="B5445" t="str">
        <f t="shared" si="83"/>
        <v>RODAMIENTO HIC</v>
      </c>
      <c r="C5445" s="5" t="s">
        <v>7827</v>
      </c>
      <c r="D5445" s="5">
        <v>12</v>
      </c>
    </row>
    <row r="5446" spans="1:4" x14ac:dyDescent="0.25">
      <c r="A5446" t="s">
        <v>4682</v>
      </c>
      <c r="B5446" t="str">
        <f t="shared" si="83"/>
        <v>RODAMIENTO SKF</v>
      </c>
      <c r="C5446" s="6" t="s">
        <v>109</v>
      </c>
      <c r="D5446" s="6">
        <v>2</v>
      </c>
    </row>
    <row r="5447" spans="1:4" x14ac:dyDescent="0.25">
      <c r="A5447" t="s">
        <v>4683</v>
      </c>
      <c r="B5447" t="str">
        <f t="shared" si="83"/>
        <v>RODAMIENTO MBS</v>
      </c>
      <c r="C5447" s="5" t="s">
        <v>7837</v>
      </c>
      <c r="D5447" s="5">
        <v>24</v>
      </c>
    </row>
    <row r="5448" spans="1:4" x14ac:dyDescent="0.25">
      <c r="A5448" t="s">
        <v>4684</v>
      </c>
      <c r="B5448" t="str">
        <f t="shared" si="83"/>
        <v>RODAMIENTO AMB</v>
      </c>
      <c r="C5448" s="6" t="s">
        <v>7838</v>
      </c>
      <c r="D5448" s="6">
        <v>2</v>
      </c>
    </row>
    <row r="5449" spans="1:4" x14ac:dyDescent="0.25">
      <c r="A5449" t="s">
        <v>4685</v>
      </c>
      <c r="B5449" t="str">
        <f t="shared" si="83"/>
        <v>RODAMIENTO AUR</v>
      </c>
      <c r="C5449" s="5" t="s">
        <v>8032</v>
      </c>
      <c r="D5449" s="5">
        <v>1</v>
      </c>
    </row>
    <row r="5450" spans="1:4" x14ac:dyDescent="0.25">
      <c r="A5450" t="s">
        <v>4686</v>
      </c>
      <c r="B5450" t="str">
        <f t="shared" si="83"/>
        <v>RODAMIENTO MCG</v>
      </c>
      <c r="C5450" s="6" t="s">
        <v>8033</v>
      </c>
      <c r="D5450" s="6">
        <v>2</v>
      </c>
    </row>
    <row r="5451" spans="1:4" x14ac:dyDescent="0.25">
      <c r="A5451" t="s">
        <v>4687</v>
      </c>
      <c r="B5451" t="str">
        <f t="shared" si="83"/>
        <v>RODAMIENTO MCG</v>
      </c>
      <c r="C5451" s="6" t="s">
        <v>8033</v>
      </c>
      <c r="D5451" s="6">
        <v>1</v>
      </c>
    </row>
    <row r="5452" spans="1:4" x14ac:dyDescent="0.25">
      <c r="A5452" t="s">
        <v>4688</v>
      </c>
      <c r="B5452" t="str">
        <f t="shared" si="83"/>
        <v>RODAMIENTO MCG</v>
      </c>
      <c r="C5452" s="5" t="s">
        <v>8033</v>
      </c>
      <c r="D5452" s="5">
        <v>2</v>
      </c>
    </row>
    <row r="5453" spans="1:4" x14ac:dyDescent="0.25">
      <c r="A5453" t="s">
        <v>4689</v>
      </c>
      <c r="B5453" t="str">
        <f t="shared" si="83"/>
        <v>RODAMIENTO mcgill</v>
      </c>
      <c r="C5453" s="5" t="s">
        <v>8034</v>
      </c>
      <c r="D5453" s="5">
        <v>20</v>
      </c>
    </row>
    <row r="5454" spans="1:4" x14ac:dyDescent="0.25">
      <c r="A5454" t="s">
        <v>4690</v>
      </c>
      <c r="B5454" t="str">
        <f t="shared" si="83"/>
        <v>RODAMIENTO KOY</v>
      </c>
      <c r="C5454" s="5" t="s">
        <v>7910</v>
      </c>
      <c r="D5454" s="5">
        <v>5</v>
      </c>
    </row>
    <row r="5455" spans="1:4" x14ac:dyDescent="0.25">
      <c r="A5455" t="s">
        <v>4690</v>
      </c>
      <c r="B5455" t="str">
        <f t="shared" si="83"/>
        <v>RODAMIENTO MCG</v>
      </c>
      <c r="C5455" s="6" t="s">
        <v>8033</v>
      </c>
      <c r="D5455" s="6">
        <v>0</v>
      </c>
    </row>
    <row r="5456" spans="1:4" x14ac:dyDescent="0.25">
      <c r="A5456" t="s">
        <v>4691</v>
      </c>
      <c r="B5456" t="str">
        <f t="shared" si="83"/>
        <v>RODAMIENTO MCGILL</v>
      </c>
      <c r="C5456" s="6" t="s">
        <v>8035</v>
      </c>
      <c r="D5456" s="6">
        <v>0</v>
      </c>
    </row>
    <row r="5457" spans="1:4" x14ac:dyDescent="0.25">
      <c r="A5457" t="s">
        <v>4692</v>
      </c>
      <c r="B5457" t="str">
        <f t="shared" si="83"/>
        <v>RODAMIENTO MCG</v>
      </c>
      <c r="C5457" s="6" t="s">
        <v>8033</v>
      </c>
      <c r="D5457" s="6">
        <v>1</v>
      </c>
    </row>
    <row r="5458" spans="1:4" x14ac:dyDescent="0.25">
      <c r="A5458" t="s">
        <v>4692</v>
      </c>
      <c r="B5458" t="str">
        <f t="shared" ref="B5458:B5513" si="84">"RODAMIENTO "&amp;C5458</f>
        <v>RODAMIENTO SMITH</v>
      </c>
      <c r="C5458" s="5" t="s">
        <v>8036</v>
      </c>
      <c r="D5458" s="5">
        <v>1</v>
      </c>
    </row>
    <row r="5459" spans="1:4" x14ac:dyDescent="0.25">
      <c r="A5459" t="s">
        <v>4693</v>
      </c>
      <c r="B5459" t="str">
        <f t="shared" si="84"/>
        <v>RODAMIENTO SMITH</v>
      </c>
      <c r="C5459" s="6" t="s">
        <v>8036</v>
      </c>
      <c r="D5459" s="6">
        <v>1</v>
      </c>
    </row>
    <row r="5460" spans="1:4" x14ac:dyDescent="0.25">
      <c r="A5460" t="s">
        <v>4694</v>
      </c>
      <c r="B5460" t="str">
        <f t="shared" si="84"/>
        <v>RODAMIENTO MCGILL</v>
      </c>
      <c r="C5460" s="6" t="s">
        <v>8035</v>
      </c>
      <c r="D5460" s="6">
        <v>0</v>
      </c>
    </row>
    <row r="5461" spans="1:4" x14ac:dyDescent="0.25">
      <c r="A5461" t="s">
        <v>4695</v>
      </c>
      <c r="B5461" t="str">
        <f t="shared" si="84"/>
        <v>RODAMIENTO MCG</v>
      </c>
      <c r="C5461" s="5" t="s">
        <v>8033</v>
      </c>
      <c r="D5461" s="5">
        <v>0</v>
      </c>
    </row>
    <row r="5462" spans="1:4" x14ac:dyDescent="0.25">
      <c r="A5462" t="s">
        <v>4695</v>
      </c>
      <c r="B5462" t="str">
        <f t="shared" si="84"/>
        <v>RODAMIENTO MCGILL</v>
      </c>
      <c r="C5462" s="5" t="s">
        <v>8035</v>
      </c>
      <c r="D5462" s="5">
        <v>20</v>
      </c>
    </row>
    <row r="5463" spans="1:4" x14ac:dyDescent="0.25">
      <c r="A5463" t="s">
        <v>4696</v>
      </c>
      <c r="B5463" t="str">
        <f t="shared" si="84"/>
        <v>RODAMIENTO IKO</v>
      </c>
      <c r="C5463" s="5" t="s">
        <v>110</v>
      </c>
      <c r="D5463" s="5">
        <v>1</v>
      </c>
    </row>
    <row r="5464" spans="1:4" x14ac:dyDescent="0.25">
      <c r="A5464" t="s">
        <v>4697</v>
      </c>
      <c r="B5464" t="str">
        <f t="shared" si="84"/>
        <v>RODAMIENTO TIMKEN</v>
      </c>
      <c r="C5464" s="5" t="s">
        <v>7823</v>
      </c>
      <c r="D5464" s="5">
        <v>1</v>
      </c>
    </row>
    <row r="5465" spans="1:4" x14ac:dyDescent="0.25">
      <c r="A5465" t="s">
        <v>4698</v>
      </c>
      <c r="B5465" t="str">
        <f t="shared" si="84"/>
        <v>RODAMIENTO MCGILL</v>
      </c>
      <c r="C5465" s="5" t="s">
        <v>8035</v>
      </c>
      <c r="D5465" s="5">
        <v>20</v>
      </c>
    </row>
    <row r="5466" spans="1:4" x14ac:dyDescent="0.25">
      <c r="A5466" t="s">
        <v>4699</v>
      </c>
      <c r="B5466" t="str">
        <f t="shared" si="84"/>
        <v>RODAMIENTO MCGILL</v>
      </c>
      <c r="C5466" s="5" t="s">
        <v>8035</v>
      </c>
      <c r="D5466" s="5">
        <v>10</v>
      </c>
    </row>
    <row r="5467" spans="1:4" x14ac:dyDescent="0.25">
      <c r="A5467" t="s">
        <v>4700</v>
      </c>
      <c r="B5467" t="str">
        <f t="shared" si="84"/>
        <v>RODAMIENTO MCG</v>
      </c>
      <c r="C5467" s="5" t="s">
        <v>8033</v>
      </c>
      <c r="D5467" s="5">
        <v>1</v>
      </c>
    </row>
    <row r="5468" spans="1:4" x14ac:dyDescent="0.25">
      <c r="A5468" t="s">
        <v>4700</v>
      </c>
      <c r="B5468" t="str">
        <f t="shared" si="84"/>
        <v>RODAMIENTO KOY</v>
      </c>
      <c r="C5468" s="5" t="s">
        <v>7910</v>
      </c>
      <c r="D5468" s="5">
        <v>4</v>
      </c>
    </row>
    <row r="5469" spans="1:4" x14ac:dyDescent="0.25">
      <c r="A5469" t="s">
        <v>4701</v>
      </c>
      <c r="B5469" t="str">
        <f t="shared" si="84"/>
        <v>RODAMIENTO MCG</v>
      </c>
      <c r="C5469" s="5" t="s">
        <v>8033</v>
      </c>
      <c r="D5469" s="5">
        <v>33</v>
      </c>
    </row>
    <row r="5470" spans="1:4" x14ac:dyDescent="0.25">
      <c r="A5470" t="s">
        <v>4702</v>
      </c>
      <c r="B5470" t="str">
        <f t="shared" si="84"/>
        <v>RODAMIENTO MCG</v>
      </c>
      <c r="C5470" s="5" t="s">
        <v>8033</v>
      </c>
      <c r="D5470" s="5">
        <v>0</v>
      </c>
    </row>
    <row r="5471" spans="1:4" x14ac:dyDescent="0.25">
      <c r="A5471" t="s">
        <v>4703</v>
      </c>
      <c r="B5471" t="str">
        <f t="shared" si="84"/>
        <v>RODAMIENTO MCGILL</v>
      </c>
      <c r="C5471" s="6" t="s">
        <v>8035</v>
      </c>
      <c r="D5471" s="6">
        <v>2</v>
      </c>
    </row>
    <row r="5472" spans="1:4" x14ac:dyDescent="0.25">
      <c r="A5472" t="s">
        <v>4704</v>
      </c>
      <c r="B5472" t="str">
        <f t="shared" si="84"/>
        <v>RODAMIENTO MCG</v>
      </c>
      <c r="C5472" s="5" t="s">
        <v>8033</v>
      </c>
      <c r="D5472" s="5">
        <v>10</v>
      </c>
    </row>
    <row r="5473" spans="1:4" x14ac:dyDescent="0.25">
      <c r="A5473" t="s">
        <v>4705</v>
      </c>
      <c r="B5473" t="str">
        <f t="shared" si="84"/>
        <v>RODAMIENTO MCGILL</v>
      </c>
      <c r="C5473" s="5" t="s">
        <v>8035</v>
      </c>
      <c r="D5473" s="5">
        <v>3</v>
      </c>
    </row>
    <row r="5474" spans="1:4" x14ac:dyDescent="0.25">
      <c r="A5474" t="s">
        <v>4706</v>
      </c>
      <c r="B5474" t="str">
        <f t="shared" si="84"/>
        <v>RODAMIENTO MCG</v>
      </c>
      <c r="C5474" s="5" t="s">
        <v>8033</v>
      </c>
      <c r="D5474" s="5">
        <v>42</v>
      </c>
    </row>
    <row r="5475" spans="1:4" x14ac:dyDescent="0.25">
      <c r="A5475" t="s">
        <v>4707</v>
      </c>
      <c r="B5475" t="str">
        <f t="shared" si="84"/>
        <v>RODAMIENTO TOR</v>
      </c>
      <c r="C5475" s="5" t="s">
        <v>8022</v>
      </c>
      <c r="D5475" s="5">
        <v>4</v>
      </c>
    </row>
    <row r="5476" spans="1:4" x14ac:dyDescent="0.25">
      <c r="A5476" t="s">
        <v>4708</v>
      </c>
      <c r="B5476" t="str">
        <f t="shared" si="84"/>
        <v>RODAMIENTO MCG</v>
      </c>
      <c r="C5476" s="5" t="s">
        <v>8033</v>
      </c>
      <c r="D5476" s="5">
        <v>10</v>
      </c>
    </row>
    <row r="5477" spans="1:4" x14ac:dyDescent="0.25">
      <c r="A5477" t="s">
        <v>4709</v>
      </c>
      <c r="B5477" t="str">
        <f t="shared" si="84"/>
        <v>RODAMIENTO MCG</v>
      </c>
      <c r="C5477" s="5" t="s">
        <v>8033</v>
      </c>
      <c r="D5477" s="5">
        <v>1</v>
      </c>
    </row>
    <row r="5478" spans="1:4" x14ac:dyDescent="0.25">
      <c r="A5478" t="s">
        <v>4710</v>
      </c>
      <c r="B5478" t="str">
        <f t="shared" si="84"/>
        <v>RODAMIENTO IKO</v>
      </c>
      <c r="C5478" s="5" t="s">
        <v>110</v>
      </c>
      <c r="D5478" s="5">
        <v>1</v>
      </c>
    </row>
    <row r="5479" spans="1:4" x14ac:dyDescent="0.25">
      <c r="A5479" t="s">
        <v>4711</v>
      </c>
      <c r="B5479" t="str">
        <f t="shared" si="84"/>
        <v>RODAMIENTO IKO</v>
      </c>
      <c r="C5479" s="5" t="s">
        <v>110</v>
      </c>
      <c r="D5479" s="5">
        <v>1</v>
      </c>
    </row>
    <row r="5480" spans="1:4" x14ac:dyDescent="0.25">
      <c r="A5480" t="s">
        <v>4712</v>
      </c>
      <c r="B5480" t="str">
        <f t="shared" si="84"/>
        <v>RODAMIENTO IKO</v>
      </c>
      <c r="C5480" s="5" t="s">
        <v>110</v>
      </c>
      <c r="D5480" s="5">
        <v>1</v>
      </c>
    </row>
    <row r="5481" spans="1:4" x14ac:dyDescent="0.25">
      <c r="A5481" t="s">
        <v>4713</v>
      </c>
      <c r="B5481" t="str">
        <f t="shared" si="84"/>
        <v>RODAMIENTO JNS</v>
      </c>
      <c r="C5481" s="5" t="s">
        <v>7985</v>
      </c>
      <c r="D5481" s="5">
        <v>22</v>
      </c>
    </row>
    <row r="5482" spans="1:4" x14ac:dyDescent="0.25">
      <c r="A5482" t="s">
        <v>4714</v>
      </c>
      <c r="B5482" t="str">
        <f t="shared" si="84"/>
        <v>RODAMIENTO NSK</v>
      </c>
      <c r="C5482" s="6" t="s">
        <v>7840</v>
      </c>
      <c r="D5482" s="6"/>
    </row>
    <row r="5483" spans="1:4" x14ac:dyDescent="0.25">
      <c r="A5483" t="s">
        <v>4714</v>
      </c>
      <c r="B5483" t="str">
        <f t="shared" si="84"/>
        <v>RODAMIENTO ROLLER</v>
      </c>
      <c r="C5483" s="6" t="s">
        <v>7834</v>
      </c>
      <c r="D5483" s="6">
        <v>0</v>
      </c>
    </row>
    <row r="5484" spans="1:4" x14ac:dyDescent="0.25">
      <c r="A5484" t="s">
        <v>4715</v>
      </c>
      <c r="B5484" t="str">
        <f t="shared" si="84"/>
        <v>RODAMIENTO TOR</v>
      </c>
      <c r="C5484" s="5" t="s">
        <v>8022</v>
      </c>
      <c r="D5484" s="5">
        <v>0</v>
      </c>
    </row>
    <row r="5485" spans="1:4" x14ac:dyDescent="0.25">
      <c r="A5485" t="s">
        <v>4716</v>
      </c>
      <c r="B5485" t="str">
        <f t="shared" si="84"/>
        <v>RODAMIENTO MCGILL</v>
      </c>
      <c r="C5485" s="5" t="s">
        <v>8035</v>
      </c>
      <c r="D5485" s="5">
        <v>1</v>
      </c>
    </row>
    <row r="5486" spans="1:4" x14ac:dyDescent="0.25">
      <c r="A5486" t="s">
        <v>4717</v>
      </c>
      <c r="B5486" t="str">
        <f t="shared" si="84"/>
        <v>RODAMIENTO MCGILL</v>
      </c>
      <c r="C5486" s="5" t="s">
        <v>8035</v>
      </c>
      <c r="D5486" s="5">
        <v>10</v>
      </c>
    </row>
    <row r="5487" spans="1:4" x14ac:dyDescent="0.25">
      <c r="A5487" t="s">
        <v>4718</v>
      </c>
      <c r="B5487" t="str">
        <f t="shared" si="84"/>
        <v>RODAMIENTO MCG</v>
      </c>
      <c r="C5487" s="5" t="s">
        <v>8033</v>
      </c>
      <c r="D5487" s="5">
        <v>2</v>
      </c>
    </row>
    <row r="5488" spans="1:4" x14ac:dyDescent="0.25">
      <c r="A5488" t="s">
        <v>4719</v>
      </c>
      <c r="B5488" t="str">
        <f t="shared" si="84"/>
        <v>RODAMIENTO ITA</v>
      </c>
      <c r="C5488" s="5" t="s">
        <v>7868</v>
      </c>
      <c r="D5488" s="5">
        <v>1</v>
      </c>
    </row>
    <row r="5489" spans="1:4" x14ac:dyDescent="0.25">
      <c r="A5489" t="s">
        <v>4720</v>
      </c>
      <c r="B5489" t="str">
        <f t="shared" si="84"/>
        <v>RODAMIENTO MCG</v>
      </c>
      <c r="C5489" s="5" t="s">
        <v>8033</v>
      </c>
      <c r="D5489" s="5">
        <v>4</v>
      </c>
    </row>
    <row r="5490" spans="1:4" x14ac:dyDescent="0.25">
      <c r="A5490" t="s">
        <v>4721</v>
      </c>
      <c r="B5490" t="str">
        <f t="shared" si="84"/>
        <v>RODAMIENTO MCGILL</v>
      </c>
      <c r="C5490" s="6" t="s">
        <v>8035</v>
      </c>
      <c r="D5490" s="6">
        <v>8</v>
      </c>
    </row>
    <row r="5491" spans="1:4" x14ac:dyDescent="0.25">
      <c r="A5491" t="s">
        <v>4722</v>
      </c>
      <c r="B5491" t="str">
        <f t="shared" si="84"/>
        <v>RODAMIENTO SMITH</v>
      </c>
      <c r="C5491" s="5" t="s">
        <v>8036</v>
      </c>
      <c r="D5491" s="5">
        <v>2</v>
      </c>
    </row>
    <row r="5492" spans="1:4" x14ac:dyDescent="0.25">
      <c r="A5492" t="s">
        <v>4723</v>
      </c>
      <c r="B5492" t="str">
        <f t="shared" si="84"/>
        <v>RODAMIENTO KOYO</v>
      </c>
      <c r="C5492" s="5" t="s">
        <v>104</v>
      </c>
      <c r="D5492" s="5">
        <v>1</v>
      </c>
    </row>
    <row r="5493" spans="1:4" x14ac:dyDescent="0.25">
      <c r="A5493" t="s">
        <v>4724</v>
      </c>
      <c r="B5493" t="str">
        <f t="shared" si="84"/>
        <v>RODAMIENTO MCGILL</v>
      </c>
      <c r="C5493" s="5" t="s">
        <v>8035</v>
      </c>
      <c r="D5493" s="5">
        <v>90</v>
      </c>
    </row>
    <row r="5494" spans="1:4" x14ac:dyDescent="0.25">
      <c r="A5494" t="s">
        <v>4725</v>
      </c>
      <c r="B5494" t="str">
        <f t="shared" si="84"/>
        <v>RODAMIENTO MCG</v>
      </c>
      <c r="C5494" s="5" t="s">
        <v>8033</v>
      </c>
    </row>
    <row r="5495" spans="1:4" x14ac:dyDescent="0.25">
      <c r="A5495" t="s">
        <v>4725</v>
      </c>
      <c r="B5495" t="str">
        <f t="shared" si="84"/>
        <v>RODAMIENTO RBC</v>
      </c>
      <c r="C5495" s="5" t="s">
        <v>7931</v>
      </c>
    </row>
    <row r="5496" spans="1:4" x14ac:dyDescent="0.25">
      <c r="A5496" t="s">
        <v>4726</v>
      </c>
      <c r="B5496" t="str">
        <f t="shared" si="84"/>
        <v>RODAMIENTO MCG</v>
      </c>
      <c r="C5496" s="5" t="s">
        <v>8033</v>
      </c>
      <c r="D5496" s="5">
        <v>6</v>
      </c>
    </row>
    <row r="5497" spans="1:4" x14ac:dyDescent="0.25">
      <c r="A5497" t="s">
        <v>4727</v>
      </c>
      <c r="B5497" t="str">
        <f t="shared" si="84"/>
        <v>RODAMIENTO MCG</v>
      </c>
      <c r="C5497" s="6" t="s">
        <v>8033</v>
      </c>
      <c r="D5497" s="6">
        <v>4</v>
      </c>
    </row>
    <row r="5498" spans="1:4" x14ac:dyDescent="0.25">
      <c r="A5498" t="s">
        <v>4728</v>
      </c>
      <c r="B5498" t="str">
        <f t="shared" si="84"/>
        <v>RODAMIENTO INA</v>
      </c>
      <c r="C5498" s="6" t="s">
        <v>102</v>
      </c>
      <c r="D5498" s="6">
        <v>2</v>
      </c>
    </row>
    <row r="5499" spans="1:4" x14ac:dyDescent="0.25">
      <c r="A5499" t="s">
        <v>4729</v>
      </c>
      <c r="B5499" t="str">
        <f t="shared" si="84"/>
        <v>RODAMIENTO MCG</v>
      </c>
      <c r="C5499" s="5" t="s">
        <v>8033</v>
      </c>
      <c r="D5499" s="5">
        <v>5</v>
      </c>
    </row>
    <row r="5500" spans="1:4" x14ac:dyDescent="0.25">
      <c r="A5500" t="s">
        <v>4730</v>
      </c>
      <c r="B5500" t="str">
        <f t="shared" si="84"/>
        <v>RODAMIENTO MCGILL</v>
      </c>
      <c r="C5500" s="5" t="s">
        <v>8035</v>
      </c>
      <c r="D5500" s="5">
        <v>2</v>
      </c>
    </row>
    <row r="5501" spans="1:4" x14ac:dyDescent="0.25">
      <c r="A5501" t="s">
        <v>4731</v>
      </c>
      <c r="B5501" t="str">
        <f t="shared" si="84"/>
        <v>RODAMIENTO MCG</v>
      </c>
      <c r="C5501" s="5" t="s">
        <v>8033</v>
      </c>
      <c r="D5501" s="5">
        <v>7</v>
      </c>
    </row>
    <row r="5502" spans="1:4" x14ac:dyDescent="0.25">
      <c r="A5502" t="s">
        <v>4732</v>
      </c>
      <c r="B5502" t="str">
        <f t="shared" si="84"/>
        <v>RODAMIENTO MCG</v>
      </c>
      <c r="C5502" s="5" t="s">
        <v>8033</v>
      </c>
      <c r="D5502" s="5">
        <v>3</v>
      </c>
    </row>
    <row r="5503" spans="1:4" x14ac:dyDescent="0.25">
      <c r="A5503" t="s">
        <v>4733</v>
      </c>
      <c r="B5503" t="str">
        <f t="shared" si="84"/>
        <v>RODAMIENTO MCGILL</v>
      </c>
      <c r="C5503" s="5" t="s">
        <v>8035</v>
      </c>
      <c r="D5503" s="5">
        <v>10</v>
      </c>
    </row>
    <row r="5504" spans="1:4" x14ac:dyDescent="0.25">
      <c r="A5504" t="s">
        <v>4734</v>
      </c>
      <c r="B5504" t="str">
        <f t="shared" si="84"/>
        <v>RODAMIENTO MCG</v>
      </c>
      <c r="C5504" s="6" t="s">
        <v>8033</v>
      </c>
      <c r="D5504" s="6">
        <v>5</v>
      </c>
    </row>
    <row r="5505" spans="1:4" x14ac:dyDescent="0.25">
      <c r="A5505" t="s">
        <v>4735</v>
      </c>
      <c r="B5505" t="str">
        <f t="shared" si="84"/>
        <v>RODAMIENTO MCGILL</v>
      </c>
      <c r="C5505" s="5" t="s">
        <v>8035</v>
      </c>
      <c r="D5505" s="5">
        <v>8</v>
      </c>
    </row>
    <row r="5506" spans="1:4" x14ac:dyDescent="0.25">
      <c r="A5506" t="s">
        <v>4736</v>
      </c>
      <c r="B5506" t="str">
        <f t="shared" si="84"/>
        <v>RODAMIENTO MCGILL</v>
      </c>
      <c r="C5506" s="6" t="s">
        <v>8035</v>
      </c>
      <c r="D5506" s="6">
        <v>1</v>
      </c>
    </row>
    <row r="5507" spans="1:4" x14ac:dyDescent="0.25">
      <c r="A5507" t="s">
        <v>4737</v>
      </c>
      <c r="B5507" t="str">
        <f t="shared" si="84"/>
        <v>RODAMIENTO MCGILL</v>
      </c>
      <c r="C5507" s="6" t="s">
        <v>8035</v>
      </c>
      <c r="D5507" s="6">
        <v>2</v>
      </c>
    </row>
    <row r="5508" spans="1:4" x14ac:dyDescent="0.25">
      <c r="A5508" t="s">
        <v>4738</v>
      </c>
      <c r="B5508" t="str">
        <f t="shared" si="84"/>
        <v>RODAMIENTO MCGILL</v>
      </c>
      <c r="C5508" s="5" t="s">
        <v>8035</v>
      </c>
      <c r="D5508" s="5">
        <v>0</v>
      </c>
    </row>
    <row r="5509" spans="1:4" x14ac:dyDescent="0.25">
      <c r="A5509" t="s">
        <v>4739</v>
      </c>
      <c r="B5509" t="str">
        <f t="shared" si="84"/>
        <v>RODAMIENTO MCG</v>
      </c>
      <c r="C5509" s="5" t="s">
        <v>8033</v>
      </c>
      <c r="D5509" s="5">
        <v>1</v>
      </c>
    </row>
    <row r="5510" spans="1:4" x14ac:dyDescent="0.25">
      <c r="A5510" t="s">
        <v>4740</v>
      </c>
      <c r="B5510" t="str">
        <f t="shared" si="84"/>
        <v>RODAMIENTO MCG</v>
      </c>
      <c r="C5510" s="5" t="s">
        <v>8033</v>
      </c>
      <c r="D5510" s="5">
        <v>11</v>
      </c>
    </row>
    <row r="5511" spans="1:4" x14ac:dyDescent="0.25">
      <c r="A5511" t="s">
        <v>4741</v>
      </c>
      <c r="B5511" t="str">
        <f t="shared" si="84"/>
        <v>RODAMIENTO MCG</v>
      </c>
      <c r="C5511" s="6" t="s">
        <v>8033</v>
      </c>
      <c r="D5511" s="6">
        <v>4</v>
      </c>
    </row>
    <row r="5512" spans="1:4" x14ac:dyDescent="0.25">
      <c r="A5512" t="s">
        <v>4742</v>
      </c>
      <c r="B5512" t="str">
        <f t="shared" si="84"/>
        <v>RODAMIENTO JNS</v>
      </c>
      <c r="C5512" s="5" t="s">
        <v>7985</v>
      </c>
      <c r="D5512" s="5">
        <v>1</v>
      </c>
    </row>
    <row r="5513" spans="1:4" x14ac:dyDescent="0.25">
      <c r="A5513" t="s">
        <v>4743</v>
      </c>
      <c r="B5513" t="str">
        <f t="shared" si="84"/>
        <v>RODAMIENTO AURORA</v>
      </c>
      <c r="C5513" s="6" t="s">
        <v>8037</v>
      </c>
      <c r="D5513" s="6">
        <v>2</v>
      </c>
    </row>
    <row r="5514" spans="1:4" x14ac:dyDescent="0.25">
      <c r="A5514" t="s">
        <v>4744</v>
      </c>
      <c r="B5514" t="str">
        <f>"CHUMACERA "&amp;C5514</f>
        <v>CHUMACERA BCA</v>
      </c>
      <c r="C5514" s="5" t="s">
        <v>7855</v>
      </c>
      <c r="D5514" s="5">
        <v>2</v>
      </c>
    </row>
    <row r="5515" spans="1:4" x14ac:dyDescent="0.25">
      <c r="A5515" t="s">
        <v>4745</v>
      </c>
      <c r="B5515" t="str">
        <f t="shared" ref="B5515:B5578" si="85">"CHUMACERA "&amp;C5515</f>
        <v>CHUMACERA SKF</v>
      </c>
      <c r="C5515" s="5" t="s">
        <v>109</v>
      </c>
      <c r="D5515" s="5">
        <v>2</v>
      </c>
    </row>
    <row r="5516" spans="1:4" x14ac:dyDescent="0.25">
      <c r="A5516" t="s">
        <v>4746</v>
      </c>
      <c r="B5516" t="str">
        <f t="shared" si="85"/>
        <v>CHUMACERA SEALMASTER</v>
      </c>
      <c r="C5516" s="5" t="s">
        <v>8021</v>
      </c>
      <c r="D5516" s="5">
        <v>3</v>
      </c>
    </row>
    <row r="5517" spans="1:4" x14ac:dyDescent="0.25">
      <c r="A5517" t="s">
        <v>4747</v>
      </c>
      <c r="B5517" t="str">
        <f t="shared" si="85"/>
        <v>CHUMACERA SEALMASTER</v>
      </c>
      <c r="C5517" s="5" t="s">
        <v>8021</v>
      </c>
      <c r="D5517" s="5">
        <v>2</v>
      </c>
    </row>
    <row r="5518" spans="1:4" x14ac:dyDescent="0.25">
      <c r="A5518" t="s">
        <v>4748</v>
      </c>
      <c r="B5518" t="str">
        <f t="shared" si="85"/>
        <v>CHUMACERA SEA/MASTEAR</v>
      </c>
      <c r="C5518" s="5" t="s">
        <v>7888</v>
      </c>
      <c r="D5518" s="5">
        <v>1</v>
      </c>
    </row>
    <row r="5519" spans="1:4" x14ac:dyDescent="0.25">
      <c r="A5519" t="s">
        <v>4749</v>
      </c>
      <c r="B5519" t="str">
        <f t="shared" si="85"/>
        <v>CHUMACERA TL</v>
      </c>
      <c r="C5519" s="5" t="s">
        <v>7876</v>
      </c>
      <c r="D5519" s="5">
        <v>2</v>
      </c>
    </row>
    <row r="5520" spans="1:4" x14ac:dyDescent="0.25">
      <c r="A5520" t="s">
        <v>4750</v>
      </c>
      <c r="B5520" t="str">
        <f t="shared" si="85"/>
        <v>CHUMACERA TL</v>
      </c>
      <c r="C5520" s="5" t="s">
        <v>7876</v>
      </c>
      <c r="D5520" s="5">
        <v>3</v>
      </c>
    </row>
    <row r="5521" spans="1:4" x14ac:dyDescent="0.25">
      <c r="A5521" t="s">
        <v>4751</v>
      </c>
      <c r="B5521" t="str">
        <f t="shared" si="85"/>
        <v>CHUMACERA TL</v>
      </c>
      <c r="C5521" s="5" t="s">
        <v>7876</v>
      </c>
      <c r="D5521" s="5">
        <v>2</v>
      </c>
    </row>
    <row r="5522" spans="1:4" x14ac:dyDescent="0.25">
      <c r="A5522" t="s">
        <v>4752</v>
      </c>
      <c r="B5522" t="str">
        <f t="shared" si="85"/>
        <v>CHUMACERA FBJ</v>
      </c>
      <c r="C5522" s="5" t="s">
        <v>7917</v>
      </c>
      <c r="D5522" s="5">
        <v>2</v>
      </c>
    </row>
    <row r="5523" spans="1:4" x14ac:dyDescent="0.25">
      <c r="A5523" t="s">
        <v>4753</v>
      </c>
      <c r="B5523" t="str">
        <f t="shared" si="85"/>
        <v>CHUMACERA SKF</v>
      </c>
      <c r="C5523" s="6" t="s">
        <v>109</v>
      </c>
      <c r="D5523" s="6">
        <v>6</v>
      </c>
    </row>
    <row r="5524" spans="1:4" x14ac:dyDescent="0.25">
      <c r="A5524" t="s">
        <v>4754</v>
      </c>
      <c r="B5524" t="str">
        <f t="shared" si="85"/>
        <v>CHUMACERA SEALMASTER</v>
      </c>
      <c r="C5524" s="5" t="s">
        <v>8021</v>
      </c>
      <c r="D5524" s="5">
        <v>1</v>
      </c>
    </row>
    <row r="5525" spans="1:4" x14ac:dyDescent="0.25">
      <c r="A5525" t="s">
        <v>4755</v>
      </c>
      <c r="B5525" t="str">
        <f t="shared" si="85"/>
        <v>CHUMACERA FBJ</v>
      </c>
      <c r="C5525" s="5" t="s">
        <v>7917</v>
      </c>
      <c r="D5525" s="5">
        <v>1</v>
      </c>
    </row>
    <row r="5526" spans="1:4" x14ac:dyDescent="0.25">
      <c r="A5526" t="s">
        <v>4756</v>
      </c>
      <c r="B5526" t="str">
        <f t="shared" si="85"/>
        <v>CHUMACERA SEAL MASTER</v>
      </c>
      <c r="C5526" s="5" t="s">
        <v>121</v>
      </c>
      <c r="D5526" s="5">
        <v>1</v>
      </c>
    </row>
    <row r="5527" spans="1:4" x14ac:dyDescent="0.25">
      <c r="A5527" t="s">
        <v>4757</v>
      </c>
      <c r="B5527" t="str">
        <f t="shared" si="85"/>
        <v>CHUMACERA FK</v>
      </c>
      <c r="C5527" s="6" t="s">
        <v>7960</v>
      </c>
      <c r="D5527" s="6">
        <v>3</v>
      </c>
    </row>
    <row r="5528" spans="1:4" x14ac:dyDescent="0.25">
      <c r="A5528" t="s">
        <v>4758</v>
      </c>
      <c r="B5528" t="str">
        <f t="shared" si="85"/>
        <v>CHUMACERA DODGE</v>
      </c>
      <c r="C5528" s="5" t="s">
        <v>103</v>
      </c>
      <c r="D5528" s="5">
        <v>5</v>
      </c>
    </row>
    <row r="5529" spans="1:4" x14ac:dyDescent="0.25">
      <c r="A5529" t="s">
        <v>4759</v>
      </c>
      <c r="B5529" t="str">
        <f t="shared" si="85"/>
        <v>CHUMACERA DOD</v>
      </c>
      <c r="C5529" s="6" t="s">
        <v>7877</v>
      </c>
      <c r="D5529" s="6">
        <v>0</v>
      </c>
    </row>
    <row r="5530" spans="1:4" x14ac:dyDescent="0.25">
      <c r="A5530" t="s">
        <v>4760</v>
      </c>
      <c r="B5530" t="str">
        <f t="shared" si="85"/>
        <v>CHUMACERA RHP</v>
      </c>
      <c r="C5530" s="6" t="s">
        <v>101</v>
      </c>
      <c r="D5530" s="6">
        <v>4</v>
      </c>
    </row>
    <row r="5531" spans="1:4" x14ac:dyDescent="0.25">
      <c r="A5531" t="s">
        <v>4761</v>
      </c>
      <c r="B5531" t="str">
        <f t="shared" si="85"/>
        <v>CHUMACERA FBJ</v>
      </c>
      <c r="C5531" s="6" t="s">
        <v>7917</v>
      </c>
      <c r="D5531" s="6">
        <v>1</v>
      </c>
    </row>
    <row r="5532" spans="1:4" x14ac:dyDescent="0.25">
      <c r="A5532" t="s">
        <v>4762</v>
      </c>
      <c r="B5532" t="str">
        <f t="shared" si="85"/>
        <v>CHUMACERA FK</v>
      </c>
      <c r="C5532" s="6" t="s">
        <v>7960</v>
      </c>
      <c r="D5532" s="6">
        <v>2</v>
      </c>
    </row>
    <row r="5533" spans="1:4" x14ac:dyDescent="0.25">
      <c r="A5533" t="s">
        <v>4763</v>
      </c>
      <c r="B5533" t="str">
        <f t="shared" si="85"/>
        <v>CHUMACERA FYH</v>
      </c>
      <c r="C5533" s="6" t="s">
        <v>8038</v>
      </c>
      <c r="D5533" s="6">
        <v>0</v>
      </c>
    </row>
    <row r="5534" spans="1:4" x14ac:dyDescent="0.25">
      <c r="A5534" t="s">
        <v>4764</v>
      </c>
      <c r="B5534" t="str">
        <f t="shared" si="85"/>
        <v>CHUMACERA FK</v>
      </c>
      <c r="C5534" s="6" t="s">
        <v>7960</v>
      </c>
      <c r="D5534" s="6">
        <v>2</v>
      </c>
    </row>
    <row r="5535" spans="1:4" x14ac:dyDescent="0.25">
      <c r="A5535" t="s">
        <v>4765</v>
      </c>
      <c r="B5535" t="str">
        <f t="shared" si="85"/>
        <v>CHUMACERA SEALMASTER</v>
      </c>
      <c r="C5535" s="6" t="s">
        <v>8021</v>
      </c>
      <c r="D5535" s="6">
        <v>2</v>
      </c>
    </row>
    <row r="5536" spans="1:4" x14ac:dyDescent="0.25">
      <c r="A5536" t="s">
        <v>4766</v>
      </c>
      <c r="B5536" t="str">
        <f t="shared" si="85"/>
        <v>CHUMACERA RHP</v>
      </c>
      <c r="C5536" s="6" t="s">
        <v>101</v>
      </c>
      <c r="D5536" s="6">
        <v>3</v>
      </c>
    </row>
    <row r="5537" spans="1:4" x14ac:dyDescent="0.25">
      <c r="A5537" t="s">
        <v>4767</v>
      </c>
      <c r="B5537" t="str">
        <f t="shared" si="85"/>
        <v>CHUMACERA INA</v>
      </c>
      <c r="C5537" s="6" t="s">
        <v>102</v>
      </c>
      <c r="D5537" s="6">
        <v>0</v>
      </c>
    </row>
    <row r="5538" spans="1:4" x14ac:dyDescent="0.25">
      <c r="A5538" t="s">
        <v>4768</v>
      </c>
      <c r="B5538" t="str">
        <f t="shared" si="85"/>
        <v>CHUMACERA SEALMASTER</v>
      </c>
      <c r="C5538" s="6" t="s">
        <v>8021</v>
      </c>
      <c r="D5538" s="6">
        <v>1</v>
      </c>
    </row>
    <row r="5539" spans="1:4" x14ac:dyDescent="0.25">
      <c r="A5539" t="s">
        <v>4769</v>
      </c>
      <c r="B5539" t="str">
        <f t="shared" si="85"/>
        <v>CHUMACERA URB</v>
      </c>
      <c r="C5539" s="6" t="s">
        <v>107</v>
      </c>
      <c r="D5539" s="6">
        <v>0</v>
      </c>
    </row>
    <row r="5540" spans="1:4" x14ac:dyDescent="0.25">
      <c r="A5540" t="s">
        <v>4769</v>
      </c>
      <c r="B5540" t="str">
        <f t="shared" si="85"/>
        <v>CHUMACERA SLB</v>
      </c>
      <c r="C5540" s="6" t="s">
        <v>7884</v>
      </c>
      <c r="D5540" s="6">
        <v>1</v>
      </c>
    </row>
    <row r="5541" spans="1:4" x14ac:dyDescent="0.25">
      <c r="A5541" t="s">
        <v>4770</v>
      </c>
      <c r="B5541" t="str">
        <f t="shared" si="85"/>
        <v>CHUMACERA RHP</v>
      </c>
      <c r="C5541" s="6" t="s">
        <v>101</v>
      </c>
      <c r="D5541" s="6">
        <v>1</v>
      </c>
    </row>
    <row r="5542" spans="1:4" x14ac:dyDescent="0.25">
      <c r="A5542" t="s">
        <v>4771</v>
      </c>
      <c r="B5542" t="str">
        <f t="shared" si="85"/>
        <v>CHUMACERA SKF</v>
      </c>
      <c r="C5542" s="6" t="s">
        <v>109</v>
      </c>
      <c r="D5542" s="6">
        <v>10</v>
      </c>
    </row>
    <row r="5543" spans="1:4" x14ac:dyDescent="0.25">
      <c r="A5543" t="s">
        <v>4772</v>
      </c>
      <c r="B5543" t="str">
        <f t="shared" si="85"/>
        <v>CHUMACERA RHP</v>
      </c>
      <c r="C5543" s="6" t="s">
        <v>101</v>
      </c>
      <c r="D5543" s="6">
        <v>1</v>
      </c>
    </row>
    <row r="5544" spans="1:4" x14ac:dyDescent="0.25">
      <c r="A5544" t="s">
        <v>4773</v>
      </c>
      <c r="B5544" t="str">
        <f t="shared" si="85"/>
        <v>CHUMACERA TL</v>
      </c>
      <c r="C5544" s="6" t="s">
        <v>7876</v>
      </c>
      <c r="D5544" s="6">
        <v>2</v>
      </c>
    </row>
    <row r="5545" spans="1:4" x14ac:dyDescent="0.25">
      <c r="A5545" t="s">
        <v>4774</v>
      </c>
      <c r="B5545" t="str">
        <f t="shared" si="85"/>
        <v>CHUMACERA NTN</v>
      </c>
      <c r="C5545" s="6" t="s">
        <v>105</v>
      </c>
      <c r="D5545" s="6">
        <v>0</v>
      </c>
    </row>
    <row r="5546" spans="1:4" x14ac:dyDescent="0.25">
      <c r="A5546" t="s">
        <v>4775</v>
      </c>
      <c r="B5546" t="str">
        <f t="shared" si="85"/>
        <v>CHUMACERA SKF</v>
      </c>
      <c r="C5546" s="6" t="s">
        <v>109</v>
      </c>
      <c r="D5546" s="6"/>
    </row>
    <row r="5547" spans="1:4" x14ac:dyDescent="0.25">
      <c r="A5547" t="s">
        <v>4776</v>
      </c>
      <c r="B5547" t="str">
        <f t="shared" si="85"/>
        <v>CHUMACERA SKF</v>
      </c>
      <c r="C5547" s="6" t="s">
        <v>109</v>
      </c>
      <c r="D5547" s="6">
        <v>2</v>
      </c>
    </row>
    <row r="5548" spans="1:4" x14ac:dyDescent="0.25">
      <c r="A5548" t="s">
        <v>4777</v>
      </c>
      <c r="B5548" t="str">
        <f t="shared" si="85"/>
        <v>CHUMACERA SKF</v>
      </c>
      <c r="C5548" s="6" t="s">
        <v>109</v>
      </c>
      <c r="D5548" s="6">
        <v>0</v>
      </c>
    </row>
    <row r="5549" spans="1:4" x14ac:dyDescent="0.25">
      <c r="A5549" t="s">
        <v>4778</v>
      </c>
      <c r="B5549" t="str">
        <f t="shared" si="85"/>
        <v>CHUMACERA LKS</v>
      </c>
      <c r="C5549" s="5" t="s">
        <v>8039</v>
      </c>
      <c r="D5549" s="5">
        <v>2</v>
      </c>
    </row>
    <row r="5550" spans="1:4" x14ac:dyDescent="0.25">
      <c r="A5550" t="s">
        <v>4779</v>
      </c>
      <c r="B5550" t="str">
        <f t="shared" si="85"/>
        <v>CHUMACERA SKF</v>
      </c>
      <c r="C5550" s="6" t="s">
        <v>109</v>
      </c>
      <c r="D5550" s="6">
        <v>0</v>
      </c>
    </row>
    <row r="5551" spans="1:4" x14ac:dyDescent="0.25">
      <c r="A5551" t="s">
        <v>4780</v>
      </c>
      <c r="B5551" t="str">
        <f t="shared" si="85"/>
        <v>CHUMACERA SKF</v>
      </c>
      <c r="C5551" s="6" t="s">
        <v>109</v>
      </c>
      <c r="D5551" s="6">
        <v>0</v>
      </c>
    </row>
    <row r="5552" spans="1:4" x14ac:dyDescent="0.25">
      <c r="A5552" t="s">
        <v>4781</v>
      </c>
      <c r="B5552" t="str">
        <f t="shared" si="85"/>
        <v>CHUMACERA SKF</v>
      </c>
      <c r="C5552" s="6" t="s">
        <v>109</v>
      </c>
      <c r="D5552" s="6">
        <v>0</v>
      </c>
    </row>
    <row r="5553" spans="1:4" x14ac:dyDescent="0.25">
      <c r="A5553" t="s">
        <v>4781</v>
      </c>
      <c r="B5553" t="str">
        <f t="shared" si="85"/>
        <v>CHUMACERA TL</v>
      </c>
      <c r="C5553" s="6" t="s">
        <v>7876</v>
      </c>
      <c r="D5553" s="6">
        <v>1</v>
      </c>
    </row>
    <row r="5554" spans="1:4" x14ac:dyDescent="0.25">
      <c r="A5554" t="s">
        <v>4782</v>
      </c>
      <c r="B5554" t="str">
        <f t="shared" si="85"/>
        <v>CHUMACERA TL</v>
      </c>
      <c r="C5554" s="6" t="s">
        <v>7876</v>
      </c>
      <c r="D5554" s="6">
        <v>1</v>
      </c>
    </row>
    <row r="5555" spans="1:4" x14ac:dyDescent="0.25">
      <c r="A5555" t="s">
        <v>4783</v>
      </c>
      <c r="B5555" t="str">
        <f t="shared" si="85"/>
        <v>CHUMACERA TL</v>
      </c>
      <c r="C5555" s="6" t="s">
        <v>7876</v>
      </c>
      <c r="D5555" s="6">
        <v>1</v>
      </c>
    </row>
    <row r="5556" spans="1:4" x14ac:dyDescent="0.25">
      <c r="A5556" t="s">
        <v>4784</v>
      </c>
      <c r="B5556" t="str">
        <f t="shared" si="85"/>
        <v>CHUMACERA SKF</v>
      </c>
      <c r="C5556" s="6" t="s">
        <v>109</v>
      </c>
      <c r="D5556" s="6">
        <v>0</v>
      </c>
    </row>
    <row r="5557" spans="1:4" x14ac:dyDescent="0.25">
      <c r="A5557" t="s">
        <v>4785</v>
      </c>
      <c r="B5557" t="str">
        <f t="shared" si="85"/>
        <v>CHUMACERA SKF</v>
      </c>
      <c r="C5557" s="6" t="s">
        <v>109</v>
      </c>
      <c r="D5557" s="6">
        <v>1</v>
      </c>
    </row>
    <row r="5558" spans="1:4" x14ac:dyDescent="0.25">
      <c r="A5558" t="s">
        <v>4786</v>
      </c>
      <c r="B5558" t="str">
        <f t="shared" si="85"/>
        <v>CHUMACERA SKF</v>
      </c>
      <c r="C5558" s="6" t="s">
        <v>109</v>
      </c>
      <c r="D5558" s="6">
        <v>0</v>
      </c>
    </row>
    <row r="5559" spans="1:4" x14ac:dyDescent="0.25">
      <c r="A5559" t="s">
        <v>4787</v>
      </c>
      <c r="B5559" t="str">
        <f t="shared" si="85"/>
        <v>CHUMACERA SKF</v>
      </c>
      <c r="C5559" s="6" t="s">
        <v>109</v>
      </c>
      <c r="D5559" s="6">
        <v>4</v>
      </c>
    </row>
    <row r="5560" spans="1:4" x14ac:dyDescent="0.25">
      <c r="A5560" t="s">
        <v>4788</v>
      </c>
      <c r="B5560" t="str">
        <f t="shared" si="85"/>
        <v>CHUMACERA SKF</v>
      </c>
      <c r="C5560" s="6" t="s">
        <v>109</v>
      </c>
      <c r="D5560" s="6">
        <v>3</v>
      </c>
    </row>
    <row r="5561" spans="1:4" x14ac:dyDescent="0.25">
      <c r="A5561" t="s">
        <v>4789</v>
      </c>
      <c r="B5561" t="str">
        <f t="shared" si="85"/>
        <v>CHUMACERA FAFNIR</v>
      </c>
      <c r="C5561" s="5" t="s">
        <v>7836</v>
      </c>
      <c r="D5561" s="5">
        <v>16</v>
      </c>
    </row>
    <row r="5562" spans="1:4" x14ac:dyDescent="0.25">
      <c r="A5562" t="s">
        <v>4790</v>
      </c>
      <c r="B5562" t="str">
        <f t="shared" si="85"/>
        <v>CHUMACERA PEER</v>
      </c>
      <c r="C5562" s="5" t="s">
        <v>7967</v>
      </c>
      <c r="D5562" s="5">
        <v>19</v>
      </c>
    </row>
    <row r="5563" spans="1:4" x14ac:dyDescent="0.25">
      <c r="A5563" t="s">
        <v>4791</v>
      </c>
      <c r="B5563" t="str">
        <f t="shared" si="85"/>
        <v>CHUMACERA S/M</v>
      </c>
      <c r="C5563" s="5" t="s">
        <v>106</v>
      </c>
      <c r="D5563" s="5">
        <v>1</v>
      </c>
    </row>
    <row r="5564" spans="1:4" x14ac:dyDescent="0.25">
      <c r="A5564" t="s">
        <v>4792</v>
      </c>
      <c r="B5564" t="str">
        <f t="shared" si="85"/>
        <v>CHUMACERA LKS</v>
      </c>
      <c r="C5564" s="5" t="s">
        <v>8039</v>
      </c>
      <c r="D5564" s="5">
        <v>1</v>
      </c>
    </row>
    <row r="5565" spans="1:4" x14ac:dyDescent="0.25">
      <c r="A5565" t="s">
        <v>4793</v>
      </c>
      <c r="B5565" t="str">
        <f t="shared" si="85"/>
        <v>CHUMACERA SLB</v>
      </c>
      <c r="C5565" s="5" t="s">
        <v>7884</v>
      </c>
      <c r="D5565" s="5">
        <v>1</v>
      </c>
    </row>
    <row r="5566" spans="1:4" x14ac:dyDescent="0.25">
      <c r="A5566" t="s">
        <v>4794</v>
      </c>
      <c r="B5566" t="str">
        <f t="shared" si="85"/>
        <v>CHUMACERA SLB</v>
      </c>
      <c r="C5566" s="6" t="s">
        <v>7884</v>
      </c>
      <c r="D5566" s="6">
        <v>2</v>
      </c>
    </row>
    <row r="5567" spans="1:4" x14ac:dyDescent="0.25">
      <c r="A5567" t="s">
        <v>4795</v>
      </c>
      <c r="B5567" t="str">
        <f t="shared" si="85"/>
        <v>CHUMACERA SKF</v>
      </c>
      <c r="C5567" s="5" t="s">
        <v>109</v>
      </c>
      <c r="D5567" s="5">
        <v>16</v>
      </c>
    </row>
    <row r="5568" spans="1:4" x14ac:dyDescent="0.25">
      <c r="A5568" t="s">
        <v>4796</v>
      </c>
      <c r="B5568" t="str">
        <f t="shared" si="85"/>
        <v>CHUMACERA KLK</v>
      </c>
      <c r="C5568" s="5" t="s">
        <v>8040</v>
      </c>
      <c r="D5568" s="5">
        <v>6</v>
      </c>
    </row>
    <row r="5569" spans="1:4" x14ac:dyDescent="0.25">
      <c r="A5569" t="s">
        <v>4797</v>
      </c>
      <c r="B5569" t="str">
        <f t="shared" si="85"/>
        <v>CHUMACERA SKF</v>
      </c>
      <c r="C5569" s="5" t="s">
        <v>109</v>
      </c>
      <c r="D5569" s="5">
        <v>1</v>
      </c>
    </row>
    <row r="5570" spans="1:4" x14ac:dyDescent="0.25">
      <c r="A5570" t="s">
        <v>4798</v>
      </c>
      <c r="B5570" t="str">
        <f t="shared" si="85"/>
        <v>CHUMACERA KLK</v>
      </c>
      <c r="C5570" s="5" t="s">
        <v>8040</v>
      </c>
      <c r="D5570" s="5">
        <v>3</v>
      </c>
    </row>
    <row r="5571" spans="1:4" x14ac:dyDescent="0.25">
      <c r="A5571" t="s">
        <v>4798</v>
      </c>
      <c r="B5571" t="str">
        <f t="shared" si="85"/>
        <v>CHUMACERA FK</v>
      </c>
      <c r="C5571" s="5" t="s">
        <v>7960</v>
      </c>
      <c r="D5571" s="5">
        <v>2</v>
      </c>
    </row>
    <row r="5572" spans="1:4" x14ac:dyDescent="0.25">
      <c r="A5572" t="s">
        <v>4799</v>
      </c>
      <c r="B5572" t="str">
        <f t="shared" si="85"/>
        <v>CHUMACERA FAG</v>
      </c>
      <c r="C5572" s="5" t="s">
        <v>100</v>
      </c>
      <c r="D5572" s="5">
        <v>2</v>
      </c>
    </row>
    <row r="5573" spans="1:4" x14ac:dyDescent="0.25">
      <c r="A5573" t="s">
        <v>4800</v>
      </c>
      <c r="B5573" t="str">
        <f t="shared" si="85"/>
        <v>CHUMACERA SNR</v>
      </c>
      <c r="C5573" s="5" t="s">
        <v>7847</v>
      </c>
      <c r="D5573" s="5">
        <v>1</v>
      </c>
    </row>
    <row r="5574" spans="1:4" x14ac:dyDescent="0.25">
      <c r="A5574" t="s">
        <v>4801</v>
      </c>
      <c r="B5574" t="str">
        <f t="shared" si="85"/>
        <v>CHUMACERA FK</v>
      </c>
      <c r="C5574" s="5" t="s">
        <v>7960</v>
      </c>
      <c r="D5574" s="5">
        <v>2</v>
      </c>
    </row>
    <row r="5575" spans="1:4" x14ac:dyDescent="0.25">
      <c r="A5575" t="s">
        <v>4801</v>
      </c>
      <c r="B5575" t="str">
        <f t="shared" si="85"/>
        <v>CHUMACERA TL</v>
      </c>
      <c r="C5575" s="5" t="s">
        <v>7876</v>
      </c>
      <c r="D5575" s="5">
        <v>2</v>
      </c>
    </row>
    <row r="5576" spans="1:4" x14ac:dyDescent="0.25">
      <c r="A5576" t="s">
        <v>4802</v>
      </c>
      <c r="B5576" t="str">
        <f t="shared" si="85"/>
        <v>CHUMACERA SKF</v>
      </c>
      <c r="C5576" s="5" t="s">
        <v>109</v>
      </c>
      <c r="D5576" s="5">
        <v>10</v>
      </c>
    </row>
    <row r="5577" spans="1:4" x14ac:dyDescent="0.25">
      <c r="A5577" t="s">
        <v>4803</v>
      </c>
      <c r="B5577" t="str">
        <f t="shared" si="85"/>
        <v>CHUMACERA RHP</v>
      </c>
      <c r="C5577" s="5" t="s">
        <v>101</v>
      </c>
      <c r="D5577" s="5">
        <v>2</v>
      </c>
    </row>
    <row r="5578" spans="1:4" x14ac:dyDescent="0.25">
      <c r="A5578" t="s">
        <v>4804</v>
      </c>
      <c r="B5578" t="str">
        <f t="shared" si="85"/>
        <v>CHUMACERA FK</v>
      </c>
      <c r="C5578" s="5" t="s">
        <v>7960</v>
      </c>
      <c r="D5578" s="5">
        <v>2</v>
      </c>
    </row>
    <row r="5579" spans="1:4" x14ac:dyDescent="0.25">
      <c r="A5579" t="s">
        <v>4805</v>
      </c>
      <c r="B5579" t="str">
        <f t="shared" ref="B5579:B5642" si="86">"CHUMACERA "&amp;C5579</f>
        <v>CHUMACERA SKF</v>
      </c>
      <c r="C5579" s="5" t="s">
        <v>109</v>
      </c>
      <c r="D5579" s="5">
        <v>11</v>
      </c>
    </row>
    <row r="5580" spans="1:4" x14ac:dyDescent="0.25">
      <c r="A5580" t="s">
        <v>4806</v>
      </c>
      <c r="B5580" t="str">
        <f t="shared" si="86"/>
        <v>CHUMACERA SLB</v>
      </c>
      <c r="C5580" s="5" t="s">
        <v>7884</v>
      </c>
      <c r="D5580" s="5">
        <v>0</v>
      </c>
    </row>
    <row r="5581" spans="1:4" x14ac:dyDescent="0.25">
      <c r="A5581" t="s">
        <v>4807</v>
      </c>
      <c r="B5581" t="str">
        <f t="shared" si="86"/>
        <v>CHUMACERA SLB</v>
      </c>
      <c r="C5581" s="5" t="s">
        <v>7884</v>
      </c>
      <c r="D5581" s="5">
        <v>2</v>
      </c>
    </row>
    <row r="5582" spans="1:4" x14ac:dyDescent="0.25">
      <c r="A5582" t="s">
        <v>4808</v>
      </c>
      <c r="B5582" t="str">
        <f t="shared" si="86"/>
        <v>CHUMACERA BROWNING</v>
      </c>
      <c r="C5582" s="5" t="s">
        <v>8041</v>
      </c>
      <c r="D5582" s="5">
        <v>1</v>
      </c>
    </row>
    <row r="5583" spans="1:4" x14ac:dyDescent="0.25">
      <c r="A5583" t="s">
        <v>4809</v>
      </c>
      <c r="B5583" t="str">
        <f t="shared" si="86"/>
        <v>CHUMACERA SKF</v>
      </c>
      <c r="C5583" s="5" t="s">
        <v>109</v>
      </c>
      <c r="D5583" s="5">
        <v>2</v>
      </c>
    </row>
    <row r="5584" spans="1:4" x14ac:dyDescent="0.25">
      <c r="A5584" t="s">
        <v>4810</v>
      </c>
      <c r="B5584" t="str">
        <f t="shared" si="86"/>
        <v>CHUMACERA SKF</v>
      </c>
      <c r="C5584" s="5" t="s">
        <v>109</v>
      </c>
      <c r="D5584" s="5">
        <v>10</v>
      </c>
    </row>
    <row r="5585" spans="1:4" x14ac:dyDescent="0.25">
      <c r="A5585" t="s">
        <v>4811</v>
      </c>
      <c r="B5585" t="str">
        <f t="shared" si="86"/>
        <v>CHUMACERA TL</v>
      </c>
      <c r="C5585" s="5" t="s">
        <v>7876</v>
      </c>
      <c r="D5585" s="5">
        <v>0</v>
      </c>
    </row>
    <row r="5586" spans="1:4" x14ac:dyDescent="0.25">
      <c r="A5586" t="s">
        <v>4812</v>
      </c>
      <c r="B5586" t="str">
        <f t="shared" si="86"/>
        <v>CHUMACERA SKF</v>
      </c>
      <c r="C5586" s="5" t="s">
        <v>109</v>
      </c>
      <c r="D5586" s="5">
        <v>8</v>
      </c>
    </row>
    <row r="5587" spans="1:4" x14ac:dyDescent="0.25">
      <c r="A5587" t="s">
        <v>4813</v>
      </c>
      <c r="B5587" t="str">
        <f t="shared" si="86"/>
        <v>CHUMACERA JNS</v>
      </c>
      <c r="C5587" s="5" t="s">
        <v>7985</v>
      </c>
      <c r="D5587" s="5">
        <v>26</v>
      </c>
    </row>
    <row r="5588" spans="1:4" x14ac:dyDescent="0.25">
      <c r="A5588" t="s">
        <v>4814</v>
      </c>
      <c r="B5588" t="str">
        <f t="shared" si="86"/>
        <v>CHUMACERA KLK</v>
      </c>
      <c r="C5588" s="5" t="s">
        <v>8040</v>
      </c>
      <c r="D5588" s="5">
        <v>8</v>
      </c>
    </row>
    <row r="5589" spans="1:4" x14ac:dyDescent="0.25">
      <c r="A5589" t="s">
        <v>4814</v>
      </c>
      <c r="B5589" t="str">
        <f t="shared" si="86"/>
        <v>CHUMACERA CTZ</v>
      </c>
      <c r="C5589" s="5" t="s">
        <v>7984</v>
      </c>
      <c r="D5589" s="5">
        <v>3</v>
      </c>
    </row>
    <row r="5590" spans="1:4" x14ac:dyDescent="0.25">
      <c r="A5590" t="s">
        <v>4815</v>
      </c>
      <c r="B5590" t="str">
        <f t="shared" si="86"/>
        <v>CHUMACERA SKF</v>
      </c>
      <c r="C5590" s="5" t="s">
        <v>109</v>
      </c>
      <c r="D5590" s="5">
        <v>6</v>
      </c>
    </row>
    <row r="5591" spans="1:4" x14ac:dyDescent="0.25">
      <c r="A5591" t="s">
        <v>4816</v>
      </c>
      <c r="B5591" t="str">
        <f t="shared" si="86"/>
        <v>CHUMACERA SKF</v>
      </c>
      <c r="C5591" s="5" t="s">
        <v>109</v>
      </c>
      <c r="D5591" s="5">
        <v>10</v>
      </c>
    </row>
    <row r="5592" spans="1:4" x14ac:dyDescent="0.25">
      <c r="A5592" t="s">
        <v>4817</v>
      </c>
      <c r="B5592" t="str">
        <f t="shared" si="86"/>
        <v>CHUMACERA SEALMASTER</v>
      </c>
      <c r="C5592" s="5" t="s">
        <v>8021</v>
      </c>
      <c r="D5592" s="5">
        <v>1</v>
      </c>
    </row>
    <row r="5593" spans="1:4" x14ac:dyDescent="0.25">
      <c r="A5593" t="s">
        <v>4818</v>
      </c>
      <c r="B5593" t="str">
        <f t="shared" si="86"/>
        <v>CHUMACERA JNS</v>
      </c>
      <c r="C5593" s="5" t="s">
        <v>7985</v>
      </c>
      <c r="D5593" s="5">
        <v>42</v>
      </c>
    </row>
    <row r="5594" spans="1:4" x14ac:dyDescent="0.25">
      <c r="A5594" t="s">
        <v>4819</v>
      </c>
      <c r="B5594" t="str">
        <f t="shared" si="86"/>
        <v>CHUMACERA CTZ/ETK</v>
      </c>
      <c r="C5594" s="5" t="s">
        <v>8042</v>
      </c>
      <c r="D5594" s="5">
        <v>20</v>
      </c>
    </row>
    <row r="5595" spans="1:4" x14ac:dyDescent="0.25">
      <c r="A5595" t="s">
        <v>4819</v>
      </c>
      <c r="B5595" t="str">
        <f t="shared" si="86"/>
        <v>CHUMACERA FK</v>
      </c>
      <c r="C5595" s="5" t="s">
        <v>7960</v>
      </c>
      <c r="D5595" s="5">
        <v>3</v>
      </c>
    </row>
    <row r="5596" spans="1:4" x14ac:dyDescent="0.25">
      <c r="A5596" t="s">
        <v>4820</v>
      </c>
      <c r="B5596" t="str">
        <f t="shared" si="86"/>
        <v>CHUMACERA BROWNING</v>
      </c>
      <c r="C5596" s="5" t="s">
        <v>8041</v>
      </c>
      <c r="D5596" s="5">
        <v>4</v>
      </c>
    </row>
    <row r="5597" spans="1:4" x14ac:dyDescent="0.25">
      <c r="A5597" t="s">
        <v>4821</v>
      </c>
      <c r="B5597" t="str">
        <f t="shared" si="86"/>
        <v>CHUMACERA BROWNING</v>
      </c>
      <c r="C5597" s="5" t="s">
        <v>8041</v>
      </c>
      <c r="D5597" s="5">
        <v>0</v>
      </c>
    </row>
    <row r="5598" spans="1:4" x14ac:dyDescent="0.25">
      <c r="A5598" t="s">
        <v>4822</v>
      </c>
      <c r="B5598" t="str">
        <f t="shared" si="86"/>
        <v>CHUMACERA SKF</v>
      </c>
      <c r="C5598" s="5" t="s">
        <v>109</v>
      </c>
      <c r="D5598" s="5">
        <v>5</v>
      </c>
    </row>
    <row r="5599" spans="1:4" x14ac:dyDescent="0.25">
      <c r="A5599" t="s">
        <v>4823</v>
      </c>
      <c r="B5599" t="str">
        <f t="shared" si="86"/>
        <v>CHUMACERA KLK</v>
      </c>
      <c r="C5599" s="5" t="s">
        <v>8040</v>
      </c>
      <c r="D5599" s="5">
        <v>3</v>
      </c>
    </row>
    <row r="5600" spans="1:4" x14ac:dyDescent="0.25">
      <c r="A5600" t="s">
        <v>4823</v>
      </c>
      <c r="B5600" t="str">
        <f t="shared" si="86"/>
        <v>CHUMACERA CTZ</v>
      </c>
      <c r="C5600" s="5" t="s">
        <v>7984</v>
      </c>
      <c r="D5600" s="5">
        <v>2</v>
      </c>
    </row>
    <row r="5601" spans="1:4" x14ac:dyDescent="0.25">
      <c r="A5601" t="s">
        <v>4824</v>
      </c>
      <c r="B5601" t="str">
        <f t="shared" si="86"/>
        <v>CHUMACERA SKF</v>
      </c>
      <c r="C5601" s="5" t="s">
        <v>109</v>
      </c>
      <c r="D5601" s="5">
        <v>30</v>
      </c>
    </row>
    <row r="5602" spans="1:4" x14ac:dyDescent="0.25">
      <c r="A5602" t="s">
        <v>4825</v>
      </c>
      <c r="B5602" t="str">
        <f t="shared" si="86"/>
        <v>CHUMACERA JNS</v>
      </c>
      <c r="C5602" s="5" t="s">
        <v>7985</v>
      </c>
      <c r="D5602" s="5">
        <v>5</v>
      </c>
    </row>
    <row r="5603" spans="1:4" x14ac:dyDescent="0.25">
      <c r="A5603" t="s">
        <v>4826</v>
      </c>
      <c r="B5603" t="str">
        <f t="shared" si="86"/>
        <v>CHUMACERA FK</v>
      </c>
      <c r="C5603" s="5" t="s">
        <v>7960</v>
      </c>
      <c r="D5603" s="5">
        <v>2</v>
      </c>
    </row>
    <row r="5604" spans="1:4" x14ac:dyDescent="0.25">
      <c r="A5604" t="s">
        <v>4826</v>
      </c>
      <c r="B5604" t="str">
        <f t="shared" si="86"/>
        <v>CHUMACERA CTZ</v>
      </c>
      <c r="C5604" s="5" t="s">
        <v>7984</v>
      </c>
      <c r="D5604" s="5">
        <v>1</v>
      </c>
    </row>
    <row r="5605" spans="1:4" x14ac:dyDescent="0.25">
      <c r="A5605" t="s">
        <v>4827</v>
      </c>
      <c r="B5605" t="str">
        <f t="shared" si="86"/>
        <v>CHUMACERA SKF</v>
      </c>
      <c r="C5605" s="5" t="s">
        <v>109</v>
      </c>
      <c r="D5605" s="5">
        <v>0</v>
      </c>
    </row>
    <row r="5606" spans="1:4" x14ac:dyDescent="0.25">
      <c r="A5606" t="s">
        <v>4828</v>
      </c>
      <c r="B5606" t="str">
        <f t="shared" si="86"/>
        <v>CHUMACERA JNS</v>
      </c>
      <c r="C5606" s="5" t="s">
        <v>7985</v>
      </c>
      <c r="D5606" s="5">
        <v>5</v>
      </c>
    </row>
    <row r="5607" spans="1:4" x14ac:dyDescent="0.25">
      <c r="A5607" t="s">
        <v>4829</v>
      </c>
      <c r="B5607" t="str">
        <f t="shared" si="86"/>
        <v>CHUMACERA ASAHI</v>
      </c>
      <c r="C5607" s="5" t="s">
        <v>8043</v>
      </c>
      <c r="D5607" s="5">
        <v>1</v>
      </c>
    </row>
    <row r="5608" spans="1:4" x14ac:dyDescent="0.25">
      <c r="A5608" t="s">
        <v>4830</v>
      </c>
      <c r="B5608" t="str">
        <f t="shared" si="86"/>
        <v>CHUMACERA SEALMASTER</v>
      </c>
      <c r="C5608" s="5" t="s">
        <v>8021</v>
      </c>
      <c r="D5608" s="5">
        <v>2</v>
      </c>
    </row>
    <row r="5609" spans="1:4" x14ac:dyDescent="0.25">
      <c r="A5609" t="s">
        <v>4831</v>
      </c>
      <c r="B5609" t="str">
        <f t="shared" si="86"/>
        <v>CHUMACERA FK</v>
      </c>
      <c r="C5609" s="5" t="s">
        <v>7960</v>
      </c>
      <c r="D5609" s="5">
        <v>2</v>
      </c>
    </row>
    <row r="5610" spans="1:4" x14ac:dyDescent="0.25">
      <c r="A5610" t="s">
        <v>4831</v>
      </c>
      <c r="B5610" t="str">
        <f t="shared" si="86"/>
        <v>CHUMACERA KLK</v>
      </c>
      <c r="C5610" s="5" t="s">
        <v>8040</v>
      </c>
      <c r="D5610" s="5">
        <v>5</v>
      </c>
    </row>
    <row r="5611" spans="1:4" x14ac:dyDescent="0.25">
      <c r="A5611" t="s">
        <v>4832</v>
      </c>
      <c r="B5611" t="str">
        <f t="shared" si="86"/>
        <v>CHUMACERA BROWNING</v>
      </c>
      <c r="C5611" s="5" t="s">
        <v>8041</v>
      </c>
      <c r="D5611" s="5">
        <v>7</v>
      </c>
    </row>
    <row r="5612" spans="1:4" x14ac:dyDescent="0.25">
      <c r="A5612" t="s">
        <v>4833</v>
      </c>
      <c r="B5612" t="str">
        <f t="shared" si="86"/>
        <v>CHUMACERA KLK</v>
      </c>
      <c r="C5612" s="5" t="s">
        <v>8040</v>
      </c>
      <c r="D5612" s="5">
        <v>4</v>
      </c>
    </row>
    <row r="5613" spans="1:4" x14ac:dyDescent="0.25">
      <c r="A5613" t="s">
        <v>4834</v>
      </c>
      <c r="B5613" t="str">
        <f t="shared" si="86"/>
        <v>CHUMACERA ASAHI</v>
      </c>
      <c r="C5613" s="5" t="s">
        <v>8043</v>
      </c>
      <c r="D5613" s="5">
        <v>1</v>
      </c>
    </row>
    <row r="5614" spans="1:4" x14ac:dyDescent="0.25">
      <c r="A5614" t="s">
        <v>4834</v>
      </c>
      <c r="B5614" t="str">
        <f t="shared" si="86"/>
        <v>CHUMACERA CTZ</v>
      </c>
      <c r="C5614" s="5" t="s">
        <v>7984</v>
      </c>
      <c r="D5614" s="5">
        <v>2</v>
      </c>
    </row>
    <row r="5615" spans="1:4" x14ac:dyDescent="0.25">
      <c r="A5615" t="s">
        <v>4835</v>
      </c>
      <c r="B5615" t="str">
        <f t="shared" si="86"/>
        <v>CHUMACERA LKS</v>
      </c>
      <c r="C5615" s="5" t="s">
        <v>8039</v>
      </c>
      <c r="D5615" s="5">
        <v>1</v>
      </c>
    </row>
    <row r="5616" spans="1:4" x14ac:dyDescent="0.25">
      <c r="A5616" t="s">
        <v>4836</v>
      </c>
      <c r="B5616" t="str">
        <f t="shared" si="86"/>
        <v>CHUMACERA SKF</v>
      </c>
      <c r="C5616" s="5" t="s">
        <v>109</v>
      </c>
      <c r="D5616" s="5">
        <v>10</v>
      </c>
    </row>
    <row r="5617" spans="1:4" x14ac:dyDescent="0.25">
      <c r="A5617" t="s">
        <v>4837</v>
      </c>
      <c r="B5617" t="str">
        <f t="shared" si="86"/>
        <v>CHUMACERA JNS</v>
      </c>
      <c r="C5617" s="5" t="s">
        <v>7985</v>
      </c>
      <c r="D5617" s="5">
        <v>5</v>
      </c>
    </row>
    <row r="5618" spans="1:4" x14ac:dyDescent="0.25">
      <c r="A5618" t="s">
        <v>4838</v>
      </c>
      <c r="B5618" t="str">
        <f t="shared" si="86"/>
        <v>CHUMACERA KLK</v>
      </c>
      <c r="C5618" s="5" t="s">
        <v>8040</v>
      </c>
      <c r="D5618" s="5">
        <v>3</v>
      </c>
    </row>
    <row r="5619" spans="1:4" x14ac:dyDescent="0.25">
      <c r="A5619" t="s">
        <v>4838</v>
      </c>
      <c r="B5619" t="str">
        <f t="shared" si="86"/>
        <v>CHUMACERA DPI</v>
      </c>
      <c r="C5619" s="5" t="s">
        <v>7898</v>
      </c>
      <c r="D5619" s="5">
        <v>2</v>
      </c>
    </row>
    <row r="5620" spans="1:4" x14ac:dyDescent="0.25">
      <c r="A5620" t="s">
        <v>4839</v>
      </c>
      <c r="B5620" t="str">
        <f t="shared" si="86"/>
        <v>CHUMACERA SKF</v>
      </c>
      <c r="C5620" s="5" t="s">
        <v>109</v>
      </c>
      <c r="D5620" s="5">
        <v>4</v>
      </c>
    </row>
    <row r="5621" spans="1:4" x14ac:dyDescent="0.25">
      <c r="A5621" t="s">
        <v>4840</v>
      </c>
      <c r="B5621" t="str">
        <f t="shared" si="86"/>
        <v>CHUMACERA SKF</v>
      </c>
      <c r="C5621" s="5" t="s">
        <v>109</v>
      </c>
      <c r="D5621" s="5">
        <v>34</v>
      </c>
    </row>
    <row r="5622" spans="1:4" x14ac:dyDescent="0.25">
      <c r="A5622" t="s">
        <v>4841</v>
      </c>
      <c r="B5622" t="str">
        <f t="shared" si="86"/>
        <v>CHUMACERA INA</v>
      </c>
      <c r="C5622" s="5" t="s">
        <v>102</v>
      </c>
      <c r="D5622" s="5">
        <v>1</v>
      </c>
    </row>
    <row r="5623" spans="1:4" x14ac:dyDescent="0.25">
      <c r="A5623" t="s">
        <v>4842</v>
      </c>
      <c r="B5623" t="str">
        <f t="shared" si="86"/>
        <v>CHUMACERA JNS</v>
      </c>
      <c r="C5623" s="5" t="s">
        <v>7985</v>
      </c>
      <c r="D5623" s="5">
        <v>46</v>
      </c>
    </row>
    <row r="5624" spans="1:4" x14ac:dyDescent="0.25">
      <c r="A5624" t="s">
        <v>4843</v>
      </c>
      <c r="B5624" t="str">
        <f t="shared" si="86"/>
        <v>CHUMACERA CTZ/ETK</v>
      </c>
      <c r="C5624" s="5" t="s">
        <v>8042</v>
      </c>
      <c r="D5624" s="5">
        <v>200</v>
      </c>
    </row>
    <row r="5625" spans="1:4" x14ac:dyDescent="0.25">
      <c r="A5625" t="s">
        <v>4843</v>
      </c>
      <c r="B5625" t="str">
        <f t="shared" si="86"/>
        <v>CHUMACERA FK</v>
      </c>
      <c r="C5625" s="5" t="s">
        <v>7960</v>
      </c>
      <c r="D5625" s="5">
        <v>6</v>
      </c>
    </row>
    <row r="5626" spans="1:4" x14ac:dyDescent="0.25">
      <c r="A5626" t="s">
        <v>4844</v>
      </c>
      <c r="B5626" t="str">
        <f t="shared" si="86"/>
        <v>CHUMACERA DOD</v>
      </c>
      <c r="C5626" s="5" t="s">
        <v>7877</v>
      </c>
      <c r="D5626" s="5">
        <v>2</v>
      </c>
    </row>
    <row r="5627" spans="1:4" x14ac:dyDescent="0.25">
      <c r="A5627" t="s">
        <v>4845</v>
      </c>
      <c r="B5627" t="str">
        <f t="shared" si="86"/>
        <v>CHUMACERA SEALMASTER</v>
      </c>
      <c r="C5627" s="5" t="s">
        <v>8021</v>
      </c>
      <c r="D5627" s="5">
        <v>2</v>
      </c>
    </row>
    <row r="5628" spans="1:4" x14ac:dyDescent="0.25">
      <c r="A5628" t="s">
        <v>4846</v>
      </c>
      <c r="B5628" t="str">
        <f t="shared" si="86"/>
        <v>CHUMACERA SKF</v>
      </c>
      <c r="C5628" s="5" t="s">
        <v>109</v>
      </c>
      <c r="D5628" s="5">
        <v>5</v>
      </c>
    </row>
    <row r="5629" spans="1:4" x14ac:dyDescent="0.25">
      <c r="A5629" t="s">
        <v>4847</v>
      </c>
      <c r="B5629" t="str">
        <f t="shared" si="86"/>
        <v>CHUMACERA DODGE</v>
      </c>
      <c r="C5629" s="5" t="s">
        <v>103</v>
      </c>
      <c r="D5629" s="5">
        <v>2</v>
      </c>
    </row>
    <row r="5630" spans="1:4" x14ac:dyDescent="0.25">
      <c r="A5630" t="s">
        <v>4848</v>
      </c>
      <c r="B5630" t="str">
        <f t="shared" si="86"/>
        <v>CHUMACERA KLK</v>
      </c>
      <c r="C5630" s="5" t="s">
        <v>8040</v>
      </c>
      <c r="D5630" s="5">
        <v>5</v>
      </c>
    </row>
    <row r="5631" spans="1:4" x14ac:dyDescent="0.25">
      <c r="A5631" t="s">
        <v>4848</v>
      </c>
      <c r="B5631" t="str">
        <f t="shared" si="86"/>
        <v>CHUMACERA CTZ</v>
      </c>
      <c r="C5631" s="5" t="s">
        <v>7984</v>
      </c>
      <c r="D5631" s="5">
        <v>4</v>
      </c>
    </row>
    <row r="5632" spans="1:4" x14ac:dyDescent="0.25">
      <c r="A5632" t="s">
        <v>4849</v>
      </c>
      <c r="B5632" t="str">
        <f t="shared" si="86"/>
        <v>CHUMACERA CTZ</v>
      </c>
      <c r="C5632" s="5" t="s">
        <v>7984</v>
      </c>
      <c r="D5632" s="5">
        <v>2</v>
      </c>
    </row>
    <row r="5633" spans="1:4" x14ac:dyDescent="0.25">
      <c r="A5633" t="s">
        <v>4850</v>
      </c>
      <c r="B5633" t="str">
        <f t="shared" si="86"/>
        <v>CHUMACERA JNS</v>
      </c>
      <c r="C5633" s="5" t="s">
        <v>7985</v>
      </c>
      <c r="D5633" s="5">
        <v>5</v>
      </c>
    </row>
    <row r="5634" spans="1:4" x14ac:dyDescent="0.25">
      <c r="A5634" t="s">
        <v>4851</v>
      </c>
      <c r="B5634" t="str">
        <f t="shared" si="86"/>
        <v>CHUMACERA SKF</v>
      </c>
      <c r="C5634" s="5" t="s">
        <v>109</v>
      </c>
      <c r="D5634" s="5">
        <v>6</v>
      </c>
    </row>
    <row r="5635" spans="1:4" x14ac:dyDescent="0.25">
      <c r="A5635" t="s">
        <v>4852</v>
      </c>
      <c r="B5635" t="str">
        <f t="shared" si="86"/>
        <v>CHUMACERA JNS</v>
      </c>
      <c r="C5635" s="5" t="s">
        <v>7985</v>
      </c>
      <c r="D5635" s="5">
        <v>62</v>
      </c>
    </row>
    <row r="5636" spans="1:4" x14ac:dyDescent="0.25">
      <c r="A5636" t="s">
        <v>4853</v>
      </c>
      <c r="B5636" t="str">
        <f t="shared" si="86"/>
        <v>CHUMACERA FK</v>
      </c>
      <c r="C5636" s="5" t="s">
        <v>7960</v>
      </c>
      <c r="D5636" s="5">
        <v>2</v>
      </c>
    </row>
    <row r="5637" spans="1:4" x14ac:dyDescent="0.25">
      <c r="A5637" t="s">
        <v>4854</v>
      </c>
      <c r="B5637" t="str">
        <f t="shared" si="86"/>
        <v>CHUMACERA SNR</v>
      </c>
      <c r="C5637" s="5" t="s">
        <v>7847</v>
      </c>
      <c r="D5637" s="5">
        <v>1</v>
      </c>
    </row>
    <row r="5638" spans="1:4" x14ac:dyDescent="0.25">
      <c r="A5638" t="s">
        <v>4855</v>
      </c>
      <c r="B5638" t="str">
        <f t="shared" si="86"/>
        <v>CHUMACERA DPI</v>
      </c>
      <c r="C5638" s="5" t="s">
        <v>7898</v>
      </c>
      <c r="D5638" s="5">
        <v>21</v>
      </c>
    </row>
    <row r="5639" spans="1:4" x14ac:dyDescent="0.25">
      <c r="A5639" t="s">
        <v>4856</v>
      </c>
      <c r="B5639" t="str">
        <f t="shared" si="86"/>
        <v>CHUMACERA SKF</v>
      </c>
      <c r="C5639" s="5" t="s">
        <v>109</v>
      </c>
      <c r="D5639" s="5">
        <v>10</v>
      </c>
    </row>
    <row r="5640" spans="1:4" x14ac:dyDescent="0.25">
      <c r="A5640" t="s">
        <v>4857</v>
      </c>
      <c r="B5640" t="str">
        <f t="shared" si="86"/>
        <v>CHUMACERA FK</v>
      </c>
      <c r="C5640" s="5" t="s">
        <v>7960</v>
      </c>
      <c r="D5640" s="5">
        <v>6</v>
      </c>
    </row>
    <row r="5641" spans="1:4" x14ac:dyDescent="0.25">
      <c r="A5641" t="s">
        <v>4857</v>
      </c>
      <c r="B5641" t="str">
        <f t="shared" si="86"/>
        <v>CHUMACERA KLK</v>
      </c>
      <c r="C5641" s="5" t="s">
        <v>8040</v>
      </c>
      <c r="D5641" s="5">
        <v>10</v>
      </c>
    </row>
    <row r="5642" spans="1:4" x14ac:dyDescent="0.25">
      <c r="A5642" t="s">
        <v>4858</v>
      </c>
      <c r="B5642" t="str">
        <f t="shared" si="86"/>
        <v>CHUMACERA SNR</v>
      </c>
      <c r="C5642" s="5" t="s">
        <v>7847</v>
      </c>
      <c r="D5642" s="5">
        <v>12</v>
      </c>
    </row>
    <row r="5643" spans="1:4" x14ac:dyDescent="0.25">
      <c r="A5643" t="s">
        <v>4859</v>
      </c>
      <c r="B5643" t="str">
        <f t="shared" ref="B5643:B5706" si="87">"CHUMACERA "&amp;C5643</f>
        <v>CHUMACERA SKF</v>
      </c>
      <c r="C5643" s="5" t="s">
        <v>109</v>
      </c>
      <c r="D5643" s="5">
        <v>3</v>
      </c>
    </row>
    <row r="5644" spans="1:4" x14ac:dyDescent="0.25">
      <c r="A5644" t="s">
        <v>4860</v>
      </c>
      <c r="B5644" t="str">
        <f t="shared" si="87"/>
        <v>CHUMACERA TL</v>
      </c>
      <c r="C5644" s="5" t="s">
        <v>7876</v>
      </c>
      <c r="D5644" s="5">
        <v>2</v>
      </c>
    </row>
    <row r="5645" spans="1:4" x14ac:dyDescent="0.25">
      <c r="A5645" t="s">
        <v>4860</v>
      </c>
      <c r="B5645" t="str">
        <f t="shared" si="87"/>
        <v>CHUMACERA FAG</v>
      </c>
      <c r="C5645" s="5" t="s">
        <v>100</v>
      </c>
      <c r="D5645" s="5">
        <v>3</v>
      </c>
    </row>
    <row r="5646" spans="1:4" x14ac:dyDescent="0.25">
      <c r="A5646" t="s">
        <v>4861</v>
      </c>
      <c r="B5646" t="str">
        <f t="shared" si="87"/>
        <v>CHUMACERA TL</v>
      </c>
      <c r="C5646" s="5" t="s">
        <v>7876</v>
      </c>
      <c r="D5646" s="5">
        <v>4</v>
      </c>
    </row>
    <row r="5647" spans="1:4" x14ac:dyDescent="0.25">
      <c r="A5647" t="s">
        <v>4862</v>
      </c>
      <c r="B5647" t="str">
        <f t="shared" si="87"/>
        <v>CHUMACERA SNR</v>
      </c>
      <c r="C5647" s="5" t="s">
        <v>7847</v>
      </c>
      <c r="D5647" s="5">
        <v>2</v>
      </c>
    </row>
    <row r="5648" spans="1:4" x14ac:dyDescent="0.25">
      <c r="A5648" t="s">
        <v>4863</v>
      </c>
      <c r="B5648" t="str">
        <f t="shared" si="87"/>
        <v>CHUMACERA SNR</v>
      </c>
      <c r="C5648" s="5" t="s">
        <v>7847</v>
      </c>
      <c r="D5648" s="5">
        <v>1</v>
      </c>
    </row>
    <row r="5649" spans="1:4" x14ac:dyDescent="0.25">
      <c r="A5649" t="s">
        <v>4863</v>
      </c>
      <c r="B5649" t="str">
        <f t="shared" si="87"/>
        <v>CHUMACERA SKF</v>
      </c>
      <c r="C5649" s="5" t="s">
        <v>109</v>
      </c>
      <c r="D5649" s="5">
        <v>16</v>
      </c>
    </row>
    <row r="5650" spans="1:4" x14ac:dyDescent="0.25">
      <c r="A5650" t="s">
        <v>4864</v>
      </c>
      <c r="B5650" t="str">
        <f t="shared" si="87"/>
        <v>CHUMACERA NTN</v>
      </c>
      <c r="C5650" s="5" t="s">
        <v>105</v>
      </c>
      <c r="D5650" s="5">
        <v>6</v>
      </c>
    </row>
    <row r="5651" spans="1:4" x14ac:dyDescent="0.25">
      <c r="A5651" t="s">
        <v>4865</v>
      </c>
      <c r="B5651" t="str">
        <f t="shared" si="87"/>
        <v>CHUMACERA TL</v>
      </c>
      <c r="C5651" s="5" t="s">
        <v>7876</v>
      </c>
      <c r="D5651" s="5">
        <v>2</v>
      </c>
    </row>
    <row r="5652" spans="1:4" x14ac:dyDescent="0.25">
      <c r="A5652" t="s">
        <v>4866</v>
      </c>
      <c r="B5652" t="str">
        <f t="shared" si="87"/>
        <v>CHUMACERA FK</v>
      </c>
      <c r="C5652" s="5" t="s">
        <v>7960</v>
      </c>
      <c r="D5652" s="5">
        <v>5</v>
      </c>
    </row>
    <row r="5653" spans="1:4" x14ac:dyDescent="0.25">
      <c r="A5653" t="s">
        <v>4867</v>
      </c>
      <c r="B5653" t="str">
        <f t="shared" si="87"/>
        <v>CHUMACERA SKF</v>
      </c>
      <c r="C5653" s="5" t="s">
        <v>109</v>
      </c>
      <c r="D5653" s="5">
        <v>15</v>
      </c>
    </row>
    <row r="5654" spans="1:4" x14ac:dyDescent="0.25">
      <c r="A5654" t="s">
        <v>4868</v>
      </c>
      <c r="B5654" t="str">
        <f t="shared" si="87"/>
        <v>CHUMACERA RHP</v>
      </c>
      <c r="C5654" s="5" t="s">
        <v>101</v>
      </c>
      <c r="D5654" s="5">
        <v>1</v>
      </c>
    </row>
    <row r="5655" spans="1:4" x14ac:dyDescent="0.25">
      <c r="A5655" t="s">
        <v>4869</v>
      </c>
      <c r="B5655" t="str">
        <f t="shared" si="87"/>
        <v>CHUMACERA FAG</v>
      </c>
      <c r="C5655" s="5" t="s">
        <v>100</v>
      </c>
      <c r="D5655" s="5">
        <v>2</v>
      </c>
    </row>
    <row r="5656" spans="1:4" x14ac:dyDescent="0.25">
      <c r="A5656" t="s">
        <v>4870</v>
      </c>
      <c r="B5656" t="str">
        <f t="shared" si="87"/>
        <v>CHUMACERA SKF</v>
      </c>
      <c r="C5656" s="5" t="s">
        <v>109</v>
      </c>
      <c r="D5656" s="5">
        <v>1</v>
      </c>
    </row>
    <row r="5657" spans="1:4" x14ac:dyDescent="0.25">
      <c r="A5657" t="s">
        <v>4871</v>
      </c>
      <c r="B5657" t="str">
        <f t="shared" si="87"/>
        <v>CHUMACERA TL</v>
      </c>
      <c r="C5657" s="5" t="s">
        <v>7876</v>
      </c>
      <c r="D5657" s="5">
        <v>1</v>
      </c>
    </row>
    <row r="5658" spans="1:4" x14ac:dyDescent="0.25">
      <c r="A5658" t="s">
        <v>4872</v>
      </c>
      <c r="B5658" t="str">
        <f t="shared" si="87"/>
        <v>CHUMACERA SKF</v>
      </c>
      <c r="C5658" s="5" t="s">
        <v>109</v>
      </c>
      <c r="D5658" s="5">
        <v>2</v>
      </c>
    </row>
    <row r="5659" spans="1:4" x14ac:dyDescent="0.25">
      <c r="A5659" t="s">
        <v>4873</v>
      </c>
      <c r="B5659" t="str">
        <f t="shared" si="87"/>
        <v>CHUMACERA TL</v>
      </c>
      <c r="C5659" s="5" t="s">
        <v>7876</v>
      </c>
      <c r="D5659" s="5">
        <v>1</v>
      </c>
    </row>
    <row r="5660" spans="1:4" x14ac:dyDescent="0.25">
      <c r="A5660" t="s">
        <v>4874</v>
      </c>
      <c r="B5660" t="str">
        <f t="shared" si="87"/>
        <v>CHUMACERA SKF</v>
      </c>
      <c r="C5660" s="6" t="s">
        <v>109</v>
      </c>
      <c r="D5660" s="6">
        <v>6</v>
      </c>
    </row>
    <row r="5661" spans="1:4" x14ac:dyDescent="0.25">
      <c r="A5661" t="s">
        <v>4875</v>
      </c>
      <c r="B5661" t="str">
        <f t="shared" si="87"/>
        <v>CHUMACERA SKF</v>
      </c>
      <c r="C5661" s="6" t="s">
        <v>109</v>
      </c>
      <c r="D5661" s="6">
        <v>1</v>
      </c>
    </row>
    <row r="5662" spans="1:4" x14ac:dyDescent="0.25">
      <c r="A5662" t="s">
        <v>4876</v>
      </c>
      <c r="B5662" t="str">
        <f t="shared" si="87"/>
        <v>CHUMACERA FK</v>
      </c>
      <c r="C5662" s="6" t="s">
        <v>7960</v>
      </c>
      <c r="D5662" s="6">
        <v>2</v>
      </c>
    </row>
    <row r="5663" spans="1:4" x14ac:dyDescent="0.25">
      <c r="A5663" t="s">
        <v>4877</v>
      </c>
      <c r="B5663" t="str">
        <f t="shared" si="87"/>
        <v>CHUMACERA SKF</v>
      </c>
      <c r="C5663" s="6" t="s">
        <v>109</v>
      </c>
      <c r="D5663" s="6">
        <v>0</v>
      </c>
    </row>
    <row r="5664" spans="1:4" x14ac:dyDescent="0.25">
      <c r="A5664" t="s">
        <v>4878</v>
      </c>
      <c r="B5664" t="str">
        <f t="shared" si="87"/>
        <v>CHUMACERA KOYO</v>
      </c>
      <c r="C5664" s="5" t="s">
        <v>104</v>
      </c>
      <c r="D5664" s="5">
        <v>0</v>
      </c>
    </row>
    <row r="5665" spans="1:4" x14ac:dyDescent="0.25">
      <c r="A5665" t="s">
        <v>4879</v>
      </c>
      <c r="B5665" t="str">
        <f t="shared" si="87"/>
        <v>CHUMACERA SKF</v>
      </c>
      <c r="C5665" s="5" t="s">
        <v>109</v>
      </c>
      <c r="D5665" s="5">
        <v>2</v>
      </c>
    </row>
    <row r="5666" spans="1:4" x14ac:dyDescent="0.25">
      <c r="A5666" t="s">
        <v>4880</v>
      </c>
      <c r="B5666" t="str">
        <f t="shared" si="87"/>
        <v>CHUMACERA NBR</v>
      </c>
      <c r="C5666" s="5" t="s">
        <v>7979</v>
      </c>
      <c r="D5666" s="5">
        <v>1</v>
      </c>
    </row>
    <row r="5667" spans="1:4" x14ac:dyDescent="0.25">
      <c r="A5667" t="s">
        <v>4881</v>
      </c>
      <c r="B5667" t="str">
        <f t="shared" si="87"/>
        <v>CHUMACERA IB</v>
      </c>
      <c r="C5667" s="5" t="s">
        <v>8044</v>
      </c>
      <c r="D5667" s="5">
        <v>1</v>
      </c>
    </row>
    <row r="5668" spans="1:4" x14ac:dyDescent="0.25">
      <c r="A5668" t="s">
        <v>4881</v>
      </c>
      <c r="B5668" t="str">
        <f t="shared" si="87"/>
        <v>CHUMACERA ASAHI</v>
      </c>
      <c r="C5668" s="5" t="s">
        <v>8043</v>
      </c>
      <c r="D5668" s="5">
        <v>1</v>
      </c>
    </row>
    <row r="5669" spans="1:4" x14ac:dyDescent="0.25">
      <c r="A5669" t="s">
        <v>4882</v>
      </c>
      <c r="B5669" t="str">
        <f t="shared" si="87"/>
        <v>CHUMACERA DODGE</v>
      </c>
      <c r="C5669" s="5" t="s">
        <v>103</v>
      </c>
      <c r="D5669" s="5">
        <v>0</v>
      </c>
    </row>
    <row r="5670" spans="1:4" x14ac:dyDescent="0.25">
      <c r="A5670" t="s">
        <v>4883</v>
      </c>
      <c r="B5670" t="str">
        <f t="shared" si="87"/>
        <v>CHUMACERA SKF</v>
      </c>
      <c r="C5670" s="5" t="s">
        <v>109</v>
      </c>
      <c r="D5670" s="5">
        <v>30</v>
      </c>
    </row>
    <row r="5671" spans="1:4" x14ac:dyDescent="0.25">
      <c r="A5671" t="s">
        <v>4884</v>
      </c>
      <c r="B5671" t="str">
        <f t="shared" si="87"/>
        <v>CHUMACERA SEALMASTER</v>
      </c>
      <c r="C5671" s="5" t="s">
        <v>8021</v>
      </c>
      <c r="D5671" s="5">
        <v>2</v>
      </c>
    </row>
    <row r="5672" spans="1:4" x14ac:dyDescent="0.25">
      <c r="A5672" t="s">
        <v>4885</v>
      </c>
      <c r="B5672" t="str">
        <f t="shared" si="87"/>
        <v>CHUMACERA JNS</v>
      </c>
      <c r="C5672" s="5" t="s">
        <v>7985</v>
      </c>
      <c r="D5672" s="5">
        <v>21</v>
      </c>
    </row>
    <row r="5673" spans="1:4" x14ac:dyDescent="0.25">
      <c r="A5673" t="s">
        <v>4886</v>
      </c>
      <c r="B5673" t="str">
        <f t="shared" si="87"/>
        <v>CHUMACERA FK</v>
      </c>
      <c r="C5673" s="5" t="s">
        <v>7960</v>
      </c>
      <c r="D5673" s="5">
        <v>4</v>
      </c>
    </row>
    <row r="5674" spans="1:4" x14ac:dyDescent="0.25">
      <c r="A5674" t="s">
        <v>4886</v>
      </c>
      <c r="B5674" t="str">
        <f t="shared" si="87"/>
        <v>CHUMACERA SNR</v>
      </c>
      <c r="C5674" s="5" t="s">
        <v>7847</v>
      </c>
      <c r="D5674" s="5">
        <v>3</v>
      </c>
    </row>
    <row r="5675" spans="1:4" x14ac:dyDescent="0.25">
      <c r="A5675" t="s">
        <v>4886</v>
      </c>
      <c r="B5675" t="str">
        <f t="shared" si="87"/>
        <v>CHUMACERA CTZ</v>
      </c>
      <c r="C5675" s="5" t="s">
        <v>7984</v>
      </c>
      <c r="D5675" s="5">
        <v>5</v>
      </c>
    </row>
    <row r="5676" spans="1:4" x14ac:dyDescent="0.25">
      <c r="A5676" t="s">
        <v>4887</v>
      </c>
      <c r="B5676" t="str">
        <f t="shared" si="87"/>
        <v>CHUMACERA FAG</v>
      </c>
      <c r="C5676" s="5" t="s">
        <v>100</v>
      </c>
      <c r="D5676" s="5">
        <v>0</v>
      </c>
    </row>
    <row r="5677" spans="1:4" x14ac:dyDescent="0.25">
      <c r="A5677" t="s">
        <v>4888</v>
      </c>
      <c r="B5677" t="str">
        <f t="shared" si="87"/>
        <v>CHUMACERA BROWNING</v>
      </c>
      <c r="C5677" s="5" t="s">
        <v>8041</v>
      </c>
      <c r="D5677" s="5">
        <v>0</v>
      </c>
    </row>
    <row r="5678" spans="1:4" x14ac:dyDescent="0.25">
      <c r="A5678" t="s">
        <v>4889</v>
      </c>
      <c r="B5678" t="str">
        <f t="shared" si="87"/>
        <v>CHUMACERA BROWNING</v>
      </c>
      <c r="C5678" s="5" t="s">
        <v>8041</v>
      </c>
      <c r="D5678" s="5">
        <v>1</v>
      </c>
    </row>
    <row r="5679" spans="1:4" x14ac:dyDescent="0.25">
      <c r="A5679" t="s">
        <v>4890</v>
      </c>
      <c r="B5679" t="str">
        <f t="shared" si="87"/>
        <v>CHUMACERA BROWNING</v>
      </c>
      <c r="C5679" s="6" t="s">
        <v>8041</v>
      </c>
      <c r="D5679" s="6">
        <v>2</v>
      </c>
    </row>
    <row r="5680" spans="1:4" x14ac:dyDescent="0.25">
      <c r="A5680" t="s">
        <v>4891</v>
      </c>
      <c r="B5680" t="str">
        <f t="shared" si="87"/>
        <v>CHUMACERA SKF</v>
      </c>
      <c r="C5680" s="6" t="s">
        <v>109</v>
      </c>
      <c r="D5680" s="6">
        <v>0</v>
      </c>
    </row>
    <row r="5681" spans="1:4" x14ac:dyDescent="0.25">
      <c r="A5681" t="s">
        <v>4892</v>
      </c>
      <c r="B5681" t="str">
        <f t="shared" si="87"/>
        <v>CHUMACERA JNS</v>
      </c>
      <c r="C5681" s="6" t="s">
        <v>7985</v>
      </c>
      <c r="D5681" s="6">
        <v>6</v>
      </c>
    </row>
    <row r="5682" spans="1:4" x14ac:dyDescent="0.25">
      <c r="A5682" t="s">
        <v>4893</v>
      </c>
      <c r="B5682" t="str">
        <f t="shared" si="87"/>
        <v>CHUMACERA FK</v>
      </c>
      <c r="C5682" s="6" t="s">
        <v>7960</v>
      </c>
      <c r="D5682" s="6">
        <v>2</v>
      </c>
    </row>
    <row r="5683" spans="1:4" x14ac:dyDescent="0.25">
      <c r="A5683" t="s">
        <v>4894</v>
      </c>
      <c r="B5683" t="str">
        <f t="shared" si="87"/>
        <v>CHUMACERA KLK</v>
      </c>
      <c r="C5683" s="6" t="s">
        <v>8040</v>
      </c>
      <c r="D5683" s="6">
        <v>2</v>
      </c>
    </row>
    <row r="5684" spans="1:4" x14ac:dyDescent="0.25">
      <c r="A5684" t="s">
        <v>4895</v>
      </c>
      <c r="B5684" t="str">
        <f t="shared" si="87"/>
        <v>CHUMACERA FAG</v>
      </c>
      <c r="C5684" s="5" t="s">
        <v>100</v>
      </c>
      <c r="D5684" s="5">
        <v>3</v>
      </c>
    </row>
    <row r="5685" spans="1:4" x14ac:dyDescent="0.25">
      <c r="A5685" t="s">
        <v>4896</v>
      </c>
      <c r="B5685" t="str">
        <f t="shared" si="87"/>
        <v>CHUMACERA JNS</v>
      </c>
      <c r="C5685" s="5" t="s">
        <v>7985</v>
      </c>
      <c r="D5685" s="5">
        <v>10</v>
      </c>
    </row>
    <row r="5686" spans="1:4" x14ac:dyDescent="0.25">
      <c r="A5686" t="s">
        <v>4897</v>
      </c>
      <c r="B5686" t="str">
        <f t="shared" si="87"/>
        <v>CHUMACERA BROWNING</v>
      </c>
      <c r="C5686" s="5" t="s">
        <v>8041</v>
      </c>
      <c r="D5686" s="5">
        <v>5</v>
      </c>
    </row>
    <row r="5687" spans="1:4" x14ac:dyDescent="0.25">
      <c r="A5687" t="s">
        <v>4898</v>
      </c>
      <c r="B5687" t="str">
        <f t="shared" si="87"/>
        <v>CHUMACERA CTZ</v>
      </c>
      <c r="C5687" s="5" t="s">
        <v>7984</v>
      </c>
      <c r="D5687" s="5">
        <v>1</v>
      </c>
    </row>
    <row r="5688" spans="1:4" x14ac:dyDescent="0.25">
      <c r="A5688" t="s">
        <v>4898</v>
      </c>
      <c r="B5688" t="str">
        <f t="shared" si="87"/>
        <v>CHUMACERA FK</v>
      </c>
      <c r="C5688" s="5" t="s">
        <v>7960</v>
      </c>
      <c r="D5688" s="5">
        <v>3</v>
      </c>
    </row>
    <row r="5689" spans="1:4" x14ac:dyDescent="0.25">
      <c r="A5689" t="s">
        <v>4899</v>
      </c>
      <c r="B5689" t="str">
        <f t="shared" si="87"/>
        <v>CHUMACERA SEA/MASTEAR</v>
      </c>
      <c r="C5689" s="5" t="s">
        <v>7888</v>
      </c>
      <c r="D5689" s="5">
        <v>1</v>
      </c>
    </row>
    <row r="5690" spans="1:4" x14ac:dyDescent="0.25">
      <c r="A5690" t="s">
        <v>4900</v>
      </c>
      <c r="B5690" t="str">
        <f t="shared" si="87"/>
        <v>CHUMACERA FK</v>
      </c>
      <c r="C5690" s="5" t="s">
        <v>7960</v>
      </c>
    </row>
    <row r="5691" spans="1:4" x14ac:dyDescent="0.25">
      <c r="A5691" t="s">
        <v>4901</v>
      </c>
      <c r="B5691" t="str">
        <f t="shared" si="87"/>
        <v>CHUMACERA SKF</v>
      </c>
      <c r="C5691" s="5" t="s">
        <v>109</v>
      </c>
      <c r="D5691" s="5">
        <v>0</v>
      </c>
    </row>
    <row r="5692" spans="1:4" x14ac:dyDescent="0.25">
      <c r="A5692" t="s">
        <v>4902</v>
      </c>
      <c r="B5692" t="str">
        <f t="shared" si="87"/>
        <v>CHUMACERA CTZ</v>
      </c>
      <c r="C5692" s="5" t="s">
        <v>7984</v>
      </c>
      <c r="D5692" s="5">
        <v>2</v>
      </c>
    </row>
    <row r="5693" spans="1:4" x14ac:dyDescent="0.25">
      <c r="A5693" t="s">
        <v>4903</v>
      </c>
      <c r="B5693" t="str">
        <f t="shared" si="87"/>
        <v>CHUMACERA FK</v>
      </c>
      <c r="C5693" s="5" t="s">
        <v>7960</v>
      </c>
      <c r="D5693" s="5">
        <v>1</v>
      </c>
    </row>
    <row r="5694" spans="1:4" x14ac:dyDescent="0.25">
      <c r="A5694" t="s">
        <v>4903</v>
      </c>
      <c r="B5694" t="str">
        <f t="shared" si="87"/>
        <v>CHUMACERA KLK</v>
      </c>
      <c r="C5694" s="5" t="s">
        <v>8040</v>
      </c>
      <c r="D5694" s="5">
        <v>1</v>
      </c>
    </row>
    <row r="5695" spans="1:4" x14ac:dyDescent="0.25">
      <c r="A5695" t="s">
        <v>4903</v>
      </c>
      <c r="B5695" t="str">
        <f t="shared" si="87"/>
        <v>CHUMACERA CTZ</v>
      </c>
      <c r="C5695" s="5" t="s">
        <v>7984</v>
      </c>
      <c r="D5695" s="5">
        <v>5</v>
      </c>
    </row>
    <row r="5696" spans="1:4" x14ac:dyDescent="0.25">
      <c r="A5696" t="s">
        <v>4904</v>
      </c>
      <c r="B5696" t="str">
        <f t="shared" si="87"/>
        <v>CHUMACERA SKF</v>
      </c>
      <c r="C5696" s="5" t="s">
        <v>109</v>
      </c>
      <c r="D5696" s="5">
        <v>20</v>
      </c>
    </row>
    <row r="5697" spans="1:4" x14ac:dyDescent="0.25">
      <c r="A5697" t="s">
        <v>4905</v>
      </c>
      <c r="B5697" t="str">
        <f t="shared" si="87"/>
        <v>CHUMACERA CTZ</v>
      </c>
      <c r="C5697" s="5" t="s">
        <v>7984</v>
      </c>
      <c r="D5697" s="5">
        <v>10</v>
      </c>
    </row>
    <row r="5698" spans="1:4" x14ac:dyDescent="0.25">
      <c r="A5698" t="s">
        <v>4905</v>
      </c>
      <c r="B5698" t="str">
        <f t="shared" si="87"/>
        <v>CHUMACERA FK</v>
      </c>
      <c r="C5698" s="5" t="s">
        <v>7960</v>
      </c>
      <c r="D5698" s="5">
        <v>2</v>
      </c>
    </row>
    <row r="5699" spans="1:4" x14ac:dyDescent="0.25">
      <c r="A5699" t="s">
        <v>4905</v>
      </c>
      <c r="B5699" t="str">
        <f t="shared" si="87"/>
        <v>CHUMACERA LKS</v>
      </c>
      <c r="C5699" s="5" t="s">
        <v>8039</v>
      </c>
      <c r="D5699" s="5">
        <v>1</v>
      </c>
    </row>
    <row r="5700" spans="1:4" x14ac:dyDescent="0.25">
      <c r="A5700" t="s">
        <v>4906</v>
      </c>
      <c r="B5700" t="str">
        <f t="shared" si="87"/>
        <v>CHUMACERA JNS</v>
      </c>
      <c r="C5700" s="5" t="s">
        <v>7985</v>
      </c>
      <c r="D5700" s="5">
        <v>5</v>
      </c>
    </row>
    <row r="5701" spans="1:4" x14ac:dyDescent="0.25">
      <c r="A5701" t="s">
        <v>4907</v>
      </c>
      <c r="B5701" t="str">
        <f t="shared" si="87"/>
        <v>CHUMACERA ASAHI</v>
      </c>
      <c r="C5701" s="5" t="s">
        <v>8043</v>
      </c>
      <c r="D5701" s="5">
        <v>1</v>
      </c>
    </row>
    <row r="5702" spans="1:4" x14ac:dyDescent="0.25">
      <c r="A5702" t="s">
        <v>4907</v>
      </c>
      <c r="B5702" t="str">
        <f t="shared" si="87"/>
        <v>CHUMACERA FK</v>
      </c>
      <c r="C5702" s="5" t="s">
        <v>7960</v>
      </c>
      <c r="D5702" s="5">
        <v>2</v>
      </c>
    </row>
    <row r="5703" spans="1:4" x14ac:dyDescent="0.25">
      <c r="A5703" t="s">
        <v>4907</v>
      </c>
      <c r="B5703" t="str">
        <f t="shared" si="87"/>
        <v>CHUMACERA CTZ</v>
      </c>
      <c r="C5703" s="5" t="s">
        <v>7984</v>
      </c>
      <c r="D5703" s="5">
        <v>5</v>
      </c>
    </row>
    <row r="5704" spans="1:4" x14ac:dyDescent="0.25">
      <c r="A5704" t="s">
        <v>4908</v>
      </c>
      <c r="B5704" t="str">
        <f t="shared" si="87"/>
        <v>CHUMACERA ASAHI</v>
      </c>
      <c r="C5704" s="5" t="s">
        <v>8043</v>
      </c>
      <c r="D5704" s="5">
        <v>2</v>
      </c>
    </row>
    <row r="5705" spans="1:4" x14ac:dyDescent="0.25">
      <c r="A5705" t="s">
        <v>4909</v>
      </c>
      <c r="B5705" t="str">
        <f t="shared" si="87"/>
        <v>CHUMACERA SKF</v>
      </c>
      <c r="C5705" s="5" t="s">
        <v>109</v>
      </c>
      <c r="D5705" s="5">
        <v>10</v>
      </c>
    </row>
    <row r="5706" spans="1:4" x14ac:dyDescent="0.25">
      <c r="A5706" t="s">
        <v>4910</v>
      </c>
      <c r="B5706" t="str">
        <f t="shared" si="87"/>
        <v>CHUMACERA SKF</v>
      </c>
      <c r="C5706" s="5" t="s">
        <v>109</v>
      </c>
      <c r="D5706" s="5">
        <v>0</v>
      </c>
    </row>
    <row r="5707" spans="1:4" x14ac:dyDescent="0.25">
      <c r="A5707" t="s">
        <v>4911</v>
      </c>
      <c r="B5707" t="str">
        <f t="shared" ref="B5707:B5770" si="88">"CHUMACERA "&amp;C5707</f>
        <v>CHUMACERA FK</v>
      </c>
      <c r="C5707" s="5" t="s">
        <v>7960</v>
      </c>
      <c r="D5707" s="5">
        <v>2</v>
      </c>
    </row>
    <row r="5708" spans="1:4" x14ac:dyDescent="0.25">
      <c r="A5708" t="s">
        <v>4911</v>
      </c>
      <c r="B5708" t="str">
        <f t="shared" si="88"/>
        <v>CHUMACERA CTZ</v>
      </c>
      <c r="C5708" s="5" t="s">
        <v>7984</v>
      </c>
      <c r="D5708" s="5">
        <v>4</v>
      </c>
    </row>
    <row r="5709" spans="1:4" x14ac:dyDescent="0.25">
      <c r="A5709" t="s">
        <v>4912</v>
      </c>
      <c r="B5709" t="str">
        <f t="shared" si="88"/>
        <v>CHUMACERA SEALMASTER</v>
      </c>
      <c r="C5709" s="5" t="s">
        <v>8021</v>
      </c>
      <c r="D5709" s="5">
        <v>3</v>
      </c>
    </row>
    <row r="5710" spans="1:4" x14ac:dyDescent="0.25">
      <c r="A5710" t="s">
        <v>4913</v>
      </c>
      <c r="B5710" t="str">
        <f t="shared" si="88"/>
        <v>CHUMACERA SKF</v>
      </c>
      <c r="C5710" s="5" t="s">
        <v>109</v>
      </c>
      <c r="D5710" s="5">
        <v>2</v>
      </c>
    </row>
    <row r="5711" spans="1:4" x14ac:dyDescent="0.25">
      <c r="A5711" t="s">
        <v>4914</v>
      </c>
      <c r="B5711" t="str">
        <f t="shared" si="88"/>
        <v>CHUMACERA CTZ</v>
      </c>
      <c r="C5711" s="5" t="s">
        <v>7984</v>
      </c>
      <c r="D5711" s="5">
        <v>1</v>
      </c>
    </row>
    <row r="5712" spans="1:4" x14ac:dyDescent="0.25">
      <c r="A5712" t="s">
        <v>4915</v>
      </c>
      <c r="B5712" t="str">
        <f t="shared" si="88"/>
        <v>CHUMACERA LKS</v>
      </c>
      <c r="C5712" s="5" t="s">
        <v>8039</v>
      </c>
      <c r="D5712" s="5">
        <v>1</v>
      </c>
    </row>
    <row r="5713" spans="1:4" x14ac:dyDescent="0.25">
      <c r="A5713" t="s">
        <v>4916</v>
      </c>
      <c r="B5713" t="str">
        <f t="shared" si="88"/>
        <v>CHUMACERA FK</v>
      </c>
      <c r="C5713" s="5" t="s">
        <v>7960</v>
      </c>
      <c r="D5713" s="5">
        <v>1</v>
      </c>
    </row>
    <row r="5714" spans="1:4" x14ac:dyDescent="0.25">
      <c r="A5714" t="s">
        <v>4916</v>
      </c>
      <c r="B5714" t="str">
        <f t="shared" si="88"/>
        <v>CHUMACERA CTZ</v>
      </c>
      <c r="C5714" s="5" t="s">
        <v>7984</v>
      </c>
      <c r="D5714" s="5">
        <v>1</v>
      </c>
    </row>
    <row r="5715" spans="1:4" x14ac:dyDescent="0.25">
      <c r="A5715" t="s">
        <v>4917</v>
      </c>
      <c r="B5715" t="str">
        <f t="shared" si="88"/>
        <v>CHUMACERA BROWNING</v>
      </c>
      <c r="C5715" s="5" t="s">
        <v>8041</v>
      </c>
      <c r="D5715" s="5">
        <v>2</v>
      </c>
    </row>
    <row r="5716" spans="1:4" x14ac:dyDescent="0.25">
      <c r="A5716" t="s">
        <v>4918</v>
      </c>
      <c r="B5716" t="str">
        <f t="shared" si="88"/>
        <v>CHUMACERA REXORD</v>
      </c>
      <c r="C5716" s="5" t="s">
        <v>8045</v>
      </c>
      <c r="D5716" s="5">
        <v>3</v>
      </c>
    </row>
    <row r="5717" spans="1:4" x14ac:dyDescent="0.25">
      <c r="A5717" t="s">
        <v>4919</v>
      </c>
      <c r="B5717" t="str">
        <f t="shared" si="88"/>
        <v>CHUMACERA SKF</v>
      </c>
      <c r="C5717" s="5" t="s">
        <v>109</v>
      </c>
      <c r="D5717" s="5">
        <v>12</v>
      </c>
    </row>
    <row r="5718" spans="1:4" x14ac:dyDescent="0.25">
      <c r="A5718" t="s">
        <v>4920</v>
      </c>
      <c r="B5718" t="str">
        <f t="shared" si="88"/>
        <v>CHUMACERA FK</v>
      </c>
      <c r="C5718" s="5" t="s">
        <v>7960</v>
      </c>
      <c r="D5718" s="5">
        <v>1</v>
      </c>
    </row>
    <row r="5719" spans="1:4" x14ac:dyDescent="0.25">
      <c r="A5719" t="s">
        <v>4920</v>
      </c>
      <c r="B5719" t="str">
        <f t="shared" si="88"/>
        <v>CHUMACERA CTZ</v>
      </c>
      <c r="C5719" s="5" t="s">
        <v>7984</v>
      </c>
      <c r="D5719" s="5">
        <v>2</v>
      </c>
    </row>
    <row r="5720" spans="1:4" x14ac:dyDescent="0.25">
      <c r="A5720" t="s">
        <v>4921</v>
      </c>
      <c r="B5720" t="str">
        <f t="shared" si="88"/>
        <v>CHUMACERA SNR</v>
      </c>
      <c r="C5720" s="5" t="s">
        <v>7847</v>
      </c>
      <c r="D5720" s="5">
        <v>2</v>
      </c>
    </row>
    <row r="5721" spans="1:4" x14ac:dyDescent="0.25">
      <c r="A5721" t="s">
        <v>4922</v>
      </c>
      <c r="B5721" t="str">
        <f t="shared" si="88"/>
        <v>CHUMACERA SEAL MASTER</v>
      </c>
      <c r="C5721" s="5" t="s">
        <v>121</v>
      </c>
      <c r="D5721" s="5">
        <v>8</v>
      </c>
    </row>
    <row r="5722" spans="1:4" x14ac:dyDescent="0.25">
      <c r="A5722" t="s">
        <v>4923</v>
      </c>
      <c r="B5722" t="str">
        <f t="shared" si="88"/>
        <v>CHUMACERA SEALMASTER</v>
      </c>
      <c r="C5722" s="5" t="s">
        <v>8021</v>
      </c>
      <c r="D5722" s="5">
        <v>0</v>
      </c>
    </row>
    <row r="5723" spans="1:4" x14ac:dyDescent="0.25">
      <c r="A5723" t="s">
        <v>4924</v>
      </c>
      <c r="B5723" t="str">
        <f t="shared" si="88"/>
        <v>CHUMACERA FK</v>
      </c>
      <c r="C5723" s="5" t="s">
        <v>7960</v>
      </c>
      <c r="D5723" s="5">
        <v>2</v>
      </c>
    </row>
    <row r="5724" spans="1:4" x14ac:dyDescent="0.25">
      <c r="A5724" t="s">
        <v>4925</v>
      </c>
      <c r="B5724" t="str">
        <f t="shared" si="88"/>
        <v>CHUMACERA CTZ</v>
      </c>
      <c r="C5724" s="5" t="s">
        <v>7984</v>
      </c>
      <c r="D5724" s="5">
        <v>0</v>
      </c>
    </row>
    <row r="5725" spans="1:4" x14ac:dyDescent="0.25">
      <c r="A5725" t="s">
        <v>4926</v>
      </c>
      <c r="B5725" t="str">
        <f t="shared" si="88"/>
        <v>CHUMACERA SKF</v>
      </c>
      <c r="C5725" s="5" t="s">
        <v>109</v>
      </c>
      <c r="D5725" s="5">
        <v>2</v>
      </c>
    </row>
    <row r="5726" spans="1:4" x14ac:dyDescent="0.25">
      <c r="A5726" t="s">
        <v>4927</v>
      </c>
      <c r="B5726" t="str">
        <f t="shared" si="88"/>
        <v>CHUMACERA CTZ</v>
      </c>
      <c r="C5726" s="5" t="s">
        <v>7984</v>
      </c>
      <c r="D5726" s="5">
        <v>0</v>
      </c>
    </row>
    <row r="5727" spans="1:4" x14ac:dyDescent="0.25">
      <c r="A5727" t="s">
        <v>4928</v>
      </c>
      <c r="B5727" t="str">
        <f t="shared" si="88"/>
        <v>CHUMACERA SKF</v>
      </c>
      <c r="C5727" s="5" t="s">
        <v>109</v>
      </c>
      <c r="D5727" s="5">
        <v>47</v>
      </c>
    </row>
    <row r="5728" spans="1:4" x14ac:dyDescent="0.25">
      <c r="A5728" t="s">
        <v>4929</v>
      </c>
      <c r="B5728" t="str">
        <f t="shared" si="88"/>
        <v>CHUMACERA SKF</v>
      </c>
      <c r="C5728" s="5" t="s">
        <v>109</v>
      </c>
      <c r="D5728" s="5">
        <v>1</v>
      </c>
    </row>
    <row r="5729" spans="1:4" x14ac:dyDescent="0.25">
      <c r="A5729" t="s">
        <v>4930</v>
      </c>
      <c r="B5729" t="str">
        <f t="shared" si="88"/>
        <v>CHUMACERA FAG</v>
      </c>
      <c r="C5729" s="5" t="s">
        <v>100</v>
      </c>
      <c r="D5729" s="5">
        <v>5</v>
      </c>
    </row>
    <row r="5730" spans="1:4" x14ac:dyDescent="0.25">
      <c r="A5730" t="s">
        <v>4931</v>
      </c>
      <c r="B5730" t="str">
        <f t="shared" si="88"/>
        <v>CHUMACERA SKF</v>
      </c>
      <c r="C5730" s="5" t="s">
        <v>109</v>
      </c>
      <c r="D5730" s="5">
        <v>3</v>
      </c>
    </row>
    <row r="5731" spans="1:4" x14ac:dyDescent="0.25">
      <c r="A5731" t="s">
        <v>4932</v>
      </c>
      <c r="B5731" t="str">
        <f t="shared" si="88"/>
        <v>CHUMACERA JNS</v>
      </c>
      <c r="C5731" s="5" t="s">
        <v>7985</v>
      </c>
      <c r="D5731" s="5">
        <v>74</v>
      </c>
    </row>
    <row r="5732" spans="1:4" x14ac:dyDescent="0.25">
      <c r="A5732" t="s">
        <v>4933</v>
      </c>
      <c r="B5732" t="str">
        <f t="shared" si="88"/>
        <v>CHUMACERA CTZ/DPI</v>
      </c>
      <c r="C5732" s="5" t="s">
        <v>8046</v>
      </c>
      <c r="D5732" s="5">
        <v>5</v>
      </c>
    </row>
    <row r="5733" spans="1:4" x14ac:dyDescent="0.25">
      <c r="A5733" t="s">
        <v>4933</v>
      </c>
      <c r="B5733" t="str">
        <f t="shared" si="88"/>
        <v>CHUMACERA FK</v>
      </c>
      <c r="C5733" s="5" t="s">
        <v>7960</v>
      </c>
      <c r="D5733" s="5">
        <v>2</v>
      </c>
    </row>
    <row r="5734" spans="1:4" x14ac:dyDescent="0.25">
      <c r="A5734" t="s">
        <v>4934</v>
      </c>
      <c r="B5734" t="str">
        <f t="shared" si="88"/>
        <v>CHUMACERA SNR</v>
      </c>
      <c r="C5734" s="5" t="s">
        <v>7847</v>
      </c>
      <c r="D5734" s="5">
        <v>1</v>
      </c>
    </row>
    <row r="5735" spans="1:4" x14ac:dyDescent="0.25">
      <c r="A5735" t="s">
        <v>4935</v>
      </c>
      <c r="B5735" t="str">
        <f t="shared" si="88"/>
        <v>CHUMACERA BROWNING</v>
      </c>
      <c r="C5735" s="5" t="s">
        <v>8041</v>
      </c>
      <c r="D5735" s="5">
        <v>1</v>
      </c>
    </row>
    <row r="5736" spans="1:4" x14ac:dyDescent="0.25">
      <c r="A5736" t="s">
        <v>4936</v>
      </c>
      <c r="B5736" t="str">
        <f t="shared" si="88"/>
        <v>CHUMACERA SEALMASTER</v>
      </c>
      <c r="C5736" s="5" t="s">
        <v>8021</v>
      </c>
      <c r="D5736" s="5">
        <v>1</v>
      </c>
    </row>
    <row r="5737" spans="1:4" x14ac:dyDescent="0.25">
      <c r="A5737" t="s">
        <v>4937</v>
      </c>
      <c r="B5737" t="str">
        <f t="shared" si="88"/>
        <v>CHUMACERA OTM</v>
      </c>
      <c r="C5737" s="5" t="s">
        <v>8047</v>
      </c>
      <c r="D5737" s="5">
        <v>2</v>
      </c>
    </row>
    <row r="5738" spans="1:4" x14ac:dyDescent="0.25">
      <c r="A5738" t="s">
        <v>4938</v>
      </c>
      <c r="B5738" t="str">
        <f t="shared" si="88"/>
        <v>CHUMACERA BROWNING</v>
      </c>
      <c r="C5738" s="5" t="s">
        <v>8041</v>
      </c>
      <c r="D5738" s="5">
        <v>0</v>
      </c>
    </row>
    <row r="5739" spans="1:4" x14ac:dyDescent="0.25">
      <c r="A5739" t="s">
        <v>4939</v>
      </c>
      <c r="B5739" t="str">
        <f t="shared" si="88"/>
        <v>CHUMACERA WHX</v>
      </c>
      <c r="C5739" s="5" t="s">
        <v>7912</v>
      </c>
      <c r="D5739" s="5">
        <v>1</v>
      </c>
    </row>
    <row r="5740" spans="1:4" x14ac:dyDescent="0.25">
      <c r="A5740" t="s">
        <v>4940</v>
      </c>
      <c r="B5740" t="str">
        <f t="shared" si="88"/>
        <v>CHUMACERA NBR</v>
      </c>
      <c r="C5740" s="5" t="s">
        <v>7979</v>
      </c>
      <c r="D5740" s="5">
        <v>3</v>
      </c>
    </row>
    <row r="5741" spans="1:4" x14ac:dyDescent="0.25">
      <c r="A5741" t="s">
        <v>4941</v>
      </c>
      <c r="B5741" t="str">
        <f t="shared" si="88"/>
        <v>CHUMACERA BRO</v>
      </c>
      <c r="C5741" s="5" t="s">
        <v>8048</v>
      </c>
      <c r="D5741" s="5">
        <v>1</v>
      </c>
    </row>
    <row r="5742" spans="1:4" x14ac:dyDescent="0.25">
      <c r="A5742" t="s">
        <v>4942</v>
      </c>
      <c r="B5742" t="str">
        <f t="shared" si="88"/>
        <v>CHUMACERA SKF</v>
      </c>
      <c r="C5742" s="5" t="s">
        <v>109</v>
      </c>
      <c r="D5742" s="5">
        <v>11</v>
      </c>
    </row>
    <row r="5743" spans="1:4" x14ac:dyDescent="0.25">
      <c r="A5743" t="s">
        <v>4943</v>
      </c>
      <c r="B5743" t="str">
        <f t="shared" si="88"/>
        <v>CHUMACERA FK</v>
      </c>
      <c r="C5743" s="5" t="s">
        <v>7960</v>
      </c>
      <c r="D5743" s="5">
        <v>2</v>
      </c>
    </row>
    <row r="5744" spans="1:4" x14ac:dyDescent="0.25">
      <c r="A5744" t="s">
        <v>4943</v>
      </c>
      <c r="B5744" t="str">
        <f t="shared" si="88"/>
        <v>CHUMACERA CTZ</v>
      </c>
      <c r="C5744" s="5" t="s">
        <v>7984</v>
      </c>
      <c r="D5744" s="5">
        <v>0</v>
      </c>
    </row>
    <row r="5745" spans="1:4" x14ac:dyDescent="0.25">
      <c r="A5745" t="s">
        <v>4944</v>
      </c>
      <c r="B5745" t="str">
        <f t="shared" si="88"/>
        <v>CHUMACERA FK</v>
      </c>
      <c r="C5745" s="5" t="s">
        <v>7960</v>
      </c>
      <c r="D5745" s="5">
        <v>1</v>
      </c>
    </row>
    <row r="5746" spans="1:4" x14ac:dyDescent="0.25">
      <c r="A5746" t="s">
        <v>4945</v>
      </c>
      <c r="B5746" t="str">
        <f t="shared" si="88"/>
        <v>CHUMACERA CTZ</v>
      </c>
      <c r="C5746" s="5" t="s">
        <v>7984</v>
      </c>
      <c r="D5746" s="5">
        <v>1</v>
      </c>
    </row>
    <row r="5747" spans="1:4" x14ac:dyDescent="0.25">
      <c r="A5747" t="s">
        <v>4946</v>
      </c>
      <c r="B5747" t="str">
        <f t="shared" si="88"/>
        <v>CHUMACERA LKS</v>
      </c>
      <c r="C5747" s="5" t="s">
        <v>8039</v>
      </c>
      <c r="D5747" s="5">
        <v>1</v>
      </c>
    </row>
    <row r="5748" spans="1:4" x14ac:dyDescent="0.25">
      <c r="A5748" t="s">
        <v>4947</v>
      </c>
      <c r="B5748" t="str">
        <f t="shared" si="88"/>
        <v>CHUMACERA CTZ</v>
      </c>
      <c r="C5748" s="5" t="s">
        <v>7984</v>
      </c>
      <c r="D5748" s="5">
        <v>1</v>
      </c>
    </row>
    <row r="5749" spans="1:4" x14ac:dyDescent="0.25">
      <c r="A5749" t="s">
        <v>4947</v>
      </c>
      <c r="B5749" t="str">
        <f t="shared" si="88"/>
        <v>CHUMACERA FK</v>
      </c>
      <c r="C5749" s="5" t="s">
        <v>7960</v>
      </c>
      <c r="D5749" s="5">
        <v>0</v>
      </c>
    </row>
    <row r="5750" spans="1:4" x14ac:dyDescent="0.25">
      <c r="A5750" t="s">
        <v>4948</v>
      </c>
      <c r="B5750" t="str">
        <f t="shared" si="88"/>
        <v>CHUMACERA SKF</v>
      </c>
      <c r="C5750" s="5" t="s">
        <v>109</v>
      </c>
      <c r="D5750" s="5">
        <v>15</v>
      </c>
    </row>
    <row r="5751" spans="1:4" x14ac:dyDescent="0.25">
      <c r="A5751" t="s">
        <v>4949</v>
      </c>
      <c r="B5751" t="str">
        <f t="shared" si="88"/>
        <v>CHUMACERA DOD</v>
      </c>
      <c r="C5751" s="5" t="s">
        <v>7877</v>
      </c>
      <c r="D5751" s="5">
        <v>0</v>
      </c>
    </row>
    <row r="5752" spans="1:4" x14ac:dyDescent="0.25">
      <c r="A5752" t="s">
        <v>4950</v>
      </c>
      <c r="B5752" t="str">
        <f t="shared" si="88"/>
        <v>CHUMACERA SNR</v>
      </c>
      <c r="C5752" s="5" t="s">
        <v>7847</v>
      </c>
      <c r="D5752" s="5">
        <v>0</v>
      </c>
    </row>
    <row r="5753" spans="1:4" x14ac:dyDescent="0.25">
      <c r="A5753" t="s">
        <v>4950</v>
      </c>
      <c r="B5753" t="str">
        <f t="shared" si="88"/>
        <v>CHUMACERA FK</v>
      </c>
      <c r="C5753" s="5" t="s">
        <v>7960</v>
      </c>
      <c r="D5753" s="5">
        <v>1</v>
      </c>
    </row>
    <row r="5754" spans="1:4" x14ac:dyDescent="0.25">
      <c r="A5754" t="s">
        <v>4950</v>
      </c>
      <c r="B5754" t="str">
        <f t="shared" si="88"/>
        <v>CHUMACERA CTZ</v>
      </c>
      <c r="C5754" s="5" t="s">
        <v>7984</v>
      </c>
      <c r="D5754" s="5">
        <v>8</v>
      </c>
    </row>
    <row r="5755" spans="1:4" x14ac:dyDescent="0.25">
      <c r="A5755" t="s">
        <v>4951</v>
      </c>
      <c r="B5755" t="str">
        <f t="shared" si="88"/>
        <v>CHUMACERA BROWNING</v>
      </c>
      <c r="C5755" s="5" t="s">
        <v>8041</v>
      </c>
      <c r="D5755" s="5">
        <v>0</v>
      </c>
    </row>
    <row r="5756" spans="1:4" x14ac:dyDescent="0.25">
      <c r="A5756" t="s">
        <v>4952</v>
      </c>
      <c r="B5756" t="str">
        <f t="shared" si="88"/>
        <v>CHUMACERA SKF</v>
      </c>
      <c r="C5756" s="5" t="s">
        <v>109</v>
      </c>
      <c r="D5756" s="5">
        <v>2</v>
      </c>
    </row>
    <row r="5757" spans="1:4" x14ac:dyDescent="0.25">
      <c r="A5757" t="s">
        <v>4953</v>
      </c>
      <c r="B5757" t="str">
        <f t="shared" si="88"/>
        <v>CHUMACERA FK</v>
      </c>
      <c r="C5757" s="5" t="s">
        <v>7960</v>
      </c>
      <c r="D5757" s="5">
        <v>1</v>
      </c>
    </row>
    <row r="5758" spans="1:4" x14ac:dyDescent="0.25">
      <c r="A5758" t="s">
        <v>4954</v>
      </c>
      <c r="B5758" t="str">
        <f t="shared" si="88"/>
        <v>CHUMACERA JNS</v>
      </c>
      <c r="C5758" s="5" t="s">
        <v>7985</v>
      </c>
      <c r="D5758" s="5">
        <v>5</v>
      </c>
    </row>
    <row r="5759" spans="1:4" x14ac:dyDescent="0.25">
      <c r="A5759" t="s">
        <v>4955</v>
      </c>
      <c r="B5759" t="str">
        <f t="shared" si="88"/>
        <v>CHUMACERA URB</v>
      </c>
      <c r="C5759" s="5" t="s">
        <v>107</v>
      </c>
      <c r="D5759" s="5">
        <v>1</v>
      </c>
    </row>
    <row r="5760" spans="1:4" x14ac:dyDescent="0.25">
      <c r="A5760" t="s">
        <v>4956</v>
      </c>
      <c r="B5760" t="str">
        <f t="shared" si="88"/>
        <v>CHUMACERA SEALMASTER</v>
      </c>
      <c r="C5760" s="5" t="s">
        <v>8021</v>
      </c>
      <c r="D5760" s="5">
        <v>2</v>
      </c>
    </row>
    <row r="5761" spans="1:4" x14ac:dyDescent="0.25">
      <c r="A5761" t="s">
        <v>4957</v>
      </c>
      <c r="B5761" t="str">
        <f t="shared" si="88"/>
        <v>CHUMACERA SKF</v>
      </c>
      <c r="C5761" s="5" t="s">
        <v>109</v>
      </c>
      <c r="D5761" s="5">
        <v>10</v>
      </c>
    </row>
    <row r="5762" spans="1:4" x14ac:dyDescent="0.25">
      <c r="A5762" t="s">
        <v>4958</v>
      </c>
      <c r="B5762" t="str">
        <f t="shared" si="88"/>
        <v>CHUMACERA JNS</v>
      </c>
      <c r="C5762" s="5" t="s">
        <v>7985</v>
      </c>
      <c r="D5762" s="5">
        <v>20</v>
      </c>
    </row>
    <row r="5763" spans="1:4" x14ac:dyDescent="0.25">
      <c r="A5763" t="s">
        <v>4959</v>
      </c>
      <c r="B5763" t="str">
        <f t="shared" si="88"/>
        <v>CHUMACERA CTZ</v>
      </c>
      <c r="C5763" s="5" t="s">
        <v>7984</v>
      </c>
      <c r="D5763" s="5">
        <v>19</v>
      </c>
    </row>
    <row r="5764" spans="1:4" x14ac:dyDescent="0.25">
      <c r="A5764" t="s">
        <v>4960</v>
      </c>
      <c r="B5764" t="str">
        <f t="shared" si="88"/>
        <v>CHUMACERA SKF</v>
      </c>
      <c r="C5764" s="5" t="s">
        <v>109</v>
      </c>
      <c r="D5764" s="5">
        <v>10</v>
      </c>
    </row>
    <row r="5765" spans="1:4" x14ac:dyDescent="0.25">
      <c r="A5765" t="s">
        <v>4961</v>
      </c>
      <c r="B5765" t="str">
        <f t="shared" si="88"/>
        <v>CHUMACERA CTZ</v>
      </c>
      <c r="C5765" s="5" t="s">
        <v>7984</v>
      </c>
      <c r="D5765" s="5">
        <v>10</v>
      </c>
    </row>
    <row r="5766" spans="1:4" x14ac:dyDescent="0.25">
      <c r="A5766" t="s">
        <v>4962</v>
      </c>
      <c r="B5766" t="str">
        <f t="shared" si="88"/>
        <v>CHUMACERA FK</v>
      </c>
      <c r="C5766" s="5" t="s">
        <v>7960</v>
      </c>
      <c r="D5766" s="5">
        <v>3</v>
      </c>
    </row>
    <row r="5767" spans="1:4" x14ac:dyDescent="0.25">
      <c r="A5767" t="s">
        <v>4962</v>
      </c>
      <c r="B5767" t="str">
        <f t="shared" si="88"/>
        <v>CHUMACERA CTZ</v>
      </c>
      <c r="C5767" s="5" t="s">
        <v>7984</v>
      </c>
      <c r="D5767" s="5">
        <v>2</v>
      </c>
    </row>
    <row r="5768" spans="1:4" x14ac:dyDescent="0.25">
      <c r="A5768" t="s">
        <v>4963</v>
      </c>
      <c r="B5768" t="str">
        <f t="shared" si="88"/>
        <v>CHUMACERA NBR</v>
      </c>
      <c r="C5768" s="5" t="s">
        <v>7979</v>
      </c>
      <c r="D5768" s="5">
        <v>1</v>
      </c>
    </row>
    <row r="5769" spans="1:4" x14ac:dyDescent="0.25">
      <c r="A5769" t="s">
        <v>4964</v>
      </c>
      <c r="B5769" t="str">
        <f t="shared" si="88"/>
        <v>CHUMACERA SLB</v>
      </c>
      <c r="C5769" s="5" t="s">
        <v>7884</v>
      </c>
      <c r="D5769" s="5">
        <v>1</v>
      </c>
    </row>
    <row r="5770" spans="1:4" x14ac:dyDescent="0.25">
      <c r="A5770" t="s">
        <v>4965</v>
      </c>
      <c r="B5770" t="str">
        <f t="shared" si="88"/>
        <v>CHUMACERA SKF</v>
      </c>
      <c r="C5770" s="5" t="s">
        <v>109</v>
      </c>
      <c r="D5770" s="5">
        <v>20</v>
      </c>
    </row>
    <row r="5771" spans="1:4" x14ac:dyDescent="0.25">
      <c r="A5771" t="s">
        <v>4966</v>
      </c>
      <c r="B5771" t="str">
        <f t="shared" ref="B5771:B5834" si="89">"CHUMACERA "&amp;C5771</f>
        <v>CHUMACERA ZSG</v>
      </c>
      <c r="C5771" s="5" t="s">
        <v>7983</v>
      </c>
      <c r="D5771" s="5">
        <v>0</v>
      </c>
    </row>
    <row r="5772" spans="1:4" x14ac:dyDescent="0.25">
      <c r="A5772" t="s">
        <v>4967</v>
      </c>
      <c r="B5772" t="str">
        <f t="shared" si="89"/>
        <v>CHUMACERA SKF</v>
      </c>
      <c r="C5772" s="5" t="s">
        <v>109</v>
      </c>
      <c r="D5772" s="5">
        <v>20</v>
      </c>
    </row>
    <row r="5773" spans="1:4" x14ac:dyDescent="0.25">
      <c r="A5773" t="s">
        <v>4968</v>
      </c>
      <c r="B5773" t="str">
        <f t="shared" si="89"/>
        <v>CHUMACERA TL</v>
      </c>
      <c r="C5773" s="5" t="s">
        <v>7876</v>
      </c>
      <c r="D5773" s="5">
        <v>0</v>
      </c>
    </row>
    <row r="5774" spans="1:4" x14ac:dyDescent="0.25">
      <c r="A5774" t="s">
        <v>4969</v>
      </c>
      <c r="B5774" t="str">
        <f t="shared" si="89"/>
        <v>CHUMACERA SKF</v>
      </c>
      <c r="C5774" s="6" t="s">
        <v>109</v>
      </c>
      <c r="D5774" s="6">
        <v>2</v>
      </c>
    </row>
    <row r="5775" spans="1:4" x14ac:dyDescent="0.25">
      <c r="A5775" t="s">
        <v>4970</v>
      </c>
      <c r="B5775" t="str">
        <f t="shared" si="89"/>
        <v>CHUMACERA KLK</v>
      </c>
      <c r="C5775" s="6" t="s">
        <v>8040</v>
      </c>
      <c r="D5775" s="6">
        <v>0</v>
      </c>
    </row>
    <row r="5776" spans="1:4" x14ac:dyDescent="0.25">
      <c r="A5776" t="s">
        <v>4971</v>
      </c>
      <c r="B5776" t="str">
        <f t="shared" si="89"/>
        <v>CHUMACERA FAG</v>
      </c>
      <c r="C5776" s="5" t="s">
        <v>100</v>
      </c>
      <c r="D5776" s="5">
        <v>2</v>
      </c>
    </row>
    <row r="5777" spans="1:4" x14ac:dyDescent="0.25">
      <c r="A5777" t="s">
        <v>4972</v>
      </c>
      <c r="B5777" t="str">
        <f t="shared" si="89"/>
        <v>CHUMACERA SKF</v>
      </c>
      <c r="C5777" s="5" t="s">
        <v>109</v>
      </c>
      <c r="D5777" s="5">
        <v>7</v>
      </c>
    </row>
    <row r="5778" spans="1:4" x14ac:dyDescent="0.25">
      <c r="A5778" t="s">
        <v>4973</v>
      </c>
      <c r="B5778" t="str">
        <f t="shared" si="89"/>
        <v>CHUMACERA FK</v>
      </c>
      <c r="C5778" s="5" t="s">
        <v>7960</v>
      </c>
      <c r="D5778" s="5">
        <v>2</v>
      </c>
    </row>
    <row r="5779" spans="1:4" x14ac:dyDescent="0.25">
      <c r="A5779" t="s">
        <v>4973</v>
      </c>
      <c r="B5779" t="str">
        <f t="shared" si="89"/>
        <v>CHUMACERA KLK</v>
      </c>
      <c r="C5779" s="5" t="s">
        <v>8040</v>
      </c>
      <c r="D5779" s="5">
        <v>0</v>
      </c>
    </row>
    <row r="5780" spans="1:4" x14ac:dyDescent="0.25">
      <c r="A5780" t="s">
        <v>4974</v>
      </c>
      <c r="B5780" t="str">
        <f t="shared" si="89"/>
        <v>CHUMACERA SKF</v>
      </c>
      <c r="C5780" s="5" t="s">
        <v>109</v>
      </c>
      <c r="D5780" s="5">
        <v>8</v>
      </c>
    </row>
    <row r="5781" spans="1:4" x14ac:dyDescent="0.25">
      <c r="A5781" t="s">
        <v>4975</v>
      </c>
      <c r="B5781" t="str">
        <f t="shared" si="89"/>
        <v>CHUMACERA SFC</v>
      </c>
      <c r="C5781" s="5" t="s">
        <v>7995</v>
      </c>
      <c r="D5781" s="5">
        <v>3</v>
      </c>
    </row>
    <row r="5782" spans="1:4" x14ac:dyDescent="0.25">
      <c r="A5782" t="s">
        <v>4975</v>
      </c>
      <c r="B5782" t="str">
        <f t="shared" si="89"/>
        <v>CHUMACERA FK</v>
      </c>
      <c r="C5782" s="5" t="s">
        <v>7960</v>
      </c>
      <c r="D5782" s="5">
        <v>2</v>
      </c>
    </row>
    <row r="5783" spans="1:4" x14ac:dyDescent="0.25">
      <c r="A5783" t="s">
        <v>4976</v>
      </c>
      <c r="B5783" t="str">
        <f t="shared" si="89"/>
        <v>CHUMACERA SKF</v>
      </c>
      <c r="C5783" s="5" t="s">
        <v>109</v>
      </c>
      <c r="D5783" s="5">
        <v>22</v>
      </c>
    </row>
    <row r="5784" spans="1:4" x14ac:dyDescent="0.25">
      <c r="A5784" t="s">
        <v>4977</v>
      </c>
      <c r="B5784" t="str">
        <f t="shared" si="89"/>
        <v>CHUMACERA FK</v>
      </c>
      <c r="C5784" s="5" t="s">
        <v>7960</v>
      </c>
      <c r="D5784" s="5">
        <v>0</v>
      </c>
    </row>
    <row r="5785" spans="1:4" x14ac:dyDescent="0.25">
      <c r="A5785" t="s">
        <v>4977</v>
      </c>
      <c r="B5785" t="str">
        <f t="shared" si="89"/>
        <v>CHUMACERA ZSG</v>
      </c>
      <c r="C5785" s="5" t="s">
        <v>7983</v>
      </c>
      <c r="D5785" s="5">
        <v>0</v>
      </c>
    </row>
    <row r="5786" spans="1:4" x14ac:dyDescent="0.25">
      <c r="A5786" t="s">
        <v>4977</v>
      </c>
      <c r="B5786" t="str">
        <f t="shared" si="89"/>
        <v>CHUMACERA LKS</v>
      </c>
      <c r="C5786" s="5" t="s">
        <v>8039</v>
      </c>
      <c r="D5786" s="5">
        <v>2</v>
      </c>
    </row>
    <row r="5787" spans="1:4" x14ac:dyDescent="0.25">
      <c r="A5787" t="s">
        <v>4978</v>
      </c>
      <c r="B5787" t="str">
        <f t="shared" si="89"/>
        <v>CHUMACERA SKF</v>
      </c>
      <c r="C5787" s="5" t="s">
        <v>109</v>
      </c>
      <c r="D5787" s="5">
        <v>0</v>
      </c>
    </row>
    <row r="5788" spans="1:4" x14ac:dyDescent="0.25">
      <c r="A5788" t="s">
        <v>4979</v>
      </c>
      <c r="B5788" t="str">
        <f t="shared" si="89"/>
        <v>CHUMACERA SFC</v>
      </c>
      <c r="C5788" s="5" t="s">
        <v>7995</v>
      </c>
      <c r="D5788" s="5">
        <v>0</v>
      </c>
    </row>
    <row r="5789" spans="1:4" x14ac:dyDescent="0.25">
      <c r="A5789" t="s">
        <v>4980</v>
      </c>
      <c r="B5789" t="str">
        <f t="shared" si="89"/>
        <v>CHUMACERA SKF</v>
      </c>
      <c r="C5789" s="5" t="s">
        <v>109</v>
      </c>
      <c r="D5789" s="5">
        <v>9</v>
      </c>
    </row>
    <row r="5790" spans="1:4" x14ac:dyDescent="0.25">
      <c r="A5790" t="s">
        <v>4981</v>
      </c>
      <c r="B5790" t="str">
        <f t="shared" si="89"/>
        <v>CHUMACERA FAG</v>
      </c>
      <c r="C5790" s="5" t="s">
        <v>100</v>
      </c>
      <c r="D5790" s="5">
        <v>0</v>
      </c>
    </row>
    <row r="5791" spans="1:4" x14ac:dyDescent="0.25">
      <c r="A5791" t="s">
        <v>4982</v>
      </c>
      <c r="B5791" t="str">
        <f t="shared" si="89"/>
        <v>CHUMACERA SKF</v>
      </c>
      <c r="C5791" s="5" t="s">
        <v>109</v>
      </c>
      <c r="D5791" s="5">
        <v>6</v>
      </c>
    </row>
    <row r="5792" spans="1:4" x14ac:dyDescent="0.25">
      <c r="A5792" t="s">
        <v>4983</v>
      </c>
      <c r="B5792" t="str">
        <f t="shared" si="89"/>
        <v>CHUMACERA SKF</v>
      </c>
      <c r="C5792" s="5" t="s">
        <v>109</v>
      </c>
      <c r="D5792" s="5">
        <v>2</v>
      </c>
    </row>
    <row r="5793" spans="1:4" x14ac:dyDescent="0.25">
      <c r="A5793" t="s">
        <v>4984</v>
      </c>
      <c r="B5793" t="str">
        <f t="shared" si="89"/>
        <v>CHUMACERA FK</v>
      </c>
      <c r="C5793" s="5" t="s">
        <v>7960</v>
      </c>
      <c r="D5793" s="5">
        <v>2</v>
      </c>
    </row>
    <row r="5794" spans="1:4" x14ac:dyDescent="0.25">
      <c r="A5794" t="s">
        <v>4985</v>
      </c>
      <c r="B5794" t="str">
        <f t="shared" si="89"/>
        <v>CHUMACERA JNS</v>
      </c>
      <c r="C5794" s="5" t="s">
        <v>7985</v>
      </c>
      <c r="D5794" s="5">
        <v>27</v>
      </c>
    </row>
    <row r="5795" spans="1:4" x14ac:dyDescent="0.25">
      <c r="A5795" t="s">
        <v>4986</v>
      </c>
      <c r="B5795" t="str">
        <f t="shared" si="89"/>
        <v>CHUMACERA SKF</v>
      </c>
      <c r="C5795" s="5" t="s">
        <v>109</v>
      </c>
      <c r="D5795" s="5">
        <v>35</v>
      </c>
    </row>
    <row r="5796" spans="1:4" x14ac:dyDescent="0.25">
      <c r="A5796" t="s">
        <v>4987</v>
      </c>
      <c r="B5796" t="str">
        <f t="shared" si="89"/>
        <v>CHUMACERA CTZ</v>
      </c>
      <c r="C5796" s="5" t="s">
        <v>7984</v>
      </c>
      <c r="D5796" s="5">
        <v>0</v>
      </c>
    </row>
    <row r="5797" spans="1:4" x14ac:dyDescent="0.25">
      <c r="A5797" t="s">
        <v>4987</v>
      </c>
      <c r="B5797" t="str">
        <f t="shared" si="89"/>
        <v>CHUMACERA FK</v>
      </c>
      <c r="C5797" s="5" t="s">
        <v>7960</v>
      </c>
    </row>
    <row r="5798" spans="1:4" x14ac:dyDescent="0.25">
      <c r="A5798" t="s">
        <v>4988</v>
      </c>
      <c r="B5798" t="str">
        <f t="shared" si="89"/>
        <v>CHUMACERA SEALMASTER</v>
      </c>
      <c r="C5798" s="5" t="s">
        <v>8021</v>
      </c>
      <c r="D5798" s="5">
        <v>2</v>
      </c>
    </row>
    <row r="5799" spans="1:4" x14ac:dyDescent="0.25">
      <c r="A5799" t="s">
        <v>4989</v>
      </c>
      <c r="B5799" t="str">
        <f t="shared" si="89"/>
        <v>CHUMACERA SKF</v>
      </c>
      <c r="C5799" s="5" t="s">
        <v>109</v>
      </c>
      <c r="D5799" s="5">
        <v>35</v>
      </c>
    </row>
    <row r="5800" spans="1:4" x14ac:dyDescent="0.25">
      <c r="A5800" t="s">
        <v>4990</v>
      </c>
      <c r="B5800" t="str">
        <f t="shared" si="89"/>
        <v>CHUMACERA URB</v>
      </c>
      <c r="C5800" s="5" t="s">
        <v>107</v>
      </c>
      <c r="D5800" s="5">
        <v>5</v>
      </c>
    </row>
    <row r="5801" spans="1:4" x14ac:dyDescent="0.25">
      <c r="A5801" t="s">
        <v>4991</v>
      </c>
      <c r="B5801" t="str">
        <f t="shared" si="89"/>
        <v>CHUMACERA CTZ</v>
      </c>
      <c r="C5801" s="5" t="s">
        <v>7984</v>
      </c>
      <c r="D5801" s="5">
        <v>18</v>
      </c>
    </row>
    <row r="5802" spans="1:4" x14ac:dyDescent="0.25">
      <c r="A5802" t="s">
        <v>4991</v>
      </c>
      <c r="B5802" t="str">
        <f t="shared" si="89"/>
        <v>CHUMACERA FK</v>
      </c>
      <c r="C5802" s="5" t="s">
        <v>7960</v>
      </c>
      <c r="D5802" s="5">
        <v>5</v>
      </c>
    </row>
    <row r="5803" spans="1:4" x14ac:dyDescent="0.25">
      <c r="A5803" t="s">
        <v>4992</v>
      </c>
      <c r="B5803" t="str">
        <f t="shared" si="89"/>
        <v>CHUMACERA BROWNING</v>
      </c>
      <c r="C5803" s="5" t="s">
        <v>8041</v>
      </c>
    </row>
    <row r="5804" spans="1:4" x14ac:dyDescent="0.25">
      <c r="A5804" t="s">
        <v>4993</v>
      </c>
      <c r="B5804" t="str">
        <f t="shared" si="89"/>
        <v>CHUMACERA JNS</v>
      </c>
      <c r="C5804" s="5" t="s">
        <v>7985</v>
      </c>
      <c r="D5804" s="5">
        <v>19</v>
      </c>
    </row>
    <row r="5805" spans="1:4" x14ac:dyDescent="0.25">
      <c r="A5805" t="s">
        <v>4994</v>
      </c>
      <c r="B5805" t="str">
        <f t="shared" si="89"/>
        <v>CHUMACERA LKS</v>
      </c>
      <c r="C5805" s="5" t="s">
        <v>8039</v>
      </c>
      <c r="D5805" s="5">
        <v>1</v>
      </c>
    </row>
    <row r="5806" spans="1:4" x14ac:dyDescent="0.25">
      <c r="A5806" t="s">
        <v>4995</v>
      </c>
      <c r="B5806" t="str">
        <f t="shared" si="89"/>
        <v>CHUMACERA BROWNING</v>
      </c>
      <c r="C5806" s="5" t="s">
        <v>8041</v>
      </c>
      <c r="D5806" s="5">
        <v>0</v>
      </c>
    </row>
    <row r="5807" spans="1:4" x14ac:dyDescent="0.25">
      <c r="A5807" t="s">
        <v>4996</v>
      </c>
      <c r="B5807" t="str">
        <f t="shared" si="89"/>
        <v>CHUMACERA CTZ</v>
      </c>
      <c r="C5807" s="5" t="s">
        <v>7984</v>
      </c>
      <c r="D5807" s="5">
        <v>7</v>
      </c>
    </row>
    <row r="5808" spans="1:4" x14ac:dyDescent="0.25">
      <c r="A5808" t="s">
        <v>4997</v>
      </c>
      <c r="B5808" t="str">
        <f t="shared" si="89"/>
        <v>CHUMACERA SKF</v>
      </c>
      <c r="C5808" s="5" t="s">
        <v>109</v>
      </c>
      <c r="D5808" s="5">
        <v>6</v>
      </c>
    </row>
    <row r="5809" spans="1:4" x14ac:dyDescent="0.25">
      <c r="A5809" t="s">
        <v>4998</v>
      </c>
      <c r="B5809" t="str">
        <f t="shared" si="89"/>
        <v>CHUMACERA FK</v>
      </c>
      <c r="C5809" s="5" t="s">
        <v>7960</v>
      </c>
      <c r="D5809" s="5">
        <v>1</v>
      </c>
    </row>
    <row r="5810" spans="1:4" x14ac:dyDescent="0.25">
      <c r="A5810" t="s">
        <v>4998</v>
      </c>
      <c r="B5810" t="str">
        <f t="shared" si="89"/>
        <v>CHUMACERA FAG</v>
      </c>
      <c r="C5810" s="5" t="s">
        <v>100</v>
      </c>
      <c r="D5810" s="5">
        <v>1</v>
      </c>
    </row>
    <row r="5811" spans="1:4" x14ac:dyDescent="0.25">
      <c r="A5811" t="s">
        <v>4999</v>
      </c>
      <c r="B5811" t="str">
        <f t="shared" si="89"/>
        <v>CHUMACERA DODGE</v>
      </c>
      <c r="C5811" s="5" t="s">
        <v>103</v>
      </c>
      <c r="D5811" s="5">
        <v>1</v>
      </c>
    </row>
    <row r="5812" spans="1:4" x14ac:dyDescent="0.25">
      <c r="A5812" t="s">
        <v>5000</v>
      </c>
      <c r="B5812" t="str">
        <f t="shared" si="89"/>
        <v>CHUMACERA DODGE</v>
      </c>
      <c r="C5812" s="5" t="s">
        <v>103</v>
      </c>
      <c r="D5812" s="5">
        <v>2</v>
      </c>
    </row>
    <row r="5813" spans="1:4" x14ac:dyDescent="0.25">
      <c r="A5813" t="s">
        <v>5001</v>
      </c>
      <c r="B5813" t="str">
        <f t="shared" si="89"/>
        <v>CHUMACERA SEAL MASTER</v>
      </c>
      <c r="C5813" s="5" t="s">
        <v>121</v>
      </c>
      <c r="D5813" s="5">
        <v>0</v>
      </c>
    </row>
    <row r="5814" spans="1:4" x14ac:dyDescent="0.25">
      <c r="A5814" t="s">
        <v>5002</v>
      </c>
      <c r="B5814" t="str">
        <f t="shared" si="89"/>
        <v>CHUMACERA SKF</v>
      </c>
      <c r="C5814" s="6" t="s">
        <v>109</v>
      </c>
      <c r="D5814" s="6">
        <v>6</v>
      </c>
    </row>
    <row r="5815" spans="1:4" x14ac:dyDescent="0.25">
      <c r="A5815" t="s">
        <v>5003</v>
      </c>
      <c r="B5815" t="str">
        <f t="shared" si="89"/>
        <v>CHUMACERA CTZ-GIM</v>
      </c>
      <c r="C5815" s="6" t="s">
        <v>8049</v>
      </c>
      <c r="D5815" s="6"/>
    </row>
    <row r="5816" spans="1:4" x14ac:dyDescent="0.25">
      <c r="A5816" t="s">
        <v>5003</v>
      </c>
      <c r="B5816" t="str">
        <f t="shared" si="89"/>
        <v>CHUMACERA URB</v>
      </c>
      <c r="C5816" s="6" t="s">
        <v>107</v>
      </c>
      <c r="D5816" s="6">
        <v>4</v>
      </c>
    </row>
    <row r="5817" spans="1:4" x14ac:dyDescent="0.25">
      <c r="A5817" t="s">
        <v>5004</v>
      </c>
      <c r="B5817" t="str">
        <f t="shared" si="89"/>
        <v>CHUMACERA SKF</v>
      </c>
      <c r="C5817" s="6" t="s">
        <v>109</v>
      </c>
      <c r="D5817" s="6">
        <v>30</v>
      </c>
    </row>
    <row r="5818" spans="1:4" x14ac:dyDescent="0.25">
      <c r="A5818" t="s">
        <v>5005</v>
      </c>
      <c r="B5818" t="str">
        <f t="shared" si="89"/>
        <v>CHUMACERA JNS</v>
      </c>
      <c r="C5818" s="6" t="s">
        <v>7985</v>
      </c>
      <c r="D5818" s="6">
        <v>6</v>
      </c>
    </row>
    <row r="5819" spans="1:4" x14ac:dyDescent="0.25">
      <c r="A5819" t="s">
        <v>5006</v>
      </c>
      <c r="B5819" t="str">
        <f t="shared" si="89"/>
        <v>CHUMACERA FK</v>
      </c>
      <c r="C5819" s="6" t="s">
        <v>7960</v>
      </c>
      <c r="D5819" s="6">
        <v>4</v>
      </c>
    </row>
    <row r="5820" spans="1:4" x14ac:dyDescent="0.25">
      <c r="A5820" t="s">
        <v>5006</v>
      </c>
      <c r="B5820" t="str">
        <f t="shared" si="89"/>
        <v>CHUMACERA ETK-CTZ</v>
      </c>
      <c r="C5820" s="5" t="s">
        <v>8050</v>
      </c>
      <c r="D5820" s="5">
        <v>5</v>
      </c>
    </row>
    <row r="5821" spans="1:4" x14ac:dyDescent="0.25">
      <c r="A5821" t="s">
        <v>5007</v>
      </c>
      <c r="B5821" t="str">
        <f t="shared" si="89"/>
        <v>CHUMACERA SKF</v>
      </c>
      <c r="C5821" s="5" t="s">
        <v>109</v>
      </c>
      <c r="D5821" s="5">
        <v>1</v>
      </c>
    </row>
    <row r="5822" spans="1:4" x14ac:dyDescent="0.25">
      <c r="A5822" t="s">
        <v>5008</v>
      </c>
      <c r="B5822" t="str">
        <f t="shared" si="89"/>
        <v>CHUMACERA SLB</v>
      </c>
      <c r="C5822" s="5" t="s">
        <v>7884</v>
      </c>
    </row>
    <row r="5823" spans="1:4" x14ac:dyDescent="0.25">
      <c r="A5823" t="s">
        <v>5009</v>
      </c>
      <c r="B5823" t="str">
        <f t="shared" si="89"/>
        <v>CHUMACERA SEA/MASTEAR</v>
      </c>
      <c r="C5823" s="5" t="s">
        <v>7888</v>
      </c>
      <c r="D5823" s="5">
        <v>1</v>
      </c>
    </row>
    <row r="5824" spans="1:4" x14ac:dyDescent="0.25">
      <c r="A5824" t="s">
        <v>5010</v>
      </c>
      <c r="B5824" t="str">
        <f t="shared" si="89"/>
        <v>CHUMACERA DODGE</v>
      </c>
      <c r="C5824" s="5" t="s">
        <v>103</v>
      </c>
      <c r="D5824" s="5">
        <v>1</v>
      </c>
    </row>
    <row r="5825" spans="1:4" x14ac:dyDescent="0.25">
      <c r="A5825" t="s">
        <v>5011</v>
      </c>
      <c r="B5825" t="str">
        <f t="shared" si="89"/>
        <v>CHUMACERA SKF</v>
      </c>
      <c r="C5825" s="5" t="s">
        <v>109</v>
      </c>
      <c r="D5825" s="5">
        <v>3</v>
      </c>
    </row>
    <row r="5826" spans="1:4" x14ac:dyDescent="0.25">
      <c r="A5826" t="s">
        <v>5012</v>
      </c>
      <c r="B5826" t="str">
        <f t="shared" si="89"/>
        <v>CHUMACERA CTZ</v>
      </c>
      <c r="C5826" s="5" t="s">
        <v>7984</v>
      </c>
      <c r="D5826" s="5">
        <v>5</v>
      </c>
    </row>
    <row r="5827" spans="1:4" x14ac:dyDescent="0.25">
      <c r="A5827" t="s">
        <v>5012</v>
      </c>
      <c r="B5827" t="str">
        <f t="shared" si="89"/>
        <v>CHUMACERA FK</v>
      </c>
      <c r="C5827" s="5" t="s">
        <v>7960</v>
      </c>
    </row>
    <row r="5828" spans="1:4" x14ac:dyDescent="0.25">
      <c r="A5828" t="s">
        <v>5013</v>
      </c>
      <c r="B5828" t="str">
        <f t="shared" si="89"/>
        <v>CHUMACERA FK</v>
      </c>
      <c r="C5828" s="5" t="s">
        <v>7960</v>
      </c>
      <c r="D5828" s="5">
        <v>0</v>
      </c>
    </row>
    <row r="5829" spans="1:4" x14ac:dyDescent="0.25">
      <c r="A5829" t="s">
        <v>5014</v>
      </c>
      <c r="B5829" t="str">
        <f t="shared" si="89"/>
        <v>CHUMACERA CTZ</v>
      </c>
      <c r="C5829" s="6" t="s">
        <v>7984</v>
      </c>
      <c r="D5829" s="6">
        <v>0</v>
      </c>
    </row>
    <row r="5830" spans="1:4" x14ac:dyDescent="0.25">
      <c r="A5830" t="s">
        <v>5015</v>
      </c>
      <c r="B5830" t="str">
        <f t="shared" si="89"/>
        <v>CHUMACERA BROWNING</v>
      </c>
      <c r="C5830" s="6" t="s">
        <v>8041</v>
      </c>
      <c r="D5830" s="6">
        <v>2</v>
      </c>
    </row>
    <row r="5831" spans="1:4" x14ac:dyDescent="0.25">
      <c r="A5831" t="s">
        <v>5016</v>
      </c>
      <c r="B5831" t="str">
        <f t="shared" si="89"/>
        <v>CHUMACERA SKF</v>
      </c>
      <c r="C5831" s="6" t="s">
        <v>109</v>
      </c>
      <c r="D5831" s="6">
        <v>2</v>
      </c>
    </row>
    <row r="5832" spans="1:4" x14ac:dyDescent="0.25">
      <c r="A5832" t="s">
        <v>5017</v>
      </c>
      <c r="B5832" t="str">
        <f t="shared" si="89"/>
        <v>CHUMACERA CTZ</v>
      </c>
      <c r="C5832" s="5" t="s">
        <v>7984</v>
      </c>
      <c r="D5832" s="5">
        <v>1</v>
      </c>
    </row>
    <row r="5833" spans="1:4" x14ac:dyDescent="0.25">
      <c r="A5833" t="s">
        <v>5018</v>
      </c>
      <c r="B5833" t="str">
        <f t="shared" si="89"/>
        <v>CHUMACERA SKF</v>
      </c>
      <c r="C5833" s="5" t="s">
        <v>109</v>
      </c>
      <c r="D5833" s="5">
        <v>10</v>
      </c>
    </row>
    <row r="5834" spans="1:4" x14ac:dyDescent="0.25">
      <c r="A5834" t="s">
        <v>5019</v>
      </c>
      <c r="B5834" t="str">
        <f t="shared" si="89"/>
        <v>CHUMACERA FK</v>
      </c>
      <c r="C5834" s="5" t="s">
        <v>7960</v>
      </c>
      <c r="D5834" s="5">
        <v>2</v>
      </c>
    </row>
    <row r="5835" spans="1:4" x14ac:dyDescent="0.25">
      <c r="A5835" t="s">
        <v>5019</v>
      </c>
      <c r="B5835" t="str">
        <f t="shared" ref="B5835:B5898" si="90">"CHUMACERA "&amp;C5835</f>
        <v>CHUMACERA CTZ</v>
      </c>
      <c r="C5835" s="5" t="s">
        <v>7984</v>
      </c>
      <c r="D5835" s="5">
        <v>4</v>
      </c>
    </row>
    <row r="5836" spans="1:4" x14ac:dyDescent="0.25">
      <c r="A5836" t="s">
        <v>5020</v>
      </c>
      <c r="B5836" t="str">
        <f t="shared" si="90"/>
        <v>CHUMACERA BROWNING</v>
      </c>
      <c r="C5836" s="5" t="s">
        <v>8041</v>
      </c>
      <c r="D5836" s="5">
        <v>1</v>
      </c>
    </row>
    <row r="5837" spans="1:4" x14ac:dyDescent="0.25">
      <c r="A5837" t="s">
        <v>5021</v>
      </c>
      <c r="B5837" t="str">
        <f t="shared" si="90"/>
        <v>CHUMACERA SEALMASTER</v>
      </c>
      <c r="C5837" s="5" t="s">
        <v>8021</v>
      </c>
      <c r="D5837" s="5">
        <v>2</v>
      </c>
    </row>
    <row r="5838" spans="1:4" x14ac:dyDescent="0.25">
      <c r="A5838" t="s">
        <v>5022</v>
      </c>
      <c r="B5838" t="str">
        <f t="shared" si="90"/>
        <v>CHUMACERA SKF</v>
      </c>
      <c r="C5838" s="5" t="s">
        <v>109</v>
      </c>
      <c r="D5838" s="5">
        <v>13</v>
      </c>
    </row>
    <row r="5839" spans="1:4" x14ac:dyDescent="0.25">
      <c r="A5839" t="s">
        <v>5023</v>
      </c>
      <c r="B5839" t="str">
        <f t="shared" si="90"/>
        <v>CHUMACERA CTZ</v>
      </c>
      <c r="C5839" s="5" t="s">
        <v>7984</v>
      </c>
      <c r="D5839" s="5">
        <v>11</v>
      </c>
    </row>
    <row r="5840" spans="1:4" x14ac:dyDescent="0.25">
      <c r="A5840" t="s">
        <v>5024</v>
      </c>
      <c r="B5840" t="str">
        <f t="shared" si="90"/>
        <v>CHUMACERA CTZ</v>
      </c>
      <c r="C5840" s="5" t="s">
        <v>7984</v>
      </c>
      <c r="D5840" s="5">
        <v>6</v>
      </c>
    </row>
    <row r="5841" spans="1:4" x14ac:dyDescent="0.25">
      <c r="A5841" t="s">
        <v>5025</v>
      </c>
      <c r="B5841" t="str">
        <f t="shared" si="90"/>
        <v>CHUMACERA SKF</v>
      </c>
      <c r="C5841" s="5" t="s">
        <v>109</v>
      </c>
      <c r="D5841" s="5">
        <v>6</v>
      </c>
    </row>
    <row r="5842" spans="1:4" x14ac:dyDescent="0.25">
      <c r="A5842" t="s">
        <v>5026</v>
      </c>
      <c r="B5842" t="str">
        <f t="shared" si="90"/>
        <v>CHUMACERA DODGE</v>
      </c>
      <c r="C5842" s="5" t="s">
        <v>103</v>
      </c>
      <c r="D5842" s="5">
        <v>10</v>
      </c>
    </row>
    <row r="5843" spans="1:4" x14ac:dyDescent="0.25">
      <c r="A5843" t="s">
        <v>5027</v>
      </c>
      <c r="B5843" t="str">
        <f t="shared" si="90"/>
        <v>CHUMACERA JNS</v>
      </c>
      <c r="C5843" s="5" t="s">
        <v>7985</v>
      </c>
      <c r="D5843" s="5">
        <v>60</v>
      </c>
    </row>
    <row r="5844" spans="1:4" x14ac:dyDescent="0.25">
      <c r="A5844" t="s">
        <v>5028</v>
      </c>
      <c r="B5844" t="str">
        <f t="shared" si="90"/>
        <v>CHUMACERA SKF</v>
      </c>
      <c r="C5844" s="5" t="s">
        <v>109</v>
      </c>
      <c r="D5844" s="5">
        <v>60</v>
      </c>
    </row>
    <row r="5845" spans="1:4" x14ac:dyDescent="0.25">
      <c r="A5845" t="s">
        <v>5029</v>
      </c>
      <c r="B5845" t="str">
        <f t="shared" si="90"/>
        <v>CHUMACERA CTZ</v>
      </c>
      <c r="C5845" s="5" t="s">
        <v>7984</v>
      </c>
      <c r="D5845" s="5">
        <v>200</v>
      </c>
    </row>
    <row r="5846" spans="1:4" x14ac:dyDescent="0.25">
      <c r="A5846" t="s">
        <v>5029</v>
      </c>
      <c r="B5846" t="str">
        <f t="shared" si="90"/>
        <v>CHUMACERA KSM</v>
      </c>
      <c r="C5846" s="5" t="s">
        <v>8051</v>
      </c>
      <c r="D5846" s="5">
        <v>1</v>
      </c>
    </row>
    <row r="5847" spans="1:4" x14ac:dyDescent="0.25">
      <c r="A5847" t="s">
        <v>5029</v>
      </c>
      <c r="B5847" t="str">
        <f t="shared" si="90"/>
        <v>CHUMACERA FK</v>
      </c>
      <c r="C5847" s="5" t="s">
        <v>7960</v>
      </c>
      <c r="D5847" s="5">
        <v>3</v>
      </c>
    </row>
    <row r="5848" spans="1:4" x14ac:dyDescent="0.25">
      <c r="A5848" t="s">
        <v>5030</v>
      </c>
      <c r="B5848" t="str">
        <f t="shared" si="90"/>
        <v>CHUMACERA INA</v>
      </c>
      <c r="C5848" s="5" t="s">
        <v>102</v>
      </c>
      <c r="D5848" s="5">
        <v>1</v>
      </c>
    </row>
    <row r="5849" spans="1:4" x14ac:dyDescent="0.25">
      <c r="A5849" t="s">
        <v>5031</v>
      </c>
      <c r="B5849" t="str">
        <f t="shared" si="90"/>
        <v>CHUMACERA SKF</v>
      </c>
      <c r="C5849" s="5" t="s">
        <v>109</v>
      </c>
      <c r="D5849" s="5">
        <v>2</v>
      </c>
    </row>
    <row r="5850" spans="1:4" x14ac:dyDescent="0.25">
      <c r="A5850" t="s">
        <v>5032</v>
      </c>
      <c r="B5850" t="str">
        <f t="shared" si="90"/>
        <v>CHUMACERA SKF</v>
      </c>
      <c r="C5850" s="5" t="s">
        <v>109</v>
      </c>
      <c r="D5850" s="5">
        <v>1</v>
      </c>
    </row>
    <row r="5851" spans="1:4" x14ac:dyDescent="0.25">
      <c r="A5851" t="s">
        <v>5033</v>
      </c>
      <c r="B5851" t="str">
        <f t="shared" si="90"/>
        <v>CHUMACERA FK</v>
      </c>
      <c r="C5851" s="5" t="s">
        <v>7960</v>
      </c>
      <c r="D5851" s="5">
        <v>9</v>
      </c>
    </row>
    <row r="5852" spans="1:4" x14ac:dyDescent="0.25">
      <c r="A5852" t="s">
        <v>5033</v>
      </c>
      <c r="B5852" t="str">
        <f t="shared" si="90"/>
        <v>CHUMACERA DPI</v>
      </c>
      <c r="C5852" s="5" t="s">
        <v>7898</v>
      </c>
      <c r="D5852" s="5">
        <v>10</v>
      </c>
    </row>
    <row r="5853" spans="1:4" x14ac:dyDescent="0.25">
      <c r="A5853" t="s">
        <v>5033</v>
      </c>
      <c r="B5853" t="str">
        <f t="shared" si="90"/>
        <v>CHUMACERA CTZ</v>
      </c>
      <c r="C5853" s="5" t="s">
        <v>7984</v>
      </c>
    </row>
    <row r="5854" spans="1:4" x14ac:dyDescent="0.25">
      <c r="A5854" t="s">
        <v>5034</v>
      </c>
      <c r="B5854" t="str">
        <f t="shared" si="90"/>
        <v>CHUMACERA SKF</v>
      </c>
      <c r="C5854" s="5" t="s">
        <v>109</v>
      </c>
      <c r="D5854" s="5">
        <v>1</v>
      </c>
    </row>
    <row r="5855" spans="1:4" x14ac:dyDescent="0.25">
      <c r="A5855" t="s">
        <v>5035</v>
      </c>
      <c r="B5855" t="str">
        <f t="shared" si="90"/>
        <v>CHUMACERA FK</v>
      </c>
      <c r="C5855" s="5" t="s">
        <v>7960</v>
      </c>
      <c r="D5855" s="5">
        <v>2</v>
      </c>
    </row>
    <row r="5856" spans="1:4" x14ac:dyDescent="0.25">
      <c r="A5856" t="s">
        <v>5035</v>
      </c>
      <c r="B5856" t="str">
        <f t="shared" si="90"/>
        <v>CHUMACERA CTZ</v>
      </c>
      <c r="C5856" s="5" t="s">
        <v>7984</v>
      </c>
      <c r="D5856" s="5">
        <v>0</v>
      </c>
    </row>
    <row r="5857" spans="1:4" x14ac:dyDescent="0.25">
      <c r="A5857" t="s">
        <v>5036</v>
      </c>
      <c r="B5857" t="str">
        <f t="shared" si="90"/>
        <v>CHUMACERA CTZ</v>
      </c>
      <c r="C5857" s="6" t="s">
        <v>7984</v>
      </c>
      <c r="D5857" s="6">
        <v>1</v>
      </c>
    </row>
    <row r="5858" spans="1:4" x14ac:dyDescent="0.25">
      <c r="A5858" t="s">
        <v>5036</v>
      </c>
      <c r="B5858" t="str">
        <f t="shared" si="90"/>
        <v>CHUMACERA URB</v>
      </c>
      <c r="C5858" s="6" t="s">
        <v>107</v>
      </c>
      <c r="D5858" s="6">
        <v>1</v>
      </c>
    </row>
    <row r="5859" spans="1:4" x14ac:dyDescent="0.25">
      <c r="A5859" t="s">
        <v>5037</v>
      </c>
      <c r="B5859" t="str">
        <f t="shared" si="90"/>
        <v>CHUMACERA SKF</v>
      </c>
      <c r="C5859" s="6" t="s">
        <v>109</v>
      </c>
      <c r="D5859" s="6">
        <v>6</v>
      </c>
    </row>
    <row r="5860" spans="1:4" x14ac:dyDescent="0.25">
      <c r="A5860" t="s">
        <v>5038</v>
      </c>
      <c r="B5860" t="str">
        <f t="shared" si="90"/>
        <v>CHUMACERA SFC</v>
      </c>
      <c r="C5860" s="5" t="s">
        <v>7995</v>
      </c>
      <c r="D5860" s="5">
        <v>2</v>
      </c>
    </row>
    <row r="5861" spans="1:4" x14ac:dyDescent="0.25">
      <c r="A5861" t="s">
        <v>5039</v>
      </c>
      <c r="B5861" t="str">
        <f t="shared" si="90"/>
        <v>CHUMACERA DOD</v>
      </c>
      <c r="C5861" s="5" t="s">
        <v>7877</v>
      </c>
      <c r="D5861" s="5">
        <v>0</v>
      </c>
    </row>
    <row r="5862" spans="1:4" x14ac:dyDescent="0.25">
      <c r="A5862" t="s">
        <v>5039</v>
      </c>
      <c r="B5862" t="str">
        <f t="shared" si="90"/>
        <v>CHUMACERA NBR</v>
      </c>
      <c r="C5862" s="5" t="s">
        <v>7979</v>
      </c>
      <c r="D5862" s="5">
        <v>0</v>
      </c>
    </row>
    <row r="5863" spans="1:4" x14ac:dyDescent="0.25">
      <c r="A5863" t="s">
        <v>5040</v>
      </c>
      <c r="B5863" t="str">
        <f t="shared" si="90"/>
        <v xml:space="preserve">CHUMACERA </v>
      </c>
      <c r="D5863" s="5">
        <v>0</v>
      </c>
    </row>
    <row r="5864" spans="1:4" x14ac:dyDescent="0.25">
      <c r="A5864" t="s">
        <v>5041</v>
      </c>
      <c r="B5864" t="str">
        <f t="shared" si="90"/>
        <v>CHUMACERA DODGE</v>
      </c>
      <c r="C5864" s="5" t="s">
        <v>103</v>
      </c>
      <c r="D5864" s="5">
        <v>4</v>
      </c>
    </row>
    <row r="5865" spans="1:4" x14ac:dyDescent="0.25">
      <c r="A5865" t="s">
        <v>5042</v>
      </c>
      <c r="B5865" t="str">
        <f t="shared" si="90"/>
        <v>CHUMACERA FK</v>
      </c>
      <c r="C5865" s="5" t="s">
        <v>7960</v>
      </c>
      <c r="D5865" s="5">
        <v>1</v>
      </c>
    </row>
    <row r="5866" spans="1:4" x14ac:dyDescent="0.25">
      <c r="A5866" t="s">
        <v>5043</v>
      </c>
      <c r="B5866" t="str">
        <f t="shared" si="90"/>
        <v>CHUMACERA SEALMASTER</v>
      </c>
      <c r="C5866" s="5" t="s">
        <v>8021</v>
      </c>
      <c r="D5866" s="5">
        <v>1</v>
      </c>
    </row>
    <row r="5867" spans="1:4" x14ac:dyDescent="0.25">
      <c r="A5867" t="s">
        <v>5044</v>
      </c>
      <c r="B5867" t="str">
        <f t="shared" si="90"/>
        <v>CHUMACERA SKF</v>
      </c>
      <c r="C5867" s="5" t="s">
        <v>109</v>
      </c>
      <c r="D5867" s="5">
        <v>13</v>
      </c>
    </row>
    <row r="5868" spans="1:4" x14ac:dyDescent="0.25">
      <c r="A5868" t="s">
        <v>5045</v>
      </c>
      <c r="B5868" t="str">
        <f t="shared" si="90"/>
        <v>CHUMACERA CTZ</v>
      </c>
      <c r="C5868" s="5" t="s">
        <v>7984</v>
      </c>
      <c r="D5868" s="5">
        <v>1</v>
      </c>
    </row>
    <row r="5869" spans="1:4" x14ac:dyDescent="0.25">
      <c r="A5869" t="s">
        <v>5046</v>
      </c>
      <c r="B5869" t="str">
        <f t="shared" si="90"/>
        <v>CHUMACERA SEAL MASTER</v>
      </c>
      <c r="C5869" s="5" t="s">
        <v>121</v>
      </c>
      <c r="D5869" s="5">
        <v>5</v>
      </c>
    </row>
    <row r="5870" spans="1:4" x14ac:dyDescent="0.25">
      <c r="A5870" t="s">
        <v>5047</v>
      </c>
      <c r="B5870" t="str">
        <f t="shared" si="90"/>
        <v>CHUMACERA TIMKEN FAFNIR</v>
      </c>
      <c r="C5870" s="5" t="s">
        <v>8052</v>
      </c>
      <c r="D5870" s="5">
        <v>3</v>
      </c>
    </row>
    <row r="5871" spans="1:4" x14ac:dyDescent="0.25">
      <c r="A5871" t="s">
        <v>5048</v>
      </c>
      <c r="B5871" t="str">
        <f t="shared" si="90"/>
        <v>CHUMACERA DOD</v>
      </c>
      <c r="C5871" s="5" t="s">
        <v>7877</v>
      </c>
      <c r="D5871" s="5">
        <v>1</v>
      </c>
    </row>
    <row r="5872" spans="1:4" x14ac:dyDescent="0.25">
      <c r="A5872" t="s">
        <v>5049</v>
      </c>
      <c r="B5872" t="str">
        <f t="shared" si="90"/>
        <v>CHUMACERA DOD</v>
      </c>
      <c r="C5872" s="5" t="s">
        <v>7877</v>
      </c>
      <c r="D5872" s="5">
        <v>2</v>
      </c>
    </row>
    <row r="5873" spans="1:4" x14ac:dyDescent="0.25">
      <c r="A5873" t="s">
        <v>5050</v>
      </c>
      <c r="B5873" t="str">
        <f t="shared" si="90"/>
        <v>CHUMACERA SKF</v>
      </c>
      <c r="C5873" s="5" t="s">
        <v>109</v>
      </c>
      <c r="D5873" s="5">
        <v>0</v>
      </c>
    </row>
    <row r="5874" spans="1:4" x14ac:dyDescent="0.25">
      <c r="A5874" t="s">
        <v>5051</v>
      </c>
      <c r="B5874" t="str">
        <f t="shared" si="90"/>
        <v>CHUMACERA DPI</v>
      </c>
      <c r="C5874" s="6" t="s">
        <v>7898</v>
      </c>
      <c r="D5874" s="6">
        <v>3</v>
      </c>
    </row>
    <row r="5875" spans="1:4" x14ac:dyDescent="0.25">
      <c r="A5875" t="s">
        <v>5052</v>
      </c>
      <c r="B5875" t="str">
        <f t="shared" si="90"/>
        <v>CHUMACERA SEALMASTER</v>
      </c>
      <c r="C5875" s="5" t="s">
        <v>8021</v>
      </c>
      <c r="D5875" s="5">
        <v>4</v>
      </c>
    </row>
    <row r="5876" spans="1:4" x14ac:dyDescent="0.25">
      <c r="A5876" t="s">
        <v>5053</v>
      </c>
      <c r="B5876" t="str">
        <f t="shared" si="90"/>
        <v>CHUMACERA SEALMASTER</v>
      </c>
      <c r="C5876" s="5" t="s">
        <v>8021</v>
      </c>
      <c r="D5876" s="5">
        <v>0</v>
      </c>
    </row>
    <row r="5877" spans="1:4" x14ac:dyDescent="0.25">
      <c r="A5877" t="s">
        <v>5054</v>
      </c>
      <c r="B5877" t="str">
        <f t="shared" si="90"/>
        <v>CHUMACERA DODGE</v>
      </c>
      <c r="C5877" s="6" t="s">
        <v>103</v>
      </c>
      <c r="D5877" s="6">
        <v>6</v>
      </c>
    </row>
    <row r="5878" spans="1:4" x14ac:dyDescent="0.25">
      <c r="A5878" t="s">
        <v>5055</v>
      </c>
      <c r="B5878" t="str">
        <f t="shared" si="90"/>
        <v>CHUMACERA SKF</v>
      </c>
      <c r="C5878" s="5" t="s">
        <v>109</v>
      </c>
      <c r="D5878" s="5">
        <v>10</v>
      </c>
    </row>
    <row r="5879" spans="1:4" x14ac:dyDescent="0.25">
      <c r="A5879" t="s">
        <v>5056</v>
      </c>
      <c r="B5879" t="str">
        <f t="shared" si="90"/>
        <v>CHUMACERA CTZ</v>
      </c>
      <c r="C5879" s="6" t="s">
        <v>7984</v>
      </c>
      <c r="D5879" s="6">
        <v>7</v>
      </c>
    </row>
    <row r="5880" spans="1:4" x14ac:dyDescent="0.25">
      <c r="A5880" t="s">
        <v>5056</v>
      </c>
      <c r="B5880" t="str">
        <f t="shared" si="90"/>
        <v>CHUMACERA FK</v>
      </c>
      <c r="C5880" s="6" t="s">
        <v>7960</v>
      </c>
      <c r="D5880" s="6">
        <v>3</v>
      </c>
    </row>
    <row r="5881" spans="1:4" x14ac:dyDescent="0.25">
      <c r="A5881" t="s">
        <v>5057</v>
      </c>
      <c r="B5881" t="str">
        <f t="shared" si="90"/>
        <v>CHUMACERA SFC</v>
      </c>
      <c r="C5881" s="5" t="s">
        <v>7995</v>
      </c>
      <c r="D5881" s="5">
        <v>1</v>
      </c>
    </row>
    <row r="5882" spans="1:4" x14ac:dyDescent="0.25">
      <c r="A5882" t="s">
        <v>5058</v>
      </c>
      <c r="B5882" t="str">
        <f t="shared" si="90"/>
        <v>CHUMACERA ZSG</v>
      </c>
      <c r="C5882" s="5" t="s">
        <v>7983</v>
      </c>
      <c r="D5882" s="5">
        <v>22</v>
      </c>
    </row>
    <row r="5883" spans="1:4" x14ac:dyDescent="0.25">
      <c r="A5883" t="s">
        <v>5059</v>
      </c>
      <c r="B5883" t="str">
        <f t="shared" si="90"/>
        <v>CHUMACERA SKF</v>
      </c>
      <c r="C5883" s="5" t="s">
        <v>109</v>
      </c>
      <c r="D5883" s="5">
        <v>10</v>
      </c>
    </row>
    <row r="5884" spans="1:4" x14ac:dyDescent="0.25">
      <c r="A5884" t="s">
        <v>5060</v>
      </c>
      <c r="B5884" t="str">
        <f t="shared" si="90"/>
        <v>CHUMACERA CTZ</v>
      </c>
      <c r="C5884" s="5" t="s">
        <v>7984</v>
      </c>
      <c r="D5884" s="5">
        <v>11</v>
      </c>
    </row>
    <row r="5885" spans="1:4" x14ac:dyDescent="0.25">
      <c r="A5885" t="s">
        <v>5060</v>
      </c>
      <c r="B5885" t="str">
        <f t="shared" si="90"/>
        <v>CHUMACERA FK</v>
      </c>
      <c r="C5885" s="6" t="s">
        <v>7960</v>
      </c>
      <c r="D5885" s="6">
        <v>2</v>
      </c>
    </row>
    <row r="5886" spans="1:4" x14ac:dyDescent="0.25">
      <c r="A5886" t="s">
        <v>5061</v>
      </c>
      <c r="B5886" t="str">
        <f t="shared" si="90"/>
        <v>CHUMACERA SNR</v>
      </c>
      <c r="C5886" s="6" t="s">
        <v>7847</v>
      </c>
      <c r="D5886" s="6">
        <v>7</v>
      </c>
    </row>
    <row r="5887" spans="1:4" x14ac:dyDescent="0.25">
      <c r="A5887" t="s">
        <v>5062</v>
      </c>
      <c r="B5887" t="str">
        <f t="shared" si="90"/>
        <v>CHUMACERA SEALMASTER</v>
      </c>
      <c r="C5887" s="6" t="s">
        <v>8021</v>
      </c>
      <c r="D5887" s="6">
        <v>4</v>
      </c>
    </row>
    <row r="5888" spans="1:4" x14ac:dyDescent="0.25">
      <c r="A5888" t="s">
        <v>5063</v>
      </c>
      <c r="B5888" t="str">
        <f t="shared" si="90"/>
        <v>CHUMACERA DOD</v>
      </c>
      <c r="C5888" s="5" t="s">
        <v>7877</v>
      </c>
      <c r="D5888" s="5">
        <v>1</v>
      </c>
    </row>
    <row r="5889" spans="1:4" x14ac:dyDescent="0.25">
      <c r="A5889" t="s">
        <v>5063</v>
      </c>
      <c r="B5889" t="str">
        <f t="shared" si="90"/>
        <v>CHUMACERA BROWNING</v>
      </c>
      <c r="C5889" s="5" t="s">
        <v>8041</v>
      </c>
      <c r="D5889" s="5">
        <v>1</v>
      </c>
    </row>
    <row r="5890" spans="1:4" x14ac:dyDescent="0.25">
      <c r="A5890" t="s">
        <v>5064</v>
      </c>
      <c r="B5890" t="str">
        <f t="shared" si="90"/>
        <v>CHUMACERA CTZ</v>
      </c>
      <c r="C5890" s="5" t="s">
        <v>7984</v>
      </c>
      <c r="D5890" s="5">
        <v>24</v>
      </c>
    </row>
    <row r="5891" spans="1:4" x14ac:dyDescent="0.25">
      <c r="A5891" t="s">
        <v>5065</v>
      </c>
      <c r="B5891" t="str">
        <f t="shared" si="90"/>
        <v>CHUMACERA SKF</v>
      </c>
      <c r="C5891" s="5" t="s">
        <v>109</v>
      </c>
      <c r="D5891" s="5">
        <v>14</v>
      </c>
    </row>
    <row r="5892" spans="1:4" x14ac:dyDescent="0.25">
      <c r="A5892" t="s">
        <v>5066</v>
      </c>
      <c r="B5892" t="str">
        <f t="shared" si="90"/>
        <v>CHUMACERA FK</v>
      </c>
      <c r="C5892" s="5" t="s">
        <v>7960</v>
      </c>
      <c r="D5892" s="5">
        <v>4</v>
      </c>
    </row>
    <row r="5893" spans="1:4" x14ac:dyDescent="0.25">
      <c r="A5893" t="s">
        <v>5066</v>
      </c>
      <c r="B5893" t="str">
        <f t="shared" si="90"/>
        <v>CHUMACERA CTZ</v>
      </c>
      <c r="C5893" s="5" t="s">
        <v>7984</v>
      </c>
      <c r="D5893" s="5">
        <v>12</v>
      </c>
    </row>
    <row r="5894" spans="1:4" x14ac:dyDescent="0.25">
      <c r="A5894" t="s">
        <v>5067</v>
      </c>
      <c r="B5894" t="str">
        <f t="shared" si="90"/>
        <v>CHUMACERA TL</v>
      </c>
      <c r="C5894" s="5" t="s">
        <v>7876</v>
      </c>
    </row>
    <row r="5895" spans="1:4" x14ac:dyDescent="0.25">
      <c r="A5895" t="s">
        <v>5068</v>
      </c>
      <c r="B5895" t="str">
        <f t="shared" si="90"/>
        <v>CHUMACERA KOYO</v>
      </c>
      <c r="C5895" s="5" t="s">
        <v>104</v>
      </c>
      <c r="D5895" s="5">
        <v>0</v>
      </c>
    </row>
    <row r="5896" spans="1:4" x14ac:dyDescent="0.25">
      <c r="A5896" t="s">
        <v>5069</v>
      </c>
      <c r="B5896" t="str">
        <f t="shared" si="90"/>
        <v>CHUMACERA KOYO</v>
      </c>
      <c r="C5896" s="5" t="s">
        <v>104</v>
      </c>
      <c r="D5896" s="5">
        <v>3</v>
      </c>
    </row>
    <row r="5897" spans="1:4" x14ac:dyDescent="0.25">
      <c r="A5897" t="s">
        <v>5070</v>
      </c>
      <c r="B5897" t="str">
        <f t="shared" si="90"/>
        <v>CHUMACERA INA</v>
      </c>
      <c r="C5897" s="5" t="s">
        <v>102</v>
      </c>
      <c r="D5897" s="5">
        <v>4</v>
      </c>
    </row>
    <row r="5898" spans="1:4" x14ac:dyDescent="0.25">
      <c r="A5898" t="s">
        <v>5071</v>
      </c>
      <c r="B5898" t="str">
        <f t="shared" si="90"/>
        <v>CHUMACERA JNS</v>
      </c>
      <c r="C5898" s="5" t="s">
        <v>7985</v>
      </c>
      <c r="D5898" s="5">
        <v>10</v>
      </c>
    </row>
    <row r="5899" spans="1:4" x14ac:dyDescent="0.25">
      <c r="A5899" t="s">
        <v>5072</v>
      </c>
      <c r="B5899" t="str">
        <f t="shared" ref="B5899:B5936" si="91">"CHUMACERA "&amp;C5899</f>
        <v>CHUMACERA SKF</v>
      </c>
      <c r="C5899" s="5" t="s">
        <v>109</v>
      </c>
      <c r="D5899" s="5">
        <v>16</v>
      </c>
    </row>
    <row r="5900" spans="1:4" x14ac:dyDescent="0.25">
      <c r="A5900" t="s">
        <v>5073</v>
      </c>
      <c r="B5900" t="str">
        <f t="shared" si="91"/>
        <v>CHUMACERA FK</v>
      </c>
      <c r="C5900" s="5" t="s">
        <v>7960</v>
      </c>
      <c r="D5900" s="5">
        <v>5</v>
      </c>
    </row>
    <row r="5901" spans="1:4" x14ac:dyDescent="0.25">
      <c r="A5901" t="s">
        <v>5073</v>
      </c>
      <c r="B5901" t="str">
        <f t="shared" si="91"/>
        <v>CHUMACERA ZSG</v>
      </c>
      <c r="C5901" s="5" t="s">
        <v>7983</v>
      </c>
      <c r="D5901" s="5">
        <v>2</v>
      </c>
    </row>
    <row r="5902" spans="1:4" x14ac:dyDescent="0.25">
      <c r="A5902" t="s">
        <v>5074</v>
      </c>
      <c r="B5902" t="str">
        <f t="shared" si="91"/>
        <v>CHUMACERA FK</v>
      </c>
      <c r="C5902" s="5" t="s">
        <v>7960</v>
      </c>
      <c r="D5902" s="5">
        <v>0</v>
      </c>
    </row>
    <row r="5903" spans="1:4" x14ac:dyDescent="0.25">
      <c r="A5903" t="s">
        <v>5075</v>
      </c>
      <c r="B5903" t="str">
        <f t="shared" si="91"/>
        <v>CHUMACERA SKF</v>
      </c>
      <c r="C5903" s="5" t="s">
        <v>109</v>
      </c>
      <c r="D5903" s="5">
        <v>21</v>
      </c>
    </row>
    <row r="5904" spans="1:4" x14ac:dyDescent="0.25">
      <c r="A5904" t="s">
        <v>5076</v>
      </c>
      <c r="B5904" t="str">
        <f t="shared" si="91"/>
        <v>CHUMACERA JNS</v>
      </c>
      <c r="C5904" s="5" t="s">
        <v>7985</v>
      </c>
      <c r="D5904" s="5">
        <v>20</v>
      </c>
    </row>
    <row r="5905" spans="1:4" x14ac:dyDescent="0.25">
      <c r="A5905" t="s">
        <v>5077</v>
      </c>
      <c r="B5905" t="str">
        <f t="shared" si="91"/>
        <v>CHUMACERA TL</v>
      </c>
      <c r="C5905" s="5" t="s">
        <v>7876</v>
      </c>
      <c r="D5905" s="5">
        <v>1</v>
      </c>
    </row>
    <row r="5906" spans="1:4" x14ac:dyDescent="0.25">
      <c r="A5906" t="s">
        <v>5078</v>
      </c>
      <c r="B5906" t="str">
        <f t="shared" si="91"/>
        <v>CHUMACERA TRN</v>
      </c>
      <c r="C5906" s="5" t="s">
        <v>7873</v>
      </c>
      <c r="D5906" s="5">
        <v>1</v>
      </c>
    </row>
    <row r="5907" spans="1:4" x14ac:dyDescent="0.25">
      <c r="A5907" t="s">
        <v>5079</v>
      </c>
      <c r="B5907" t="str">
        <f t="shared" si="91"/>
        <v>CHUMACERA FK</v>
      </c>
      <c r="C5907" s="5" t="s">
        <v>7960</v>
      </c>
      <c r="D5907" s="5">
        <v>2</v>
      </c>
    </row>
    <row r="5908" spans="1:4" x14ac:dyDescent="0.25">
      <c r="A5908" t="s">
        <v>5080</v>
      </c>
      <c r="B5908" t="str">
        <f t="shared" si="91"/>
        <v>CHUMACERA WHX</v>
      </c>
      <c r="C5908" s="5" t="s">
        <v>7912</v>
      </c>
      <c r="D5908" s="5">
        <v>1</v>
      </c>
    </row>
    <row r="5909" spans="1:4" x14ac:dyDescent="0.25">
      <c r="A5909" t="s">
        <v>5081</v>
      </c>
      <c r="B5909" t="str">
        <f t="shared" si="91"/>
        <v>CHUMACERA SEALMASTER</v>
      </c>
      <c r="C5909" s="5" t="s">
        <v>8021</v>
      </c>
      <c r="D5909" s="5">
        <v>0</v>
      </c>
    </row>
    <row r="5910" spans="1:4" x14ac:dyDescent="0.25">
      <c r="A5910" t="s">
        <v>5082</v>
      </c>
      <c r="B5910" t="str">
        <f t="shared" si="91"/>
        <v>CHUMACERA JNS</v>
      </c>
      <c r="C5910" s="5" t="s">
        <v>7985</v>
      </c>
      <c r="D5910" s="5">
        <v>14</v>
      </c>
    </row>
    <row r="5911" spans="1:4" x14ac:dyDescent="0.25">
      <c r="A5911" t="s">
        <v>5083</v>
      </c>
      <c r="B5911" t="str">
        <f t="shared" si="91"/>
        <v>CHUMACERA LKS</v>
      </c>
      <c r="C5911" s="5" t="s">
        <v>8039</v>
      </c>
      <c r="D5911" s="5">
        <v>1</v>
      </c>
    </row>
    <row r="5912" spans="1:4" x14ac:dyDescent="0.25">
      <c r="A5912" t="s">
        <v>5084</v>
      </c>
      <c r="B5912" t="str">
        <f t="shared" si="91"/>
        <v>CHUMACERA SKF</v>
      </c>
      <c r="C5912" s="5" t="s">
        <v>109</v>
      </c>
      <c r="D5912" s="5">
        <v>11</v>
      </c>
    </row>
    <row r="5913" spans="1:4" x14ac:dyDescent="0.25">
      <c r="A5913" t="s">
        <v>5085</v>
      </c>
      <c r="B5913" t="str">
        <f t="shared" si="91"/>
        <v>CHUMACERA CTZ</v>
      </c>
      <c r="C5913" s="5" t="s">
        <v>7984</v>
      </c>
      <c r="D5913" s="5">
        <v>6</v>
      </c>
    </row>
    <row r="5914" spans="1:4" x14ac:dyDescent="0.25">
      <c r="A5914" t="s">
        <v>5086</v>
      </c>
      <c r="B5914" t="str">
        <f t="shared" si="91"/>
        <v>CHUMACERA BROWNING</v>
      </c>
      <c r="C5914" s="5" t="s">
        <v>8041</v>
      </c>
      <c r="D5914" s="5">
        <v>0</v>
      </c>
    </row>
    <row r="5915" spans="1:4" x14ac:dyDescent="0.25">
      <c r="A5915" t="s">
        <v>5087</v>
      </c>
      <c r="B5915" t="str">
        <f t="shared" si="91"/>
        <v>CHUMACERA CTZ</v>
      </c>
      <c r="C5915" s="5" t="s">
        <v>7984</v>
      </c>
      <c r="D5915" s="5">
        <v>1</v>
      </c>
    </row>
    <row r="5916" spans="1:4" x14ac:dyDescent="0.25">
      <c r="A5916" t="s">
        <v>5088</v>
      </c>
      <c r="B5916" t="str">
        <f t="shared" si="91"/>
        <v>CHUMACERA LKS</v>
      </c>
      <c r="C5916" s="5" t="s">
        <v>8039</v>
      </c>
      <c r="D5916" s="5">
        <v>1</v>
      </c>
    </row>
    <row r="5917" spans="1:4" x14ac:dyDescent="0.25">
      <c r="A5917" t="s">
        <v>5089</v>
      </c>
      <c r="B5917" t="str">
        <f t="shared" si="91"/>
        <v>CHUMACERA NTN</v>
      </c>
      <c r="C5917" s="5" t="s">
        <v>105</v>
      </c>
      <c r="D5917" s="5">
        <v>1</v>
      </c>
    </row>
    <row r="5918" spans="1:4" x14ac:dyDescent="0.25">
      <c r="A5918" t="s">
        <v>5090</v>
      </c>
      <c r="B5918" t="str">
        <f t="shared" si="91"/>
        <v>CHUMACERA DODGE</v>
      </c>
      <c r="C5918" s="5" t="s">
        <v>103</v>
      </c>
      <c r="D5918" s="5">
        <v>2</v>
      </c>
    </row>
    <row r="5919" spans="1:4" x14ac:dyDescent="0.25">
      <c r="A5919" t="s">
        <v>5091</v>
      </c>
      <c r="B5919" t="str">
        <f t="shared" si="91"/>
        <v>CHUMACERA SEALMASTER</v>
      </c>
      <c r="C5919" s="5" t="s">
        <v>8021</v>
      </c>
      <c r="D5919" s="5">
        <v>1</v>
      </c>
    </row>
    <row r="5920" spans="1:4" x14ac:dyDescent="0.25">
      <c r="A5920" t="s">
        <v>5092</v>
      </c>
      <c r="B5920" t="str">
        <f t="shared" si="91"/>
        <v>CHUMACERA FK</v>
      </c>
      <c r="C5920" s="5" t="s">
        <v>7960</v>
      </c>
      <c r="D5920" s="5">
        <v>3</v>
      </c>
    </row>
    <row r="5921" spans="1:4" x14ac:dyDescent="0.25">
      <c r="A5921" t="s">
        <v>5093</v>
      </c>
      <c r="B5921" t="str">
        <f t="shared" si="91"/>
        <v>CHUMACERA SKF</v>
      </c>
      <c r="C5921" s="5" t="s">
        <v>109</v>
      </c>
      <c r="D5921" s="5">
        <v>8</v>
      </c>
    </row>
    <row r="5922" spans="1:4" x14ac:dyDescent="0.25">
      <c r="A5922" t="s">
        <v>5094</v>
      </c>
      <c r="B5922" t="str">
        <f t="shared" si="91"/>
        <v>CHUMACERA INA</v>
      </c>
      <c r="C5922" s="5" t="s">
        <v>102</v>
      </c>
      <c r="D5922" s="5">
        <v>1</v>
      </c>
    </row>
    <row r="5923" spans="1:4" x14ac:dyDescent="0.25">
      <c r="A5923" t="s">
        <v>5095</v>
      </c>
      <c r="B5923" t="str">
        <f t="shared" si="91"/>
        <v>CHUMACERA TRN</v>
      </c>
      <c r="C5923" s="5" t="s">
        <v>7873</v>
      </c>
      <c r="D5923" s="5">
        <v>2</v>
      </c>
    </row>
    <row r="5924" spans="1:4" x14ac:dyDescent="0.25">
      <c r="A5924" t="s">
        <v>5096</v>
      </c>
      <c r="B5924" t="str">
        <f t="shared" si="91"/>
        <v>CHUMACERA LKS</v>
      </c>
      <c r="C5924" s="5" t="s">
        <v>8039</v>
      </c>
      <c r="D5924" s="5">
        <v>1</v>
      </c>
    </row>
    <row r="5925" spans="1:4" x14ac:dyDescent="0.25">
      <c r="A5925" t="s">
        <v>5097</v>
      </c>
      <c r="B5925" t="str">
        <f t="shared" si="91"/>
        <v>CHUMACERA SKF</v>
      </c>
      <c r="C5925" s="5" t="s">
        <v>109</v>
      </c>
      <c r="D5925" s="5">
        <v>2</v>
      </c>
    </row>
    <row r="5926" spans="1:4" x14ac:dyDescent="0.25">
      <c r="A5926" t="s">
        <v>5098</v>
      </c>
      <c r="B5926" t="str">
        <f t="shared" si="91"/>
        <v>CHUMACERA CTZ</v>
      </c>
      <c r="C5926" s="5" t="s">
        <v>7984</v>
      </c>
      <c r="D5926" s="5">
        <v>2</v>
      </c>
    </row>
    <row r="5927" spans="1:4" x14ac:dyDescent="0.25">
      <c r="A5927" t="s">
        <v>5098</v>
      </c>
      <c r="B5927" t="str">
        <f t="shared" si="91"/>
        <v>CHUMACERA FK</v>
      </c>
      <c r="C5927" s="5" t="s">
        <v>7960</v>
      </c>
      <c r="D5927" s="5">
        <v>3</v>
      </c>
    </row>
    <row r="5928" spans="1:4" x14ac:dyDescent="0.25">
      <c r="A5928" t="s">
        <v>5099</v>
      </c>
      <c r="B5928" t="str">
        <f t="shared" si="91"/>
        <v>CHUMACERA JNS</v>
      </c>
      <c r="C5928" s="5" t="s">
        <v>7985</v>
      </c>
      <c r="D5928" s="5">
        <v>10</v>
      </c>
    </row>
    <row r="5929" spans="1:4" x14ac:dyDescent="0.25">
      <c r="A5929" t="s">
        <v>5100</v>
      </c>
      <c r="B5929" t="str">
        <f t="shared" si="91"/>
        <v>CHUMACERA SKF</v>
      </c>
      <c r="C5929" s="5" t="s">
        <v>109</v>
      </c>
      <c r="D5929" s="5">
        <v>0</v>
      </c>
    </row>
    <row r="5930" spans="1:4" x14ac:dyDescent="0.25">
      <c r="A5930" t="s">
        <v>5101</v>
      </c>
      <c r="B5930" t="str">
        <f t="shared" si="91"/>
        <v>CHUMACERA FK</v>
      </c>
      <c r="C5930" s="5" t="s">
        <v>7960</v>
      </c>
      <c r="D5930" s="5">
        <v>1</v>
      </c>
    </row>
    <row r="5931" spans="1:4" x14ac:dyDescent="0.25">
      <c r="A5931" t="s">
        <v>5102</v>
      </c>
      <c r="B5931" t="str">
        <f t="shared" si="91"/>
        <v>CHUMACERA SKF</v>
      </c>
      <c r="C5931" s="5" t="s">
        <v>109</v>
      </c>
      <c r="D5931" s="5">
        <v>10</v>
      </c>
    </row>
    <row r="5932" spans="1:4" x14ac:dyDescent="0.25">
      <c r="A5932" t="s">
        <v>5103</v>
      </c>
      <c r="B5932" t="str">
        <f t="shared" si="91"/>
        <v>CHUMACERA SKF</v>
      </c>
      <c r="C5932" s="5" t="s">
        <v>109</v>
      </c>
      <c r="D5932" s="5">
        <v>2</v>
      </c>
    </row>
    <row r="5933" spans="1:4" x14ac:dyDescent="0.25">
      <c r="A5933" t="s">
        <v>5104</v>
      </c>
      <c r="B5933" t="str">
        <f t="shared" si="91"/>
        <v>CHUMACERA SKF</v>
      </c>
      <c r="C5933" s="5" t="s">
        <v>109</v>
      </c>
      <c r="D5933" s="5">
        <v>6</v>
      </c>
    </row>
    <row r="5934" spans="1:4" x14ac:dyDescent="0.25">
      <c r="A5934" t="s">
        <v>5105</v>
      </c>
      <c r="B5934" t="str">
        <f t="shared" si="91"/>
        <v>CHUMACERA SKF</v>
      </c>
      <c r="C5934" s="5" t="s">
        <v>109</v>
      </c>
      <c r="D5934" s="5">
        <v>9</v>
      </c>
    </row>
    <row r="5935" spans="1:4" x14ac:dyDescent="0.25">
      <c r="A5935" t="s">
        <v>5106</v>
      </c>
      <c r="B5935" t="str">
        <f t="shared" si="91"/>
        <v>CHUMACERA SKF</v>
      </c>
      <c r="C5935" s="5" t="s">
        <v>109</v>
      </c>
      <c r="D5935" s="5">
        <v>7</v>
      </c>
    </row>
    <row r="5936" spans="1:4" x14ac:dyDescent="0.25">
      <c r="A5936" t="s">
        <v>5107</v>
      </c>
      <c r="B5936" t="str">
        <f t="shared" si="91"/>
        <v>CHUMACERA INA</v>
      </c>
      <c r="C5936" s="5" t="s">
        <v>102</v>
      </c>
      <c r="D5936" s="5">
        <v>6</v>
      </c>
    </row>
    <row r="5937" spans="1:4" x14ac:dyDescent="0.25">
      <c r="A5937" t="s">
        <v>5108</v>
      </c>
      <c r="C5937" s="5" t="s">
        <v>7840</v>
      </c>
      <c r="D5937" s="5">
        <v>6</v>
      </c>
    </row>
    <row r="5938" spans="1:4" x14ac:dyDescent="0.25">
      <c r="A5938" t="s">
        <v>5109</v>
      </c>
      <c r="C5938" s="5" t="s">
        <v>8037</v>
      </c>
      <c r="D5938" s="5">
        <v>1</v>
      </c>
    </row>
    <row r="5939" spans="1:4" x14ac:dyDescent="0.25">
      <c r="A5939" t="s">
        <v>5110</v>
      </c>
      <c r="C5939" s="6" t="s">
        <v>109</v>
      </c>
      <c r="D5939" s="6">
        <v>4</v>
      </c>
    </row>
    <row r="5940" spans="1:4" x14ac:dyDescent="0.25">
      <c r="A5940" t="s">
        <v>5111</v>
      </c>
      <c r="C5940" s="5" t="s">
        <v>8037</v>
      </c>
      <c r="D5940" s="5">
        <v>2</v>
      </c>
    </row>
    <row r="5941" spans="1:4" x14ac:dyDescent="0.25">
      <c r="A5941" t="s">
        <v>5112</v>
      </c>
      <c r="C5941" s="5" t="s">
        <v>8037</v>
      </c>
      <c r="D5941" s="5">
        <v>10</v>
      </c>
    </row>
    <row r="5942" spans="1:4" x14ac:dyDescent="0.25">
      <c r="A5942" t="s">
        <v>5113</v>
      </c>
      <c r="C5942" s="6" t="s">
        <v>8053</v>
      </c>
      <c r="D5942" s="6">
        <v>1</v>
      </c>
    </row>
    <row r="5943" spans="1:4" x14ac:dyDescent="0.25">
      <c r="A5943" t="s">
        <v>5114</v>
      </c>
      <c r="C5943" s="5" t="s">
        <v>105</v>
      </c>
      <c r="D5943" s="5">
        <v>10</v>
      </c>
    </row>
    <row r="5944" spans="1:4" x14ac:dyDescent="0.25">
      <c r="A5944" t="s">
        <v>5115</v>
      </c>
      <c r="C5944" s="6" t="s">
        <v>110</v>
      </c>
      <c r="D5944" s="6">
        <v>1</v>
      </c>
    </row>
    <row r="5945" spans="1:4" x14ac:dyDescent="0.25">
      <c r="A5945" t="s">
        <v>5116</v>
      </c>
      <c r="C5945" s="6" t="s">
        <v>110</v>
      </c>
      <c r="D5945" s="6">
        <v>5</v>
      </c>
    </row>
    <row r="5946" spans="1:4" x14ac:dyDescent="0.25">
      <c r="A5946" t="s">
        <v>5117</v>
      </c>
      <c r="C5946" s="5" t="s">
        <v>7983</v>
      </c>
      <c r="D5946" s="5">
        <v>6</v>
      </c>
    </row>
    <row r="5947" spans="1:4" x14ac:dyDescent="0.25">
      <c r="A5947" t="s">
        <v>5118</v>
      </c>
      <c r="C5947" s="5" t="s">
        <v>105</v>
      </c>
      <c r="D5947" s="5">
        <v>16</v>
      </c>
    </row>
    <row r="5948" spans="1:4" x14ac:dyDescent="0.25">
      <c r="A5948" t="s">
        <v>5119</v>
      </c>
      <c r="C5948" s="5" t="s">
        <v>7880</v>
      </c>
      <c r="D5948" s="5">
        <v>6</v>
      </c>
    </row>
    <row r="5949" spans="1:4" x14ac:dyDescent="0.25">
      <c r="A5949" t="s">
        <v>5120</v>
      </c>
      <c r="C5949" s="5" t="s">
        <v>7994</v>
      </c>
      <c r="D5949" s="5">
        <v>10</v>
      </c>
    </row>
    <row r="5950" spans="1:4" x14ac:dyDescent="0.25">
      <c r="A5950" t="s">
        <v>5121</v>
      </c>
      <c r="C5950" s="5" t="s">
        <v>7880</v>
      </c>
    </row>
    <row r="5951" spans="1:4" x14ac:dyDescent="0.25">
      <c r="A5951" t="s">
        <v>5122</v>
      </c>
      <c r="C5951" s="5" t="s">
        <v>7880</v>
      </c>
      <c r="D5951" s="5">
        <v>6</v>
      </c>
    </row>
    <row r="5952" spans="1:4" x14ac:dyDescent="0.25">
      <c r="A5952" t="s">
        <v>5123</v>
      </c>
      <c r="C5952" s="5" t="s">
        <v>7880</v>
      </c>
      <c r="D5952" s="5">
        <v>4</v>
      </c>
    </row>
    <row r="5953" spans="1:4" x14ac:dyDescent="0.25">
      <c r="A5953" t="s">
        <v>5124</v>
      </c>
      <c r="C5953" s="5" t="s">
        <v>7880</v>
      </c>
      <c r="D5953" s="5">
        <v>4</v>
      </c>
    </row>
    <row r="5954" spans="1:4" x14ac:dyDescent="0.25">
      <c r="A5954" t="s">
        <v>5125</v>
      </c>
      <c r="C5954" s="5" t="s">
        <v>8054</v>
      </c>
      <c r="D5954" s="5">
        <v>0</v>
      </c>
    </row>
    <row r="5955" spans="1:4" x14ac:dyDescent="0.25">
      <c r="A5955" t="s">
        <v>5125</v>
      </c>
      <c r="C5955" s="5" t="s">
        <v>7943</v>
      </c>
      <c r="D5955" s="5">
        <v>10</v>
      </c>
    </row>
    <row r="5956" spans="1:4" x14ac:dyDescent="0.25">
      <c r="A5956" t="s">
        <v>5126</v>
      </c>
      <c r="C5956" s="5" t="s">
        <v>104</v>
      </c>
      <c r="D5956" s="5">
        <v>1</v>
      </c>
    </row>
    <row r="5957" spans="1:4" x14ac:dyDescent="0.25">
      <c r="A5957" t="s">
        <v>5127</v>
      </c>
      <c r="C5957" s="5" t="s">
        <v>7893</v>
      </c>
      <c r="D5957" s="5">
        <v>1</v>
      </c>
    </row>
    <row r="5958" spans="1:4" x14ac:dyDescent="0.25">
      <c r="A5958" t="s">
        <v>5128</v>
      </c>
      <c r="C5958" s="6" t="s">
        <v>7893</v>
      </c>
      <c r="D5958" s="6">
        <v>2</v>
      </c>
    </row>
    <row r="5959" spans="1:4" x14ac:dyDescent="0.25">
      <c r="A5959" t="s">
        <v>5129</v>
      </c>
      <c r="C5959" s="6" t="s">
        <v>7893</v>
      </c>
      <c r="D5959" s="6">
        <v>2</v>
      </c>
    </row>
    <row r="5960" spans="1:4" x14ac:dyDescent="0.25">
      <c r="A5960" t="s">
        <v>5130</v>
      </c>
      <c r="C5960" s="6" t="s">
        <v>7893</v>
      </c>
      <c r="D5960" s="6">
        <v>2</v>
      </c>
    </row>
    <row r="5961" spans="1:4" x14ac:dyDescent="0.25">
      <c r="A5961" t="s">
        <v>5131</v>
      </c>
      <c r="C5961" s="5" t="s">
        <v>8033</v>
      </c>
      <c r="D5961" s="5">
        <v>1</v>
      </c>
    </row>
    <row r="5962" spans="1:4" x14ac:dyDescent="0.25">
      <c r="A5962" t="s">
        <v>5132</v>
      </c>
      <c r="C5962" s="6" t="s">
        <v>8035</v>
      </c>
      <c r="D5962" s="6">
        <v>40</v>
      </c>
    </row>
    <row r="5963" spans="1:4" x14ac:dyDescent="0.25">
      <c r="A5963" t="s">
        <v>5133</v>
      </c>
      <c r="C5963" s="6" t="s">
        <v>104</v>
      </c>
      <c r="D5963" s="6">
        <v>7</v>
      </c>
    </row>
    <row r="5964" spans="1:4" x14ac:dyDescent="0.25">
      <c r="A5964" t="s">
        <v>5134</v>
      </c>
      <c r="C5964" s="6" t="s">
        <v>8033</v>
      </c>
      <c r="D5964" s="6">
        <v>40</v>
      </c>
    </row>
    <row r="5965" spans="1:4" x14ac:dyDescent="0.25">
      <c r="A5965" t="s">
        <v>5135</v>
      </c>
      <c r="C5965" s="5" t="s">
        <v>8033</v>
      </c>
      <c r="D5965" s="5">
        <v>1</v>
      </c>
    </row>
    <row r="5966" spans="1:4" x14ac:dyDescent="0.25">
      <c r="A5966" t="s">
        <v>5136</v>
      </c>
      <c r="C5966" s="5" t="s">
        <v>110</v>
      </c>
      <c r="D5966" s="5">
        <v>0</v>
      </c>
    </row>
    <row r="5967" spans="1:4" x14ac:dyDescent="0.25">
      <c r="A5967" t="s">
        <v>5137</v>
      </c>
      <c r="C5967" s="6" t="s">
        <v>8033</v>
      </c>
      <c r="D5967" s="6">
        <v>2</v>
      </c>
    </row>
    <row r="5968" spans="1:4" x14ac:dyDescent="0.25">
      <c r="A5968" t="s">
        <v>5138</v>
      </c>
      <c r="C5968" s="5" t="s">
        <v>8033</v>
      </c>
      <c r="D5968" s="5">
        <v>17</v>
      </c>
    </row>
    <row r="5969" spans="1:4" x14ac:dyDescent="0.25">
      <c r="A5969" t="s">
        <v>5139</v>
      </c>
      <c r="C5969" s="6" t="s">
        <v>8033</v>
      </c>
      <c r="D5969" s="6">
        <v>20</v>
      </c>
    </row>
    <row r="5970" spans="1:4" x14ac:dyDescent="0.25">
      <c r="A5970" t="s">
        <v>5140</v>
      </c>
      <c r="C5970" s="6" t="s">
        <v>8035</v>
      </c>
      <c r="D5970" s="6">
        <v>6</v>
      </c>
    </row>
    <row r="5971" spans="1:4" x14ac:dyDescent="0.25">
      <c r="A5971" t="s">
        <v>5141</v>
      </c>
      <c r="C5971" s="5" t="s">
        <v>8035</v>
      </c>
      <c r="D5971" s="5">
        <v>30</v>
      </c>
    </row>
    <row r="5972" spans="1:4" x14ac:dyDescent="0.25">
      <c r="A5972" t="s">
        <v>5142</v>
      </c>
      <c r="C5972" s="6" t="s">
        <v>8035</v>
      </c>
      <c r="D5972" s="6">
        <v>29</v>
      </c>
    </row>
    <row r="5973" spans="1:4" x14ac:dyDescent="0.25">
      <c r="A5973" t="s">
        <v>5143</v>
      </c>
      <c r="C5973" s="5" t="s">
        <v>8035</v>
      </c>
      <c r="D5973" s="5">
        <v>10</v>
      </c>
    </row>
    <row r="5974" spans="1:4" x14ac:dyDescent="0.25">
      <c r="A5974" t="s">
        <v>5144</v>
      </c>
      <c r="C5974" s="5" t="s">
        <v>8035</v>
      </c>
      <c r="D5974" s="5">
        <v>20</v>
      </c>
    </row>
    <row r="5975" spans="1:4" x14ac:dyDescent="0.25">
      <c r="A5975" t="s">
        <v>5145</v>
      </c>
      <c r="C5975" s="5" t="s">
        <v>8034</v>
      </c>
      <c r="D5975" s="5">
        <v>30</v>
      </c>
    </row>
    <row r="5976" spans="1:4" x14ac:dyDescent="0.25">
      <c r="A5976" t="s">
        <v>5146</v>
      </c>
      <c r="C5976" s="6" t="s">
        <v>8033</v>
      </c>
      <c r="D5976" s="6">
        <v>3</v>
      </c>
    </row>
    <row r="5977" spans="1:4" x14ac:dyDescent="0.25">
      <c r="A5977" t="s">
        <v>5147</v>
      </c>
      <c r="C5977" s="6" t="s">
        <v>7931</v>
      </c>
      <c r="D5977" s="6">
        <v>4</v>
      </c>
    </row>
    <row r="5978" spans="1:4" x14ac:dyDescent="0.25">
      <c r="A5978" t="s">
        <v>5148</v>
      </c>
      <c r="C5978" s="5" t="s">
        <v>8033</v>
      </c>
      <c r="D5978" s="5">
        <v>5</v>
      </c>
    </row>
    <row r="5979" spans="1:4" x14ac:dyDescent="0.25">
      <c r="A5979" t="s">
        <v>5149</v>
      </c>
      <c r="C5979" s="5" t="s">
        <v>110</v>
      </c>
      <c r="D5979" s="5">
        <v>1</v>
      </c>
    </row>
    <row r="5980" spans="1:4" x14ac:dyDescent="0.25">
      <c r="A5980" t="s">
        <v>5150</v>
      </c>
      <c r="C5980" s="5" t="s">
        <v>8035</v>
      </c>
      <c r="D5980" s="5">
        <v>6</v>
      </c>
    </row>
    <row r="5981" spans="1:4" x14ac:dyDescent="0.25">
      <c r="A5981" t="s">
        <v>5151</v>
      </c>
      <c r="C5981" s="5" t="s">
        <v>8035</v>
      </c>
      <c r="D5981" s="5">
        <v>6</v>
      </c>
    </row>
    <row r="5982" spans="1:4" x14ac:dyDescent="0.25">
      <c r="A5982" t="s">
        <v>5152</v>
      </c>
      <c r="C5982" s="5" t="s">
        <v>8033</v>
      </c>
      <c r="D5982" s="5">
        <v>1</v>
      </c>
    </row>
    <row r="5983" spans="1:4" x14ac:dyDescent="0.25">
      <c r="A5983" t="s">
        <v>5153</v>
      </c>
      <c r="C5983" s="5" t="s">
        <v>102</v>
      </c>
    </row>
    <row r="5984" spans="1:4" x14ac:dyDescent="0.25">
      <c r="A5984" t="s">
        <v>5154</v>
      </c>
      <c r="C5984" s="5" t="s">
        <v>8035</v>
      </c>
      <c r="D5984" s="5">
        <v>2</v>
      </c>
    </row>
    <row r="5985" spans="1:4" x14ac:dyDescent="0.25">
      <c r="A5985" t="s">
        <v>5155</v>
      </c>
      <c r="C5985" s="5" t="s">
        <v>8055</v>
      </c>
      <c r="D5985" s="5">
        <v>1</v>
      </c>
    </row>
    <row r="5986" spans="1:4" x14ac:dyDescent="0.25">
      <c r="A5986" t="s">
        <v>5156</v>
      </c>
      <c r="C5986" s="5" t="s">
        <v>102</v>
      </c>
      <c r="D5986" s="5">
        <v>1</v>
      </c>
    </row>
    <row r="5987" spans="1:4" x14ac:dyDescent="0.25">
      <c r="A5987" t="s">
        <v>5157</v>
      </c>
      <c r="C5987" s="5" t="s">
        <v>102</v>
      </c>
      <c r="D5987" s="5">
        <v>1</v>
      </c>
    </row>
    <row r="5988" spans="1:4" x14ac:dyDescent="0.25">
      <c r="A5988" t="s">
        <v>5158</v>
      </c>
      <c r="C5988" s="5" t="s">
        <v>8056</v>
      </c>
      <c r="D5988" s="5">
        <v>2</v>
      </c>
    </row>
    <row r="5989" spans="1:4" x14ac:dyDescent="0.25">
      <c r="A5989" t="s">
        <v>5158</v>
      </c>
      <c r="C5989" s="5" t="s">
        <v>102</v>
      </c>
      <c r="D5989" s="5">
        <v>2</v>
      </c>
    </row>
    <row r="5990" spans="1:4" x14ac:dyDescent="0.25">
      <c r="A5990" t="s">
        <v>5159</v>
      </c>
      <c r="C5990" s="6" t="s">
        <v>7851</v>
      </c>
      <c r="D5990" s="6">
        <v>2</v>
      </c>
    </row>
    <row r="5991" spans="1:4" x14ac:dyDescent="0.25">
      <c r="A5991" t="s">
        <v>5160</v>
      </c>
      <c r="C5991" s="5" t="s">
        <v>102</v>
      </c>
      <c r="D5991" s="5">
        <v>1</v>
      </c>
    </row>
    <row r="5992" spans="1:4" x14ac:dyDescent="0.25">
      <c r="A5992" t="s">
        <v>5161</v>
      </c>
      <c r="C5992" s="5" t="s">
        <v>8057</v>
      </c>
      <c r="D5992" s="5">
        <v>1</v>
      </c>
    </row>
    <row r="5993" spans="1:4" x14ac:dyDescent="0.25">
      <c r="A5993" t="s">
        <v>5162</v>
      </c>
      <c r="C5993" s="5" t="s">
        <v>102</v>
      </c>
      <c r="D5993" s="5">
        <v>1</v>
      </c>
    </row>
    <row r="5994" spans="1:4" x14ac:dyDescent="0.25">
      <c r="A5994" t="s">
        <v>5163</v>
      </c>
      <c r="C5994" s="5" t="s">
        <v>7898</v>
      </c>
      <c r="D5994" s="5">
        <v>5</v>
      </c>
    </row>
    <row r="5995" spans="1:4" x14ac:dyDescent="0.25">
      <c r="A5995" t="s">
        <v>5164</v>
      </c>
      <c r="C5995" s="5" t="s">
        <v>104</v>
      </c>
      <c r="D5995" s="5">
        <v>8</v>
      </c>
    </row>
    <row r="5996" spans="1:4" x14ac:dyDescent="0.25">
      <c r="A5996" t="s">
        <v>5165</v>
      </c>
      <c r="C5996" s="5" t="s">
        <v>7898</v>
      </c>
      <c r="D5996" s="5">
        <v>2</v>
      </c>
    </row>
    <row r="5997" spans="1:4" x14ac:dyDescent="0.25">
      <c r="A5997" t="s">
        <v>5166</v>
      </c>
      <c r="C5997" s="5" t="s">
        <v>104</v>
      </c>
      <c r="D5997" s="5">
        <v>7</v>
      </c>
    </row>
    <row r="5998" spans="1:4" x14ac:dyDescent="0.25">
      <c r="A5998" t="s">
        <v>5167</v>
      </c>
      <c r="C5998" s="5" t="s">
        <v>104</v>
      </c>
      <c r="D5998" s="5">
        <v>3</v>
      </c>
    </row>
    <row r="5999" spans="1:4" x14ac:dyDescent="0.25">
      <c r="A5999" t="s">
        <v>5168</v>
      </c>
      <c r="C5999" s="5" t="s">
        <v>104</v>
      </c>
      <c r="D5999" s="5">
        <v>2</v>
      </c>
    </row>
    <row r="6000" spans="1:4" x14ac:dyDescent="0.25">
      <c r="A6000" t="s">
        <v>5169</v>
      </c>
      <c r="C6000" s="5" t="s">
        <v>7898</v>
      </c>
      <c r="D6000" s="5">
        <v>4</v>
      </c>
    </row>
    <row r="6001" spans="1:4" x14ac:dyDescent="0.25">
      <c r="A6001" t="s">
        <v>5170</v>
      </c>
      <c r="C6001" s="5" t="s">
        <v>7898</v>
      </c>
      <c r="D6001" s="5">
        <v>2</v>
      </c>
    </row>
    <row r="6002" spans="1:4" x14ac:dyDescent="0.25">
      <c r="A6002" t="s">
        <v>5171</v>
      </c>
      <c r="C6002" s="5" t="s">
        <v>104</v>
      </c>
      <c r="D6002" s="5">
        <v>10</v>
      </c>
    </row>
    <row r="6003" spans="1:4" x14ac:dyDescent="0.25">
      <c r="A6003" t="s">
        <v>5172</v>
      </c>
      <c r="C6003" s="5" t="s">
        <v>7898</v>
      </c>
      <c r="D6003" s="5">
        <v>4</v>
      </c>
    </row>
    <row r="6004" spans="1:4" x14ac:dyDescent="0.25">
      <c r="A6004" t="s">
        <v>5173</v>
      </c>
      <c r="C6004" s="5" t="s">
        <v>7898</v>
      </c>
      <c r="D6004" s="5">
        <v>4</v>
      </c>
    </row>
    <row r="6005" spans="1:4" x14ac:dyDescent="0.25">
      <c r="A6005" t="s">
        <v>5174</v>
      </c>
      <c r="C6005" s="5" t="s">
        <v>7953</v>
      </c>
      <c r="D6005" s="5">
        <v>1</v>
      </c>
    </row>
    <row r="6006" spans="1:4" x14ac:dyDescent="0.25">
      <c r="A6006" t="s">
        <v>5175</v>
      </c>
      <c r="C6006" s="5" t="s">
        <v>104</v>
      </c>
      <c r="D6006" s="5">
        <v>8</v>
      </c>
    </row>
    <row r="6007" spans="1:4" x14ac:dyDescent="0.25">
      <c r="A6007" t="s">
        <v>5176</v>
      </c>
      <c r="C6007" s="5" t="s">
        <v>7840</v>
      </c>
      <c r="D6007" s="5">
        <v>0</v>
      </c>
    </row>
    <row r="6008" spans="1:4" x14ac:dyDescent="0.25">
      <c r="A6008" t="s">
        <v>5177</v>
      </c>
      <c r="C6008" s="5" t="s">
        <v>7840</v>
      </c>
      <c r="D6008" s="5">
        <v>2</v>
      </c>
    </row>
    <row r="6009" spans="1:4" x14ac:dyDescent="0.25">
      <c r="A6009" t="s">
        <v>5178</v>
      </c>
      <c r="C6009" s="5" t="s">
        <v>104</v>
      </c>
      <c r="D6009" s="5">
        <v>3</v>
      </c>
    </row>
    <row r="6010" spans="1:4" x14ac:dyDescent="0.25">
      <c r="A6010" t="s">
        <v>5179</v>
      </c>
      <c r="C6010" s="5" t="s">
        <v>104</v>
      </c>
      <c r="D6010" s="5">
        <v>10</v>
      </c>
    </row>
    <row r="6011" spans="1:4" x14ac:dyDescent="0.25">
      <c r="A6011" t="s">
        <v>5180</v>
      </c>
      <c r="C6011" s="5" t="s">
        <v>104</v>
      </c>
      <c r="D6011" s="5">
        <v>2</v>
      </c>
    </row>
    <row r="6012" spans="1:4" x14ac:dyDescent="0.25">
      <c r="A6012" t="s">
        <v>5181</v>
      </c>
      <c r="C6012" s="5" t="s">
        <v>104</v>
      </c>
      <c r="D6012" s="5">
        <v>1</v>
      </c>
    </row>
    <row r="6013" spans="1:4" x14ac:dyDescent="0.25">
      <c r="A6013" t="s">
        <v>5182</v>
      </c>
      <c r="C6013" s="5" t="s">
        <v>104</v>
      </c>
      <c r="D6013" s="5">
        <v>2</v>
      </c>
    </row>
    <row r="6014" spans="1:4" x14ac:dyDescent="0.25">
      <c r="A6014" t="s">
        <v>5183</v>
      </c>
      <c r="C6014" s="6" t="s">
        <v>7840</v>
      </c>
      <c r="D6014" s="6">
        <v>14</v>
      </c>
    </row>
    <row r="6015" spans="1:4" x14ac:dyDescent="0.25">
      <c r="A6015" t="s">
        <v>5184</v>
      </c>
      <c r="C6015" s="5" t="s">
        <v>105</v>
      </c>
      <c r="D6015" s="5">
        <v>0</v>
      </c>
    </row>
    <row r="6016" spans="1:4" x14ac:dyDescent="0.25">
      <c r="A6016" t="s">
        <v>5185</v>
      </c>
      <c r="C6016" s="5" t="s">
        <v>105</v>
      </c>
      <c r="D6016" s="5">
        <v>20</v>
      </c>
    </row>
    <row r="6017" spans="1:4" x14ac:dyDescent="0.25">
      <c r="A6017" t="s">
        <v>5186</v>
      </c>
      <c r="C6017" s="5" t="s">
        <v>8058</v>
      </c>
      <c r="D6017" s="5" t="s">
        <v>8155</v>
      </c>
    </row>
    <row r="6018" spans="1:4" x14ac:dyDescent="0.25">
      <c r="A6018" t="s">
        <v>5187</v>
      </c>
      <c r="C6018" s="5" t="s">
        <v>104</v>
      </c>
      <c r="D6018" s="5">
        <v>1</v>
      </c>
    </row>
    <row r="6019" spans="1:4" x14ac:dyDescent="0.25">
      <c r="A6019" t="s">
        <v>5188</v>
      </c>
      <c r="C6019" s="5" t="s">
        <v>104</v>
      </c>
      <c r="D6019" s="5">
        <v>10</v>
      </c>
    </row>
    <row r="6020" spans="1:4" x14ac:dyDescent="0.25">
      <c r="A6020" t="s">
        <v>5189</v>
      </c>
      <c r="C6020" s="5" t="s">
        <v>104</v>
      </c>
      <c r="D6020" s="5">
        <v>22</v>
      </c>
    </row>
    <row r="6021" spans="1:4" x14ac:dyDescent="0.25">
      <c r="A6021" t="s">
        <v>5190</v>
      </c>
      <c r="C6021" s="5" t="s">
        <v>104</v>
      </c>
      <c r="D6021" s="5">
        <v>1</v>
      </c>
    </row>
    <row r="6022" spans="1:4" x14ac:dyDescent="0.25">
      <c r="A6022" t="s">
        <v>5191</v>
      </c>
      <c r="C6022" s="5" t="s">
        <v>104</v>
      </c>
      <c r="D6022" s="5">
        <v>2</v>
      </c>
    </row>
    <row r="6023" spans="1:4" x14ac:dyDescent="0.25">
      <c r="A6023" t="s">
        <v>5192</v>
      </c>
      <c r="C6023" s="5" t="s">
        <v>104</v>
      </c>
      <c r="D6023" s="5">
        <v>3</v>
      </c>
    </row>
    <row r="6024" spans="1:4" x14ac:dyDescent="0.25">
      <c r="A6024" t="s">
        <v>5193</v>
      </c>
      <c r="C6024" s="5" t="s">
        <v>104</v>
      </c>
      <c r="D6024" s="5">
        <v>10</v>
      </c>
    </row>
    <row r="6025" spans="1:4" x14ac:dyDescent="0.25">
      <c r="A6025" t="s">
        <v>5194</v>
      </c>
      <c r="C6025" s="5" t="s">
        <v>104</v>
      </c>
      <c r="D6025" s="5">
        <v>1</v>
      </c>
    </row>
    <row r="6026" spans="1:4" x14ac:dyDescent="0.25">
      <c r="A6026" t="s">
        <v>5195</v>
      </c>
      <c r="C6026" s="5" t="s">
        <v>104</v>
      </c>
      <c r="D6026" s="5">
        <v>1</v>
      </c>
    </row>
    <row r="6027" spans="1:4" x14ac:dyDescent="0.25">
      <c r="A6027" t="s">
        <v>5196</v>
      </c>
      <c r="C6027" s="5" t="s">
        <v>104</v>
      </c>
    </row>
    <row r="6028" spans="1:4" x14ac:dyDescent="0.25">
      <c r="A6028" t="s">
        <v>5197</v>
      </c>
      <c r="C6028" s="5" t="s">
        <v>104</v>
      </c>
      <c r="D6028" s="5">
        <v>3</v>
      </c>
    </row>
    <row r="6029" spans="1:4" x14ac:dyDescent="0.25">
      <c r="A6029" t="s">
        <v>5198</v>
      </c>
      <c r="C6029" s="5" t="s">
        <v>104</v>
      </c>
      <c r="D6029" s="5">
        <v>1</v>
      </c>
    </row>
    <row r="6030" spans="1:4" x14ac:dyDescent="0.25">
      <c r="A6030" t="s">
        <v>5199</v>
      </c>
      <c r="C6030" s="5" t="s">
        <v>8059</v>
      </c>
      <c r="D6030" s="5">
        <v>8</v>
      </c>
    </row>
    <row r="6031" spans="1:4" x14ac:dyDescent="0.25">
      <c r="A6031" t="s">
        <v>5200</v>
      </c>
      <c r="C6031" s="5" t="s">
        <v>104</v>
      </c>
      <c r="D6031" s="5">
        <v>2</v>
      </c>
    </row>
    <row r="6032" spans="1:4" x14ac:dyDescent="0.25">
      <c r="A6032" t="s">
        <v>5201</v>
      </c>
      <c r="C6032" s="5" t="s">
        <v>104</v>
      </c>
      <c r="D6032" s="5">
        <v>4</v>
      </c>
    </row>
    <row r="6033" spans="1:4" x14ac:dyDescent="0.25">
      <c r="A6033" t="s">
        <v>5202</v>
      </c>
      <c r="C6033" s="5" t="s">
        <v>8060</v>
      </c>
      <c r="D6033" s="5">
        <v>30</v>
      </c>
    </row>
    <row r="6034" spans="1:4" x14ac:dyDescent="0.25">
      <c r="A6034" t="s">
        <v>5203</v>
      </c>
      <c r="C6034" s="5" t="s">
        <v>8061</v>
      </c>
      <c r="D6034" s="5">
        <v>20</v>
      </c>
    </row>
    <row r="6035" spans="1:4" x14ac:dyDescent="0.25">
      <c r="A6035" t="s">
        <v>5204</v>
      </c>
      <c r="C6035" s="5" t="s">
        <v>7843</v>
      </c>
      <c r="D6035" s="5">
        <v>9</v>
      </c>
    </row>
    <row r="6036" spans="1:4" x14ac:dyDescent="0.25">
      <c r="A6036" t="s">
        <v>5205</v>
      </c>
      <c r="C6036" s="5" t="s">
        <v>7839</v>
      </c>
      <c r="D6036" s="5">
        <v>2</v>
      </c>
    </row>
    <row r="6037" spans="1:4" x14ac:dyDescent="0.25">
      <c r="A6037" t="s">
        <v>5206</v>
      </c>
      <c r="C6037" s="5" t="s">
        <v>7886</v>
      </c>
      <c r="D6037" s="5">
        <v>1</v>
      </c>
    </row>
    <row r="6038" spans="1:4" x14ac:dyDescent="0.25">
      <c r="A6038" t="s">
        <v>5207</v>
      </c>
      <c r="C6038" s="5" t="s">
        <v>7836</v>
      </c>
      <c r="D6038" s="5">
        <v>5</v>
      </c>
    </row>
    <row r="6039" spans="1:4" x14ac:dyDescent="0.25">
      <c r="A6039" t="s">
        <v>5208</v>
      </c>
      <c r="C6039" s="5" t="s">
        <v>8056</v>
      </c>
      <c r="D6039" s="5">
        <v>1</v>
      </c>
    </row>
    <row r="6040" spans="1:4" x14ac:dyDescent="0.25">
      <c r="A6040" t="s">
        <v>5209</v>
      </c>
      <c r="C6040" s="5" t="s">
        <v>7840</v>
      </c>
      <c r="D6040" s="5">
        <v>0</v>
      </c>
    </row>
    <row r="6041" spans="1:4" x14ac:dyDescent="0.25">
      <c r="A6041" t="s">
        <v>5209</v>
      </c>
      <c r="C6041" s="5" t="s">
        <v>8014</v>
      </c>
      <c r="D6041" s="5">
        <v>1</v>
      </c>
    </row>
    <row r="6042" spans="1:4" x14ac:dyDescent="0.25">
      <c r="A6042" t="s">
        <v>5210</v>
      </c>
      <c r="C6042" s="5" t="s">
        <v>7840</v>
      </c>
      <c r="D6042" s="5">
        <v>3</v>
      </c>
    </row>
    <row r="6043" spans="1:4" x14ac:dyDescent="0.25">
      <c r="A6043" t="s">
        <v>5211</v>
      </c>
      <c r="C6043" s="5" t="s">
        <v>8056</v>
      </c>
      <c r="D6043" s="5">
        <v>1</v>
      </c>
    </row>
    <row r="6044" spans="1:4" x14ac:dyDescent="0.25">
      <c r="A6044" t="s">
        <v>5212</v>
      </c>
      <c r="C6044" s="5" t="s">
        <v>7849</v>
      </c>
      <c r="D6044" s="5">
        <v>1</v>
      </c>
    </row>
    <row r="6045" spans="1:4" x14ac:dyDescent="0.25">
      <c r="A6045" t="s">
        <v>5213</v>
      </c>
      <c r="C6045" s="5" t="s">
        <v>100</v>
      </c>
      <c r="D6045" s="5">
        <v>11</v>
      </c>
    </row>
    <row r="6046" spans="1:4" x14ac:dyDescent="0.25">
      <c r="A6046" t="s">
        <v>5214</v>
      </c>
      <c r="C6046" s="5" t="s">
        <v>8056</v>
      </c>
      <c r="D6046" s="5">
        <v>1</v>
      </c>
    </row>
    <row r="6047" spans="1:4" x14ac:dyDescent="0.25">
      <c r="A6047" t="s">
        <v>5215</v>
      </c>
      <c r="C6047" s="5" t="s">
        <v>8056</v>
      </c>
      <c r="D6047" s="5">
        <v>0</v>
      </c>
    </row>
    <row r="6048" spans="1:4" x14ac:dyDescent="0.25">
      <c r="A6048" t="s">
        <v>5216</v>
      </c>
      <c r="C6048" s="5" t="s">
        <v>100</v>
      </c>
      <c r="D6048" s="5">
        <v>1</v>
      </c>
    </row>
    <row r="6049" spans="1:4" x14ac:dyDescent="0.25">
      <c r="A6049" t="s">
        <v>5217</v>
      </c>
      <c r="C6049" s="5" t="s">
        <v>8062</v>
      </c>
      <c r="D6049" s="5">
        <v>3</v>
      </c>
    </row>
    <row r="6050" spans="1:4" x14ac:dyDescent="0.25">
      <c r="A6050" t="s">
        <v>5218</v>
      </c>
      <c r="C6050" s="5" t="s">
        <v>7824</v>
      </c>
      <c r="D6050" s="5">
        <v>2</v>
      </c>
    </row>
    <row r="6051" spans="1:4" x14ac:dyDescent="0.25">
      <c r="A6051" t="s">
        <v>5219</v>
      </c>
      <c r="C6051" s="5" t="s">
        <v>8056</v>
      </c>
      <c r="D6051" s="5">
        <v>2</v>
      </c>
    </row>
    <row r="6052" spans="1:4" x14ac:dyDescent="0.25">
      <c r="A6052" t="s">
        <v>5220</v>
      </c>
      <c r="C6052" s="5" t="s">
        <v>100</v>
      </c>
      <c r="D6052" s="5">
        <v>1</v>
      </c>
    </row>
    <row r="6053" spans="1:4" x14ac:dyDescent="0.25">
      <c r="A6053" t="s">
        <v>5221</v>
      </c>
      <c r="C6053" s="5" t="s">
        <v>7849</v>
      </c>
      <c r="D6053" s="5">
        <v>0</v>
      </c>
    </row>
    <row r="6054" spans="1:4" x14ac:dyDescent="0.25">
      <c r="A6054" t="s">
        <v>5221</v>
      </c>
      <c r="C6054" s="5" t="s">
        <v>7840</v>
      </c>
      <c r="D6054" s="5">
        <v>0</v>
      </c>
    </row>
    <row r="6055" spans="1:4" x14ac:dyDescent="0.25">
      <c r="A6055" t="s">
        <v>5222</v>
      </c>
      <c r="C6055" s="5" t="s">
        <v>7847</v>
      </c>
      <c r="D6055" s="5">
        <v>2</v>
      </c>
    </row>
    <row r="6056" spans="1:4" x14ac:dyDescent="0.25">
      <c r="A6056" t="s">
        <v>5223</v>
      </c>
      <c r="C6056" s="5" t="s">
        <v>7823</v>
      </c>
      <c r="D6056" s="5">
        <v>1</v>
      </c>
    </row>
    <row r="6057" spans="1:4" x14ac:dyDescent="0.25">
      <c r="A6057" t="s">
        <v>5224</v>
      </c>
      <c r="C6057" s="5" t="s">
        <v>7823</v>
      </c>
      <c r="D6057" s="5">
        <v>3</v>
      </c>
    </row>
    <row r="6058" spans="1:4" x14ac:dyDescent="0.25">
      <c r="A6058" t="s">
        <v>5225</v>
      </c>
      <c r="C6058" s="5" t="s">
        <v>7960</v>
      </c>
      <c r="D6058" s="5">
        <v>7</v>
      </c>
    </row>
    <row r="6059" spans="1:4" x14ac:dyDescent="0.25">
      <c r="A6059" t="s">
        <v>5226</v>
      </c>
      <c r="C6059" s="5" t="s">
        <v>8041</v>
      </c>
      <c r="D6059" s="5">
        <v>1</v>
      </c>
    </row>
    <row r="6060" spans="1:4" x14ac:dyDescent="0.25">
      <c r="A6060" t="s">
        <v>5227</v>
      </c>
      <c r="C6060" s="5" t="s">
        <v>7960</v>
      </c>
    </row>
    <row r="6061" spans="1:4" x14ac:dyDescent="0.25">
      <c r="A6061" t="s">
        <v>5227</v>
      </c>
      <c r="C6061" s="5" t="s">
        <v>7823</v>
      </c>
      <c r="D6061" s="5">
        <v>30</v>
      </c>
    </row>
    <row r="6062" spans="1:4" x14ac:dyDescent="0.25">
      <c r="A6062" t="s">
        <v>5228</v>
      </c>
      <c r="C6062" s="5" t="s">
        <v>7836</v>
      </c>
      <c r="D6062" s="5">
        <v>1</v>
      </c>
    </row>
    <row r="6063" spans="1:4" x14ac:dyDescent="0.25">
      <c r="A6063" t="s">
        <v>5228</v>
      </c>
      <c r="C6063" s="5" t="s">
        <v>7960</v>
      </c>
      <c r="D6063" s="5">
        <v>15</v>
      </c>
    </row>
    <row r="6064" spans="1:4" x14ac:dyDescent="0.25">
      <c r="A6064" t="s">
        <v>5228</v>
      </c>
      <c r="C6064" s="5" t="s">
        <v>7823</v>
      </c>
      <c r="D6064" s="5">
        <v>30</v>
      </c>
    </row>
    <row r="6065" spans="1:4" x14ac:dyDescent="0.25">
      <c r="A6065" t="s">
        <v>5229</v>
      </c>
      <c r="C6065" s="5" t="s">
        <v>7876</v>
      </c>
      <c r="D6065" s="5">
        <v>24</v>
      </c>
    </row>
    <row r="6066" spans="1:4" x14ac:dyDescent="0.25">
      <c r="A6066" t="s">
        <v>5230</v>
      </c>
      <c r="C6066" s="5" t="s">
        <v>8041</v>
      </c>
      <c r="D6066" s="5">
        <v>0</v>
      </c>
    </row>
    <row r="6067" spans="1:4" x14ac:dyDescent="0.25">
      <c r="A6067" t="s">
        <v>5231</v>
      </c>
      <c r="C6067" s="5" t="s">
        <v>7826</v>
      </c>
      <c r="D6067" s="5">
        <v>10</v>
      </c>
    </row>
    <row r="6068" spans="1:4" x14ac:dyDescent="0.25">
      <c r="A6068" t="s">
        <v>5232</v>
      </c>
      <c r="C6068" s="5" t="s">
        <v>7826</v>
      </c>
      <c r="D6068" s="5">
        <v>0</v>
      </c>
    </row>
    <row r="6069" spans="1:4" x14ac:dyDescent="0.25">
      <c r="A6069" t="s">
        <v>5232</v>
      </c>
      <c r="C6069" s="5" t="s">
        <v>7823</v>
      </c>
      <c r="D6069" s="5">
        <v>0</v>
      </c>
    </row>
    <row r="6070" spans="1:4" x14ac:dyDescent="0.25">
      <c r="A6070" t="s">
        <v>5233</v>
      </c>
      <c r="C6070" s="5" t="s">
        <v>7967</v>
      </c>
      <c r="D6070" s="5">
        <v>1</v>
      </c>
    </row>
    <row r="6071" spans="1:4" x14ac:dyDescent="0.25">
      <c r="A6071" t="s">
        <v>5234</v>
      </c>
      <c r="C6071" s="5" t="s">
        <v>7876</v>
      </c>
      <c r="D6071" s="5">
        <v>15</v>
      </c>
    </row>
    <row r="6072" spans="1:4" x14ac:dyDescent="0.25">
      <c r="A6072" t="s">
        <v>5234</v>
      </c>
      <c r="C6072" s="5" t="s">
        <v>7960</v>
      </c>
      <c r="D6072" s="5">
        <v>28</v>
      </c>
    </row>
    <row r="6073" spans="1:4" x14ac:dyDescent="0.25">
      <c r="A6073" t="s">
        <v>5235</v>
      </c>
      <c r="C6073" s="5" t="s">
        <v>8041</v>
      </c>
      <c r="D6073" s="5">
        <v>7</v>
      </c>
    </row>
    <row r="6074" spans="1:4" x14ac:dyDescent="0.25">
      <c r="A6074" t="s">
        <v>5236</v>
      </c>
      <c r="C6074" s="5" t="s">
        <v>8021</v>
      </c>
      <c r="D6074" s="5">
        <v>1</v>
      </c>
    </row>
    <row r="6075" spans="1:4" x14ac:dyDescent="0.25">
      <c r="A6075" t="s">
        <v>5237</v>
      </c>
      <c r="C6075" s="5" t="s">
        <v>7960</v>
      </c>
      <c r="D6075" s="5">
        <v>8</v>
      </c>
    </row>
    <row r="6076" spans="1:4" x14ac:dyDescent="0.25">
      <c r="A6076" t="s">
        <v>5237</v>
      </c>
      <c r="C6076" s="5" t="s">
        <v>7826</v>
      </c>
      <c r="D6076" s="5">
        <v>15</v>
      </c>
    </row>
    <row r="6077" spans="1:4" x14ac:dyDescent="0.25">
      <c r="A6077" t="s">
        <v>5238</v>
      </c>
      <c r="C6077" s="5" t="s">
        <v>107</v>
      </c>
      <c r="D6077" s="5">
        <v>4</v>
      </c>
    </row>
    <row r="6078" spans="1:4" x14ac:dyDescent="0.25">
      <c r="A6078" t="s">
        <v>5238</v>
      </c>
      <c r="C6078" s="5" t="s">
        <v>7826</v>
      </c>
      <c r="D6078" s="5">
        <v>8</v>
      </c>
    </row>
    <row r="6079" spans="1:4" x14ac:dyDescent="0.25">
      <c r="A6079" t="s">
        <v>5239</v>
      </c>
      <c r="C6079" s="5" t="s">
        <v>7826</v>
      </c>
      <c r="D6079" s="5">
        <v>10</v>
      </c>
    </row>
    <row r="6080" spans="1:4" x14ac:dyDescent="0.25">
      <c r="A6080" t="s">
        <v>5239</v>
      </c>
      <c r="C6080" s="5" t="s">
        <v>8021</v>
      </c>
      <c r="D6080" s="5">
        <v>1</v>
      </c>
    </row>
    <row r="6081" spans="1:4" x14ac:dyDescent="0.25">
      <c r="A6081" t="s">
        <v>5240</v>
      </c>
      <c r="C6081" s="5" t="s">
        <v>7960</v>
      </c>
      <c r="D6081" s="5">
        <v>4</v>
      </c>
    </row>
    <row r="6082" spans="1:4" x14ac:dyDescent="0.25">
      <c r="A6082" t="s">
        <v>5241</v>
      </c>
      <c r="C6082" s="5" t="s">
        <v>8063</v>
      </c>
      <c r="D6082" s="5">
        <v>2</v>
      </c>
    </row>
    <row r="6083" spans="1:4" x14ac:dyDescent="0.25">
      <c r="A6083" t="s">
        <v>5242</v>
      </c>
      <c r="C6083" s="5" t="s">
        <v>121</v>
      </c>
      <c r="D6083" s="5">
        <v>1</v>
      </c>
    </row>
    <row r="6084" spans="1:4" x14ac:dyDescent="0.25">
      <c r="A6084" t="s">
        <v>5243</v>
      </c>
      <c r="C6084" s="6" t="s">
        <v>8021</v>
      </c>
      <c r="D6084" s="6">
        <v>2</v>
      </c>
    </row>
    <row r="6085" spans="1:4" x14ac:dyDescent="0.25">
      <c r="A6085" t="s">
        <v>5244</v>
      </c>
      <c r="C6085" s="5" t="s">
        <v>7823</v>
      </c>
      <c r="D6085" s="5">
        <v>8</v>
      </c>
    </row>
    <row r="6086" spans="1:4" x14ac:dyDescent="0.25">
      <c r="A6086" t="s">
        <v>5244</v>
      </c>
      <c r="C6086" s="5" t="s">
        <v>8033</v>
      </c>
      <c r="D6086" s="5">
        <v>0</v>
      </c>
    </row>
    <row r="6087" spans="1:4" x14ac:dyDescent="0.25">
      <c r="A6087" t="s">
        <v>5245</v>
      </c>
      <c r="C6087" s="5" t="s">
        <v>7826</v>
      </c>
      <c r="D6087" s="5">
        <v>6</v>
      </c>
    </row>
    <row r="6088" spans="1:4" x14ac:dyDescent="0.25">
      <c r="A6088" t="s">
        <v>5245</v>
      </c>
      <c r="C6088" s="5" t="s">
        <v>8021</v>
      </c>
      <c r="D6088" s="5">
        <v>2</v>
      </c>
    </row>
    <row r="6089" spans="1:4" x14ac:dyDescent="0.25">
      <c r="A6089" t="s">
        <v>5246</v>
      </c>
      <c r="C6089" s="5" t="s">
        <v>7826</v>
      </c>
      <c r="D6089" s="5">
        <v>4</v>
      </c>
    </row>
    <row r="6090" spans="1:4" x14ac:dyDescent="0.25">
      <c r="A6090" t="s">
        <v>5246</v>
      </c>
      <c r="C6090" s="5" t="s">
        <v>107</v>
      </c>
      <c r="D6090" s="5">
        <v>1</v>
      </c>
    </row>
    <row r="6091" spans="1:4" x14ac:dyDescent="0.25">
      <c r="A6091" t="s">
        <v>5246</v>
      </c>
      <c r="C6091" s="5" t="s">
        <v>7826</v>
      </c>
      <c r="D6091" s="5">
        <v>1</v>
      </c>
    </row>
    <row r="6092" spans="1:4" x14ac:dyDescent="0.25">
      <c r="A6092" t="s">
        <v>5246</v>
      </c>
      <c r="C6092" s="5" t="s">
        <v>7823</v>
      </c>
      <c r="D6092" s="5">
        <v>6</v>
      </c>
    </row>
    <row r="6093" spans="1:4" x14ac:dyDescent="0.25">
      <c r="A6093" t="s">
        <v>5247</v>
      </c>
      <c r="C6093" s="5" t="s">
        <v>121</v>
      </c>
      <c r="D6093" s="5">
        <v>1</v>
      </c>
    </row>
    <row r="6094" spans="1:4" x14ac:dyDescent="0.25">
      <c r="A6094" t="s">
        <v>5248</v>
      </c>
      <c r="C6094" s="5" t="s">
        <v>7826</v>
      </c>
      <c r="D6094" s="5">
        <v>4</v>
      </c>
    </row>
    <row r="6095" spans="1:4" x14ac:dyDescent="0.25">
      <c r="A6095" t="s">
        <v>5249</v>
      </c>
      <c r="C6095" s="5" t="s">
        <v>7823</v>
      </c>
      <c r="D6095" s="5">
        <v>10</v>
      </c>
    </row>
    <row r="6096" spans="1:4" x14ac:dyDescent="0.25">
      <c r="A6096" t="s">
        <v>5250</v>
      </c>
      <c r="C6096" s="5" t="s">
        <v>7823</v>
      </c>
      <c r="D6096" s="5">
        <v>2</v>
      </c>
    </row>
    <row r="6097" spans="1:4" x14ac:dyDescent="0.25">
      <c r="A6097" t="s">
        <v>5251</v>
      </c>
      <c r="C6097" s="5" t="s">
        <v>7960</v>
      </c>
      <c r="D6097" s="5">
        <v>2</v>
      </c>
    </row>
    <row r="6098" spans="1:4" x14ac:dyDescent="0.25">
      <c r="A6098" t="s">
        <v>5252</v>
      </c>
      <c r="C6098" s="5" t="s">
        <v>7847</v>
      </c>
      <c r="D6098" s="5">
        <v>1</v>
      </c>
    </row>
    <row r="6099" spans="1:4" x14ac:dyDescent="0.25">
      <c r="A6099" t="s">
        <v>5253</v>
      </c>
      <c r="C6099" s="5" t="s">
        <v>7847</v>
      </c>
      <c r="D6099" s="5">
        <v>2</v>
      </c>
    </row>
    <row r="6100" spans="1:4" x14ac:dyDescent="0.25">
      <c r="A6100" t="s">
        <v>5254</v>
      </c>
      <c r="C6100" s="5" t="s">
        <v>105</v>
      </c>
      <c r="D6100" s="5">
        <v>27</v>
      </c>
    </row>
    <row r="6101" spans="1:4" x14ac:dyDescent="0.25">
      <c r="A6101" t="s">
        <v>5255</v>
      </c>
      <c r="C6101" s="6" t="s">
        <v>102</v>
      </c>
      <c r="D6101" s="6">
        <v>6</v>
      </c>
    </row>
    <row r="6102" spans="1:4" x14ac:dyDescent="0.25">
      <c r="A6102" t="s">
        <v>5256</v>
      </c>
      <c r="C6102" s="6" t="s">
        <v>102</v>
      </c>
      <c r="D6102" s="6">
        <v>6</v>
      </c>
    </row>
    <row r="6103" spans="1:4" x14ac:dyDescent="0.25">
      <c r="A6103" t="s">
        <v>5257</v>
      </c>
      <c r="C6103" s="5" t="s">
        <v>102</v>
      </c>
      <c r="D6103" s="5">
        <v>9</v>
      </c>
    </row>
    <row r="6104" spans="1:4" x14ac:dyDescent="0.25">
      <c r="A6104" t="s">
        <v>5258</v>
      </c>
      <c r="C6104" s="5" t="s">
        <v>102</v>
      </c>
      <c r="D6104" s="5">
        <v>3</v>
      </c>
    </row>
    <row r="6105" spans="1:4" x14ac:dyDescent="0.25">
      <c r="A6105" t="s">
        <v>5259</v>
      </c>
      <c r="C6105" s="5" t="s">
        <v>102</v>
      </c>
      <c r="D6105" s="5">
        <v>30</v>
      </c>
    </row>
    <row r="6106" spans="1:4" x14ac:dyDescent="0.25">
      <c r="A6106" t="s">
        <v>5260</v>
      </c>
      <c r="C6106" s="5" t="s">
        <v>102</v>
      </c>
      <c r="D6106" s="5">
        <v>2</v>
      </c>
    </row>
    <row r="6107" spans="1:4" x14ac:dyDescent="0.25">
      <c r="A6107" t="s">
        <v>5261</v>
      </c>
      <c r="C6107" s="5" t="s">
        <v>102</v>
      </c>
      <c r="D6107" s="5">
        <v>3</v>
      </c>
    </row>
    <row r="6108" spans="1:4" x14ac:dyDescent="0.25">
      <c r="A6108" t="s">
        <v>5262</v>
      </c>
      <c r="C6108" s="5" t="s">
        <v>7920</v>
      </c>
      <c r="D6108" s="5">
        <v>4</v>
      </c>
    </row>
    <row r="6109" spans="1:4" x14ac:dyDescent="0.25">
      <c r="A6109" t="s">
        <v>5263</v>
      </c>
      <c r="C6109" s="5" t="s">
        <v>7920</v>
      </c>
      <c r="D6109" s="5">
        <v>4</v>
      </c>
    </row>
    <row r="6110" spans="1:4" x14ac:dyDescent="0.25">
      <c r="A6110" t="s">
        <v>5264</v>
      </c>
      <c r="C6110" s="5" t="s">
        <v>7920</v>
      </c>
      <c r="D6110" s="5">
        <v>0</v>
      </c>
    </row>
    <row r="6111" spans="1:4" x14ac:dyDescent="0.25">
      <c r="A6111" t="s">
        <v>5264</v>
      </c>
      <c r="C6111" s="5" t="s">
        <v>8064</v>
      </c>
      <c r="D6111" s="5">
        <v>1</v>
      </c>
    </row>
    <row r="6112" spans="1:4" x14ac:dyDescent="0.25">
      <c r="A6112" t="s">
        <v>5265</v>
      </c>
      <c r="C6112" s="5" t="s">
        <v>7920</v>
      </c>
      <c r="D6112" s="5">
        <v>4</v>
      </c>
    </row>
    <row r="6113" spans="1:4" x14ac:dyDescent="0.25">
      <c r="A6113" t="s">
        <v>5266</v>
      </c>
      <c r="C6113" s="5" t="s">
        <v>7920</v>
      </c>
      <c r="D6113" s="5">
        <v>1</v>
      </c>
    </row>
    <row r="6114" spans="1:4" x14ac:dyDescent="0.25">
      <c r="A6114" t="s">
        <v>5267</v>
      </c>
      <c r="C6114" s="5" t="s">
        <v>7920</v>
      </c>
      <c r="D6114" s="5">
        <v>2</v>
      </c>
    </row>
    <row r="6115" spans="1:4" x14ac:dyDescent="0.25">
      <c r="A6115" t="s">
        <v>5268</v>
      </c>
      <c r="C6115" s="5" t="s">
        <v>7920</v>
      </c>
      <c r="D6115" s="5">
        <v>1</v>
      </c>
    </row>
    <row r="6116" spans="1:4" x14ac:dyDescent="0.25">
      <c r="A6116" t="s">
        <v>5269</v>
      </c>
      <c r="C6116" s="5" t="s">
        <v>8056</v>
      </c>
      <c r="D6116" s="5">
        <v>1</v>
      </c>
    </row>
    <row r="6117" spans="1:4" x14ac:dyDescent="0.25">
      <c r="A6117" t="s">
        <v>5270</v>
      </c>
      <c r="C6117" s="5" t="s">
        <v>102</v>
      </c>
      <c r="D6117" s="5">
        <v>20</v>
      </c>
    </row>
    <row r="6118" spans="1:4" x14ac:dyDescent="0.25">
      <c r="A6118" t="s">
        <v>5271</v>
      </c>
      <c r="C6118" s="5" t="s">
        <v>102</v>
      </c>
      <c r="D6118" s="5">
        <v>2</v>
      </c>
    </row>
    <row r="6119" spans="1:4" x14ac:dyDescent="0.25">
      <c r="A6119" t="s">
        <v>5272</v>
      </c>
      <c r="C6119" s="5" t="s">
        <v>102</v>
      </c>
      <c r="D6119" s="5">
        <v>5</v>
      </c>
    </row>
    <row r="6120" spans="1:4" x14ac:dyDescent="0.25">
      <c r="A6120" t="s">
        <v>5273</v>
      </c>
      <c r="C6120" s="5" t="s">
        <v>102</v>
      </c>
      <c r="D6120" s="5">
        <v>20</v>
      </c>
    </row>
    <row r="6121" spans="1:4" x14ac:dyDescent="0.25">
      <c r="A6121" t="s">
        <v>5274</v>
      </c>
      <c r="C6121" s="5" t="s">
        <v>102</v>
      </c>
      <c r="D6121" s="5">
        <v>20</v>
      </c>
    </row>
    <row r="6122" spans="1:4" x14ac:dyDescent="0.25">
      <c r="A6122" t="s">
        <v>5275</v>
      </c>
      <c r="C6122" s="5" t="s">
        <v>102</v>
      </c>
      <c r="D6122" s="5">
        <v>8</v>
      </c>
    </row>
    <row r="6123" spans="1:4" x14ac:dyDescent="0.25">
      <c r="A6123" t="s">
        <v>5276</v>
      </c>
      <c r="C6123" s="5" t="s">
        <v>102</v>
      </c>
      <c r="D6123" s="5">
        <v>6</v>
      </c>
    </row>
    <row r="6124" spans="1:4" x14ac:dyDescent="0.25">
      <c r="A6124" t="s">
        <v>5277</v>
      </c>
      <c r="C6124" s="5" t="s">
        <v>102</v>
      </c>
      <c r="D6124" s="5">
        <v>7</v>
      </c>
    </row>
    <row r="6125" spans="1:4" x14ac:dyDescent="0.25">
      <c r="A6125" t="s">
        <v>5278</v>
      </c>
      <c r="C6125" s="5" t="s">
        <v>102</v>
      </c>
      <c r="D6125" s="5">
        <v>20</v>
      </c>
    </row>
    <row r="6126" spans="1:4" x14ac:dyDescent="0.25">
      <c r="A6126" t="s">
        <v>5279</v>
      </c>
      <c r="C6126" s="5" t="s">
        <v>102</v>
      </c>
      <c r="D6126" s="5">
        <v>2</v>
      </c>
    </row>
    <row r="6127" spans="1:4" x14ac:dyDescent="0.25">
      <c r="A6127" t="s">
        <v>5280</v>
      </c>
      <c r="C6127" s="5" t="s">
        <v>102</v>
      </c>
      <c r="D6127" s="5">
        <v>4</v>
      </c>
    </row>
    <row r="6128" spans="1:4" x14ac:dyDescent="0.25">
      <c r="A6128" t="s">
        <v>5281</v>
      </c>
      <c r="C6128" s="5" t="s">
        <v>102</v>
      </c>
      <c r="D6128" s="5">
        <v>19</v>
      </c>
    </row>
    <row r="6129" spans="1:4" x14ac:dyDescent="0.25">
      <c r="A6129" t="s">
        <v>5282</v>
      </c>
      <c r="C6129" s="5" t="s">
        <v>102</v>
      </c>
      <c r="D6129" s="5">
        <v>2</v>
      </c>
    </row>
    <row r="6130" spans="1:4" x14ac:dyDescent="0.25">
      <c r="A6130" t="s">
        <v>5283</v>
      </c>
      <c r="C6130" s="5" t="s">
        <v>102</v>
      </c>
      <c r="D6130" s="5">
        <v>22</v>
      </c>
    </row>
    <row r="6131" spans="1:4" x14ac:dyDescent="0.25">
      <c r="A6131" t="s">
        <v>5284</v>
      </c>
      <c r="C6131" s="5" t="s">
        <v>102</v>
      </c>
      <c r="D6131" s="5">
        <v>2</v>
      </c>
    </row>
    <row r="6132" spans="1:4" x14ac:dyDescent="0.25">
      <c r="A6132" t="s">
        <v>5285</v>
      </c>
      <c r="C6132" s="5" t="s">
        <v>102</v>
      </c>
      <c r="D6132" s="5">
        <v>22</v>
      </c>
    </row>
    <row r="6133" spans="1:4" x14ac:dyDescent="0.25">
      <c r="A6133" t="s">
        <v>5286</v>
      </c>
      <c r="C6133" s="5" t="s">
        <v>102</v>
      </c>
      <c r="D6133" s="5">
        <v>4</v>
      </c>
    </row>
    <row r="6134" spans="1:4" x14ac:dyDescent="0.25">
      <c r="A6134" t="s">
        <v>5287</v>
      </c>
      <c r="C6134" s="5" t="s">
        <v>102</v>
      </c>
      <c r="D6134" s="5">
        <v>18</v>
      </c>
    </row>
    <row r="6135" spans="1:4" x14ac:dyDescent="0.25">
      <c r="A6135" t="s">
        <v>5288</v>
      </c>
      <c r="C6135" s="6" t="s">
        <v>100</v>
      </c>
      <c r="D6135" s="6">
        <v>1</v>
      </c>
    </row>
    <row r="6136" spans="1:4" x14ac:dyDescent="0.25">
      <c r="A6136" t="s">
        <v>5289</v>
      </c>
      <c r="C6136" s="6" t="s">
        <v>102</v>
      </c>
      <c r="D6136" s="6">
        <v>4</v>
      </c>
    </row>
    <row r="6137" spans="1:4" x14ac:dyDescent="0.25">
      <c r="A6137" t="s">
        <v>5290</v>
      </c>
      <c r="C6137" s="5" t="s">
        <v>102</v>
      </c>
      <c r="D6137" s="5">
        <v>2</v>
      </c>
    </row>
    <row r="6138" spans="1:4" x14ac:dyDescent="0.25">
      <c r="A6138" t="s">
        <v>5291</v>
      </c>
      <c r="C6138" s="5" t="s">
        <v>107</v>
      </c>
      <c r="D6138" s="5">
        <v>7</v>
      </c>
    </row>
    <row r="6139" spans="1:4" x14ac:dyDescent="0.25">
      <c r="A6139" t="s">
        <v>5291</v>
      </c>
      <c r="C6139" s="5" t="s">
        <v>102</v>
      </c>
      <c r="D6139" s="5">
        <v>1</v>
      </c>
    </row>
    <row r="6140" spans="1:4" x14ac:dyDescent="0.25">
      <c r="A6140" t="s">
        <v>5292</v>
      </c>
      <c r="C6140" s="6" t="s">
        <v>7838</v>
      </c>
      <c r="D6140" s="6">
        <v>2</v>
      </c>
    </row>
    <row r="6141" spans="1:4" x14ac:dyDescent="0.25">
      <c r="A6141" t="s">
        <v>5293</v>
      </c>
      <c r="C6141" s="5" t="s">
        <v>100</v>
      </c>
      <c r="D6141" s="5">
        <v>0</v>
      </c>
    </row>
    <row r="6142" spans="1:4" x14ac:dyDescent="0.25">
      <c r="A6142" t="s">
        <v>5294</v>
      </c>
      <c r="C6142" s="6" t="s">
        <v>102</v>
      </c>
      <c r="D6142" s="6">
        <v>15</v>
      </c>
    </row>
    <row r="6143" spans="1:4" x14ac:dyDescent="0.25">
      <c r="A6143" t="s">
        <v>5295</v>
      </c>
      <c r="C6143" s="6" t="s">
        <v>102</v>
      </c>
      <c r="D6143" s="6">
        <v>7</v>
      </c>
    </row>
    <row r="6144" spans="1:4" x14ac:dyDescent="0.25">
      <c r="A6144" t="s">
        <v>5296</v>
      </c>
      <c r="C6144" s="5" t="s">
        <v>102</v>
      </c>
      <c r="D6144" s="5">
        <v>11</v>
      </c>
    </row>
    <row r="6145" spans="1:4" x14ac:dyDescent="0.25">
      <c r="A6145" t="s">
        <v>5297</v>
      </c>
      <c r="C6145" s="6" t="s">
        <v>102</v>
      </c>
      <c r="D6145" s="6">
        <v>72</v>
      </c>
    </row>
    <row r="6146" spans="1:4" x14ac:dyDescent="0.25">
      <c r="A6146" t="s">
        <v>5298</v>
      </c>
      <c r="C6146" s="5" t="s">
        <v>102</v>
      </c>
      <c r="D6146" s="5">
        <v>10</v>
      </c>
    </row>
    <row r="6147" spans="1:4" x14ac:dyDescent="0.25">
      <c r="A6147" t="s">
        <v>5299</v>
      </c>
      <c r="C6147" s="5" t="s">
        <v>102</v>
      </c>
      <c r="D6147" s="5">
        <v>4</v>
      </c>
    </row>
    <row r="6148" spans="1:4" x14ac:dyDescent="0.25">
      <c r="A6148" t="s">
        <v>5300</v>
      </c>
      <c r="C6148" s="5" t="s">
        <v>7847</v>
      </c>
      <c r="D6148" s="5">
        <v>2</v>
      </c>
    </row>
    <row r="6149" spans="1:4" x14ac:dyDescent="0.25">
      <c r="A6149" t="s">
        <v>5301</v>
      </c>
      <c r="C6149" s="5" t="s">
        <v>100</v>
      </c>
      <c r="D6149" s="5">
        <v>9</v>
      </c>
    </row>
    <row r="6150" spans="1:4" x14ac:dyDescent="0.25">
      <c r="A6150" t="s">
        <v>5302</v>
      </c>
      <c r="C6150" s="5" t="s">
        <v>7928</v>
      </c>
      <c r="D6150" s="5">
        <v>20</v>
      </c>
    </row>
    <row r="6151" spans="1:4" x14ac:dyDescent="0.25">
      <c r="A6151" t="s">
        <v>5303</v>
      </c>
      <c r="C6151" s="5" t="s">
        <v>100</v>
      </c>
      <c r="D6151" s="5">
        <v>4</v>
      </c>
    </row>
    <row r="6152" spans="1:4" x14ac:dyDescent="0.25">
      <c r="A6152" t="s">
        <v>5304</v>
      </c>
      <c r="C6152" s="5" t="s">
        <v>7882</v>
      </c>
      <c r="D6152" s="5">
        <v>50</v>
      </c>
    </row>
    <row r="6153" spans="1:4" x14ac:dyDescent="0.25">
      <c r="A6153" t="s">
        <v>5305</v>
      </c>
      <c r="C6153" s="5" t="s">
        <v>100</v>
      </c>
      <c r="D6153" s="5">
        <v>20</v>
      </c>
    </row>
    <row r="6154" spans="1:4" x14ac:dyDescent="0.25">
      <c r="A6154" t="s">
        <v>5306</v>
      </c>
      <c r="C6154" s="5" t="s">
        <v>7880</v>
      </c>
      <c r="D6154" s="5">
        <v>44</v>
      </c>
    </row>
    <row r="6155" spans="1:4" x14ac:dyDescent="0.25">
      <c r="A6155" t="s">
        <v>5307</v>
      </c>
      <c r="C6155" s="5" t="s">
        <v>7880</v>
      </c>
      <c r="D6155" s="5">
        <v>50</v>
      </c>
    </row>
    <row r="6156" spans="1:4" x14ac:dyDescent="0.25">
      <c r="A6156" t="s">
        <v>5308</v>
      </c>
      <c r="C6156" s="5" t="s">
        <v>7880</v>
      </c>
      <c r="D6156" s="5">
        <v>50</v>
      </c>
    </row>
    <row r="6157" spans="1:4" x14ac:dyDescent="0.25">
      <c r="A6157" t="s">
        <v>5309</v>
      </c>
      <c r="C6157" s="5" t="s">
        <v>8000</v>
      </c>
      <c r="D6157" s="5">
        <v>8</v>
      </c>
    </row>
    <row r="6158" spans="1:4" x14ac:dyDescent="0.25">
      <c r="A6158" t="s">
        <v>5310</v>
      </c>
      <c r="C6158" s="5" t="s">
        <v>7880</v>
      </c>
      <c r="D6158" s="5">
        <v>60</v>
      </c>
    </row>
    <row r="6159" spans="1:4" x14ac:dyDescent="0.25">
      <c r="A6159" t="s">
        <v>5311</v>
      </c>
      <c r="C6159" s="5" t="s">
        <v>102</v>
      </c>
      <c r="D6159" s="5">
        <v>5</v>
      </c>
    </row>
    <row r="6160" spans="1:4" x14ac:dyDescent="0.25">
      <c r="A6160" t="s">
        <v>5312</v>
      </c>
      <c r="C6160" s="5" t="s">
        <v>7880</v>
      </c>
      <c r="D6160" s="5">
        <v>10</v>
      </c>
    </row>
    <row r="6161" spans="1:4" x14ac:dyDescent="0.25">
      <c r="A6161" t="s">
        <v>5313</v>
      </c>
      <c r="C6161" s="5" t="s">
        <v>8065</v>
      </c>
      <c r="D6161" s="5">
        <v>58</v>
      </c>
    </row>
    <row r="6162" spans="1:4" x14ac:dyDescent="0.25">
      <c r="A6162" t="s">
        <v>5314</v>
      </c>
      <c r="C6162" s="5" t="s">
        <v>8066</v>
      </c>
      <c r="D6162" s="5">
        <v>57</v>
      </c>
    </row>
    <row r="6163" spans="1:4" x14ac:dyDescent="0.25">
      <c r="A6163" t="s">
        <v>5315</v>
      </c>
      <c r="C6163" s="5" t="s">
        <v>7985</v>
      </c>
      <c r="D6163" s="5">
        <v>50</v>
      </c>
    </row>
    <row r="6164" spans="1:4" x14ac:dyDescent="0.25">
      <c r="A6164" t="s">
        <v>5316</v>
      </c>
      <c r="C6164" s="5" t="s">
        <v>105</v>
      </c>
      <c r="D6164" s="5">
        <v>1</v>
      </c>
    </row>
    <row r="6165" spans="1:4" x14ac:dyDescent="0.25">
      <c r="A6165" t="s">
        <v>5317</v>
      </c>
      <c r="C6165" s="5" t="s">
        <v>7928</v>
      </c>
      <c r="D6165" s="5">
        <v>2</v>
      </c>
    </row>
    <row r="6166" spans="1:4" x14ac:dyDescent="0.25">
      <c r="A6166" t="s">
        <v>5318</v>
      </c>
      <c r="C6166" s="5" t="s">
        <v>102</v>
      </c>
      <c r="D6166" s="5">
        <v>19</v>
      </c>
    </row>
    <row r="6167" spans="1:4" x14ac:dyDescent="0.25">
      <c r="A6167" t="s">
        <v>5319</v>
      </c>
      <c r="C6167" s="5" t="s">
        <v>8067</v>
      </c>
      <c r="D6167" s="5">
        <v>10</v>
      </c>
    </row>
    <row r="6168" spans="1:4" x14ac:dyDescent="0.25">
      <c r="A6168" t="s">
        <v>5320</v>
      </c>
      <c r="C6168" s="5" t="s">
        <v>104</v>
      </c>
      <c r="D6168" s="5">
        <v>1</v>
      </c>
    </row>
    <row r="6169" spans="1:4" x14ac:dyDescent="0.25">
      <c r="A6169" t="s">
        <v>5321</v>
      </c>
      <c r="C6169" s="6" t="s">
        <v>104</v>
      </c>
      <c r="D6169" s="6">
        <v>1</v>
      </c>
    </row>
    <row r="6170" spans="1:4" x14ac:dyDescent="0.25">
      <c r="A6170" t="s">
        <v>5322</v>
      </c>
      <c r="C6170" s="5" t="s">
        <v>7847</v>
      </c>
      <c r="D6170" s="5">
        <v>6</v>
      </c>
    </row>
    <row r="6171" spans="1:4" x14ac:dyDescent="0.25">
      <c r="A6171" t="s">
        <v>5323</v>
      </c>
      <c r="C6171" s="5" t="s">
        <v>7847</v>
      </c>
      <c r="D6171" s="5">
        <v>4</v>
      </c>
    </row>
    <row r="6172" spans="1:4" x14ac:dyDescent="0.25">
      <c r="A6172" t="s">
        <v>5323</v>
      </c>
      <c r="C6172" s="5" t="s">
        <v>8064</v>
      </c>
      <c r="D6172" s="5">
        <v>0</v>
      </c>
    </row>
    <row r="6173" spans="1:4" x14ac:dyDescent="0.25">
      <c r="A6173" t="s">
        <v>5324</v>
      </c>
      <c r="C6173" s="6" t="s">
        <v>7847</v>
      </c>
      <c r="D6173" s="6"/>
    </row>
    <row r="6174" spans="1:4" x14ac:dyDescent="0.25">
      <c r="A6174" t="s">
        <v>5325</v>
      </c>
      <c r="C6174" s="5" t="s">
        <v>7847</v>
      </c>
      <c r="D6174" s="5">
        <v>1</v>
      </c>
    </row>
    <row r="6175" spans="1:4" x14ac:dyDescent="0.25">
      <c r="A6175" t="s">
        <v>5326</v>
      </c>
      <c r="C6175" s="5" t="s">
        <v>7847</v>
      </c>
      <c r="D6175" s="5">
        <v>0</v>
      </c>
    </row>
    <row r="6176" spans="1:4" x14ac:dyDescent="0.25">
      <c r="A6176" t="s">
        <v>5327</v>
      </c>
      <c r="C6176" s="5" t="s">
        <v>7847</v>
      </c>
      <c r="D6176" s="5">
        <v>1</v>
      </c>
    </row>
    <row r="6177" spans="1:4" x14ac:dyDescent="0.25">
      <c r="A6177" t="s">
        <v>5328</v>
      </c>
      <c r="C6177" s="5" t="s">
        <v>102</v>
      </c>
      <c r="D6177" s="5">
        <v>9</v>
      </c>
    </row>
    <row r="6178" spans="1:4" x14ac:dyDescent="0.25">
      <c r="A6178" t="s">
        <v>5329</v>
      </c>
      <c r="C6178" s="5" t="s">
        <v>102</v>
      </c>
      <c r="D6178" s="5">
        <v>10</v>
      </c>
    </row>
    <row r="6179" spans="1:4" x14ac:dyDescent="0.25">
      <c r="A6179" t="s">
        <v>5330</v>
      </c>
      <c r="C6179" s="5" t="s">
        <v>8022</v>
      </c>
      <c r="D6179" s="5">
        <v>6</v>
      </c>
    </row>
    <row r="6180" spans="1:4" x14ac:dyDescent="0.25">
      <c r="A6180" t="s">
        <v>5331</v>
      </c>
      <c r="C6180" s="5" t="s">
        <v>7939</v>
      </c>
      <c r="D6180" s="5">
        <v>0</v>
      </c>
    </row>
    <row r="6181" spans="1:4" x14ac:dyDescent="0.25">
      <c r="A6181" t="s">
        <v>5332</v>
      </c>
      <c r="C6181" s="6" t="s">
        <v>7939</v>
      </c>
      <c r="D6181" s="6">
        <v>0</v>
      </c>
    </row>
    <row r="6182" spans="1:4" x14ac:dyDescent="0.25">
      <c r="A6182" t="s">
        <v>5332</v>
      </c>
      <c r="C6182" s="6" t="s">
        <v>7939</v>
      </c>
      <c r="D6182" s="6">
        <v>0</v>
      </c>
    </row>
    <row r="6183" spans="1:4" x14ac:dyDescent="0.25">
      <c r="A6183" t="s">
        <v>5333</v>
      </c>
      <c r="C6183" s="6" t="s">
        <v>7939</v>
      </c>
      <c r="D6183" s="6">
        <v>2</v>
      </c>
    </row>
    <row r="6184" spans="1:4" x14ac:dyDescent="0.25">
      <c r="A6184" t="s">
        <v>5334</v>
      </c>
      <c r="C6184" s="5" t="s">
        <v>7847</v>
      </c>
      <c r="D6184" s="5">
        <v>1</v>
      </c>
    </row>
    <row r="6185" spans="1:4" x14ac:dyDescent="0.25">
      <c r="A6185" t="s">
        <v>5335</v>
      </c>
      <c r="C6185" s="5" t="s">
        <v>8068</v>
      </c>
      <c r="D6185" s="5">
        <v>10</v>
      </c>
    </row>
    <row r="6186" spans="1:4" x14ac:dyDescent="0.25">
      <c r="A6186" t="s">
        <v>5336</v>
      </c>
      <c r="C6186" s="5" t="s">
        <v>8069</v>
      </c>
      <c r="D6186" s="5">
        <v>100</v>
      </c>
    </row>
    <row r="6187" spans="1:4" x14ac:dyDescent="0.25">
      <c r="A6187" t="s">
        <v>5337</v>
      </c>
      <c r="C6187" s="5" t="s">
        <v>109</v>
      </c>
      <c r="D6187" s="5">
        <v>0</v>
      </c>
    </row>
    <row r="6188" spans="1:4" x14ac:dyDescent="0.25">
      <c r="A6188" t="s">
        <v>5338</v>
      </c>
      <c r="C6188" s="5" t="s">
        <v>109</v>
      </c>
      <c r="D6188" s="5">
        <v>6</v>
      </c>
    </row>
    <row r="6189" spans="1:4" x14ac:dyDescent="0.25">
      <c r="A6189" t="s">
        <v>5339</v>
      </c>
      <c r="C6189" s="5" t="s">
        <v>109</v>
      </c>
      <c r="D6189" s="5">
        <v>4</v>
      </c>
    </row>
    <row r="6190" spans="1:4" x14ac:dyDescent="0.25">
      <c r="A6190" t="s">
        <v>5340</v>
      </c>
      <c r="C6190" s="5" t="s">
        <v>109</v>
      </c>
      <c r="D6190" s="5">
        <v>5</v>
      </c>
    </row>
    <row r="6191" spans="1:4" x14ac:dyDescent="0.25">
      <c r="A6191" t="s">
        <v>5341</v>
      </c>
      <c r="C6191" s="5" t="s">
        <v>109</v>
      </c>
      <c r="D6191" s="5">
        <v>0</v>
      </c>
    </row>
    <row r="6192" spans="1:4" x14ac:dyDescent="0.25">
      <c r="A6192" t="s">
        <v>5342</v>
      </c>
      <c r="C6192" s="5" t="s">
        <v>7836</v>
      </c>
      <c r="D6192" s="5">
        <v>4</v>
      </c>
    </row>
    <row r="6193" spans="1:4" x14ac:dyDescent="0.25">
      <c r="A6193" t="s">
        <v>5343</v>
      </c>
      <c r="C6193" s="6" t="s">
        <v>7843</v>
      </c>
      <c r="D6193" s="6">
        <v>5</v>
      </c>
    </row>
    <row r="6194" spans="1:4" x14ac:dyDescent="0.25">
      <c r="A6194" t="s">
        <v>5344</v>
      </c>
      <c r="C6194" s="5" t="s">
        <v>102</v>
      </c>
      <c r="D6194" s="5">
        <v>6</v>
      </c>
    </row>
    <row r="6195" spans="1:4" x14ac:dyDescent="0.25">
      <c r="A6195" t="s">
        <v>5345</v>
      </c>
      <c r="C6195" s="5" t="s">
        <v>7836</v>
      </c>
      <c r="D6195" s="5">
        <v>2</v>
      </c>
    </row>
    <row r="6196" spans="1:4" x14ac:dyDescent="0.25">
      <c r="A6196" t="s">
        <v>5346</v>
      </c>
      <c r="C6196" s="5" t="s">
        <v>7836</v>
      </c>
      <c r="D6196" s="5">
        <v>1</v>
      </c>
    </row>
    <row r="6197" spans="1:4" x14ac:dyDescent="0.25">
      <c r="A6197" t="s">
        <v>5347</v>
      </c>
      <c r="C6197" s="5" t="s">
        <v>7836</v>
      </c>
      <c r="D6197" s="5">
        <v>1</v>
      </c>
    </row>
    <row r="6198" spans="1:4" x14ac:dyDescent="0.25">
      <c r="A6198" t="s">
        <v>5348</v>
      </c>
      <c r="C6198" s="5" t="s">
        <v>7843</v>
      </c>
      <c r="D6198" s="5">
        <v>6</v>
      </c>
    </row>
    <row r="6199" spans="1:4" x14ac:dyDescent="0.25">
      <c r="A6199" t="s">
        <v>5349</v>
      </c>
      <c r="C6199" s="5" t="s">
        <v>7836</v>
      </c>
      <c r="D6199" s="5">
        <v>2</v>
      </c>
    </row>
    <row r="6200" spans="1:4" x14ac:dyDescent="0.25">
      <c r="A6200" t="s">
        <v>5350</v>
      </c>
      <c r="C6200" s="5" t="s">
        <v>7836</v>
      </c>
      <c r="D6200" s="5">
        <v>1</v>
      </c>
    </row>
    <row r="6201" spans="1:4" x14ac:dyDescent="0.25">
      <c r="A6201" t="s">
        <v>5351</v>
      </c>
      <c r="C6201" s="5" t="s">
        <v>7836</v>
      </c>
      <c r="D6201" s="5">
        <v>1</v>
      </c>
    </row>
    <row r="6202" spans="1:4" x14ac:dyDescent="0.25">
      <c r="A6202" t="s">
        <v>5352</v>
      </c>
      <c r="C6202" s="5" t="s">
        <v>109</v>
      </c>
      <c r="D6202" s="5">
        <v>1</v>
      </c>
    </row>
    <row r="6203" spans="1:4" x14ac:dyDescent="0.25">
      <c r="A6203" t="s">
        <v>5353</v>
      </c>
      <c r="C6203" s="5" t="s">
        <v>7983</v>
      </c>
      <c r="D6203" s="5">
        <v>1</v>
      </c>
    </row>
    <row r="6204" spans="1:4" x14ac:dyDescent="0.25">
      <c r="A6204" t="s">
        <v>5354</v>
      </c>
      <c r="C6204" s="5" t="s">
        <v>8070</v>
      </c>
      <c r="D6204" s="5">
        <v>3</v>
      </c>
    </row>
    <row r="6205" spans="1:4" x14ac:dyDescent="0.25">
      <c r="A6205" t="s">
        <v>5355</v>
      </c>
      <c r="C6205" s="5" t="s">
        <v>102</v>
      </c>
      <c r="D6205" s="5">
        <v>1</v>
      </c>
    </row>
    <row r="6206" spans="1:4" x14ac:dyDescent="0.25">
      <c r="A6206" t="s">
        <v>5356</v>
      </c>
      <c r="C6206" s="5" t="s">
        <v>102</v>
      </c>
      <c r="D6206" s="5">
        <v>4</v>
      </c>
    </row>
    <row r="6207" spans="1:4" x14ac:dyDescent="0.25">
      <c r="A6207" t="s">
        <v>5357</v>
      </c>
      <c r="C6207" s="5" t="s">
        <v>7983</v>
      </c>
      <c r="D6207" s="5">
        <v>1</v>
      </c>
    </row>
    <row r="6208" spans="1:4" x14ac:dyDescent="0.25">
      <c r="A6208" t="s">
        <v>5358</v>
      </c>
      <c r="C6208" s="5" t="s">
        <v>8070</v>
      </c>
      <c r="D6208" s="5">
        <v>4</v>
      </c>
    </row>
    <row r="6209" spans="1:4" x14ac:dyDescent="0.25">
      <c r="A6209" t="s">
        <v>5359</v>
      </c>
      <c r="C6209" s="5" t="s">
        <v>102</v>
      </c>
      <c r="D6209" s="5">
        <v>4</v>
      </c>
    </row>
    <row r="6210" spans="1:4" x14ac:dyDescent="0.25">
      <c r="A6210" t="s">
        <v>5360</v>
      </c>
      <c r="C6210" s="5" t="s">
        <v>102</v>
      </c>
      <c r="D6210" s="5">
        <v>4</v>
      </c>
    </row>
    <row r="6211" spans="1:4" x14ac:dyDescent="0.25">
      <c r="A6211" t="s">
        <v>5361</v>
      </c>
      <c r="C6211" s="5" t="s">
        <v>102</v>
      </c>
      <c r="D6211" s="5">
        <v>18</v>
      </c>
    </row>
    <row r="6212" spans="1:4" x14ac:dyDescent="0.25">
      <c r="A6212" t="s">
        <v>5362</v>
      </c>
      <c r="C6212" s="5" t="s">
        <v>102</v>
      </c>
      <c r="D6212" s="5">
        <v>29</v>
      </c>
    </row>
    <row r="6213" spans="1:4" x14ac:dyDescent="0.25">
      <c r="A6213" t="s">
        <v>5363</v>
      </c>
      <c r="C6213" s="5" t="s">
        <v>102</v>
      </c>
      <c r="D6213" s="5">
        <v>29</v>
      </c>
    </row>
    <row r="6214" spans="1:4" x14ac:dyDescent="0.25">
      <c r="A6214" t="s">
        <v>5364</v>
      </c>
      <c r="C6214" s="5" t="s">
        <v>102</v>
      </c>
      <c r="D6214" s="5">
        <v>6</v>
      </c>
    </row>
    <row r="6215" spans="1:4" x14ac:dyDescent="0.25">
      <c r="A6215" t="s">
        <v>5365</v>
      </c>
      <c r="C6215" s="5" t="s">
        <v>7847</v>
      </c>
      <c r="D6215" s="5">
        <v>2</v>
      </c>
    </row>
    <row r="6216" spans="1:4" x14ac:dyDescent="0.25">
      <c r="A6216" t="s">
        <v>5366</v>
      </c>
      <c r="C6216" s="5" t="s">
        <v>102</v>
      </c>
    </row>
    <row r="6217" spans="1:4" x14ac:dyDescent="0.25">
      <c r="A6217" t="s">
        <v>5367</v>
      </c>
      <c r="C6217" s="5" t="s">
        <v>7979</v>
      </c>
      <c r="D6217" s="5">
        <v>16</v>
      </c>
    </row>
    <row r="6218" spans="1:4" x14ac:dyDescent="0.25">
      <c r="A6218" t="s">
        <v>5368</v>
      </c>
      <c r="C6218" s="5" t="s">
        <v>102</v>
      </c>
      <c r="D6218" s="5">
        <v>20</v>
      </c>
    </row>
    <row r="6219" spans="1:4" x14ac:dyDescent="0.25">
      <c r="A6219" t="s">
        <v>5369</v>
      </c>
      <c r="C6219" s="5" t="s">
        <v>7979</v>
      </c>
      <c r="D6219" s="5">
        <v>11</v>
      </c>
    </row>
    <row r="6220" spans="1:4" x14ac:dyDescent="0.25">
      <c r="A6220" t="s">
        <v>5370</v>
      </c>
      <c r="C6220" s="5" t="s">
        <v>7850</v>
      </c>
      <c r="D6220" s="5">
        <v>2</v>
      </c>
    </row>
    <row r="6221" spans="1:4" x14ac:dyDescent="0.25">
      <c r="A6221" t="s">
        <v>5371</v>
      </c>
      <c r="C6221" s="5" t="s">
        <v>109</v>
      </c>
      <c r="D6221" s="5">
        <v>2</v>
      </c>
    </row>
    <row r="6222" spans="1:4" x14ac:dyDescent="0.25">
      <c r="A6222" t="s">
        <v>5372</v>
      </c>
      <c r="C6222" s="5" t="s">
        <v>102</v>
      </c>
      <c r="D6222" s="5">
        <v>0</v>
      </c>
    </row>
    <row r="6223" spans="1:4" x14ac:dyDescent="0.25">
      <c r="A6223" t="s">
        <v>5373</v>
      </c>
      <c r="C6223" s="5" t="s">
        <v>102</v>
      </c>
      <c r="D6223" s="5">
        <v>12</v>
      </c>
    </row>
    <row r="6224" spans="1:4" x14ac:dyDescent="0.25">
      <c r="A6224" t="s">
        <v>5374</v>
      </c>
      <c r="C6224" s="5" t="s">
        <v>102</v>
      </c>
      <c r="D6224" s="5">
        <v>0</v>
      </c>
    </row>
    <row r="6225" spans="1:4" x14ac:dyDescent="0.25">
      <c r="A6225" t="s">
        <v>5374</v>
      </c>
      <c r="C6225" s="5" t="s">
        <v>7979</v>
      </c>
      <c r="D6225" s="5">
        <v>0</v>
      </c>
    </row>
    <row r="6226" spans="1:4" x14ac:dyDescent="0.25">
      <c r="A6226" t="s">
        <v>5375</v>
      </c>
      <c r="C6226" s="5" t="s">
        <v>102</v>
      </c>
      <c r="D6226" s="5">
        <v>4</v>
      </c>
    </row>
    <row r="6227" spans="1:4" x14ac:dyDescent="0.25">
      <c r="A6227" t="s">
        <v>5375</v>
      </c>
      <c r="C6227" s="5" t="s">
        <v>7823</v>
      </c>
      <c r="D6227" s="5">
        <v>30</v>
      </c>
    </row>
    <row r="6228" spans="1:4" x14ac:dyDescent="0.25">
      <c r="A6228" t="s">
        <v>5376</v>
      </c>
      <c r="C6228" s="5" t="s">
        <v>102</v>
      </c>
      <c r="D6228" s="5">
        <v>10</v>
      </c>
    </row>
    <row r="6229" spans="1:4" x14ac:dyDescent="0.25">
      <c r="A6229" t="s">
        <v>5377</v>
      </c>
      <c r="C6229" s="5" t="s">
        <v>102</v>
      </c>
      <c r="D6229" s="5">
        <v>0</v>
      </c>
    </row>
    <row r="6230" spans="1:4" x14ac:dyDescent="0.25">
      <c r="A6230" t="s">
        <v>5378</v>
      </c>
      <c r="C6230" s="5" t="s">
        <v>7979</v>
      </c>
      <c r="D6230" s="5">
        <v>9</v>
      </c>
    </row>
    <row r="6231" spans="1:4" x14ac:dyDescent="0.25">
      <c r="A6231" t="s">
        <v>5379</v>
      </c>
      <c r="C6231" s="5" t="s">
        <v>7823</v>
      </c>
      <c r="D6231" s="5">
        <v>1</v>
      </c>
    </row>
    <row r="6232" spans="1:4" x14ac:dyDescent="0.25">
      <c r="A6232" t="s">
        <v>5379</v>
      </c>
      <c r="C6232" s="5" t="s">
        <v>102</v>
      </c>
      <c r="D6232" s="5">
        <v>0</v>
      </c>
    </row>
    <row r="6233" spans="1:4" x14ac:dyDescent="0.25">
      <c r="A6233" t="s">
        <v>5379</v>
      </c>
      <c r="C6233" s="5" t="s">
        <v>7823</v>
      </c>
      <c r="D6233" s="5">
        <v>40</v>
      </c>
    </row>
    <row r="6234" spans="1:4" x14ac:dyDescent="0.25">
      <c r="A6234" t="s">
        <v>5380</v>
      </c>
      <c r="C6234" s="5" t="s">
        <v>102</v>
      </c>
      <c r="D6234" s="5">
        <v>2</v>
      </c>
    </row>
    <row r="6235" spans="1:4" x14ac:dyDescent="0.25">
      <c r="A6235" t="s">
        <v>5381</v>
      </c>
      <c r="C6235" s="5" t="s">
        <v>8071</v>
      </c>
      <c r="D6235" s="5">
        <v>5</v>
      </c>
    </row>
    <row r="6236" spans="1:4" x14ac:dyDescent="0.25">
      <c r="A6236" t="s">
        <v>5382</v>
      </c>
      <c r="C6236" s="5" t="s">
        <v>7979</v>
      </c>
      <c r="D6236" s="5">
        <v>7</v>
      </c>
    </row>
    <row r="6237" spans="1:4" x14ac:dyDescent="0.25">
      <c r="A6237" t="s">
        <v>5383</v>
      </c>
      <c r="C6237" s="5" t="s">
        <v>102</v>
      </c>
      <c r="D6237" s="5">
        <v>6</v>
      </c>
    </row>
    <row r="6238" spans="1:4" x14ac:dyDescent="0.25">
      <c r="A6238" t="s">
        <v>5384</v>
      </c>
      <c r="C6238" s="6" t="s">
        <v>109</v>
      </c>
      <c r="D6238" s="6">
        <v>4</v>
      </c>
    </row>
    <row r="6239" spans="1:4" x14ac:dyDescent="0.25">
      <c r="A6239" t="s">
        <v>5385</v>
      </c>
      <c r="C6239" s="5" t="s">
        <v>109</v>
      </c>
      <c r="D6239" s="5">
        <v>2</v>
      </c>
    </row>
    <row r="6240" spans="1:4" x14ac:dyDescent="0.25">
      <c r="A6240" t="s">
        <v>5386</v>
      </c>
      <c r="C6240" s="5" t="s">
        <v>7979</v>
      </c>
      <c r="D6240" s="5">
        <v>6</v>
      </c>
    </row>
    <row r="6241" spans="1:4" x14ac:dyDescent="0.25">
      <c r="A6241" t="s">
        <v>5387</v>
      </c>
      <c r="C6241" s="5" t="s">
        <v>7931</v>
      </c>
      <c r="D6241" s="5">
        <v>10</v>
      </c>
    </row>
    <row r="6242" spans="1:4" x14ac:dyDescent="0.25">
      <c r="A6242" t="s">
        <v>5388</v>
      </c>
      <c r="C6242" s="5" t="s">
        <v>7979</v>
      </c>
      <c r="D6242" s="5">
        <v>2</v>
      </c>
    </row>
    <row r="6243" spans="1:4" x14ac:dyDescent="0.25">
      <c r="A6243" t="s">
        <v>5389</v>
      </c>
      <c r="C6243" s="5" t="s">
        <v>109</v>
      </c>
      <c r="D6243" s="5">
        <v>9</v>
      </c>
    </row>
    <row r="6244" spans="1:4" x14ac:dyDescent="0.25">
      <c r="A6244" t="s">
        <v>5390</v>
      </c>
      <c r="C6244" s="5" t="s">
        <v>102</v>
      </c>
      <c r="D6244" s="5">
        <v>4</v>
      </c>
    </row>
    <row r="6245" spans="1:4" x14ac:dyDescent="0.25">
      <c r="A6245" t="s">
        <v>5391</v>
      </c>
      <c r="C6245" s="5" t="s">
        <v>7823</v>
      </c>
      <c r="D6245" s="5">
        <v>4</v>
      </c>
    </row>
    <row r="6246" spans="1:4" x14ac:dyDescent="0.25">
      <c r="A6246" t="s">
        <v>5391</v>
      </c>
      <c r="C6246" s="5" t="s">
        <v>7823</v>
      </c>
      <c r="D6246" s="5">
        <v>10</v>
      </c>
    </row>
    <row r="6247" spans="1:4" x14ac:dyDescent="0.25">
      <c r="A6247" t="s">
        <v>5392</v>
      </c>
      <c r="C6247" s="5" t="s">
        <v>109</v>
      </c>
      <c r="D6247" s="5">
        <v>3</v>
      </c>
    </row>
    <row r="6248" spans="1:4" x14ac:dyDescent="0.25">
      <c r="A6248" t="s">
        <v>5393</v>
      </c>
      <c r="C6248" s="5" t="s">
        <v>7979</v>
      </c>
      <c r="D6248" s="5">
        <v>4</v>
      </c>
    </row>
    <row r="6249" spans="1:4" x14ac:dyDescent="0.25">
      <c r="A6249" t="s">
        <v>5394</v>
      </c>
      <c r="C6249" s="5" t="s">
        <v>7979</v>
      </c>
      <c r="D6249" s="5">
        <v>4</v>
      </c>
    </row>
    <row r="6250" spans="1:4" x14ac:dyDescent="0.25">
      <c r="A6250" t="s">
        <v>5395</v>
      </c>
      <c r="C6250" s="5" t="s">
        <v>7979</v>
      </c>
      <c r="D6250" s="5">
        <v>4</v>
      </c>
    </row>
    <row r="6251" spans="1:4" x14ac:dyDescent="0.25">
      <c r="A6251" t="s">
        <v>5396</v>
      </c>
      <c r="C6251" s="5" t="s">
        <v>102</v>
      </c>
      <c r="D6251" s="5">
        <v>8</v>
      </c>
    </row>
    <row r="6252" spans="1:4" x14ac:dyDescent="0.25">
      <c r="A6252" t="s">
        <v>5397</v>
      </c>
      <c r="C6252" s="5" t="s">
        <v>102</v>
      </c>
      <c r="D6252" s="5">
        <v>8</v>
      </c>
    </row>
    <row r="6253" spans="1:4" x14ac:dyDescent="0.25">
      <c r="A6253" t="s">
        <v>5398</v>
      </c>
      <c r="C6253" s="5" t="s">
        <v>102</v>
      </c>
      <c r="D6253" s="5">
        <v>3</v>
      </c>
    </row>
    <row r="6254" spans="1:4" x14ac:dyDescent="0.25">
      <c r="A6254" t="s">
        <v>5399</v>
      </c>
      <c r="C6254" s="5" t="s">
        <v>102</v>
      </c>
      <c r="D6254" s="5">
        <v>8</v>
      </c>
    </row>
    <row r="6255" spans="1:4" x14ac:dyDescent="0.25">
      <c r="A6255" t="s">
        <v>5400</v>
      </c>
      <c r="C6255" s="5" t="s">
        <v>102</v>
      </c>
      <c r="D6255" s="5">
        <v>2</v>
      </c>
    </row>
    <row r="6256" spans="1:4" x14ac:dyDescent="0.25">
      <c r="A6256" t="s">
        <v>5401</v>
      </c>
      <c r="C6256" s="5" t="s">
        <v>102</v>
      </c>
      <c r="D6256" s="5">
        <v>4</v>
      </c>
    </row>
    <row r="6257" spans="1:4" x14ac:dyDescent="0.25">
      <c r="A6257" t="s">
        <v>5402</v>
      </c>
      <c r="C6257" s="5" t="s">
        <v>8072</v>
      </c>
      <c r="D6257" s="5">
        <v>20</v>
      </c>
    </row>
    <row r="6258" spans="1:4" x14ac:dyDescent="0.25">
      <c r="A6258" t="s">
        <v>5403</v>
      </c>
      <c r="C6258" s="6" t="s">
        <v>8072</v>
      </c>
      <c r="D6258" s="6">
        <v>32</v>
      </c>
    </row>
    <row r="6259" spans="1:4" x14ac:dyDescent="0.25">
      <c r="A6259" t="s">
        <v>5404</v>
      </c>
      <c r="C6259" s="6" t="s">
        <v>8072</v>
      </c>
      <c r="D6259" s="6">
        <v>20</v>
      </c>
    </row>
    <row r="6260" spans="1:4" x14ac:dyDescent="0.25">
      <c r="A6260" t="s">
        <v>5405</v>
      </c>
      <c r="C6260" s="5" t="s">
        <v>109</v>
      </c>
      <c r="D6260" s="5">
        <v>0</v>
      </c>
    </row>
    <row r="6261" spans="1:4" x14ac:dyDescent="0.25">
      <c r="A6261" t="s">
        <v>5406</v>
      </c>
      <c r="C6261" s="5" t="s">
        <v>7882</v>
      </c>
      <c r="D6261" s="5">
        <v>30</v>
      </c>
    </row>
    <row r="6262" spans="1:4" x14ac:dyDescent="0.25">
      <c r="A6262" t="s">
        <v>5407</v>
      </c>
      <c r="C6262" s="5" t="s">
        <v>7983</v>
      </c>
      <c r="D6262" s="5">
        <v>13</v>
      </c>
    </row>
    <row r="6263" spans="1:4" x14ac:dyDescent="0.25">
      <c r="A6263" t="s">
        <v>5408</v>
      </c>
      <c r="C6263" s="5" t="s">
        <v>109</v>
      </c>
      <c r="D6263" s="5">
        <v>2</v>
      </c>
    </row>
    <row r="6264" spans="1:4" x14ac:dyDescent="0.25">
      <c r="A6264" t="s">
        <v>5409</v>
      </c>
      <c r="C6264" s="5" t="s">
        <v>7979</v>
      </c>
      <c r="D6264" s="5">
        <v>1</v>
      </c>
    </row>
    <row r="6265" spans="1:4" x14ac:dyDescent="0.25">
      <c r="A6265" t="s">
        <v>5410</v>
      </c>
      <c r="C6265" s="5" t="s">
        <v>7979</v>
      </c>
      <c r="D6265" s="5">
        <v>7</v>
      </c>
    </row>
    <row r="6266" spans="1:4" x14ac:dyDescent="0.25">
      <c r="A6266" t="s">
        <v>5411</v>
      </c>
      <c r="C6266" s="5" t="s">
        <v>7979</v>
      </c>
      <c r="D6266" s="5">
        <v>1</v>
      </c>
    </row>
    <row r="6267" spans="1:4" x14ac:dyDescent="0.25">
      <c r="A6267" t="s">
        <v>5412</v>
      </c>
      <c r="C6267" s="5" t="s">
        <v>102</v>
      </c>
      <c r="D6267" s="5">
        <v>1</v>
      </c>
    </row>
    <row r="6268" spans="1:4" x14ac:dyDescent="0.25">
      <c r="A6268" t="s">
        <v>5412</v>
      </c>
      <c r="C6268" s="5" t="s">
        <v>102</v>
      </c>
      <c r="D6268" s="5">
        <v>3</v>
      </c>
    </row>
    <row r="6269" spans="1:4" x14ac:dyDescent="0.25">
      <c r="A6269" t="s">
        <v>5413</v>
      </c>
      <c r="C6269" s="5" t="s">
        <v>102</v>
      </c>
      <c r="D6269" s="5">
        <v>30</v>
      </c>
    </row>
    <row r="6270" spans="1:4" x14ac:dyDescent="0.25">
      <c r="A6270" t="s">
        <v>5414</v>
      </c>
      <c r="C6270" s="5" t="s">
        <v>102</v>
      </c>
      <c r="D6270" s="5">
        <v>2</v>
      </c>
    </row>
    <row r="6271" spans="1:4" x14ac:dyDescent="0.25">
      <c r="A6271" t="s">
        <v>5414</v>
      </c>
      <c r="C6271" s="5" t="s">
        <v>7983</v>
      </c>
      <c r="D6271" s="5">
        <v>2</v>
      </c>
    </row>
    <row r="6272" spans="1:4" x14ac:dyDescent="0.25">
      <c r="A6272" t="s">
        <v>5415</v>
      </c>
      <c r="C6272" s="5" t="s">
        <v>8073</v>
      </c>
      <c r="D6272" s="5">
        <v>0</v>
      </c>
    </row>
    <row r="6273" spans="1:4" x14ac:dyDescent="0.25">
      <c r="A6273" t="s">
        <v>5416</v>
      </c>
      <c r="C6273" s="5" t="s">
        <v>102</v>
      </c>
      <c r="D6273" s="5">
        <v>0</v>
      </c>
    </row>
    <row r="6274" spans="1:4" x14ac:dyDescent="0.25">
      <c r="A6274" t="s">
        <v>5417</v>
      </c>
      <c r="C6274" s="5" t="s">
        <v>8074</v>
      </c>
      <c r="D6274" s="5">
        <v>5</v>
      </c>
    </row>
    <row r="6275" spans="1:4" x14ac:dyDescent="0.25">
      <c r="A6275" t="s">
        <v>5418</v>
      </c>
      <c r="C6275" s="5" t="s">
        <v>102</v>
      </c>
      <c r="D6275" s="5">
        <v>0</v>
      </c>
    </row>
    <row r="6276" spans="1:4" x14ac:dyDescent="0.25">
      <c r="A6276" t="s">
        <v>5419</v>
      </c>
      <c r="C6276" s="5" t="s">
        <v>8033</v>
      </c>
      <c r="D6276" s="5">
        <v>1</v>
      </c>
    </row>
    <row r="6277" spans="1:4" x14ac:dyDescent="0.25">
      <c r="A6277" t="s">
        <v>5420</v>
      </c>
      <c r="C6277" s="6" t="s">
        <v>8035</v>
      </c>
      <c r="D6277" s="6">
        <v>7</v>
      </c>
    </row>
    <row r="6278" spans="1:4" x14ac:dyDescent="0.25">
      <c r="A6278" t="s">
        <v>5421</v>
      </c>
      <c r="C6278" s="5" t="s">
        <v>8033</v>
      </c>
      <c r="D6278" s="5">
        <v>1</v>
      </c>
    </row>
    <row r="6279" spans="1:4" x14ac:dyDescent="0.25">
      <c r="A6279" t="s">
        <v>5422</v>
      </c>
      <c r="C6279" s="5" t="s">
        <v>7823</v>
      </c>
      <c r="D6279" s="5">
        <v>5</v>
      </c>
    </row>
    <row r="6280" spans="1:4" x14ac:dyDescent="0.25">
      <c r="A6280" t="s">
        <v>5423</v>
      </c>
      <c r="C6280" s="5" t="s">
        <v>102</v>
      </c>
      <c r="D6280" s="5">
        <v>0</v>
      </c>
    </row>
    <row r="6281" spans="1:4" x14ac:dyDescent="0.25">
      <c r="A6281" t="s">
        <v>5424</v>
      </c>
      <c r="C6281" s="5" t="s">
        <v>102</v>
      </c>
      <c r="D6281" s="5">
        <v>30</v>
      </c>
    </row>
    <row r="6282" spans="1:4" x14ac:dyDescent="0.25">
      <c r="A6282" t="s">
        <v>5425</v>
      </c>
      <c r="C6282" s="5" t="s">
        <v>102</v>
      </c>
      <c r="D6282" s="5">
        <v>7</v>
      </c>
    </row>
    <row r="6283" spans="1:4" x14ac:dyDescent="0.25">
      <c r="A6283" t="s">
        <v>5425</v>
      </c>
      <c r="C6283" s="5" t="s">
        <v>102</v>
      </c>
      <c r="D6283" s="5">
        <v>30</v>
      </c>
    </row>
    <row r="6284" spans="1:4" x14ac:dyDescent="0.25">
      <c r="A6284" t="s">
        <v>5426</v>
      </c>
      <c r="C6284" s="6" t="s">
        <v>102</v>
      </c>
      <c r="D6284" s="6">
        <v>8</v>
      </c>
    </row>
    <row r="6285" spans="1:4" x14ac:dyDescent="0.25">
      <c r="A6285" t="s">
        <v>5427</v>
      </c>
      <c r="C6285" s="6" t="s">
        <v>102</v>
      </c>
      <c r="D6285" s="6">
        <v>0</v>
      </c>
    </row>
    <row r="6286" spans="1:4" x14ac:dyDescent="0.25">
      <c r="A6286" t="s">
        <v>5428</v>
      </c>
      <c r="C6286" s="6" t="s">
        <v>102</v>
      </c>
      <c r="D6286" s="6">
        <v>1</v>
      </c>
    </row>
    <row r="6287" spans="1:4" x14ac:dyDescent="0.25">
      <c r="A6287" t="s">
        <v>5429</v>
      </c>
      <c r="C6287" s="6" t="s">
        <v>102</v>
      </c>
      <c r="D6287" s="6">
        <v>1</v>
      </c>
    </row>
    <row r="6288" spans="1:4" x14ac:dyDescent="0.25">
      <c r="A6288" t="s">
        <v>5430</v>
      </c>
      <c r="C6288" s="6" t="s">
        <v>7823</v>
      </c>
      <c r="D6288" s="6">
        <v>6</v>
      </c>
    </row>
    <row r="6289" spans="1:4" x14ac:dyDescent="0.25">
      <c r="A6289" t="s">
        <v>5431</v>
      </c>
      <c r="C6289" s="6" t="s">
        <v>102</v>
      </c>
      <c r="D6289" s="6">
        <v>0</v>
      </c>
    </row>
    <row r="6290" spans="1:4" x14ac:dyDescent="0.25">
      <c r="A6290" t="s">
        <v>5432</v>
      </c>
      <c r="C6290" s="5" t="s">
        <v>102</v>
      </c>
      <c r="D6290" s="5">
        <v>10</v>
      </c>
    </row>
    <row r="6291" spans="1:4" x14ac:dyDescent="0.25">
      <c r="A6291" t="s">
        <v>5433</v>
      </c>
      <c r="C6291" s="5" t="s">
        <v>8010</v>
      </c>
      <c r="D6291" s="5">
        <v>48</v>
      </c>
    </row>
    <row r="6292" spans="1:4" x14ac:dyDescent="0.25">
      <c r="A6292" t="s">
        <v>5434</v>
      </c>
      <c r="C6292" s="5" t="s">
        <v>102</v>
      </c>
      <c r="D6292" s="5">
        <v>3</v>
      </c>
    </row>
    <row r="6293" spans="1:4" x14ac:dyDescent="0.25">
      <c r="A6293" t="s">
        <v>5435</v>
      </c>
      <c r="C6293" s="5" t="s">
        <v>102</v>
      </c>
      <c r="D6293" s="5">
        <v>1</v>
      </c>
    </row>
    <row r="6294" spans="1:4" x14ac:dyDescent="0.25">
      <c r="A6294" t="s">
        <v>5436</v>
      </c>
      <c r="C6294" s="5" t="s">
        <v>102</v>
      </c>
      <c r="D6294" s="5">
        <v>20</v>
      </c>
    </row>
    <row r="6295" spans="1:4" x14ac:dyDescent="0.25">
      <c r="A6295" t="s">
        <v>5437</v>
      </c>
      <c r="C6295" s="5" t="s">
        <v>102</v>
      </c>
      <c r="D6295" s="5">
        <v>0</v>
      </c>
    </row>
    <row r="6296" spans="1:4" x14ac:dyDescent="0.25">
      <c r="A6296" t="s">
        <v>5438</v>
      </c>
      <c r="C6296" s="5" t="s">
        <v>102</v>
      </c>
      <c r="D6296" s="5">
        <v>2</v>
      </c>
    </row>
    <row r="6297" spans="1:4" x14ac:dyDescent="0.25">
      <c r="A6297" t="s">
        <v>5439</v>
      </c>
      <c r="C6297" s="5" t="s">
        <v>102</v>
      </c>
      <c r="D6297" s="5">
        <v>3</v>
      </c>
    </row>
    <row r="6298" spans="1:4" x14ac:dyDescent="0.25">
      <c r="A6298" t="s">
        <v>5440</v>
      </c>
      <c r="C6298" s="5" t="s">
        <v>102</v>
      </c>
      <c r="D6298" s="5">
        <v>4</v>
      </c>
    </row>
    <row r="6299" spans="1:4" x14ac:dyDescent="0.25">
      <c r="A6299" t="s">
        <v>5441</v>
      </c>
      <c r="C6299" s="6" t="s">
        <v>102</v>
      </c>
      <c r="D6299" s="6">
        <v>1</v>
      </c>
    </row>
    <row r="6300" spans="1:4" x14ac:dyDescent="0.25">
      <c r="A6300" t="s">
        <v>5442</v>
      </c>
      <c r="B6300" t="str">
        <f>"MANGUITO "&amp;C6300</f>
        <v>MANGUITO SLB</v>
      </c>
      <c r="C6300" s="6" t="s">
        <v>7884</v>
      </c>
      <c r="D6300" s="6">
        <v>5</v>
      </c>
    </row>
    <row r="6301" spans="1:4" x14ac:dyDescent="0.25">
      <c r="A6301" t="s">
        <v>5443</v>
      </c>
      <c r="B6301" t="str">
        <f t="shared" ref="B6301:B6364" si="92">"MANGUITO "&amp;C6301</f>
        <v>MANGUITO TL</v>
      </c>
      <c r="C6301" s="5" t="s">
        <v>7876</v>
      </c>
      <c r="D6301" s="5">
        <v>1</v>
      </c>
    </row>
    <row r="6302" spans="1:4" x14ac:dyDescent="0.25">
      <c r="A6302" t="s">
        <v>5444</v>
      </c>
      <c r="B6302" t="str">
        <f t="shared" si="92"/>
        <v>MANGUITO GP</v>
      </c>
      <c r="C6302" s="5" t="s">
        <v>7900</v>
      </c>
      <c r="D6302" s="5">
        <v>0</v>
      </c>
    </row>
    <row r="6303" spans="1:4" x14ac:dyDescent="0.25">
      <c r="A6303" t="s">
        <v>5444</v>
      </c>
      <c r="B6303" t="str">
        <f t="shared" si="92"/>
        <v>MANGUITO SKF</v>
      </c>
      <c r="C6303" s="5" t="s">
        <v>109</v>
      </c>
      <c r="D6303" s="5">
        <v>4</v>
      </c>
    </row>
    <row r="6304" spans="1:4" x14ac:dyDescent="0.25">
      <c r="A6304" t="s">
        <v>5445</v>
      </c>
      <c r="B6304" t="str">
        <f t="shared" si="92"/>
        <v>MANGUITO FK</v>
      </c>
      <c r="C6304" s="5" t="s">
        <v>7960</v>
      </c>
      <c r="D6304" s="5">
        <v>3</v>
      </c>
    </row>
    <row r="6305" spans="1:4" x14ac:dyDescent="0.25">
      <c r="A6305" t="s">
        <v>5446</v>
      </c>
      <c r="B6305" t="str">
        <f t="shared" si="92"/>
        <v>MANGUITO FAG</v>
      </c>
      <c r="C6305" s="5" t="s">
        <v>100</v>
      </c>
      <c r="D6305" s="5">
        <v>2</v>
      </c>
    </row>
    <row r="6306" spans="1:4" x14ac:dyDescent="0.25">
      <c r="A6306" t="s">
        <v>5446</v>
      </c>
      <c r="B6306" t="str">
        <f t="shared" si="92"/>
        <v>MANGUITO SKF</v>
      </c>
      <c r="C6306" s="5" t="s">
        <v>109</v>
      </c>
      <c r="D6306" s="5">
        <v>8</v>
      </c>
    </row>
    <row r="6307" spans="1:4" x14ac:dyDescent="0.25">
      <c r="A6307" t="s">
        <v>5447</v>
      </c>
      <c r="B6307" t="str">
        <f t="shared" si="92"/>
        <v>MANGUITO SKF</v>
      </c>
      <c r="C6307" s="5" t="s">
        <v>109</v>
      </c>
      <c r="D6307" s="5">
        <v>1</v>
      </c>
    </row>
    <row r="6308" spans="1:4" x14ac:dyDescent="0.25">
      <c r="A6308" t="s">
        <v>5447</v>
      </c>
      <c r="B6308" t="str">
        <f t="shared" si="92"/>
        <v>MANGUITO SKF</v>
      </c>
      <c r="C6308" s="5" t="s">
        <v>109</v>
      </c>
      <c r="D6308" s="5">
        <v>4</v>
      </c>
    </row>
    <row r="6309" spans="1:4" x14ac:dyDescent="0.25">
      <c r="A6309" t="s">
        <v>5448</v>
      </c>
      <c r="B6309" t="str">
        <f t="shared" si="92"/>
        <v>MANGUITO SLB</v>
      </c>
      <c r="C6309" s="5" t="s">
        <v>7884</v>
      </c>
      <c r="D6309" s="5">
        <v>0</v>
      </c>
    </row>
    <row r="6310" spans="1:4" x14ac:dyDescent="0.25">
      <c r="A6310" t="s">
        <v>5449</v>
      </c>
      <c r="B6310" t="str">
        <f t="shared" si="92"/>
        <v>MANGUITO TIMKEN</v>
      </c>
      <c r="C6310" s="5" t="s">
        <v>7823</v>
      </c>
      <c r="D6310" s="5">
        <v>1</v>
      </c>
    </row>
    <row r="6311" spans="1:4" x14ac:dyDescent="0.25">
      <c r="A6311" t="s">
        <v>5450</v>
      </c>
      <c r="B6311" t="str">
        <f t="shared" si="92"/>
        <v>MANGUITO SKF</v>
      </c>
      <c r="C6311" s="5" t="s">
        <v>109</v>
      </c>
      <c r="D6311" s="5">
        <v>2</v>
      </c>
    </row>
    <row r="6312" spans="1:4" x14ac:dyDescent="0.25">
      <c r="A6312" t="s">
        <v>5450</v>
      </c>
      <c r="B6312" t="str">
        <f t="shared" si="92"/>
        <v>MANGUITO URB</v>
      </c>
      <c r="C6312" s="6" t="s">
        <v>107</v>
      </c>
      <c r="D6312" s="6">
        <v>1</v>
      </c>
    </row>
    <row r="6313" spans="1:4" x14ac:dyDescent="0.25">
      <c r="A6313" t="s">
        <v>5451</v>
      </c>
      <c r="B6313" t="str">
        <f t="shared" si="92"/>
        <v>MANGUITO FK</v>
      </c>
      <c r="C6313" s="6" t="s">
        <v>7960</v>
      </c>
      <c r="D6313" s="6">
        <v>3</v>
      </c>
    </row>
    <row r="6314" spans="1:4" x14ac:dyDescent="0.25">
      <c r="A6314" t="s">
        <v>5451</v>
      </c>
      <c r="B6314" t="str">
        <f t="shared" si="92"/>
        <v>MANGUITO S/M</v>
      </c>
      <c r="C6314" s="6" t="s">
        <v>106</v>
      </c>
      <c r="D6314" s="6">
        <v>1</v>
      </c>
    </row>
    <row r="6315" spans="1:4" x14ac:dyDescent="0.25">
      <c r="A6315" t="s">
        <v>5452</v>
      </c>
      <c r="B6315" t="str">
        <f t="shared" si="92"/>
        <v>MANGUITO SLB</v>
      </c>
      <c r="C6315" s="6" t="s">
        <v>7884</v>
      </c>
      <c r="D6315" s="6">
        <v>1</v>
      </c>
    </row>
    <row r="6316" spans="1:4" x14ac:dyDescent="0.25">
      <c r="A6316" t="s">
        <v>5452</v>
      </c>
      <c r="B6316" t="str">
        <f t="shared" si="92"/>
        <v>MANGUITO TL</v>
      </c>
      <c r="C6316" s="6" t="s">
        <v>7876</v>
      </c>
      <c r="D6316" s="6">
        <v>4</v>
      </c>
    </row>
    <row r="6317" spans="1:4" x14ac:dyDescent="0.25">
      <c r="A6317" t="s">
        <v>5453</v>
      </c>
      <c r="B6317" t="str">
        <f t="shared" si="92"/>
        <v>MANGUITO SKF</v>
      </c>
      <c r="C6317" s="6" t="s">
        <v>109</v>
      </c>
      <c r="D6317" s="6">
        <v>1</v>
      </c>
    </row>
    <row r="6318" spans="1:4" x14ac:dyDescent="0.25">
      <c r="A6318" t="s">
        <v>5454</v>
      </c>
      <c r="B6318" t="str">
        <f t="shared" si="92"/>
        <v>MANGUITO FAG</v>
      </c>
      <c r="C6318" s="6" t="s">
        <v>100</v>
      </c>
      <c r="D6318" s="6">
        <v>2</v>
      </c>
    </row>
    <row r="6319" spans="1:4" x14ac:dyDescent="0.25">
      <c r="A6319" t="s">
        <v>5455</v>
      </c>
      <c r="B6319" t="str">
        <f t="shared" si="92"/>
        <v>MANGUITO FAG</v>
      </c>
      <c r="C6319" s="6" t="s">
        <v>100</v>
      </c>
      <c r="D6319" s="6">
        <v>1</v>
      </c>
    </row>
    <row r="6320" spans="1:4" x14ac:dyDescent="0.25">
      <c r="A6320" t="s">
        <v>5456</v>
      </c>
      <c r="B6320" t="str">
        <f t="shared" si="92"/>
        <v>MANGUITO TL</v>
      </c>
      <c r="C6320" s="6" t="s">
        <v>7876</v>
      </c>
      <c r="D6320" s="6">
        <v>2</v>
      </c>
    </row>
    <row r="6321" spans="1:4" x14ac:dyDescent="0.25">
      <c r="A6321" t="s">
        <v>5456</v>
      </c>
      <c r="B6321" t="str">
        <f t="shared" si="92"/>
        <v>MANGUITO FK</v>
      </c>
      <c r="C6321" s="6" t="s">
        <v>7960</v>
      </c>
      <c r="D6321" s="6">
        <v>5</v>
      </c>
    </row>
    <row r="6322" spans="1:4" x14ac:dyDescent="0.25">
      <c r="A6322" t="s">
        <v>5456</v>
      </c>
      <c r="B6322" t="str">
        <f t="shared" si="92"/>
        <v>MANGUITO SNR</v>
      </c>
      <c r="C6322" s="6" t="s">
        <v>7847</v>
      </c>
      <c r="D6322" s="6">
        <v>1</v>
      </c>
    </row>
    <row r="6323" spans="1:4" x14ac:dyDescent="0.25">
      <c r="A6323" t="s">
        <v>5456</v>
      </c>
      <c r="B6323" t="str">
        <f t="shared" si="92"/>
        <v>MANGUITO SLB</v>
      </c>
      <c r="C6323" s="6" t="s">
        <v>7884</v>
      </c>
      <c r="D6323" s="6">
        <v>2</v>
      </c>
    </row>
    <row r="6324" spans="1:4" x14ac:dyDescent="0.25">
      <c r="A6324" t="s">
        <v>5457</v>
      </c>
      <c r="B6324" t="str">
        <f t="shared" si="92"/>
        <v>MANGUITO TL</v>
      </c>
      <c r="C6324" s="6" t="s">
        <v>7876</v>
      </c>
      <c r="D6324" s="6">
        <v>5</v>
      </c>
    </row>
    <row r="6325" spans="1:4" x14ac:dyDescent="0.25">
      <c r="A6325" t="s">
        <v>5458</v>
      </c>
      <c r="B6325" t="str">
        <f t="shared" si="92"/>
        <v>MANGUITO SKF</v>
      </c>
      <c r="C6325" s="6" t="s">
        <v>109</v>
      </c>
      <c r="D6325" s="6">
        <v>1</v>
      </c>
    </row>
    <row r="6326" spans="1:4" x14ac:dyDescent="0.25">
      <c r="A6326" t="s">
        <v>5459</v>
      </c>
      <c r="B6326" t="str">
        <f t="shared" si="92"/>
        <v>MANGUITO FAG</v>
      </c>
      <c r="C6326" s="6" t="s">
        <v>100</v>
      </c>
      <c r="D6326" s="6">
        <v>2</v>
      </c>
    </row>
    <row r="6327" spans="1:4" x14ac:dyDescent="0.25">
      <c r="A6327" t="s">
        <v>5460</v>
      </c>
      <c r="B6327" t="str">
        <f t="shared" si="92"/>
        <v>MANGUITO SKF</v>
      </c>
      <c r="C6327" s="5" t="s">
        <v>109</v>
      </c>
      <c r="D6327" s="5">
        <v>30</v>
      </c>
    </row>
    <row r="6328" spans="1:4" x14ac:dyDescent="0.25">
      <c r="A6328" t="s">
        <v>5461</v>
      </c>
      <c r="B6328" t="str">
        <f t="shared" si="92"/>
        <v>MANGUITO FAG</v>
      </c>
      <c r="C6328" s="6" t="s">
        <v>100</v>
      </c>
      <c r="D6328" s="6">
        <v>4</v>
      </c>
    </row>
    <row r="6329" spans="1:4" x14ac:dyDescent="0.25">
      <c r="A6329" t="s">
        <v>5461</v>
      </c>
      <c r="B6329" t="str">
        <f t="shared" si="92"/>
        <v>MANGUITO SKF</v>
      </c>
      <c r="C6329" s="6" t="s">
        <v>109</v>
      </c>
      <c r="D6329" s="6">
        <v>2</v>
      </c>
    </row>
    <row r="6330" spans="1:4" x14ac:dyDescent="0.25">
      <c r="A6330" t="s">
        <v>5461</v>
      </c>
      <c r="B6330" t="str">
        <f t="shared" si="92"/>
        <v>MANGUITO FAG</v>
      </c>
      <c r="C6330" s="6" t="s">
        <v>100</v>
      </c>
      <c r="D6330" s="6">
        <v>2</v>
      </c>
    </row>
    <row r="6331" spans="1:4" x14ac:dyDescent="0.25">
      <c r="A6331" t="s">
        <v>5461</v>
      </c>
      <c r="B6331" t="str">
        <f t="shared" si="92"/>
        <v>MANGUITO FK</v>
      </c>
      <c r="C6331" s="6" t="s">
        <v>7960</v>
      </c>
      <c r="D6331" s="6">
        <v>6</v>
      </c>
    </row>
    <row r="6332" spans="1:4" x14ac:dyDescent="0.25">
      <c r="A6332" t="s">
        <v>5462</v>
      </c>
      <c r="B6332" t="str">
        <f t="shared" si="92"/>
        <v>MANGUITO FAG</v>
      </c>
      <c r="C6332" s="5" t="s">
        <v>100</v>
      </c>
      <c r="D6332" s="5">
        <v>1</v>
      </c>
    </row>
    <row r="6333" spans="1:4" x14ac:dyDescent="0.25">
      <c r="A6333" t="s">
        <v>5463</v>
      </c>
      <c r="B6333" t="str">
        <f t="shared" si="92"/>
        <v>MANGUITO FAG</v>
      </c>
      <c r="C6333" s="5" t="s">
        <v>100</v>
      </c>
      <c r="D6333" s="5">
        <v>2</v>
      </c>
    </row>
    <row r="6334" spans="1:4" x14ac:dyDescent="0.25">
      <c r="A6334" t="s">
        <v>5463</v>
      </c>
      <c r="B6334" t="str">
        <f t="shared" si="92"/>
        <v>MANGUITO FK</v>
      </c>
      <c r="C6334" s="5" t="s">
        <v>7960</v>
      </c>
      <c r="D6334" s="5">
        <v>4</v>
      </c>
    </row>
    <row r="6335" spans="1:4" x14ac:dyDescent="0.25">
      <c r="A6335" t="s">
        <v>5463</v>
      </c>
      <c r="B6335" t="str">
        <f t="shared" si="92"/>
        <v>MANGUITO TL</v>
      </c>
      <c r="C6335" s="6" t="s">
        <v>7876</v>
      </c>
      <c r="D6335" s="6">
        <v>2</v>
      </c>
    </row>
    <row r="6336" spans="1:4" x14ac:dyDescent="0.25">
      <c r="A6336" t="s">
        <v>5463</v>
      </c>
      <c r="B6336" t="str">
        <f t="shared" si="92"/>
        <v>MANGUITO SKF</v>
      </c>
      <c r="C6336" s="5" t="s">
        <v>109</v>
      </c>
      <c r="D6336" s="5">
        <v>20</v>
      </c>
    </row>
    <row r="6337" spans="1:4" x14ac:dyDescent="0.25">
      <c r="A6337" t="s">
        <v>5464</v>
      </c>
      <c r="B6337" t="str">
        <f t="shared" si="92"/>
        <v>MANGUITO SKF</v>
      </c>
      <c r="C6337" s="6" t="s">
        <v>109</v>
      </c>
      <c r="D6337" s="6">
        <v>1</v>
      </c>
    </row>
    <row r="6338" spans="1:4" x14ac:dyDescent="0.25">
      <c r="A6338" t="s">
        <v>5465</v>
      </c>
      <c r="B6338" t="str">
        <f t="shared" si="92"/>
        <v>MANGUITO SKF</v>
      </c>
      <c r="C6338" s="6" t="s">
        <v>109</v>
      </c>
      <c r="D6338" s="6">
        <v>5</v>
      </c>
    </row>
    <row r="6339" spans="1:4" x14ac:dyDescent="0.25">
      <c r="A6339" t="s">
        <v>5465</v>
      </c>
      <c r="B6339" t="str">
        <f t="shared" si="92"/>
        <v>MANGUITO FAG</v>
      </c>
      <c r="C6339" s="6" t="s">
        <v>100</v>
      </c>
      <c r="D6339" s="6">
        <v>4</v>
      </c>
    </row>
    <row r="6340" spans="1:4" x14ac:dyDescent="0.25">
      <c r="A6340" t="s">
        <v>5465</v>
      </c>
      <c r="B6340" t="str">
        <f t="shared" si="92"/>
        <v>MANGUITO SKF</v>
      </c>
      <c r="C6340" s="5" t="s">
        <v>109</v>
      </c>
      <c r="D6340" s="5">
        <v>6</v>
      </c>
    </row>
    <row r="6341" spans="1:4" x14ac:dyDescent="0.25">
      <c r="A6341" t="s">
        <v>5466</v>
      </c>
      <c r="B6341" t="str">
        <f t="shared" si="92"/>
        <v>MANGUITO SKF</v>
      </c>
      <c r="C6341" s="5" t="s">
        <v>109</v>
      </c>
      <c r="D6341" s="5">
        <v>5</v>
      </c>
    </row>
    <row r="6342" spans="1:4" x14ac:dyDescent="0.25">
      <c r="A6342" t="s">
        <v>5467</v>
      </c>
      <c r="B6342" t="str">
        <f t="shared" si="92"/>
        <v>MANGUITO FAG</v>
      </c>
      <c r="C6342" s="6" t="s">
        <v>100</v>
      </c>
      <c r="D6342" s="6">
        <v>1</v>
      </c>
    </row>
    <row r="6343" spans="1:4" x14ac:dyDescent="0.25">
      <c r="A6343" t="s">
        <v>5467</v>
      </c>
      <c r="B6343" t="str">
        <f t="shared" si="92"/>
        <v>MANGUITO ITA</v>
      </c>
      <c r="C6343" s="6" t="s">
        <v>7868</v>
      </c>
      <c r="D6343" s="6">
        <v>2</v>
      </c>
    </row>
    <row r="6344" spans="1:4" x14ac:dyDescent="0.25">
      <c r="A6344" t="s">
        <v>5467</v>
      </c>
      <c r="B6344" t="str">
        <f t="shared" si="92"/>
        <v>MANGUITO SKF</v>
      </c>
      <c r="C6344" s="5" t="s">
        <v>109</v>
      </c>
      <c r="D6344" s="5">
        <v>2</v>
      </c>
    </row>
    <row r="6345" spans="1:4" x14ac:dyDescent="0.25">
      <c r="A6345" t="s">
        <v>5468</v>
      </c>
      <c r="B6345" t="str">
        <f t="shared" si="92"/>
        <v>MANGUITO KOYO</v>
      </c>
      <c r="C6345" s="6" t="s">
        <v>104</v>
      </c>
      <c r="D6345" s="6">
        <v>2</v>
      </c>
    </row>
    <row r="6346" spans="1:4" x14ac:dyDescent="0.25">
      <c r="A6346" t="s">
        <v>5469</v>
      </c>
      <c r="B6346" t="str">
        <f t="shared" si="92"/>
        <v>MANGUITO KOYO</v>
      </c>
      <c r="C6346" s="6" t="s">
        <v>104</v>
      </c>
      <c r="D6346" s="6">
        <v>1</v>
      </c>
    </row>
    <row r="6347" spans="1:4" x14ac:dyDescent="0.25">
      <c r="A6347" t="s">
        <v>5470</v>
      </c>
      <c r="B6347" t="str">
        <f t="shared" si="92"/>
        <v>MANGUITO TIM</v>
      </c>
      <c r="C6347" s="5" t="s">
        <v>7826</v>
      </c>
      <c r="D6347" s="5">
        <v>0</v>
      </c>
    </row>
    <row r="6348" spans="1:4" x14ac:dyDescent="0.25">
      <c r="A6348" t="s">
        <v>5471</v>
      </c>
      <c r="B6348" t="str">
        <f t="shared" si="92"/>
        <v>MANGUITO KOYO</v>
      </c>
      <c r="C6348" s="6" t="s">
        <v>104</v>
      </c>
      <c r="D6348" s="6">
        <v>2</v>
      </c>
    </row>
    <row r="6349" spans="1:4" x14ac:dyDescent="0.25">
      <c r="A6349" t="s">
        <v>5472</v>
      </c>
      <c r="B6349" t="str">
        <f t="shared" si="92"/>
        <v>MANGUITO TL</v>
      </c>
      <c r="C6349" s="5" t="s">
        <v>7876</v>
      </c>
      <c r="D6349" s="5">
        <v>1</v>
      </c>
    </row>
    <row r="6350" spans="1:4" x14ac:dyDescent="0.25">
      <c r="A6350" t="s">
        <v>5473</v>
      </c>
      <c r="B6350" t="str">
        <f t="shared" si="92"/>
        <v>MANGUITO TL</v>
      </c>
      <c r="C6350" s="5" t="s">
        <v>7876</v>
      </c>
      <c r="D6350" s="5">
        <v>6</v>
      </c>
    </row>
    <row r="6351" spans="1:4" x14ac:dyDescent="0.25">
      <c r="A6351" t="s">
        <v>5474</v>
      </c>
      <c r="B6351" t="str">
        <f t="shared" si="92"/>
        <v>MANGUITO FAG</v>
      </c>
      <c r="C6351" s="5" t="s">
        <v>100</v>
      </c>
      <c r="D6351" s="5">
        <v>2</v>
      </c>
    </row>
    <row r="6352" spans="1:4" x14ac:dyDescent="0.25">
      <c r="A6352" t="s">
        <v>5474</v>
      </c>
      <c r="B6352" t="str">
        <f t="shared" si="92"/>
        <v>MANGUITO FK</v>
      </c>
      <c r="C6352" s="5" t="s">
        <v>7960</v>
      </c>
      <c r="D6352" s="5">
        <v>2</v>
      </c>
    </row>
    <row r="6353" spans="1:4" x14ac:dyDescent="0.25">
      <c r="A6353" t="s">
        <v>5475</v>
      </c>
      <c r="B6353" t="str">
        <f t="shared" si="92"/>
        <v>MANGUITO LKS</v>
      </c>
      <c r="C6353" s="6" t="s">
        <v>8039</v>
      </c>
      <c r="D6353" s="6">
        <v>6</v>
      </c>
    </row>
    <row r="6354" spans="1:4" x14ac:dyDescent="0.25">
      <c r="A6354" t="s">
        <v>5476</v>
      </c>
      <c r="B6354" t="str">
        <f t="shared" si="92"/>
        <v>MANGUITO SKF</v>
      </c>
      <c r="C6354" s="6" t="s">
        <v>109</v>
      </c>
      <c r="D6354" s="6">
        <v>0</v>
      </c>
    </row>
    <row r="6355" spans="1:4" x14ac:dyDescent="0.25">
      <c r="A6355" t="s">
        <v>5476</v>
      </c>
      <c r="B6355" t="str">
        <f t="shared" si="92"/>
        <v>MANGUITO TL</v>
      </c>
      <c r="C6355" s="6" t="s">
        <v>7876</v>
      </c>
      <c r="D6355" s="6">
        <v>2</v>
      </c>
    </row>
    <row r="6356" spans="1:4" x14ac:dyDescent="0.25">
      <c r="A6356" t="s">
        <v>5477</v>
      </c>
      <c r="B6356" t="str">
        <f t="shared" si="92"/>
        <v>MANGUITO SKF</v>
      </c>
      <c r="C6356" s="5" t="s">
        <v>109</v>
      </c>
    </row>
    <row r="6357" spans="1:4" x14ac:dyDescent="0.25">
      <c r="A6357" t="s">
        <v>5478</v>
      </c>
      <c r="B6357" t="str">
        <f t="shared" si="92"/>
        <v>MANGUITO TL</v>
      </c>
      <c r="C6357" s="6" t="s">
        <v>7876</v>
      </c>
      <c r="D6357" s="6">
        <v>2</v>
      </c>
    </row>
    <row r="6358" spans="1:4" x14ac:dyDescent="0.25">
      <c r="A6358" t="s">
        <v>5479</v>
      </c>
      <c r="B6358" t="str">
        <f t="shared" si="92"/>
        <v>MANGUITO FAG</v>
      </c>
      <c r="C6358" s="5" t="s">
        <v>100</v>
      </c>
      <c r="D6358" s="5">
        <v>2</v>
      </c>
    </row>
    <row r="6359" spans="1:4" x14ac:dyDescent="0.25">
      <c r="A6359" t="s">
        <v>5480</v>
      </c>
      <c r="B6359" t="str">
        <f t="shared" si="92"/>
        <v>MANGUITO FAG</v>
      </c>
      <c r="C6359" s="5" t="s">
        <v>100</v>
      </c>
      <c r="D6359" s="5">
        <v>1</v>
      </c>
    </row>
    <row r="6360" spans="1:4" x14ac:dyDescent="0.25">
      <c r="A6360" t="s">
        <v>5480</v>
      </c>
      <c r="B6360" t="str">
        <f t="shared" si="92"/>
        <v>MANGUITO SLB</v>
      </c>
      <c r="C6360" s="5" t="s">
        <v>7884</v>
      </c>
      <c r="D6360" s="5">
        <v>1</v>
      </c>
    </row>
    <row r="6361" spans="1:4" x14ac:dyDescent="0.25">
      <c r="A6361" t="s">
        <v>5481</v>
      </c>
      <c r="B6361" t="str">
        <f t="shared" si="92"/>
        <v>MANGUITO SKF</v>
      </c>
      <c r="C6361" s="6" t="s">
        <v>109</v>
      </c>
      <c r="D6361" s="6">
        <v>5</v>
      </c>
    </row>
    <row r="6362" spans="1:4" x14ac:dyDescent="0.25">
      <c r="A6362" t="s">
        <v>5482</v>
      </c>
      <c r="B6362" t="str">
        <f t="shared" si="92"/>
        <v>MANGUITO FAG</v>
      </c>
      <c r="C6362" s="6" t="s">
        <v>100</v>
      </c>
      <c r="D6362" s="6">
        <v>4</v>
      </c>
    </row>
    <row r="6363" spans="1:4" x14ac:dyDescent="0.25">
      <c r="A6363" t="s">
        <v>5483</v>
      </c>
      <c r="B6363" t="str">
        <f t="shared" si="92"/>
        <v>MANGUITO SKF</v>
      </c>
      <c r="C6363" s="6" t="s">
        <v>109</v>
      </c>
      <c r="D6363" s="6">
        <v>10</v>
      </c>
    </row>
    <row r="6364" spans="1:4" x14ac:dyDescent="0.25">
      <c r="A6364" t="s">
        <v>5483</v>
      </c>
      <c r="B6364" t="str">
        <f t="shared" si="92"/>
        <v>MANGUITO TL</v>
      </c>
      <c r="C6364" s="5" t="s">
        <v>7876</v>
      </c>
      <c r="D6364" s="5">
        <v>3</v>
      </c>
    </row>
    <row r="6365" spans="1:4" x14ac:dyDescent="0.25">
      <c r="A6365" t="s">
        <v>5484</v>
      </c>
      <c r="B6365" t="str">
        <f t="shared" ref="B6365:B6389" si="93">"MANGUITO "&amp;C6365</f>
        <v>MANGUITO SKF</v>
      </c>
      <c r="C6365" s="6" t="s">
        <v>109</v>
      </c>
      <c r="D6365" s="6">
        <v>10</v>
      </c>
    </row>
    <row r="6366" spans="1:4" x14ac:dyDescent="0.25">
      <c r="A6366" t="s">
        <v>5485</v>
      </c>
      <c r="B6366" t="str">
        <f t="shared" si="93"/>
        <v>MANGUITO GP</v>
      </c>
      <c r="C6366" s="6" t="s">
        <v>7900</v>
      </c>
      <c r="D6366" s="6">
        <v>0</v>
      </c>
    </row>
    <row r="6367" spans="1:4" x14ac:dyDescent="0.25">
      <c r="A6367" t="s">
        <v>5485</v>
      </c>
      <c r="B6367" t="str">
        <f t="shared" si="93"/>
        <v>MANGUITO DOD</v>
      </c>
      <c r="C6367" s="5" t="s">
        <v>7877</v>
      </c>
      <c r="D6367" s="5">
        <v>0</v>
      </c>
    </row>
    <row r="6368" spans="1:4" x14ac:dyDescent="0.25">
      <c r="A6368" t="s">
        <v>5485</v>
      </c>
      <c r="B6368" t="str">
        <f t="shared" si="93"/>
        <v>MANGUITO SKF</v>
      </c>
      <c r="C6368" s="5" t="s">
        <v>109</v>
      </c>
      <c r="D6368" s="5">
        <v>4</v>
      </c>
    </row>
    <row r="6369" spans="1:4" x14ac:dyDescent="0.25">
      <c r="A6369" t="s">
        <v>5486</v>
      </c>
      <c r="B6369" t="str">
        <f t="shared" si="93"/>
        <v>MANGUITO KBC</v>
      </c>
      <c r="C6369" s="5" t="s">
        <v>7928</v>
      </c>
      <c r="D6369" s="5">
        <v>1</v>
      </c>
    </row>
    <row r="6370" spans="1:4" x14ac:dyDescent="0.25">
      <c r="A6370" t="s">
        <v>5487</v>
      </c>
      <c r="B6370" t="str">
        <f t="shared" si="93"/>
        <v>MANGUITO TL</v>
      </c>
      <c r="C6370" s="5" t="s">
        <v>7876</v>
      </c>
      <c r="D6370" s="5">
        <v>2</v>
      </c>
    </row>
    <row r="6371" spans="1:4" x14ac:dyDescent="0.25">
      <c r="A6371" t="s">
        <v>5487</v>
      </c>
      <c r="B6371" t="str">
        <f t="shared" si="93"/>
        <v>MANGUITO GP</v>
      </c>
      <c r="C6371" s="5" t="s">
        <v>7900</v>
      </c>
      <c r="D6371" s="5">
        <v>2</v>
      </c>
    </row>
    <row r="6372" spans="1:4" x14ac:dyDescent="0.25">
      <c r="A6372" t="s">
        <v>5487</v>
      </c>
      <c r="B6372" t="str">
        <f t="shared" si="93"/>
        <v>MANGUITO SKF</v>
      </c>
      <c r="C6372" s="5" t="s">
        <v>109</v>
      </c>
    </row>
    <row r="6373" spans="1:4" x14ac:dyDescent="0.25">
      <c r="A6373" t="s">
        <v>5487</v>
      </c>
      <c r="B6373" t="str">
        <f t="shared" si="93"/>
        <v>MANGUITO ROLLWAY</v>
      </c>
      <c r="C6373" s="5" t="s">
        <v>7851</v>
      </c>
      <c r="D6373" s="5">
        <v>5</v>
      </c>
    </row>
    <row r="6374" spans="1:4" x14ac:dyDescent="0.25">
      <c r="A6374" t="s">
        <v>5488</v>
      </c>
      <c r="B6374" t="str">
        <f t="shared" si="93"/>
        <v>MANGUITO SKF</v>
      </c>
      <c r="C6374" s="5" t="s">
        <v>109</v>
      </c>
      <c r="D6374" s="5">
        <v>2</v>
      </c>
    </row>
    <row r="6375" spans="1:4" x14ac:dyDescent="0.25">
      <c r="A6375" t="s">
        <v>5488</v>
      </c>
      <c r="B6375" t="str">
        <f t="shared" si="93"/>
        <v>MANGUITO ROLLWAY</v>
      </c>
      <c r="C6375" s="5" t="s">
        <v>7851</v>
      </c>
      <c r="D6375" s="5">
        <v>1</v>
      </c>
    </row>
    <row r="6376" spans="1:4" x14ac:dyDescent="0.25">
      <c r="A6376" t="s">
        <v>5488</v>
      </c>
      <c r="B6376" t="str">
        <f t="shared" si="93"/>
        <v>MANGUITO SLB</v>
      </c>
      <c r="C6376" s="5" t="s">
        <v>7884</v>
      </c>
      <c r="D6376" s="5">
        <v>1</v>
      </c>
    </row>
    <row r="6377" spans="1:4" x14ac:dyDescent="0.25">
      <c r="A6377" t="s">
        <v>5489</v>
      </c>
      <c r="B6377" t="str">
        <f t="shared" si="93"/>
        <v>MANGUITO KSM</v>
      </c>
      <c r="C6377" s="5" t="s">
        <v>8051</v>
      </c>
      <c r="D6377" s="5">
        <v>1</v>
      </c>
    </row>
    <row r="6378" spans="1:4" x14ac:dyDescent="0.25">
      <c r="A6378" t="s">
        <v>5490</v>
      </c>
      <c r="B6378" t="str">
        <f t="shared" si="93"/>
        <v>MANGUITO FK</v>
      </c>
      <c r="C6378" s="5" t="s">
        <v>7960</v>
      </c>
      <c r="D6378" s="5">
        <v>8</v>
      </c>
    </row>
    <row r="6379" spans="1:4" x14ac:dyDescent="0.25">
      <c r="A6379" t="s">
        <v>5490</v>
      </c>
      <c r="B6379" t="str">
        <f t="shared" si="93"/>
        <v>MANGUITO TL</v>
      </c>
      <c r="C6379" s="5" t="s">
        <v>7876</v>
      </c>
      <c r="D6379" s="5">
        <v>3</v>
      </c>
    </row>
    <row r="6380" spans="1:4" x14ac:dyDescent="0.25">
      <c r="A6380" t="s">
        <v>5491</v>
      </c>
      <c r="B6380" t="str">
        <f t="shared" si="93"/>
        <v>MANGUITO FK</v>
      </c>
      <c r="C6380" s="5" t="s">
        <v>7960</v>
      </c>
      <c r="D6380" s="5">
        <v>2</v>
      </c>
    </row>
    <row r="6381" spans="1:4" x14ac:dyDescent="0.25">
      <c r="A6381" t="s">
        <v>5492</v>
      </c>
      <c r="B6381" t="str">
        <f t="shared" si="93"/>
        <v>MANGUITO FAG</v>
      </c>
      <c r="C6381" s="5" t="s">
        <v>100</v>
      </c>
      <c r="D6381" s="5">
        <v>5</v>
      </c>
    </row>
    <row r="6382" spans="1:4" x14ac:dyDescent="0.25">
      <c r="A6382" t="s">
        <v>5493</v>
      </c>
      <c r="B6382" t="str">
        <f t="shared" si="93"/>
        <v>MANGUITO FK</v>
      </c>
      <c r="C6382" s="5" t="s">
        <v>7960</v>
      </c>
      <c r="D6382" s="5">
        <v>1</v>
      </c>
    </row>
    <row r="6383" spans="1:4" x14ac:dyDescent="0.25">
      <c r="A6383" t="s">
        <v>5493</v>
      </c>
      <c r="B6383" t="str">
        <f t="shared" si="93"/>
        <v>MANGUITO GP</v>
      </c>
      <c r="C6383" s="5" t="s">
        <v>7900</v>
      </c>
      <c r="D6383" s="5">
        <v>2</v>
      </c>
    </row>
    <row r="6384" spans="1:4" x14ac:dyDescent="0.25">
      <c r="A6384" t="s">
        <v>5494</v>
      </c>
      <c r="B6384" t="str">
        <f t="shared" si="93"/>
        <v>MANGUITO SKF</v>
      </c>
      <c r="C6384" s="6" t="s">
        <v>109</v>
      </c>
      <c r="D6384" s="6">
        <v>1</v>
      </c>
    </row>
    <row r="6385" spans="1:4" x14ac:dyDescent="0.25">
      <c r="A6385" t="s">
        <v>5495</v>
      </c>
      <c r="B6385" t="str">
        <f t="shared" si="93"/>
        <v>MANGUITO TL</v>
      </c>
      <c r="C6385" s="6" t="s">
        <v>7876</v>
      </c>
      <c r="D6385" s="6">
        <v>2</v>
      </c>
    </row>
    <row r="6386" spans="1:4" x14ac:dyDescent="0.25">
      <c r="A6386" t="s">
        <v>5496</v>
      </c>
      <c r="B6386" t="str">
        <f t="shared" si="93"/>
        <v>MANGUITO TL</v>
      </c>
      <c r="C6386" s="6" t="s">
        <v>7876</v>
      </c>
      <c r="D6386" s="6">
        <v>2</v>
      </c>
    </row>
    <row r="6387" spans="1:4" x14ac:dyDescent="0.25">
      <c r="A6387" t="s">
        <v>5497</v>
      </c>
      <c r="B6387" t="str">
        <f t="shared" si="93"/>
        <v>MANGUITO FAG</v>
      </c>
      <c r="C6387" s="6" t="s">
        <v>100</v>
      </c>
      <c r="D6387" s="6">
        <v>1</v>
      </c>
    </row>
    <row r="6388" spans="1:4" x14ac:dyDescent="0.25">
      <c r="A6388" t="s">
        <v>5498</v>
      </c>
      <c r="B6388" t="str">
        <f t="shared" si="93"/>
        <v>MANGUITO FAG</v>
      </c>
      <c r="C6388" s="5" t="s">
        <v>100</v>
      </c>
      <c r="D6388" s="5">
        <v>3</v>
      </c>
    </row>
    <row r="6389" spans="1:4" x14ac:dyDescent="0.25">
      <c r="A6389" t="s">
        <v>5499</v>
      </c>
      <c r="B6389" t="str">
        <f t="shared" si="93"/>
        <v>MANGUITO SKF</v>
      </c>
      <c r="C6389" s="5" t="s">
        <v>109</v>
      </c>
      <c r="D6389" s="5">
        <v>1</v>
      </c>
    </row>
    <row r="6390" spans="1:4" x14ac:dyDescent="0.25">
      <c r="A6390" t="s">
        <v>5500</v>
      </c>
      <c r="C6390" s="6" t="s">
        <v>109</v>
      </c>
      <c r="D6390" s="6">
        <v>1</v>
      </c>
    </row>
    <row r="6391" spans="1:4" x14ac:dyDescent="0.25">
      <c r="A6391" t="s">
        <v>5501</v>
      </c>
      <c r="C6391" s="5" t="s">
        <v>102</v>
      </c>
      <c r="D6391" s="5">
        <v>30</v>
      </c>
    </row>
    <row r="6392" spans="1:4" x14ac:dyDescent="0.25">
      <c r="A6392" t="s">
        <v>5502</v>
      </c>
      <c r="C6392" s="5" t="s">
        <v>102</v>
      </c>
      <c r="D6392" s="5">
        <v>20</v>
      </c>
    </row>
    <row r="6393" spans="1:4" x14ac:dyDescent="0.25">
      <c r="A6393" t="s">
        <v>5503</v>
      </c>
      <c r="C6393" s="5" t="s">
        <v>102</v>
      </c>
      <c r="D6393" s="5">
        <v>20</v>
      </c>
    </row>
    <row r="6394" spans="1:4" x14ac:dyDescent="0.25">
      <c r="A6394" t="s">
        <v>5504</v>
      </c>
      <c r="C6394" s="5" t="s">
        <v>102</v>
      </c>
      <c r="D6394" s="5">
        <v>20</v>
      </c>
    </row>
    <row r="6395" spans="1:4" x14ac:dyDescent="0.25">
      <c r="A6395" t="s">
        <v>5505</v>
      </c>
      <c r="C6395" s="5" t="s">
        <v>102</v>
      </c>
      <c r="D6395" s="5">
        <v>10</v>
      </c>
    </row>
    <row r="6396" spans="1:4" x14ac:dyDescent="0.25">
      <c r="A6396" t="s">
        <v>5505</v>
      </c>
      <c r="C6396" s="5" t="s">
        <v>102</v>
      </c>
      <c r="D6396" s="5">
        <v>0</v>
      </c>
    </row>
    <row r="6397" spans="1:4" x14ac:dyDescent="0.25">
      <c r="A6397" t="s">
        <v>5506</v>
      </c>
      <c r="C6397" s="6" t="s">
        <v>102</v>
      </c>
      <c r="D6397" s="6">
        <v>1</v>
      </c>
    </row>
    <row r="6398" spans="1:4" x14ac:dyDescent="0.25">
      <c r="A6398" t="s">
        <v>5507</v>
      </c>
      <c r="C6398" s="5" t="s">
        <v>102</v>
      </c>
      <c r="D6398" s="5">
        <v>20</v>
      </c>
    </row>
    <row r="6399" spans="1:4" x14ac:dyDescent="0.25">
      <c r="A6399" t="s">
        <v>5508</v>
      </c>
      <c r="C6399" s="6" t="s">
        <v>102</v>
      </c>
      <c r="D6399" s="6">
        <v>20</v>
      </c>
    </row>
    <row r="6400" spans="1:4" x14ac:dyDescent="0.25">
      <c r="A6400" t="s">
        <v>5509</v>
      </c>
      <c r="C6400" s="6" t="s">
        <v>102</v>
      </c>
      <c r="D6400" s="6">
        <v>9</v>
      </c>
    </row>
    <row r="6401" spans="1:4" x14ac:dyDescent="0.25">
      <c r="A6401" t="s">
        <v>5510</v>
      </c>
      <c r="C6401" s="5" t="s">
        <v>7823</v>
      </c>
      <c r="D6401" s="5">
        <v>0</v>
      </c>
    </row>
    <row r="6402" spans="1:4" x14ac:dyDescent="0.25">
      <c r="A6402" t="s">
        <v>5511</v>
      </c>
      <c r="C6402" s="6" t="s">
        <v>7826</v>
      </c>
      <c r="D6402" s="6">
        <v>1</v>
      </c>
    </row>
    <row r="6403" spans="1:4" x14ac:dyDescent="0.25">
      <c r="A6403" t="s">
        <v>5512</v>
      </c>
      <c r="B6403" t="str">
        <f>"RODAMIENTO "&amp;C6403</f>
        <v>RODAMIENTO TOR</v>
      </c>
      <c r="C6403" s="5" t="s">
        <v>8022</v>
      </c>
      <c r="D6403" s="5">
        <v>2</v>
      </c>
    </row>
    <row r="6404" spans="1:4" x14ac:dyDescent="0.25">
      <c r="A6404" t="s">
        <v>5513</v>
      </c>
      <c r="B6404" t="str">
        <f t="shared" ref="B6404:B6467" si="94">"RODAMIENTO "&amp;C6404</f>
        <v>RODAMIENTO TOR</v>
      </c>
      <c r="C6404" s="5" t="s">
        <v>8022</v>
      </c>
      <c r="D6404" s="5">
        <v>12</v>
      </c>
    </row>
    <row r="6405" spans="1:4" x14ac:dyDescent="0.25">
      <c r="A6405" t="s">
        <v>5514</v>
      </c>
      <c r="B6405" t="str">
        <f t="shared" si="94"/>
        <v>RODAMIENTO koyo</v>
      </c>
      <c r="C6405" s="5" t="s">
        <v>7862</v>
      </c>
      <c r="D6405" s="5">
        <v>11</v>
      </c>
    </row>
    <row r="6406" spans="1:4" x14ac:dyDescent="0.25">
      <c r="A6406" t="s">
        <v>5515</v>
      </c>
      <c r="B6406" t="str">
        <f t="shared" si="94"/>
        <v>RODAMIENTO KOYO</v>
      </c>
      <c r="C6406" s="5" t="s">
        <v>104</v>
      </c>
      <c r="D6406" s="5">
        <v>14</v>
      </c>
    </row>
    <row r="6407" spans="1:4" x14ac:dyDescent="0.25">
      <c r="A6407" t="s">
        <v>5515</v>
      </c>
      <c r="B6407" t="str">
        <f t="shared" si="94"/>
        <v>RODAMIENTO INA</v>
      </c>
      <c r="C6407" s="5" t="s">
        <v>102</v>
      </c>
      <c r="D6407" s="5">
        <v>12</v>
      </c>
    </row>
    <row r="6408" spans="1:4" x14ac:dyDescent="0.25">
      <c r="A6408" t="s">
        <v>5516</v>
      </c>
      <c r="B6408" t="str">
        <f t="shared" si="94"/>
        <v>RODAMIENTO IKO</v>
      </c>
      <c r="C6408" s="5" t="s">
        <v>110</v>
      </c>
      <c r="D6408" s="5">
        <v>16</v>
      </c>
    </row>
    <row r="6409" spans="1:4" x14ac:dyDescent="0.25">
      <c r="A6409" t="s">
        <v>5517</v>
      </c>
      <c r="B6409" t="str">
        <f t="shared" si="94"/>
        <v>RODAMIENTO INA</v>
      </c>
      <c r="C6409" s="5" t="s">
        <v>102</v>
      </c>
      <c r="D6409" s="5">
        <v>6</v>
      </c>
    </row>
    <row r="6410" spans="1:4" x14ac:dyDescent="0.25">
      <c r="A6410" t="s">
        <v>5518</v>
      </c>
      <c r="B6410" t="str">
        <f t="shared" si="94"/>
        <v>RODAMIENTO TOR</v>
      </c>
      <c r="C6410" s="5" t="s">
        <v>8022</v>
      </c>
      <c r="D6410" s="5">
        <v>17</v>
      </c>
    </row>
    <row r="6411" spans="1:4" x14ac:dyDescent="0.25">
      <c r="A6411" t="s">
        <v>5519</v>
      </c>
      <c r="B6411" t="str">
        <f t="shared" si="94"/>
        <v>RODAMIENTO TOR</v>
      </c>
      <c r="C6411" s="5" t="s">
        <v>8022</v>
      </c>
      <c r="D6411" s="5">
        <v>11</v>
      </c>
    </row>
    <row r="6412" spans="1:4" x14ac:dyDescent="0.25">
      <c r="A6412" t="s">
        <v>5520</v>
      </c>
      <c r="B6412" t="str">
        <f t="shared" si="94"/>
        <v>RODAMIENTO WFL</v>
      </c>
      <c r="C6412" s="5" t="s">
        <v>8075</v>
      </c>
      <c r="D6412" s="5">
        <v>43</v>
      </c>
    </row>
    <row r="6413" spans="1:4" x14ac:dyDescent="0.25">
      <c r="A6413" t="s">
        <v>5521</v>
      </c>
      <c r="B6413" t="str">
        <f t="shared" si="94"/>
        <v>RODAMIENTO INA</v>
      </c>
      <c r="C6413" s="5" t="s">
        <v>102</v>
      </c>
      <c r="D6413" s="5">
        <v>50</v>
      </c>
    </row>
    <row r="6414" spans="1:4" x14ac:dyDescent="0.25">
      <c r="A6414" t="s">
        <v>5522</v>
      </c>
      <c r="B6414" t="str">
        <f t="shared" si="94"/>
        <v>RODAMIENTO INA</v>
      </c>
      <c r="C6414" s="5" t="s">
        <v>102</v>
      </c>
      <c r="D6414" s="5">
        <v>50</v>
      </c>
    </row>
    <row r="6415" spans="1:4" x14ac:dyDescent="0.25">
      <c r="A6415" t="s">
        <v>5523</v>
      </c>
      <c r="B6415" t="str">
        <f t="shared" si="94"/>
        <v>RODAMIENTO INA</v>
      </c>
      <c r="C6415" s="5" t="s">
        <v>102</v>
      </c>
      <c r="D6415" s="5">
        <v>2</v>
      </c>
    </row>
    <row r="6416" spans="1:4" x14ac:dyDescent="0.25">
      <c r="A6416" t="s">
        <v>5524</v>
      </c>
      <c r="B6416" t="str">
        <f t="shared" si="94"/>
        <v>RODAMIENTO INA</v>
      </c>
      <c r="C6416" s="5" t="s">
        <v>102</v>
      </c>
      <c r="D6416" s="5">
        <v>1</v>
      </c>
    </row>
    <row r="6417" spans="1:4" x14ac:dyDescent="0.25">
      <c r="A6417" t="s">
        <v>5524</v>
      </c>
      <c r="B6417" t="str">
        <f t="shared" si="94"/>
        <v>RODAMIENTO INA</v>
      </c>
      <c r="C6417" s="5" t="s">
        <v>102</v>
      </c>
      <c r="D6417" s="5">
        <v>1</v>
      </c>
    </row>
    <row r="6418" spans="1:4" x14ac:dyDescent="0.25">
      <c r="A6418" t="s">
        <v>5524</v>
      </c>
      <c r="B6418" t="str">
        <f t="shared" si="94"/>
        <v>RODAMIENTO KOYO</v>
      </c>
      <c r="C6418" s="5" t="s">
        <v>104</v>
      </c>
      <c r="D6418" s="5">
        <v>7</v>
      </c>
    </row>
    <row r="6419" spans="1:4" x14ac:dyDescent="0.25">
      <c r="A6419" t="s">
        <v>5525</v>
      </c>
      <c r="B6419" t="str">
        <f t="shared" si="94"/>
        <v>RODAMIENTO KBC</v>
      </c>
      <c r="C6419" s="5" t="s">
        <v>7928</v>
      </c>
      <c r="D6419" s="5">
        <v>10</v>
      </c>
    </row>
    <row r="6420" spans="1:4" x14ac:dyDescent="0.25">
      <c r="A6420" t="s">
        <v>5526</v>
      </c>
      <c r="B6420" t="str">
        <f t="shared" si="94"/>
        <v>RODAMIENTO KOYO</v>
      </c>
      <c r="C6420" s="5" t="s">
        <v>104</v>
      </c>
      <c r="D6420" s="5">
        <v>26</v>
      </c>
    </row>
    <row r="6421" spans="1:4" x14ac:dyDescent="0.25">
      <c r="A6421" t="s">
        <v>5527</v>
      </c>
      <c r="B6421" t="str">
        <f t="shared" si="94"/>
        <v>RODAMIENTO INA</v>
      </c>
      <c r="C6421" s="5" t="s">
        <v>102</v>
      </c>
      <c r="D6421" s="5">
        <v>0</v>
      </c>
    </row>
    <row r="6422" spans="1:4" x14ac:dyDescent="0.25">
      <c r="A6422" t="s">
        <v>5527</v>
      </c>
      <c r="B6422" t="str">
        <f t="shared" si="94"/>
        <v>RODAMIENTO INA</v>
      </c>
      <c r="C6422" s="5" t="s">
        <v>102</v>
      </c>
      <c r="D6422" s="5">
        <v>1</v>
      </c>
    </row>
    <row r="6423" spans="1:4" x14ac:dyDescent="0.25">
      <c r="A6423" t="s">
        <v>5528</v>
      </c>
      <c r="B6423" t="str">
        <f t="shared" si="94"/>
        <v>RODAMIENTO KOYO</v>
      </c>
      <c r="C6423" s="5" t="s">
        <v>104</v>
      </c>
      <c r="D6423" s="5">
        <v>13</v>
      </c>
    </row>
    <row r="6424" spans="1:4" x14ac:dyDescent="0.25">
      <c r="A6424" t="s">
        <v>5529</v>
      </c>
      <c r="B6424" t="str">
        <f t="shared" si="94"/>
        <v>RODAMIENTO KOYO</v>
      </c>
      <c r="C6424" s="5" t="s">
        <v>104</v>
      </c>
      <c r="D6424" s="5">
        <v>14</v>
      </c>
    </row>
    <row r="6425" spans="1:4" x14ac:dyDescent="0.25">
      <c r="A6425" t="s">
        <v>5530</v>
      </c>
      <c r="B6425" t="str">
        <f t="shared" si="94"/>
        <v>RODAMIENTO INA</v>
      </c>
      <c r="C6425" s="5" t="s">
        <v>102</v>
      </c>
      <c r="D6425" s="5">
        <v>20</v>
      </c>
    </row>
    <row r="6426" spans="1:4" x14ac:dyDescent="0.25">
      <c r="A6426" t="s">
        <v>5531</v>
      </c>
      <c r="B6426" t="str">
        <f t="shared" si="94"/>
        <v>RODAMIENTO KOYO</v>
      </c>
      <c r="C6426" s="5" t="s">
        <v>104</v>
      </c>
      <c r="D6426" s="5">
        <v>4</v>
      </c>
    </row>
    <row r="6427" spans="1:4" x14ac:dyDescent="0.25">
      <c r="A6427" t="s">
        <v>5532</v>
      </c>
      <c r="B6427" t="str">
        <f t="shared" si="94"/>
        <v>RODAMIENTO INA</v>
      </c>
      <c r="C6427" s="5" t="s">
        <v>102</v>
      </c>
      <c r="D6427" s="5">
        <v>2</v>
      </c>
    </row>
    <row r="6428" spans="1:4" x14ac:dyDescent="0.25">
      <c r="A6428" t="s">
        <v>5533</v>
      </c>
      <c r="B6428" t="str">
        <f t="shared" si="94"/>
        <v>RODAMIENTO INA</v>
      </c>
      <c r="C6428" s="5" t="s">
        <v>102</v>
      </c>
      <c r="D6428" s="5">
        <v>0</v>
      </c>
    </row>
    <row r="6429" spans="1:4" x14ac:dyDescent="0.25">
      <c r="A6429" t="s">
        <v>5534</v>
      </c>
      <c r="B6429" t="str">
        <f t="shared" si="94"/>
        <v>RODAMIENTO TOR</v>
      </c>
      <c r="C6429" s="5" t="s">
        <v>8022</v>
      </c>
      <c r="D6429" s="5">
        <v>4</v>
      </c>
    </row>
    <row r="6430" spans="1:4" x14ac:dyDescent="0.25">
      <c r="A6430" t="s">
        <v>5535</v>
      </c>
      <c r="B6430" t="str">
        <f t="shared" si="94"/>
        <v>RODAMIENTO INA</v>
      </c>
      <c r="C6430" s="5" t="s">
        <v>102</v>
      </c>
      <c r="D6430" s="5">
        <v>31</v>
      </c>
    </row>
    <row r="6431" spans="1:4" x14ac:dyDescent="0.25">
      <c r="A6431" t="s">
        <v>5536</v>
      </c>
      <c r="B6431" t="str">
        <f t="shared" si="94"/>
        <v>RODAMIENTO FUS</v>
      </c>
      <c r="C6431" s="5" t="s">
        <v>7880</v>
      </c>
      <c r="D6431" s="5">
        <v>25</v>
      </c>
    </row>
    <row r="6432" spans="1:4" x14ac:dyDescent="0.25">
      <c r="A6432" t="s">
        <v>5536</v>
      </c>
      <c r="B6432" t="str">
        <f t="shared" si="94"/>
        <v>RODAMIENTO INA</v>
      </c>
      <c r="C6432" s="5" t="s">
        <v>102</v>
      </c>
      <c r="D6432" s="5">
        <v>16</v>
      </c>
    </row>
    <row r="6433" spans="1:4" x14ac:dyDescent="0.25">
      <c r="A6433" t="s">
        <v>5537</v>
      </c>
      <c r="B6433" t="str">
        <f t="shared" si="94"/>
        <v>RODAMIENTO INA</v>
      </c>
      <c r="C6433" s="5" t="s">
        <v>102</v>
      </c>
      <c r="D6433" s="5">
        <v>7</v>
      </c>
    </row>
    <row r="6434" spans="1:4" x14ac:dyDescent="0.25">
      <c r="A6434" t="s">
        <v>5538</v>
      </c>
      <c r="B6434" t="str">
        <f t="shared" si="94"/>
        <v>RODAMIENTO JKL</v>
      </c>
      <c r="C6434" s="5" t="s">
        <v>8076</v>
      </c>
      <c r="D6434" s="5">
        <v>30</v>
      </c>
    </row>
    <row r="6435" spans="1:4" x14ac:dyDescent="0.25">
      <c r="A6435" t="s">
        <v>5539</v>
      </c>
      <c r="B6435" t="str">
        <f t="shared" si="94"/>
        <v>RODAMIENTO INA</v>
      </c>
      <c r="C6435" s="5" t="s">
        <v>102</v>
      </c>
      <c r="D6435" s="5">
        <v>2</v>
      </c>
    </row>
    <row r="6436" spans="1:4" x14ac:dyDescent="0.25">
      <c r="A6436" t="s">
        <v>5540</v>
      </c>
      <c r="B6436" t="str">
        <f t="shared" si="94"/>
        <v>RODAMIENTO KOYO</v>
      </c>
      <c r="C6436" s="5" t="s">
        <v>104</v>
      </c>
      <c r="D6436" s="5">
        <v>11</v>
      </c>
    </row>
    <row r="6437" spans="1:4" x14ac:dyDescent="0.25">
      <c r="A6437" t="s">
        <v>5540</v>
      </c>
      <c r="B6437" t="str">
        <f t="shared" si="94"/>
        <v>RODAMIENTO GIM</v>
      </c>
      <c r="C6437" s="5" t="s">
        <v>7874</v>
      </c>
      <c r="D6437" s="5">
        <v>1</v>
      </c>
    </row>
    <row r="6438" spans="1:4" x14ac:dyDescent="0.25">
      <c r="A6438" t="s">
        <v>5541</v>
      </c>
      <c r="B6438" t="str">
        <f t="shared" si="94"/>
        <v>RODAMIENTO INA</v>
      </c>
      <c r="C6438" s="5" t="s">
        <v>102</v>
      </c>
      <c r="D6438" s="5">
        <v>0</v>
      </c>
    </row>
    <row r="6439" spans="1:4" x14ac:dyDescent="0.25">
      <c r="A6439" t="s">
        <v>5542</v>
      </c>
      <c r="B6439" t="str">
        <f t="shared" si="94"/>
        <v>RODAMIENTO KOYO</v>
      </c>
      <c r="C6439" s="5" t="s">
        <v>104</v>
      </c>
      <c r="D6439" s="5">
        <v>9</v>
      </c>
    </row>
    <row r="6440" spans="1:4" x14ac:dyDescent="0.25">
      <c r="A6440" t="s">
        <v>5543</v>
      </c>
      <c r="B6440" t="str">
        <f t="shared" si="94"/>
        <v>RODAMIENTO SKF</v>
      </c>
      <c r="C6440" s="5" t="s">
        <v>109</v>
      </c>
      <c r="D6440" s="5">
        <v>4</v>
      </c>
    </row>
    <row r="6441" spans="1:4" x14ac:dyDescent="0.25">
      <c r="A6441" t="s">
        <v>5543</v>
      </c>
      <c r="B6441" t="str">
        <f t="shared" si="94"/>
        <v>RODAMIENTO IKO</v>
      </c>
      <c r="C6441" s="5" t="s">
        <v>110</v>
      </c>
      <c r="D6441" s="5">
        <v>1</v>
      </c>
    </row>
    <row r="6442" spans="1:4" x14ac:dyDescent="0.25">
      <c r="A6442" t="s">
        <v>5543</v>
      </c>
      <c r="B6442" t="str">
        <f t="shared" si="94"/>
        <v>RODAMIENTO SLB</v>
      </c>
      <c r="C6442" s="5" t="s">
        <v>7884</v>
      </c>
      <c r="D6442" s="5">
        <v>4</v>
      </c>
    </row>
    <row r="6443" spans="1:4" x14ac:dyDescent="0.25">
      <c r="A6443" t="s">
        <v>5543</v>
      </c>
      <c r="B6443" t="str">
        <f t="shared" si="94"/>
        <v>RODAMIENTO INA</v>
      </c>
      <c r="C6443" s="5" t="s">
        <v>102</v>
      </c>
      <c r="D6443" s="5">
        <v>30</v>
      </c>
    </row>
    <row r="6444" spans="1:4" x14ac:dyDescent="0.25">
      <c r="A6444" t="s">
        <v>5544</v>
      </c>
      <c r="B6444" t="str">
        <f t="shared" si="94"/>
        <v>RODAMIENTO INA</v>
      </c>
      <c r="C6444" s="5" t="s">
        <v>102</v>
      </c>
      <c r="D6444" s="5">
        <v>11</v>
      </c>
    </row>
    <row r="6445" spans="1:4" x14ac:dyDescent="0.25">
      <c r="A6445" t="s">
        <v>5545</v>
      </c>
      <c r="B6445" t="str">
        <f t="shared" si="94"/>
        <v>RODAMIENTO INA</v>
      </c>
      <c r="C6445" s="5" t="s">
        <v>102</v>
      </c>
      <c r="D6445" s="5">
        <v>3</v>
      </c>
    </row>
    <row r="6446" spans="1:4" x14ac:dyDescent="0.25">
      <c r="A6446" t="s">
        <v>5546</v>
      </c>
      <c r="B6446" t="str">
        <f t="shared" si="94"/>
        <v>RODAMIENTO KOYO</v>
      </c>
      <c r="C6446" s="5" t="s">
        <v>104</v>
      </c>
      <c r="D6446" s="5">
        <v>10</v>
      </c>
    </row>
    <row r="6447" spans="1:4" x14ac:dyDescent="0.25">
      <c r="A6447" t="s">
        <v>5547</v>
      </c>
      <c r="B6447" t="str">
        <f t="shared" si="94"/>
        <v>RODAMIENTO INA</v>
      </c>
      <c r="C6447" s="5" t="s">
        <v>102</v>
      </c>
      <c r="D6447" s="5">
        <v>35</v>
      </c>
    </row>
    <row r="6448" spans="1:4" x14ac:dyDescent="0.25">
      <c r="A6448" t="s">
        <v>5548</v>
      </c>
      <c r="B6448" t="str">
        <f t="shared" si="94"/>
        <v>RODAMIENTO KOYO</v>
      </c>
      <c r="C6448" s="5" t="s">
        <v>104</v>
      </c>
      <c r="D6448" s="5">
        <v>10</v>
      </c>
    </row>
    <row r="6449" spans="1:4" x14ac:dyDescent="0.25">
      <c r="A6449" t="s">
        <v>5549</v>
      </c>
      <c r="B6449" t="str">
        <f t="shared" si="94"/>
        <v>RODAMIENTO INA</v>
      </c>
      <c r="C6449" s="5" t="s">
        <v>102</v>
      </c>
      <c r="D6449" s="5">
        <v>4</v>
      </c>
    </row>
    <row r="6450" spans="1:4" x14ac:dyDescent="0.25">
      <c r="A6450" t="s">
        <v>5550</v>
      </c>
      <c r="B6450" t="str">
        <f t="shared" si="94"/>
        <v>RODAMIENTO INA</v>
      </c>
      <c r="C6450" s="5" t="s">
        <v>102</v>
      </c>
      <c r="D6450" s="5">
        <v>20</v>
      </c>
    </row>
    <row r="6451" spans="1:4" x14ac:dyDescent="0.25">
      <c r="A6451" t="s">
        <v>5551</v>
      </c>
      <c r="B6451" t="str">
        <f t="shared" si="94"/>
        <v>RODAMIENTO IKO</v>
      </c>
      <c r="C6451" s="5" t="s">
        <v>110</v>
      </c>
      <c r="D6451" s="5">
        <v>40</v>
      </c>
    </row>
    <row r="6452" spans="1:4" x14ac:dyDescent="0.25">
      <c r="A6452" t="s">
        <v>5552</v>
      </c>
      <c r="B6452" t="str">
        <f t="shared" si="94"/>
        <v>RODAMIENTO IKO</v>
      </c>
      <c r="C6452" s="5" t="s">
        <v>110</v>
      </c>
      <c r="D6452" s="5">
        <v>0</v>
      </c>
    </row>
    <row r="6453" spans="1:4" x14ac:dyDescent="0.25">
      <c r="A6453" t="s">
        <v>5553</v>
      </c>
      <c r="B6453" t="str">
        <f t="shared" si="94"/>
        <v>RODAMIENTO INA</v>
      </c>
      <c r="C6453" s="5" t="s">
        <v>102</v>
      </c>
      <c r="D6453" s="5">
        <v>20</v>
      </c>
    </row>
    <row r="6454" spans="1:4" x14ac:dyDescent="0.25">
      <c r="A6454" t="s">
        <v>5554</v>
      </c>
      <c r="B6454" t="str">
        <f t="shared" si="94"/>
        <v>RODAMIENTO INA</v>
      </c>
      <c r="C6454" s="5" t="s">
        <v>102</v>
      </c>
      <c r="D6454" s="5">
        <v>38</v>
      </c>
    </row>
    <row r="6455" spans="1:4" x14ac:dyDescent="0.25">
      <c r="A6455" t="s">
        <v>5555</v>
      </c>
      <c r="B6455" t="str">
        <f t="shared" si="94"/>
        <v>RODAMIENTO TOR</v>
      </c>
      <c r="C6455" s="5" t="s">
        <v>8022</v>
      </c>
      <c r="D6455" s="5">
        <v>9</v>
      </c>
    </row>
    <row r="6456" spans="1:4" x14ac:dyDescent="0.25">
      <c r="A6456" t="s">
        <v>5555</v>
      </c>
      <c r="B6456" t="str">
        <f t="shared" si="94"/>
        <v>RODAMIENTO TOR</v>
      </c>
      <c r="C6456" s="5" t="s">
        <v>8022</v>
      </c>
      <c r="D6456" s="5">
        <v>1</v>
      </c>
    </row>
    <row r="6457" spans="1:4" x14ac:dyDescent="0.25">
      <c r="A6457" t="s">
        <v>5555</v>
      </c>
      <c r="B6457" t="str">
        <f t="shared" si="94"/>
        <v>RODAMIENTO INA</v>
      </c>
      <c r="C6457" s="5" t="s">
        <v>102</v>
      </c>
      <c r="D6457" s="5">
        <v>10</v>
      </c>
    </row>
    <row r="6458" spans="1:4" x14ac:dyDescent="0.25">
      <c r="A6458" t="s">
        <v>5556</v>
      </c>
      <c r="B6458" t="str">
        <f t="shared" si="94"/>
        <v>RODAMIENTO INA</v>
      </c>
      <c r="C6458" s="5" t="s">
        <v>102</v>
      </c>
      <c r="D6458" s="5">
        <v>2</v>
      </c>
    </row>
    <row r="6459" spans="1:4" x14ac:dyDescent="0.25">
      <c r="A6459" t="s">
        <v>5557</v>
      </c>
      <c r="B6459" t="str">
        <f t="shared" si="94"/>
        <v>RODAMIENTO KOYO</v>
      </c>
      <c r="C6459" s="5" t="s">
        <v>104</v>
      </c>
      <c r="D6459" s="5">
        <v>5</v>
      </c>
    </row>
    <row r="6460" spans="1:4" x14ac:dyDescent="0.25">
      <c r="A6460" t="s">
        <v>5558</v>
      </c>
      <c r="B6460" t="str">
        <f t="shared" si="94"/>
        <v>RODAMIENTO KOYO</v>
      </c>
      <c r="C6460" s="5" t="s">
        <v>104</v>
      </c>
      <c r="D6460" s="5">
        <v>0</v>
      </c>
    </row>
    <row r="6461" spans="1:4" x14ac:dyDescent="0.25">
      <c r="A6461" t="s">
        <v>5559</v>
      </c>
      <c r="B6461" t="str">
        <f t="shared" si="94"/>
        <v>RODAMIENTO KOYO</v>
      </c>
      <c r="C6461" s="5" t="s">
        <v>104</v>
      </c>
      <c r="D6461" s="5">
        <v>1</v>
      </c>
    </row>
    <row r="6462" spans="1:4" x14ac:dyDescent="0.25">
      <c r="A6462" t="s">
        <v>5560</v>
      </c>
      <c r="B6462" t="str">
        <f t="shared" si="94"/>
        <v>RODAMIENTO KOYO</v>
      </c>
      <c r="C6462" s="5" t="s">
        <v>104</v>
      </c>
      <c r="D6462" s="5">
        <v>5</v>
      </c>
    </row>
    <row r="6463" spans="1:4" x14ac:dyDescent="0.25">
      <c r="A6463" t="s">
        <v>5561</v>
      </c>
      <c r="B6463" t="str">
        <f t="shared" si="94"/>
        <v>RODAMIENTO TIMKEN</v>
      </c>
      <c r="C6463" s="5" t="s">
        <v>7823</v>
      </c>
      <c r="D6463" s="5">
        <v>2</v>
      </c>
    </row>
    <row r="6464" spans="1:4" x14ac:dyDescent="0.25">
      <c r="A6464" t="s">
        <v>5561</v>
      </c>
      <c r="B6464" t="str">
        <f t="shared" si="94"/>
        <v>RODAMIENTO TOR</v>
      </c>
      <c r="C6464" s="5" t="s">
        <v>8022</v>
      </c>
      <c r="D6464" s="5">
        <v>11</v>
      </c>
    </row>
    <row r="6465" spans="1:4" x14ac:dyDescent="0.25">
      <c r="A6465" t="s">
        <v>5562</v>
      </c>
      <c r="B6465" t="str">
        <f t="shared" si="94"/>
        <v>RODAMIENTO IKO</v>
      </c>
      <c r="C6465" s="5" t="s">
        <v>110</v>
      </c>
      <c r="D6465" s="5">
        <v>0</v>
      </c>
    </row>
    <row r="6466" spans="1:4" x14ac:dyDescent="0.25">
      <c r="A6466" t="s">
        <v>5563</v>
      </c>
      <c r="B6466" t="str">
        <f t="shared" si="94"/>
        <v>RODAMIENTO INAKOY</v>
      </c>
      <c r="C6466" s="5" t="s">
        <v>8077</v>
      </c>
      <c r="D6466" s="5">
        <v>10</v>
      </c>
    </row>
    <row r="6467" spans="1:4" x14ac:dyDescent="0.25">
      <c r="A6467" t="s">
        <v>5564</v>
      </c>
      <c r="B6467" t="str">
        <f t="shared" si="94"/>
        <v>RODAMIENTO INA</v>
      </c>
      <c r="C6467" s="5" t="s">
        <v>102</v>
      </c>
      <c r="D6467" s="5">
        <v>2</v>
      </c>
    </row>
    <row r="6468" spans="1:4" x14ac:dyDescent="0.25">
      <c r="A6468" t="s">
        <v>5564</v>
      </c>
      <c r="B6468" t="str">
        <f t="shared" ref="B6468:B6532" si="95">"RODAMIENTO "&amp;C6468</f>
        <v>RODAMIENTO TOR</v>
      </c>
      <c r="C6468" s="5" t="s">
        <v>8022</v>
      </c>
      <c r="D6468" s="5">
        <v>1</v>
      </c>
    </row>
    <row r="6469" spans="1:4" x14ac:dyDescent="0.25">
      <c r="A6469" t="s">
        <v>5564</v>
      </c>
      <c r="B6469" t="str">
        <f t="shared" si="95"/>
        <v>RODAMIENTO INA</v>
      </c>
      <c r="C6469" s="5" t="s">
        <v>102</v>
      </c>
      <c r="D6469" s="5">
        <v>20</v>
      </c>
    </row>
    <row r="6470" spans="1:4" x14ac:dyDescent="0.25">
      <c r="A6470" t="s">
        <v>5565</v>
      </c>
      <c r="B6470" t="str">
        <f t="shared" si="95"/>
        <v>RODAMIENTO KOYO</v>
      </c>
      <c r="C6470" s="5" t="s">
        <v>104</v>
      </c>
      <c r="D6470" s="5">
        <v>4</v>
      </c>
    </row>
    <row r="6471" spans="1:4" x14ac:dyDescent="0.25">
      <c r="A6471" t="s">
        <v>5566</v>
      </c>
      <c r="B6471" t="str">
        <f t="shared" si="95"/>
        <v>RODAMIENTO INA</v>
      </c>
      <c r="C6471" s="5" t="s">
        <v>102</v>
      </c>
      <c r="D6471" s="5">
        <v>0</v>
      </c>
    </row>
    <row r="6472" spans="1:4" x14ac:dyDescent="0.25">
      <c r="A6472" t="s">
        <v>5567</v>
      </c>
      <c r="B6472" t="str">
        <f t="shared" si="95"/>
        <v>RODAMIENTO KOYO</v>
      </c>
      <c r="C6472" s="5" t="s">
        <v>104</v>
      </c>
      <c r="D6472" s="5">
        <v>8</v>
      </c>
    </row>
    <row r="6473" spans="1:4" x14ac:dyDescent="0.25">
      <c r="A6473" t="s">
        <v>5568</v>
      </c>
      <c r="B6473" t="str">
        <f t="shared" si="95"/>
        <v>RODAMIENTO KOYO</v>
      </c>
      <c r="C6473" s="5" t="s">
        <v>104</v>
      </c>
      <c r="D6473" s="5">
        <v>115</v>
      </c>
    </row>
    <row r="6474" spans="1:4" x14ac:dyDescent="0.25">
      <c r="A6474" t="s">
        <v>5568</v>
      </c>
      <c r="B6474" t="str">
        <f t="shared" si="95"/>
        <v>RODAMIENTO INA</v>
      </c>
      <c r="C6474" s="5" t="s">
        <v>102</v>
      </c>
      <c r="D6474" s="5">
        <v>200</v>
      </c>
    </row>
    <row r="6475" spans="1:4" x14ac:dyDescent="0.25">
      <c r="A6475" t="s">
        <v>5569</v>
      </c>
      <c r="B6475" t="str">
        <f t="shared" si="95"/>
        <v>RODAMIENTO INA</v>
      </c>
      <c r="C6475" s="5" t="s">
        <v>102</v>
      </c>
      <c r="D6475" s="5">
        <v>1</v>
      </c>
    </row>
    <row r="6476" spans="1:4" x14ac:dyDescent="0.25">
      <c r="A6476" t="s">
        <v>5570</v>
      </c>
      <c r="B6476" t="str">
        <f t="shared" si="95"/>
        <v>RODAMIENTO INA</v>
      </c>
      <c r="C6476" s="5" t="s">
        <v>102</v>
      </c>
      <c r="D6476" s="5">
        <v>20</v>
      </c>
    </row>
    <row r="6477" spans="1:4" x14ac:dyDescent="0.25">
      <c r="A6477" t="s">
        <v>5571</v>
      </c>
      <c r="B6477" t="str">
        <f t="shared" si="95"/>
        <v>RODAMIENTO INA</v>
      </c>
      <c r="C6477" s="6" t="s">
        <v>102</v>
      </c>
      <c r="D6477" s="6">
        <v>15</v>
      </c>
    </row>
    <row r="6478" spans="1:4" x14ac:dyDescent="0.25">
      <c r="A6478" t="s">
        <v>5572</v>
      </c>
      <c r="B6478" t="str">
        <f t="shared" si="95"/>
        <v>RODAMIENTO INA</v>
      </c>
      <c r="C6478" s="5" t="s">
        <v>102</v>
      </c>
      <c r="D6478" s="5">
        <v>24</v>
      </c>
    </row>
    <row r="6479" spans="1:4" x14ac:dyDescent="0.25">
      <c r="A6479" t="s">
        <v>5573</v>
      </c>
      <c r="B6479" t="str">
        <f t="shared" si="95"/>
        <v>RODAMIENTO ZEN</v>
      </c>
      <c r="C6479" s="5" t="s">
        <v>7882</v>
      </c>
      <c r="D6479" s="5">
        <v>30</v>
      </c>
    </row>
    <row r="6480" spans="1:4" x14ac:dyDescent="0.25">
      <c r="A6480" t="s">
        <v>5574</v>
      </c>
      <c r="B6480" t="str">
        <f t="shared" si="95"/>
        <v>RODAMIENTO EZO</v>
      </c>
      <c r="C6480" s="6" t="s">
        <v>8078</v>
      </c>
      <c r="D6480" s="5">
        <v>6</v>
      </c>
    </row>
    <row r="6481" spans="1:4" x14ac:dyDescent="0.25">
      <c r="A6481" t="s">
        <v>5575</v>
      </c>
      <c r="B6481" t="str">
        <f t="shared" si="95"/>
        <v>RODAMIENTO INA</v>
      </c>
      <c r="C6481" s="6" t="s">
        <v>102</v>
      </c>
      <c r="D6481" s="5">
        <v>1</v>
      </c>
    </row>
    <row r="6482" spans="1:4" x14ac:dyDescent="0.25">
      <c r="A6482" t="s">
        <v>5575</v>
      </c>
      <c r="B6482" t="str">
        <f t="shared" si="95"/>
        <v>RODAMIENTO INA</v>
      </c>
      <c r="C6482" s="5" t="s">
        <v>102</v>
      </c>
      <c r="D6482" s="5">
        <v>20</v>
      </c>
    </row>
    <row r="6483" spans="1:4" x14ac:dyDescent="0.25">
      <c r="A6483" t="s">
        <v>5576</v>
      </c>
      <c r="B6483" t="str">
        <f t="shared" si="95"/>
        <v>RODAMIENTO KOYO</v>
      </c>
      <c r="C6483" s="5" t="s">
        <v>104</v>
      </c>
      <c r="D6483" s="5">
        <v>4</v>
      </c>
    </row>
    <row r="6484" spans="1:4" x14ac:dyDescent="0.25">
      <c r="A6484" t="s">
        <v>5577</v>
      </c>
      <c r="B6484" t="str">
        <f t="shared" si="95"/>
        <v>RODAMIENTO IKO</v>
      </c>
      <c r="C6484" s="5" t="s">
        <v>110</v>
      </c>
      <c r="D6484" s="5">
        <v>1</v>
      </c>
    </row>
    <row r="6485" spans="1:4" x14ac:dyDescent="0.25">
      <c r="A6485" t="s">
        <v>5577</v>
      </c>
      <c r="B6485" t="str">
        <f t="shared" si="95"/>
        <v>RODAMIENTO INA</v>
      </c>
      <c r="C6485" s="5" t="s">
        <v>102</v>
      </c>
      <c r="D6485" s="5">
        <v>2</v>
      </c>
    </row>
    <row r="6486" spans="1:4" x14ac:dyDescent="0.25">
      <c r="A6486" t="s">
        <v>5578</v>
      </c>
      <c r="B6486" t="str">
        <f t="shared" si="95"/>
        <v>RODAMIENTO KOYO</v>
      </c>
      <c r="C6486" s="6" t="s">
        <v>104</v>
      </c>
      <c r="D6486" s="5">
        <v>2</v>
      </c>
    </row>
    <row r="6487" spans="1:4" x14ac:dyDescent="0.25">
      <c r="A6487" t="s">
        <v>5579</v>
      </c>
      <c r="B6487" t="str">
        <f t="shared" si="95"/>
        <v>RODAMIENTO HJB</v>
      </c>
      <c r="C6487" s="6" t="s">
        <v>8079</v>
      </c>
      <c r="D6487" s="5">
        <v>20</v>
      </c>
    </row>
    <row r="6488" spans="1:4" x14ac:dyDescent="0.25">
      <c r="A6488" t="s">
        <v>5580</v>
      </c>
      <c r="B6488" t="str">
        <f t="shared" si="95"/>
        <v>RODAMIENTO IKO</v>
      </c>
      <c r="C6488" s="5" t="s">
        <v>110</v>
      </c>
      <c r="D6488" s="5">
        <v>1</v>
      </c>
    </row>
    <row r="6489" spans="1:4" x14ac:dyDescent="0.25">
      <c r="A6489" t="s">
        <v>5581</v>
      </c>
      <c r="B6489" t="str">
        <f t="shared" si="95"/>
        <v>RODAMIENTO INA</v>
      </c>
      <c r="C6489" s="5" t="s">
        <v>102</v>
      </c>
      <c r="D6489" s="5">
        <v>2</v>
      </c>
    </row>
    <row r="6490" spans="1:4" x14ac:dyDescent="0.25">
      <c r="A6490" t="s">
        <v>5582</v>
      </c>
      <c r="B6490" t="str">
        <f t="shared" si="95"/>
        <v>RODAMIENTO KOYO</v>
      </c>
      <c r="C6490" s="5" t="s">
        <v>104</v>
      </c>
      <c r="D6490" s="5">
        <v>4</v>
      </c>
    </row>
    <row r="6491" spans="1:4" x14ac:dyDescent="0.25">
      <c r="A6491" t="s">
        <v>5582</v>
      </c>
      <c r="B6491" t="str">
        <f t="shared" si="95"/>
        <v>RODAMIENTO IKO</v>
      </c>
      <c r="C6491" s="5" t="s">
        <v>110</v>
      </c>
      <c r="D6491" s="5">
        <v>0</v>
      </c>
    </row>
    <row r="6492" spans="1:4" x14ac:dyDescent="0.25">
      <c r="A6492" t="s">
        <v>5583</v>
      </c>
      <c r="B6492" t="str">
        <f t="shared" si="95"/>
        <v>RODAMIENTO KOYO</v>
      </c>
      <c r="C6492" s="5" t="s">
        <v>104</v>
      </c>
      <c r="D6492" s="5">
        <v>1</v>
      </c>
    </row>
    <row r="6493" spans="1:4" x14ac:dyDescent="0.25">
      <c r="A6493" t="s">
        <v>5583</v>
      </c>
      <c r="B6493" t="str">
        <f t="shared" si="95"/>
        <v>RODAMIENTO INA</v>
      </c>
      <c r="C6493" s="5" t="s">
        <v>102</v>
      </c>
      <c r="D6493" s="5">
        <v>3</v>
      </c>
    </row>
    <row r="6494" spans="1:4" x14ac:dyDescent="0.25">
      <c r="A6494" t="s">
        <v>5583</v>
      </c>
      <c r="B6494" t="str">
        <f t="shared" si="95"/>
        <v>RODAMIENTO IKO</v>
      </c>
      <c r="C6494" s="5" t="s">
        <v>110</v>
      </c>
      <c r="D6494" s="5">
        <v>16</v>
      </c>
    </row>
    <row r="6495" spans="1:4" x14ac:dyDescent="0.25">
      <c r="A6495" t="s">
        <v>5584</v>
      </c>
      <c r="B6495" t="str">
        <f t="shared" si="95"/>
        <v>RODAMIENTO INA</v>
      </c>
      <c r="C6495" s="5" t="s">
        <v>102</v>
      </c>
      <c r="D6495" s="5">
        <v>20</v>
      </c>
    </row>
    <row r="6496" spans="1:4" x14ac:dyDescent="0.25">
      <c r="A6496" t="s">
        <v>5585</v>
      </c>
      <c r="B6496" t="str">
        <f t="shared" si="95"/>
        <v>RODAMIENTO KOYO</v>
      </c>
      <c r="C6496" s="5" t="s">
        <v>104</v>
      </c>
      <c r="D6496" s="5">
        <v>12</v>
      </c>
    </row>
    <row r="6497" spans="1:4" x14ac:dyDescent="0.25">
      <c r="A6497" t="s">
        <v>5586</v>
      </c>
      <c r="B6497" t="str">
        <f t="shared" si="95"/>
        <v>RODAMIENTO URS</v>
      </c>
      <c r="C6497" s="5" t="s">
        <v>7980</v>
      </c>
      <c r="D6497" s="5">
        <v>19</v>
      </c>
    </row>
    <row r="6498" spans="1:4" x14ac:dyDescent="0.25">
      <c r="A6498" t="s">
        <v>5587</v>
      </c>
      <c r="B6498" t="str">
        <f t="shared" si="95"/>
        <v>RODAMIENTO NADELL</v>
      </c>
      <c r="C6498" s="6" t="s">
        <v>8080</v>
      </c>
      <c r="D6498" s="6">
        <v>18</v>
      </c>
    </row>
    <row r="6499" spans="1:4" x14ac:dyDescent="0.25">
      <c r="A6499" t="s">
        <v>5588</v>
      </c>
      <c r="B6499" t="str">
        <f t="shared" si="95"/>
        <v>RODAMIENTO INA</v>
      </c>
      <c r="C6499" s="5" t="s">
        <v>102</v>
      </c>
      <c r="D6499" s="5">
        <v>30</v>
      </c>
    </row>
    <row r="6500" spans="1:4" x14ac:dyDescent="0.25">
      <c r="A6500" t="s">
        <v>5589</v>
      </c>
      <c r="B6500" t="str">
        <f t="shared" si="95"/>
        <v>RODAMIENTO koyo</v>
      </c>
      <c r="C6500" s="5" t="s">
        <v>7862</v>
      </c>
      <c r="D6500" s="5">
        <v>3</v>
      </c>
    </row>
    <row r="6501" spans="1:4" x14ac:dyDescent="0.25">
      <c r="A6501" t="s">
        <v>5590</v>
      </c>
      <c r="B6501" t="str">
        <f t="shared" si="95"/>
        <v>RODAMIENTO KOY</v>
      </c>
      <c r="C6501" s="5" t="s">
        <v>7910</v>
      </c>
      <c r="D6501" s="5">
        <v>15</v>
      </c>
    </row>
    <row r="6502" spans="1:4" x14ac:dyDescent="0.25">
      <c r="A6502" t="s">
        <v>5590</v>
      </c>
      <c r="B6502" t="str">
        <f t="shared" si="95"/>
        <v>RODAMIENTO IKO</v>
      </c>
      <c r="C6502" s="5" t="s">
        <v>110</v>
      </c>
      <c r="D6502" s="5">
        <v>1</v>
      </c>
    </row>
    <row r="6503" spans="1:4" x14ac:dyDescent="0.25">
      <c r="A6503" t="s">
        <v>5590</v>
      </c>
      <c r="B6503" t="str">
        <f t="shared" si="95"/>
        <v>RODAMIENTO INA</v>
      </c>
      <c r="C6503" s="5" t="s">
        <v>102</v>
      </c>
      <c r="D6503" s="5">
        <v>2</v>
      </c>
    </row>
    <row r="6504" spans="1:4" x14ac:dyDescent="0.25">
      <c r="A6504" t="s">
        <v>5591</v>
      </c>
      <c r="B6504" t="str">
        <f t="shared" si="95"/>
        <v>RODAMIENTO IKO</v>
      </c>
      <c r="C6504" s="5" t="s">
        <v>110</v>
      </c>
      <c r="D6504" s="5">
        <v>1</v>
      </c>
    </row>
    <row r="6505" spans="1:4" x14ac:dyDescent="0.25">
      <c r="A6505" t="s">
        <v>5592</v>
      </c>
      <c r="B6505" t="str">
        <f t="shared" si="95"/>
        <v>RODAMIENTO KOYO</v>
      </c>
      <c r="C6505" s="5" t="s">
        <v>104</v>
      </c>
      <c r="D6505" s="5">
        <v>22</v>
      </c>
    </row>
    <row r="6506" spans="1:4" x14ac:dyDescent="0.25">
      <c r="A6506" t="s">
        <v>5593</v>
      </c>
      <c r="B6506" t="str">
        <f t="shared" si="95"/>
        <v>RODAMIENTO JBS</v>
      </c>
      <c r="C6506" s="5" t="s">
        <v>8081</v>
      </c>
      <c r="D6506" s="5">
        <v>12</v>
      </c>
    </row>
    <row r="6507" spans="1:4" x14ac:dyDescent="0.25">
      <c r="A6507" t="s">
        <v>5594</v>
      </c>
      <c r="B6507" t="str">
        <f t="shared" si="95"/>
        <v>RODAMIENTO INA</v>
      </c>
      <c r="C6507" s="5" t="s">
        <v>102</v>
      </c>
      <c r="D6507" s="5">
        <v>6</v>
      </c>
    </row>
    <row r="6508" spans="1:4" x14ac:dyDescent="0.25">
      <c r="A6508" t="s">
        <v>5595</v>
      </c>
      <c r="B6508" t="str">
        <f t="shared" si="95"/>
        <v>RODAMIENTO KOYO</v>
      </c>
      <c r="C6508" s="5" t="s">
        <v>104</v>
      </c>
      <c r="D6508" s="5">
        <v>3</v>
      </c>
    </row>
    <row r="6509" spans="1:4" x14ac:dyDescent="0.25">
      <c r="A6509" t="s">
        <v>5596</v>
      </c>
      <c r="B6509" t="str">
        <f t="shared" si="95"/>
        <v>RODAMIENTO INA</v>
      </c>
      <c r="C6509" s="5" t="s">
        <v>102</v>
      </c>
      <c r="D6509" s="5">
        <v>20</v>
      </c>
    </row>
    <row r="6510" spans="1:4" x14ac:dyDescent="0.25">
      <c r="A6510" t="s">
        <v>5597</v>
      </c>
      <c r="B6510" t="str">
        <f t="shared" si="95"/>
        <v>RODAMIENTO INA</v>
      </c>
      <c r="C6510" s="5" t="s">
        <v>102</v>
      </c>
      <c r="D6510" s="5">
        <v>30</v>
      </c>
    </row>
    <row r="6511" spans="1:4" x14ac:dyDescent="0.25">
      <c r="A6511" t="s">
        <v>5598</v>
      </c>
      <c r="B6511" t="str">
        <f t="shared" si="95"/>
        <v>RODAMIENTO IKO</v>
      </c>
      <c r="C6511" s="5" t="s">
        <v>110</v>
      </c>
      <c r="D6511" s="5">
        <v>30</v>
      </c>
    </row>
    <row r="6512" spans="1:4" x14ac:dyDescent="0.25">
      <c r="A6512" t="s">
        <v>5599</v>
      </c>
      <c r="B6512" t="str">
        <f t="shared" si="95"/>
        <v>RODAMIENTO IKO</v>
      </c>
      <c r="C6512" s="5" t="s">
        <v>110</v>
      </c>
      <c r="D6512" s="5">
        <v>8</v>
      </c>
    </row>
    <row r="6513" spans="1:4" x14ac:dyDescent="0.25">
      <c r="A6513" t="s">
        <v>5600</v>
      </c>
      <c r="B6513" t="str">
        <f t="shared" si="95"/>
        <v>RODAMIENTO UR</v>
      </c>
      <c r="C6513" s="5" t="s">
        <v>7919</v>
      </c>
      <c r="D6513" s="5">
        <v>5</v>
      </c>
    </row>
    <row r="6514" spans="1:4" x14ac:dyDescent="0.25">
      <c r="A6514" t="s">
        <v>5601</v>
      </c>
      <c r="B6514" t="str">
        <f t="shared" si="95"/>
        <v>RODAMIENTO INA</v>
      </c>
      <c r="C6514" s="5" t="s">
        <v>102</v>
      </c>
      <c r="D6514" s="5">
        <v>4</v>
      </c>
    </row>
    <row r="6515" spans="1:4" x14ac:dyDescent="0.25">
      <c r="A6515" t="s">
        <v>5601</v>
      </c>
      <c r="B6515" t="str">
        <f t="shared" si="95"/>
        <v>RODAMIENTO KOYO</v>
      </c>
      <c r="C6515" s="5" t="s">
        <v>104</v>
      </c>
      <c r="D6515" s="5">
        <v>5</v>
      </c>
    </row>
    <row r="6516" spans="1:4" x14ac:dyDescent="0.25">
      <c r="A6516" t="s">
        <v>5602</v>
      </c>
      <c r="B6516" t="str">
        <f t="shared" si="95"/>
        <v>RODAMIENTO KOYO</v>
      </c>
      <c r="C6516" s="5" t="s">
        <v>104</v>
      </c>
      <c r="D6516" s="5">
        <v>0</v>
      </c>
    </row>
    <row r="6517" spans="1:4" x14ac:dyDescent="0.25">
      <c r="A6517" t="s">
        <v>5603</v>
      </c>
      <c r="B6517" t="str">
        <f t="shared" si="95"/>
        <v>RODAMIENTO KOYO</v>
      </c>
      <c r="C6517" s="5" t="s">
        <v>104</v>
      </c>
      <c r="D6517" s="5">
        <v>2</v>
      </c>
    </row>
    <row r="6518" spans="1:4" x14ac:dyDescent="0.25">
      <c r="A6518" t="s">
        <v>5603</v>
      </c>
      <c r="B6518" t="str">
        <f t="shared" si="95"/>
        <v>RODAMIENTO INA</v>
      </c>
      <c r="C6518" s="5" t="s">
        <v>102</v>
      </c>
      <c r="D6518" s="5">
        <v>7</v>
      </c>
    </row>
    <row r="6519" spans="1:4" x14ac:dyDescent="0.25">
      <c r="A6519" t="s">
        <v>5603</v>
      </c>
      <c r="B6519" t="str">
        <f t="shared" si="95"/>
        <v>RODAMIENTO UR</v>
      </c>
      <c r="C6519" s="5" t="s">
        <v>7919</v>
      </c>
      <c r="D6519" s="5">
        <v>9</v>
      </c>
    </row>
    <row r="6520" spans="1:4" x14ac:dyDescent="0.25">
      <c r="A6520" t="s">
        <v>5604</v>
      </c>
      <c r="B6520" t="str">
        <f t="shared" si="95"/>
        <v>RODAMIENTO INA</v>
      </c>
      <c r="C6520" s="5" t="s">
        <v>102</v>
      </c>
      <c r="D6520" s="5">
        <v>3</v>
      </c>
    </row>
    <row r="6521" spans="1:4" x14ac:dyDescent="0.25">
      <c r="A6521" t="s">
        <v>5605</v>
      </c>
      <c r="B6521" t="str">
        <f t="shared" si="95"/>
        <v>RODAMIENTO INA</v>
      </c>
      <c r="C6521" s="5" t="s">
        <v>102</v>
      </c>
      <c r="D6521" s="5">
        <v>13</v>
      </c>
    </row>
    <row r="6522" spans="1:4" x14ac:dyDescent="0.25">
      <c r="A6522" t="s">
        <v>5606</v>
      </c>
      <c r="B6522" t="str">
        <f t="shared" si="95"/>
        <v>RODAMIENTO INA</v>
      </c>
      <c r="C6522" s="5" t="s">
        <v>102</v>
      </c>
      <c r="D6522" s="5">
        <v>1</v>
      </c>
    </row>
    <row r="6523" spans="1:4" x14ac:dyDescent="0.25">
      <c r="A6523" t="s">
        <v>5606</v>
      </c>
      <c r="B6523" t="str">
        <f t="shared" si="95"/>
        <v>RODAMIENTO INA</v>
      </c>
      <c r="C6523" s="5" t="s">
        <v>102</v>
      </c>
      <c r="D6523" s="5">
        <v>20</v>
      </c>
    </row>
    <row r="6524" spans="1:4" x14ac:dyDescent="0.25">
      <c r="A6524" t="s">
        <v>5607</v>
      </c>
      <c r="B6524" t="str">
        <f t="shared" si="95"/>
        <v>RODAMIENTO INA</v>
      </c>
      <c r="C6524" s="5" t="s">
        <v>102</v>
      </c>
      <c r="D6524" s="5">
        <v>9</v>
      </c>
    </row>
    <row r="6525" spans="1:4" x14ac:dyDescent="0.25">
      <c r="A6525" t="s">
        <v>5608</v>
      </c>
      <c r="B6525" t="str">
        <f t="shared" si="95"/>
        <v>RODAMIENTO JNS</v>
      </c>
      <c r="C6525" s="5" t="s">
        <v>7985</v>
      </c>
      <c r="D6525" s="5">
        <v>6</v>
      </c>
    </row>
    <row r="6526" spans="1:4" x14ac:dyDescent="0.25">
      <c r="A6526" t="s">
        <v>5609</v>
      </c>
      <c r="B6526" t="str">
        <f t="shared" si="95"/>
        <v>RODAMIENTO INA</v>
      </c>
      <c r="C6526" s="5" t="s">
        <v>102</v>
      </c>
      <c r="D6526" s="5">
        <v>6</v>
      </c>
    </row>
    <row r="6527" spans="1:4" x14ac:dyDescent="0.25">
      <c r="A6527" t="s">
        <v>5609</v>
      </c>
      <c r="B6527" t="str">
        <f t="shared" si="95"/>
        <v>RODAMIENTO KOYO</v>
      </c>
      <c r="C6527" s="5" t="s">
        <v>104</v>
      </c>
      <c r="D6527" s="5">
        <v>5</v>
      </c>
    </row>
    <row r="6528" spans="1:4" x14ac:dyDescent="0.25">
      <c r="A6528" t="s">
        <v>5610</v>
      </c>
      <c r="B6528" t="str">
        <f t="shared" si="95"/>
        <v>RODAMIENTO INA</v>
      </c>
      <c r="C6528" s="5" t="s">
        <v>102</v>
      </c>
      <c r="D6528" s="5">
        <v>20</v>
      </c>
    </row>
    <row r="6529" spans="1:4" x14ac:dyDescent="0.25">
      <c r="A6529" t="s">
        <v>5611</v>
      </c>
      <c r="B6529" t="str">
        <f t="shared" si="95"/>
        <v>RODAMIENTO INA</v>
      </c>
      <c r="C6529" s="5" t="s">
        <v>102</v>
      </c>
      <c r="D6529" s="5">
        <v>15</v>
      </c>
    </row>
    <row r="6530" spans="1:4" x14ac:dyDescent="0.25">
      <c r="A6530" t="s">
        <v>5612</v>
      </c>
      <c r="B6530" t="str">
        <f t="shared" si="95"/>
        <v>RODAMIENTO INA</v>
      </c>
      <c r="C6530" s="5" t="s">
        <v>102</v>
      </c>
      <c r="D6530" s="5">
        <v>0</v>
      </c>
    </row>
    <row r="6531" spans="1:4" x14ac:dyDescent="0.25">
      <c r="A6531" t="s">
        <v>5613</v>
      </c>
      <c r="B6531" t="str">
        <f t="shared" si="95"/>
        <v>RODAMIENTO NTN</v>
      </c>
      <c r="C6531" s="5" t="s">
        <v>105</v>
      </c>
      <c r="D6531" s="5">
        <v>6</v>
      </c>
    </row>
    <row r="6532" spans="1:4" x14ac:dyDescent="0.25">
      <c r="A6532" t="s">
        <v>5614</v>
      </c>
      <c r="B6532" t="str">
        <f t="shared" si="95"/>
        <v>RODAMIENTO KOYO</v>
      </c>
      <c r="C6532" s="5" t="s">
        <v>104</v>
      </c>
      <c r="D6532" s="5">
        <v>4</v>
      </c>
    </row>
    <row r="6533" spans="1:4" x14ac:dyDescent="0.25">
      <c r="A6533" t="s">
        <v>5615</v>
      </c>
      <c r="B6533" t="str">
        <f t="shared" ref="B6533:B6596" si="96">"RODAMIENTO "&amp;C6533</f>
        <v>RODAMIENTO TIM</v>
      </c>
      <c r="C6533" s="5" t="s">
        <v>7826</v>
      </c>
      <c r="D6533" s="5">
        <v>4</v>
      </c>
    </row>
    <row r="6534" spans="1:4" x14ac:dyDescent="0.25">
      <c r="A6534" t="s">
        <v>5615</v>
      </c>
      <c r="B6534" t="str">
        <f t="shared" si="96"/>
        <v>RODAMIENTO KOYO</v>
      </c>
      <c r="C6534" s="5" t="s">
        <v>104</v>
      </c>
      <c r="D6534" s="5">
        <v>3</v>
      </c>
    </row>
    <row r="6535" spans="1:4" x14ac:dyDescent="0.25">
      <c r="A6535" t="s">
        <v>5616</v>
      </c>
      <c r="B6535" t="str">
        <f t="shared" si="96"/>
        <v>RODAMIENTO SKF</v>
      </c>
      <c r="C6535" s="5" t="s">
        <v>109</v>
      </c>
      <c r="D6535" s="5">
        <v>2</v>
      </c>
    </row>
    <row r="6536" spans="1:4" x14ac:dyDescent="0.25">
      <c r="A6536" t="s">
        <v>5616</v>
      </c>
      <c r="B6536" t="str">
        <f t="shared" si="96"/>
        <v>RODAMIENTO TIMKEN</v>
      </c>
      <c r="C6536" s="5" t="s">
        <v>7823</v>
      </c>
      <c r="D6536" s="5">
        <v>1</v>
      </c>
    </row>
    <row r="6537" spans="1:4" x14ac:dyDescent="0.25">
      <c r="A6537" t="s">
        <v>5617</v>
      </c>
      <c r="B6537" t="str">
        <f t="shared" si="96"/>
        <v>RODAMIENTO TIM</v>
      </c>
      <c r="C6537" s="5" t="s">
        <v>7826</v>
      </c>
      <c r="D6537" s="5">
        <v>2</v>
      </c>
    </row>
    <row r="6538" spans="1:4" x14ac:dyDescent="0.25">
      <c r="A6538" t="s">
        <v>5618</v>
      </c>
      <c r="B6538" t="str">
        <f t="shared" si="96"/>
        <v>RODAMIENTO KOYO</v>
      </c>
      <c r="C6538" s="5" t="s">
        <v>104</v>
      </c>
      <c r="D6538" s="5">
        <v>3</v>
      </c>
    </row>
    <row r="6539" spans="1:4" x14ac:dyDescent="0.25">
      <c r="A6539" t="s">
        <v>5618</v>
      </c>
      <c r="B6539" t="str">
        <f t="shared" si="96"/>
        <v>RODAMIENTO NAT</v>
      </c>
      <c r="C6539" s="5" t="s">
        <v>7830</v>
      </c>
      <c r="D6539" s="5">
        <v>0</v>
      </c>
    </row>
    <row r="6540" spans="1:4" x14ac:dyDescent="0.25">
      <c r="A6540" t="s">
        <v>5618</v>
      </c>
      <c r="B6540" t="str">
        <f t="shared" si="96"/>
        <v>RODAMIENTO TIMKEN</v>
      </c>
      <c r="C6540" s="5" t="s">
        <v>7823</v>
      </c>
      <c r="D6540" s="5">
        <v>2</v>
      </c>
    </row>
    <row r="6541" spans="1:4" x14ac:dyDescent="0.25">
      <c r="A6541" t="s">
        <v>5619</v>
      </c>
      <c r="B6541" t="str">
        <f t="shared" si="96"/>
        <v>RODAMIENTO KOYO</v>
      </c>
      <c r="C6541" s="5" t="s">
        <v>104</v>
      </c>
      <c r="D6541" s="5">
        <v>0</v>
      </c>
    </row>
    <row r="6542" spans="1:4" x14ac:dyDescent="0.25">
      <c r="A6542" t="s">
        <v>5620</v>
      </c>
      <c r="B6542" t="str">
        <f t="shared" si="96"/>
        <v>RODAMIENTO KOYO</v>
      </c>
      <c r="C6542" s="5" t="s">
        <v>104</v>
      </c>
      <c r="D6542" s="5">
        <v>0</v>
      </c>
    </row>
    <row r="6543" spans="1:4" x14ac:dyDescent="0.25">
      <c r="A6543" t="s">
        <v>5620</v>
      </c>
      <c r="B6543" t="str">
        <f t="shared" si="96"/>
        <v>RODAMIENTO NAT</v>
      </c>
      <c r="C6543" s="5" t="s">
        <v>7830</v>
      </c>
      <c r="D6543" s="5">
        <v>1</v>
      </c>
    </row>
    <row r="6544" spans="1:4" x14ac:dyDescent="0.25">
      <c r="A6544" t="s">
        <v>5621</v>
      </c>
      <c r="B6544" t="str">
        <f t="shared" si="96"/>
        <v>RODAMIENTO KOYO</v>
      </c>
      <c r="C6544" s="5" t="s">
        <v>104</v>
      </c>
      <c r="D6544" s="5">
        <v>2</v>
      </c>
    </row>
    <row r="6545" spans="1:4" x14ac:dyDescent="0.25">
      <c r="A6545" t="s">
        <v>5621</v>
      </c>
      <c r="B6545" t="str">
        <f t="shared" si="96"/>
        <v>RODAMIENTO TIMKEN</v>
      </c>
      <c r="C6545" s="5" t="s">
        <v>7823</v>
      </c>
      <c r="D6545" s="5">
        <v>1</v>
      </c>
    </row>
    <row r="6546" spans="1:4" x14ac:dyDescent="0.25">
      <c r="A6546" t="s">
        <v>5622</v>
      </c>
      <c r="B6546" t="str">
        <f t="shared" si="96"/>
        <v>RODAMIENTO NAT</v>
      </c>
      <c r="C6546" s="5" t="s">
        <v>7830</v>
      </c>
      <c r="D6546" s="5">
        <v>1</v>
      </c>
    </row>
    <row r="6547" spans="1:4" x14ac:dyDescent="0.25">
      <c r="A6547" t="s">
        <v>5623</v>
      </c>
      <c r="B6547" t="str">
        <f t="shared" si="96"/>
        <v>RODAMIENTO KOYO</v>
      </c>
      <c r="C6547" s="5" t="s">
        <v>104</v>
      </c>
      <c r="D6547" s="5">
        <v>1</v>
      </c>
    </row>
    <row r="6548" spans="1:4" x14ac:dyDescent="0.25">
      <c r="A6548" t="s">
        <v>5624</v>
      </c>
      <c r="B6548" t="str">
        <f t="shared" si="96"/>
        <v>RODAMIENTO TIMKEN</v>
      </c>
      <c r="C6548" s="5" t="s">
        <v>7823</v>
      </c>
      <c r="D6548" s="5">
        <v>4</v>
      </c>
    </row>
    <row r="6549" spans="1:4" x14ac:dyDescent="0.25">
      <c r="A6549" t="s">
        <v>5625</v>
      </c>
      <c r="B6549" t="str">
        <f t="shared" si="96"/>
        <v>RODAMIENTO TIMKEN</v>
      </c>
      <c r="C6549" s="5" t="s">
        <v>7823</v>
      </c>
      <c r="D6549" s="5">
        <v>2</v>
      </c>
    </row>
    <row r="6550" spans="1:4" x14ac:dyDescent="0.25">
      <c r="A6550" t="s">
        <v>5626</v>
      </c>
      <c r="B6550" t="str">
        <f t="shared" si="96"/>
        <v>RODAMIENTO SKF</v>
      </c>
      <c r="C6550" s="5" t="s">
        <v>109</v>
      </c>
      <c r="D6550" s="5">
        <v>1</v>
      </c>
    </row>
    <row r="6551" spans="1:4" x14ac:dyDescent="0.25">
      <c r="A6551" t="s">
        <v>5627</v>
      </c>
      <c r="B6551" t="str">
        <f t="shared" si="96"/>
        <v>RODAMIENTO KOYO</v>
      </c>
      <c r="C6551" s="5" t="s">
        <v>104</v>
      </c>
      <c r="D6551" s="5">
        <v>2</v>
      </c>
    </row>
    <row r="6552" spans="1:4" x14ac:dyDescent="0.25">
      <c r="A6552" t="s">
        <v>5628</v>
      </c>
      <c r="B6552" t="str">
        <f t="shared" si="96"/>
        <v>RODAMIENTO FAG</v>
      </c>
      <c r="C6552" s="5" t="s">
        <v>100</v>
      </c>
      <c r="D6552" s="5">
        <v>9</v>
      </c>
    </row>
    <row r="6553" spans="1:4" x14ac:dyDescent="0.25">
      <c r="A6553" t="s">
        <v>5629</v>
      </c>
      <c r="B6553" t="str">
        <f t="shared" si="96"/>
        <v>RODAMIENTO FAG</v>
      </c>
      <c r="C6553" s="5" t="s">
        <v>100</v>
      </c>
      <c r="D6553" s="5">
        <v>2</v>
      </c>
    </row>
    <row r="6554" spans="1:4" x14ac:dyDescent="0.25">
      <c r="A6554" t="s">
        <v>5630</v>
      </c>
      <c r="B6554" t="str">
        <f t="shared" si="96"/>
        <v>RODAMIENTO TIMKEN</v>
      </c>
      <c r="C6554" s="5" t="s">
        <v>7823</v>
      </c>
      <c r="D6554" s="5">
        <v>5</v>
      </c>
    </row>
    <row r="6555" spans="1:4" x14ac:dyDescent="0.25">
      <c r="A6555" t="s">
        <v>5631</v>
      </c>
      <c r="B6555" t="str">
        <f t="shared" si="96"/>
        <v>RODAMIENTO NAT</v>
      </c>
      <c r="C6555" s="5" t="s">
        <v>7830</v>
      </c>
      <c r="D6555" s="5">
        <v>2</v>
      </c>
    </row>
    <row r="6556" spans="1:4" x14ac:dyDescent="0.25">
      <c r="A6556" t="s">
        <v>5632</v>
      </c>
      <c r="B6556" t="str">
        <f t="shared" si="96"/>
        <v>RODAMIENTO FAG</v>
      </c>
      <c r="C6556" s="5" t="s">
        <v>100</v>
      </c>
      <c r="D6556" s="5">
        <v>1</v>
      </c>
    </row>
    <row r="6557" spans="1:4" x14ac:dyDescent="0.25">
      <c r="A6557" t="s">
        <v>5633</v>
      </c>
      <c r="B6557" t="str">
        <f t="shared" si="96"/>
        <v>RODAMIENTO TIMKEN</v>
      </c>
      <c r="C6557" s="6" t="s">
        <v>7823</v>
      </c>
      <c r="D6557" s="6">
        <v>2</v>
      </c>
    </row>
    <row r="6558" spans="1:4" x14ac:dyDescent="0.25">
      <c r="A6558" t="s">
        <v>5634</v>
      </c>
      <c r="B6558" t="str">
        <f t="shared" si="96"/>
        <v>RODAMIENTO KOYO</v>
      </c>
      <c r="C6558" s="5" t="s">
        <v>104</v>
      </c>
      <c r="D6558" s="5">
        <v>4</v>
      </c>
    </row>
    <row r="6559" spans="1:4" x14ac:dyDescent="0.25">
      <c r="A6559" t="s">
        <v>5634</v>
      </c>
      <c r="B6559" t="str">
        <f t="shared" si="96"/>
        <v>RODAMIENTO TIM</v>
      </c>
      <c r="C6559" s="5" t="s">
        <v>7826</v>
      </c>
      <c r="D6559" s="5">
        <v>1</v>
      </c>
    </row>
    <row r="6560" spans="1:4" x14ac:dyDescent="0.25">
      <c r="A6560" t="s">
        <v>5635</v>
      </c>
      <c r="B6560" t="str">
        <f t="shared" si="96"/>
        <v>RODAMIENTO KOYO</v>
      </c>
      <c r="C6560" s="5" t="s">
        <v>104</v>
      </c>
      <c r="D6560" s="5">
        <v>2</v>
      </c>
    </row>
    <row r="6561" spans="1:4" x14ac:dyDescent="0.25">
      <c r="A6561" t="s">
        <v>5636</v>
      </c>
      <c r="B6561" t="str">
        <f t="shared" si="96"/>
        <v>RODAMIENTO TIM</v>
      </c>
      <c r="C6561" s="5" t="s">
        <v>7826</v>
      </c>
      <c r="D6561" s="5">
        <v>1</v>
      </c>
    </row>
    <row r="6562" spans="1:4" x14ac:dyDescent="0.25">
      <c r="A6562" t="s">
        <v>5637</v>
      </c>
      <c r="B6562" t="str">
        <f t="shared" si="96"/>
        <v>RODAMIENTO NTN</v>
      </c>
      <c r="C6562" s="5" t="s">
        <v>105</v>
      </c>
      <c r="D6562" s="5">
        <v>0</v>
      </c>
    </row>
    <row r="6563" spans="1:4" x14ac:dyDescent="0.25">
      <c r="A6563" t="s">
        <v>5637</v>
      </c>
      <c r="B6563" t="str">
        <f t="shared" si="96"/>
        <v>RODAMIENTO KOYO</v>
      </c>
      <c r="C6563" s="5" t="s">
        <v>104</v>
      </c>
      <c r="D6563" s="5">
        <v>3</v>
      </c>
    </row>
    <row r="6564" spans="1:4" x14ac:dyDescent="0.25">
      <c r="A6564" t="s">
        <v>5638</v>
      </c>
      <c r="B6564" t="str">
        <f t="shared" si="96"/>
        <v>RODAMIENTO TIMKEN</v>
      </c>
      <c r="C6564" s="5" t="s">
        <v>7823</v>
      </c>
      <c r="D6564" s="5">
        <v>2</v>
      </c>
    </row>
    <row r="6565" spans="1:4" x14ac:dyDescent="0.25">
      <c r="A6565" t="s">
        <v>5638</v>
      </c>
      <c r="B6565" t="str">
        <f t="shared" si="96"/>
        <v>RODAMIENTO KOYO</v>
      </c>
      <c r="C6565" s="5" t="s">
        <v>104</v>
      </c>
      <c r="D6565" s="5">
        <v>2</v>
      </c>
    </row>
    <row r="6566" spans="1:4" x14ac:dyDescent="0.25">
      <c r="A6566" t="s">
        <v>5639</v>
      </c>
      <c r="B6566" t="str">
        <f t="shared" si="96"/>
        <v>RODAMIENTO KOYO</v>
      </c>
      <c r="C6566" s="5" t="s">
        <v>104</v>
      </c>
      <c r="D6566" s="5">
        <v>3</v>
      </c>
    </row>
    <row r="6567" spans="1:4" x14ac:dyDescent="0.25">
      <c r="A6567" t="s">
        <v>5640</v>
      </c>
      <c r="B6567" t="str">
        <f t="shared" si="96"/>
        <v>RODAMIENTO KOYO</v>
      </c>
      <c r="C6567" s="5" t="s">
        <v>104</v>
      </c>
      <c r="D6567" s="5">
        <v>3</v>
      </c>
    </row>
    <row r="6568" spans="1:4" x14ac:dyDescent="0.25">
      <c r="A6568" t="s">
        <v>5640</v>
      </c>
      <c r="B6568" t="str">
        <f t="shared" si="96"/>
        <v>RODAMIENTO TIM</v>
      </c>
      <c r="C6568" s="5" t="s">
        <v>7826</v>
      </c>
      <c r="D6568" s="5">
        <v>5</v>
      </c>
    </row>
    <row r="6569" spans="1:4" x14ac:dyDescent="0.25">
      <c r="A6569" t="s">
        <v>5641</v>
      </c>
      <c r="B6569" t="str">
        <f t="shared" si="96"/>
        <v>RODAMIENTO KOYO</v>
      </c>
      <c r="C6569" s="5" t="s">
        <v>104</v>
      </c>
      <c r="D6569" s="5">
        <v>2</v>
      </c>
    </row>
    <row r="6570" spans="1:4" x14ac:dyDescent="0.25">
      <c r="A6570" t="s">
        <v>5641</v>
      </c>
      <c r="B6570" t="str">
        <f t="shared" si="96"/>
        <v>RODAMIENTO TIMKEN</v>
      </c>
      <c r="C6570" s="5" t="s">
        <v>7823</v>
      </c>
      <c r="D6570" s="5">
        <v>1</v>
      </c>
    </row>
    <row r="6571" spans="1:4" x14ac:dyDescent="0.25">
      <c r="A6571" t="s">
        <v>5642</v>
      </c>
      <c r="B6571" t="str">
        <f t="shared" si="96"/>
        <v>RODAMIENTO KOYO</v>
      </c>
      <c r="C6571" s="5" t="s">
        <v>104</v>
      </c>
      <c r="D6571" s="5">
        <v>2</v>
      </c>
    </row>
    <row r="6572" spans="1:4" x14ac:dyDescent="0.25">
      <c r="A6572" t="s">
        <v>5643</v>
      </c>
      <c r="B6572" t="str">
        <f t="shared" si="96"/>
        <v>RODAMIENTO TIMKEN</v>
      </c>
      <c r="C6572" s="5" t="s">
        <v>7823</v>
      </c>
      <c r="D6572" s="5">
        <v>0</v>
      </c>
    </row>
    <row r="6573" spans="1:4" x14ac:dyDescent="0.25">
      <c r="A6573" t="s">
        <v>5644</v>
      </c>
      <c r="B6573" t="str">
        <f t="shared" si="96"/>
        <v>RODAMIENTO TIMKEN</v>
      </c>
      <c r="C6573" s="5" t="s">
        <v>7823</v>
      </c>
      <c r="D6573" s="5">
        <v>3</v>
      </c>
    </row>
    <row r="6574" spans="1:4" x14ac:dyDescent="0.25">
      <c r="A6574" t="s">
        <v>5645</v>
      </c>
      <c r="B6574" t="str">
        <f t="shared" si="96"/>
        <v>RODAMIENTO KOYO</v>
      </c>
      <c r="C6574" s="5" t="s">
        <v>104</v>
      </c>
      <c r="D6574" s="5">
        <v>2</v>
      </c>
    </row>
    <row r="6575" spans="1:4" x14ac:dyDescent="0.25">
      <c r="A6575" t="s">
        <v>5646</v>
      </c>
      <c r="B6575" t="str">
        <f t="shared" si="96"/>
        <v>RODAMIENTO KOYO</v>
      </c>
      <c r="C6575" s="5" t="s">
        <v>104</v>
      </c>
      <c r="D6575" s="5">
        <v>1</v>
      </c>
    </row>
    <row r="6576" spans="1:4" x14ac:dyDescent="0.25">
      <c r="A6576" t="s">
        <v>5647</v>
      </c>
      <c r="B6576" t="str">
        <f t="shared" si="96"/>
        <v>RODAMIENTO TIM</v>
      </c>
      <c r="C6576" s="5" t="s">
        <v>7826</v>
      </c>
      <c r="D6576" s="5">
        <v>1</v>
      </c>
    </row>
    <row r="6577" spans="1:4" x14ac:dyDescent="0.25">
      <c r="A6577" t="s">
        <v>5648</v>
      </c>
      <c r="B6577" t="str">
        <f t="shared" si="96"/>
        <v>RODAMIENTO TIMKEN</v>
      </c>
      <c r="C6577" s="5" t="s">
        <v>7823</v>
      </c>
      <c r="D6577" s="5">
        <v>0</v>
      </c>
    </row>
    <row r="6578" spans="1:4" x14ac:dyDescent="0.25">
      <c r="A6578" t="s">
        <v>5648</v>
      </c>
      <c r="B6578" t="str">
        <f t="shared" si="96"/>
        <v>RODAMIENTO KOYO</v>
      </c>
      <c r="C6578" s="5" t="s">
        <v>104</v>
      </c>
      <c r="D6578" s="5">
        <v>4</v>
      </c>
    </row>
    <row r="6579" spans="1:4" x14ac:dyDescent="0.25">
      <c r="A6579" t="s">
        <v>5649</v>
      </c>
      <c r="B6579" t="str">
        <f t="shared" si="96"/>
        <v>RODAMIENTO TIM</v>
      </c>
      <c r="C6579" s="5" t="s">
        <v>7826</v>
      </c>
      <c r="D6579" s="5">
        <v>0</v>
      </c>
    </row>
    <row r="6580" spans="1:4" x14ac:dyDescent="0.25">
      <c r="A6580" t="s">
        <v>5650</v>
      </c>
      <c r="B6580" t="str">
        <f t="shared" si="96"/>
        <v>RODAMIENTO TIM</v>
      </c>
      <c r="C6580" s="5" t="s">
        <v>7826</v>
      </c>
      <c r="D6580" s="5">
        <v>0</v>
      </c>
    </row>
    <row r="6581" spans="1:4" x14ac:dyDescent="0.25">
      <c r="A6581" t="s">
        <v>5651</v>
      </c>
      <c r="B6581" t="str">
        <f t="shared" si="96"/>
        <v>RODAMIENTO TIM</v>
      </c>
      <c r="C6581" s="5" t="s">
        <v>7826</v>
      </c>
      <c r="D6581" s="5">
        <v>0</v>
      </c>
    </row>
    <row r="6582" spans="1:4" x14ac:dyDescent="0.25">
      <c r="A6582" t="s">
        <v>5652</v>
      </c>
      <c r="B6582" t="str">
        <f t="shared" si="96"/>
        <v>RODAMIENTO SKF</v>
      </c>
      <c r="C6582" s="5" t="s">
        <v>109</v>
      </c>
      <c r="D6582" s="5">
        <v>1</v>
      </c>
    </row>
    <row r="6583" spans="1:4" x14ac:dyDescent="0.25">
      <c r="A6583" t="s">
        <v>5653</v>
      </c>
      <c r="B6583" t="str">
        <f t="shared" si="96"/>
        <v>RODAMIENTO KOYO</v>
      </c>
      <c r="C6583" s="5" t="s">
        <v>104</v>
      </c>
      <c r="D6583" s="5">
        <v>2</v>
      </c>
    </row>
    <row r="6584" spans="1:4" x14ac:dyDescent="0.25">
      <c r="A6584" t="s">
        <v>5653</v>
      </c>
      <c r="B6584" t="str">
        <f t="shared" si="96"/>
        <v>RODAMIENTO SKF</v>
      </c>
      <c r="C6584" s="5" t="s">
        <v>109</v>
      </c>
      <c r="D6584" s="5">
        <v>1</v>
      </c>
    </row>
    <row r="6585" spans="1:4" x14ac:dyDescent="0.25">
      <c r="A6585" t="s">
        <v>5654</v>
      </c>
      <c r="B6585" t="str">
        <f t="shared" si="96"/>
        <v>RODAMIENTO TIMKEN</v>
      </c>
      <c r="C6585" s="5" t="s">
        <v>7823</v>
      </c>
      <c r="D6585" s="5">
        <v>2</v>
      </c>
    </row>
    <row r="6586" spans="1:4" x14ac:dyDescent="0.25">
      <c r="A6586" t="s">
        <v>5655</v>
      </c>
      <c r="B6586" t="str">
        <f t="shared" si="96"/>
        <v>RODAMIENTO KOYO</v>
      </c>
      <c r="C6586" s="5" t="s">
        <v>104</v>
      </c>
      <c r="D6586" s="5">
        <v>2</v>
      </c>
    </row>
    <row r="6587" spans="1:4" x14ac:dyDescent="0.25">
      <c r="A6587" t="s">
        <v>5656</v>
      </c>
      <c r="B6587" t="str">
        <f t="shared" si="96"/>
        <v>RODAMIENTO KOYO</v>
      </c>
      <c r="C6587" s="5" t="s">
        <v>104</v>
      </c>
      <c r="D6587" s="5">
        <v>3</v>
      </c>
    </row>
    <row r="6588" spans="1:4" x14ac:dyDescent="0.25">
      <c r="A6588" t="s">
        <v>5657</v>
      </c>
      <c r="B6588" t="str">
        <f t="shared" si="96"/>
        <v>RODAMIENTO KOYO</v>
      </c>
      <c r="C6588" s="5" t="s">
        <v>104</v>
      </c>
      <c r="D6588" s="5">
        <v>0</v>
      </c>
    </row>
    <row r="6589" spans="1:4" x14ac:dyDescent="0.25">
      <c r="A6589" t="s">
        <v>5658</v>
      </c>
      <c r="B6589" t="str">
        <f t="shared" si="96"/>
        <v>RODAMIENTO TIM</v>
      </c>
      <c r="C6589" s="5" t="s">
        <v>7826</v>
      </c>
      <c r="D6589" s="5">
        <v>5</v>
      </c>
    </row>
    <row r="6590" spans="1:4" x14ac:dyDescent="0.25">
      <c r="A6590" t="s">
        <v>5659</v>
      </c>
      <c r="B6590" t="str">
        <f t="shared" si="96"/>
        <v>RODAMIENTO KOYO</v>
      </c>
      <c r="C6590" s="5" t="s">
        <v>104</v>
      </c>
      <c r="D6590" s="5">
        <v>3</v>
      </c>
    </row>
    <row r="6591" spans="1:4" x14ac:dyDescent="0.25">
      <c r="A6591" t="s">
        <v>5659</v>
      </c>
      <c r="B6591" t="str">
        <f t="shared" si="96"/>
        <v>RODAMIENTO TIMKEN</v>
      </c>
      <c r="C6591" s="5" t="s">
        <v>7823</v>
      </c>
      <c r="D6591" s="5">
        <v>1</v>
      </c>
    </row>
    <row r="6592" spans="1:4" x14ac:dyDescent="0.25">
      <c r="A6592" t="s">
        <v>5659</v>
      </c>
      <c r="B6592" t="str">
        <f t="shared" si="96"/>
        <v>RODAMIENTO FAG</v>
      </c>
      <c r="C6592" s="5" t="s">
        <v>100</v>
      </c>
      <c r="D6592" s="5">
        <v>1</v>
      </c>
    </row>
    <row r="6593" spans="1:4" x14ac:dyDescent="0.25">
      <c r="A6593" t="s">
        <v>5660</v>
      </c>
      <c r="B6593" t="str">
        <f t="shared" si="96"/>
        <v>RODAMIENTO TIMKEN</v>
      </c>
      <c r="C6593" s="5" t="s">
        <v>7823</v>
      </c>
      <c r="D6593" s="5">
        <v>1</v>
      </c>
    </row>
    <row r="6594" spans="1:4" x14ac:dyDescent="0.25">
      <c r="A6594" t="s">
        <v>5661</v>
      </c>
      <c r="B6594" t="str">
        <f t="shared" si="96"/>
        <v>RODAMIENTO TIM</v>
      </c>
      <c r="C6594" s="5" t="s">
        <v>7826</v>
      </c>
      <c r="D6594" s="5">
        <v>0</v>
      </c>
    </row>
    <row r="6595" spans="1:4" x14ac:dyDescent="0.25">
      <c r="A6595" t="s">
        <v>5662</v>
      </c>
      <c r="B6595" t="str">
        <f t="shared" si="96"/>
        <v>RODAMIENTO TIM</v>
      </c>
      <c r="C6595" s="5" t="s">
        <v>7826</v>
      </c>
      <c r="D6595" s="5">
        <v>0</v>
      </c>
    </row>
    <row r="6596" spans="1:4" x14ac:dyDescent="0.25">
      <c r="A6596" t="s">
        <v>5663</v>
      </c>
      <c r="B6596" t="str">
        <f t="shared" si="96"/>
        <v>RODAMIENTO TIM</v>
      </c>
      <c r="C6596" s="5" t="s">
        <v>7826</v>
      </c>
      <c r="D6596" s="5">
        <v>1</v>
      </c>
    </row>
    <row r="6597" spans="1:4" x14ac:dyDescent="0.25">
      <c r="A6597" t="s">
        <v>5664</v>
      </c>
      <c r="B6597" t="str">
        <f t="shared" ref="B6597:B6660" si="97">"RODAMIENTO "&amp;C6597</f>
        <v>RODAMIENTO TIM</v>
      </c>
      <c r="C6597" s="5" t="s">
        <v>7826</v>
      </c>
      <c r="D6597" s="5">
        <v>1</v>
      </c>
    </row>
    <row r="6598" spans="1:4" x14ac:dyDescent="0.25">
      <c r="A6598" t="s">
        <v>5665</v>
      </c>
      <c r="B6598" t="str">
        <f t="shared" si="97"/>
        <v>RODAMIENTO TIM</v>
      </c>
      <c r="C6598" s="5" t="s">
        <v>7826</v>
      </c>
      <c r="D6598" s="5">
        <v>20</v>
      </c>
    </row>
    <row r="6599" spans="1:4" x14ac:dyDescent="0.25">
      <c r="A6599" t="s">
        <v>5666</v>
      </c>
      <c r="B6599" t="str">
        <f t="shared" si="97"/>
        <v>RODAMIENTO BOW</v>
      </c>
      <c r="C6599" s="5" t="s">
        <v>8082</v>
      </c>
      <c r="D6599" s="5">
        <v>0</v>
      </c>
    </row>
    <row r="6600" spans="1:4" x14ac:dyDescent="0.25">
      <c r="A6600" t="s">
        <v>5666</v>
      </c>
      <c r="B6600" t="str">
        <f t="shared" si="97"/>
        <v>RODAMIENTO SKF</v>
      </c>
      <c r="C6600" s="5" t="s">
        <v>109</v>
      </c>
      <c r="D6600" s="5">
        <v>5</v>
      </c>
    </row>
    <row r="6601" spans="1:4" x14ac:dyDescent="0.25">
      <c r="A6601" t="s">
        <v>5666</v>
      </c>
      <c r="B6601" t="str">
        <f t="shared" si="97"/>
        <v>RODAMIENTO koyo</v>
      </c>
      <c r="C6601" s="5" t="s">
        <v>7862</v>
      </c>
      <c r="D6601" s="5">
        <v>2</v>
      </c>
    </row>
    <row r="6602" spans="1:4" x14ac:dyDescent="0.25">
      <c r="A6602" t="s">
        <v>5666</v>
      </c>
      <c r="B6602" t="str">
        <f t="shared" si="97"/>
        <v>RODAMIENTO TIMKEN</v>
      </c>
      <c r="C6602" s="5" t="s">
        <v>7823</v>
      </c>
      <c r="D6602" s="5">
        <v>7</v>
      </c>
    </row>
    <row r="6603" spans="1:4" x14ac:dyDescent="0.25">
      <c r="A6603" t="s">
        <v>5667</v>
      </c>
      <c r="B6603" t="str">
        <f t="shared" si="97"/>
        <v>RODAMIENTO SKF</v>
      </c>
      <c r="C6603" s="5" t="s">
        <v>109</v>
      </c>
      <c r="D6603" s="5">
        <v>0</v>
      </c>
    </row>
    <row r="6604" spans="1:4" x14ac:dyDescent="0.25">
      <c r="A6604" t="s">
        <v>5667</v>
      </c>
      <c r="B6604" t="str">
        <f t="shared" si="97"/>
        <v>RODAMIENTO TIM</v>
      </c>
      <c r="C6604" s="5" t="s">
        <v>7826</v>
      </c>
      <c r="D6604" s="5">
        <v>4</v>
      </c>
    </row>
    <row r="6605" spans="1:4" x14ac:dyDescent="0.25">
      <c r="A6605" t="s">
        <v>5667</v>
      </c>
      <c r="B6605" t="str">
        <f t="shared" si="97"/>
        <v>RODAMIENTO TIM</v>
      </c>
      <c r="C6605" s="5" t="s">
        <v>7826</v>
      </c>
      <c r="D6605" s="5">
        <v>1</v>
      </c>
    </row>
    <row r="6606" spans="1:4" x14ac:dyDescent="0.25">
      <c r="A6606" t="s">
        <v>5668</v>
      </c>
      <c r="B6606" t="str">
        <f t="shared" si="97"/>
        <v>RODAMIENTO KOYO</v>
      </c>
      <c r="C6606" s="5" t="s">
        <v>104</v>
      </c>
      <c r="D6606" s="5">
        <v>5</v>
      </c>
    </row>
    <row r="6607" spans="1:4" x14ac:dyDescent="0.25">
      <c r="A6607" t="s">
        <v>5669</v>
      </c>
      <c r="B6607" t="str">
        <f t="shared" si="97"/>
        <v>RODAMIENTO TIM</v>
      </c>
      <c r="C6607" s="5" t="s">
        <v>7826</v>
      </c>
      <c r="D6607" s="5">
        <v>4</v>
      </c>
    </row>
    <row r="6608" spans="1:4" x14ac:dyDescent="0.25">
      <c r="A6608" t="s">
        <v>5670</v>
      </c>
      <c r="B6608" t="str">
        <f t="shared" si="97"/>
        <v>RODAMIENTO koyo</v>
      </c>
      <c r="C6608" s="5" t="s">
        <v>7862</v>
      </c>
      <c r="D6608" s="5">
        <v>2</v>
      </c>
    </row>
    <row r="6609" spans="1:4" x14ac:dyDescent="0.25">
      <c r="A6609" t="s">
        <v>5671</v>
      </c>
      <c r="B6609" t="str">
        <f t="shared" si="97"/>
        <v>RODAMIENTO KOYO</v>
      </c>
      <c r="C6609" s="5" t="s">
        <v>104</v>
      </c>
      <c r="D6609" s="5">
        <v>1</v>
      </c>
    </row>
    <row r="6610" spans="1:4" x14ac:dyDescent="0.25">
      <c r="A6610" t="s">
        <v>5672</v>
      </c>
      <c r="B6610" t="str">
        <f t="shared" si="97"/>
        <v>RODAMIENTO KOYO</v>
      </c>
      <c r="C6610" s="5" t="s">
        <v>104</v>
      </c>
      <c r="D6610" s="5">
        <v>2</v>
      </c>
    </row>
    <row r="6611" spans="1:4" x14ac:dyDescent="0.25">
      <c r="A6611" t="s">
        <v>5673</v>
      </c>
      <c r="B6611" t="str">
        <f t="shared" si="97"/>
        <v>RODAMIENTO NAT</v>
      </c>
      <c r="C6611" s="5" t="s">
        <v>7830</v>
      </c>
      <c r="D6611" s="5">
        <v>2</v>
      </c>
    </row>
    <row r="6612" spans="1:4" x14ac:dyDescent="0.25">
      <c r="A6612" t="s">
        <v>5673</v>
      </c>
      <c r="B6612" t="str">
        <f t="shared" si="97"/>
        <v>RODAMIENTO KOYO</v>
      </c>
      <c r="C6612" s="5" t="s">
        <v>104</v>
      </c>
      <c r="D6612" s="5">
        <v>1</v>
      </c>
    </row>
    <row r="6613" spans="1:4" x14ac:dyDescent="0.25">
      <c r="A6613" t="s">
        <v>5674</v>
      </c>
      <c r="B6613" t="str">
        <f t="shared" si="97"/>
        <v>RODAMIENTO KOYO</v>
      </c>
      <c r="C6613" s="5" t="s">
        <v>104</v>
      </c>
      <c r="D6613" s="5">
        <v>2</v>
      </c>
    </row>
    <row r="6614" spans="1:4" x14ac:dyDescent="0.25">
      <c r="A6614" t="s">
        <v>5674</v>
      </c>
      <c r="B6614" t="str">
        <f t="shared" si="97"/>
        <v>RODAMIENTO NAT</v>
      </c>
      <c r="C6614" s="5" t="s">
        <v>7830</v>
      </c>
      <c r="D6614" s="5">
        <v>2</v>
      </c>
    </row>
    <row r="6615" spans="1:4" x14ac:dyDescent="0.25">
      <c r="A6615" t="s">
        <v>5675</v>
      </c>
      <c r="B6615" t="str">
        <f t="shared" si="97"/>
        <v>RODAMIENTO TIMKEN</v>
      </c>
      <c r="C6615" s="5" t="s">
        <v>7823</v>
      </c>
      <c r="D6615" s="5">
        <v>3</v>
      </c>
    </row>
    <row r="6616" spans="1:4" x14ac:dyDescent="0.25">
      <c r="A6616" t="s">
        <v>5676</v>
      </c>
      <c r="B6616" t="str">
        <f t="shared" si="97"/>
        <v>RODAMIENTO TIMKEN</v>
      </c>
      <c r="C6616" s="5" t="s">
        <v>7823</v>
      </c>
      <c r="D6616" s="5">
        <v>3</v>
      </c>
    </row>
    <row r="6617" spans="1:4" x14ac:dyDescent="0.25">
      <c r="A6617" t="s">
        <v>5677</v>
      </c>
      <c r="B6617" t="str">
        <f t="shared" si="97"/>
        <v>RODAMIENTO KOYO</v>
      </c>
      <c r="C6617" s="5" t="s">
        <v>104</v>
      </c>
      <c r="D6617" s="5">
        <v>3</v>
      </c>
    </row>
    <row r="6618" spans="1:4" x14ac:dyDescent="0.25">
      <c r="A6618" t="s">
        <v>5678</v>
      </c>
      <c r="B6618" t="str">
        <f t="shared" si="97"/>
        <v>RODAMIENTO KOYO</v>
      </c>
      <c r="C6618" s="5" t="s">
        <v>104</v>
      </c>
      <c r="D6618" s="5">
        <v>3</v>
      </c>
    </row>
    <row r="6619" spans="1:4" x14ac:dyDescent="0.25">
      <c r="A6619" t="s">
        <v>5679</v>
      </c>
      <c r="B6619" t="str">
        <f t="shared" si="97"/>
        <v>RODAMIENTO KOYO</v>
      </c>
      <c r="C6619" s="5" t="s">
        <v>104</v>
      </c>
      <c r="D6619" s="5">
        <v>2</v>
      </c>
    </row>
    <row r="6620" spans="1:4" x14ac:dyDescent="0.25">
      <c r="A6620" t="s">
        <v>5679</v>
      </c>
      <c r="B6620" t="str">
        <f t="shared" si="97"/>
        <v>RODAMIENTO NAT</v>
      </c>
      <c r="C6620" s="5" t="s">
        <v>7830</v>
      </c>
      <c r="D6620" s="5">
        <v>0</v>
      </c>
    </row>
    <row r="6621" spans="1:4" x14ac:dyDescent="0.25">
      <c r="A6621" t="s">
        <v>5679</v>
      </c>
      <c r="B6621" t="str">
        <f t="shared" si="97"/>
        <v>RODAMIENTO TIMKEN</v>
      </c>
      <c r="C6621" s="5" t="s">
        <v>7823</v>
      </c>
      <c r="D6621" s="5">
        <v>6</v>
      </c>
    </row>
    <row r="6622" spans="1:4" x14ac:dyDescent="0.25">
      <c r="A6622" t="s">
        <v>5680</v>
      </c>
      <c r="B6622" t="str">
        <f t="shared" si="97"/>
        <v>RODAMIENTO ENDURO</v>
      </c>
      <c r="C6622" s="5" t="s">
        <v>7907</v>
      </c>
      <c r="D6622" s="5">
        <v>2</v>
      </c>
    </row>
    <row r="6623" spans="1:4" x14ac:dyDescent="0.25">
      <c r="A6623" t="s">
        <v>5681</v>
      </c>
      <c r="B6623" t="str">
        <f t="shared" si="97"/>
        <v>RODAMIENTO KOYO</v>
      </c>
      <c r="C6623" s="6" t="s">
        <v>104</v>
      </c>
      <c r="D6623" s="6">
        <v>2</v>
      </c>
    </row>
    <row r="6624" spans="1:4" x14ac:dyDescent="0.25">
      <c r="A6624" t="s">
        <v>5682</v>
      </c>
      <c r="B6624" t="str">
        <f t="shared" si="97"/>
        <v>RODAMIENTO SKF</v>
      </c>
      <c r="C6624" s="5" t="s">
        <v>109</v>
      </c>
      <c r="D6624" s="5">
        <v>1</v>
      </c>
    </row>
    <row r="6625" spans="1:4" x14ac:dyDescent="0.25">
      <c r="A6625" t="s">
        <v>5682</v>
      </c>
      <c r="B6625" t="str">
        <f t="shared" si="97"/>
        <v>RODAMIENTO TIMKEN</v>
      </c>
      <c r="C6625" s="5" t="s">
        <v>7823</v>
      </c>
      <c r="D6625" s="5">
        <v>1</v>
      </c>
    </row>
    <row r="6626" spans="1:4" x14ac:dyDescent="0.25">
      <c r="A6626" t="s">
        <v>5683</v>
      </c>
      <c r="B6626" t="str">
        <f t="shared" si="97"/>
        <v>RODAMIENTO KOYO</v>
      </c>
      <c r="C6626" s="5" t="s">
        <v>104</v>
      </c>
      <c r="D6626" s="5">
        <v>0</v>
      </c>
    </row>
    <row r="6627" spans="1:4" x14ac:dyDescent="0.25">
      <c r="A6627" t="s">
        <v>5683</v>
      </c>
      <c r="B6627" t="str">
        <f t="shared" si="97"/>
        <v>RODAMIENTO TIM</v>
      </c>
      <c r="C6627" s="5" t="s">
        <v>7826</v>
      </c>
      <c r="D6627" s="5">
        <v>1</v>
      </c>
    </row>
    <row r="6628" spans="1:4" x14ac:dyDescent="0.25">
      <c r="A6628" t="s">
        <v>5684</v>
      </c>
      <c r="B6628" t="str">
        <f t="shared" si="97"/>
        <v>RODAMIENTO ENDURO</v>
      </c>
      <c r="C6628" s="5" t="s">
        <v>7907</v>
      </c>
      <c r="D6628" s="5">
        <v>1</v>
      </c>
    </row>
    <row r="6629" spans="1:4" x14ac:dyDescent="0.25">
      <c r="A6629" t="s">
        <v>5684</v>
      </c>
      <c r="B6629" t="str">
        <f t="shared" si="97"/>
        <v>RODAMIENTO KOYO</v>
      </c>
      <c r="C6629" s="5" t="s">
        <v>104</v>
      </c>
      <c r="D6629" s="5">
        <v>2</v>
      </c>
    </row>
    <row r="6630" spans="1:4" x14ac:dyDescent="0.25">
      <c r="A6630" t="s">
        <v>5684</v>
      </c>
      <c r="B6630" t="str">
        <f t="shared" si="97"/>
        <v>RODAMIENTO TIMKEN</v>
      </c>
      <c r="C6630" s="5" t="s">
        <v>7823</v>
      </c>
      <c r="D6630" s="5">
        <v>0</v>
      </c>
    </row>
    <row r="6631" spans="1:4" x14ac:dyDescent="0.25">
      <c r="A6631" t="s">
        <v>5685</v>
      </c>
      <c r="B6631" t="str">
        <f t="shared" si="97"/>
        <v>RODAMIENTO KOYO</v>
      </c>
      <c r="C6631" s="5" t="s">
        <v>104</v>
      </c>
      <c r="D6631" s="5">
        <v>2</v>
      </c>
    </row>
    <row r="6632" spans="1:4" x14ac:dyDescent="0.25">
      <c r="A6632" t="s">
        <v>5686</v>
      </c>
      <c r="B6632" t="str">
        <f t="shared" si="97"/>
        <v>RODAMIENTO SKF</v>
      </c>
      <c r="C6632" s="5" t="s">
        <v>109</v>
      </c>
      <c r="D6632" s="5">
        <v>2</v>
      </c>
    </row>
    <row r="6633" spans="1:4" x14ac:dyDescent="0.25">
      <c r="A6633" t="s">
        <v>5687</v>
      </c>
      <c r="B6633" t="str">
        <f t="shared" si="97"/>
        <v>RODAMIENTO TIMKEN</v>
      </c>
      <c r="C6633" s="5" t="s">
        <v>7823</v>
      </c>
      <c r="D6633" s="5">
        <v>2</v>
      </c>
    </row>
    <row r="6634" spans="1:4" x14ac:dyDescent="0.25">
      <c r="A6634" t="s">
        <v>5688</v>
      </c>
      <c r="B6634" t="str">
        <f t="shared" si="97"/>
        <v>RODAMIENTO TIM</v>
      </c>
      <c r="C6634" s="6" t="s">
        <v>7826</v>
      </c>
      <c r="D6634" s="6">
        <v>2</v>
      </c>
    </row>
    <row r="6635" spans="1:4" x14ac:dyDescent="0.25">
      <c r="A6635" t="s">
        <v>5689</v>
      </c>
      <c r="B6635" t="str">
        <f t="shared" si="97"/>
        <v>RODAMIENTO TIM</v>
      </c>
      <c r="C6635" s="6" t="s">
        <v>7826</v>
      </c>
      <c r="D6635" s="6">
        <v>1</v>
      </c>
    </row>
    <row r="6636" spans="1:4" x14ac:dyDescent="0.25">
      <c r="A6636" t="s">
        <v>5690</v>
      </c>
      <c r="B6636" t="str">
        <f t="shared" si="97"/>
        <v>RODAMIENTO TIM</v>
      </c>
      <c r="C6636" s="6" t="s">
        <v>7826</v>
      </c>
      <c r="D6636" s="6">
        <v>1</v>
      </c>
    </row>
    <row r="6637" spans="1:4" x14ac:dyDescent="0.25">
      <c r="A6637" t="s">
        <v>5691</v>
      </c>
      <c r="B6637" t="str">
        <f t="shared" si="97"/>
        <v>RODAMIENTO SKF</v>
      </c>
      <c r="C6637" s="6" t="s">
        <v>109</v>
      </c>
      <c r="D6637" s="6">
        <v>2</v>
      </c>
    </row>
    <row r="6638" spans="1:4" x14ac:dyDescent="0.25">
      <c r="A6638" t="s">
        <v>5692</v>
      </c>
      <c r="B6638" t="str">
        <f t="shared" si="97"/>
        <v>RODAMIENTO THK</v>
      </c>
      <c r="C6638" s="6" t="s">
        <v>8083</v>
      </c>
      <c r="D6638" s="6">
        <v>2</v>
      </c>
    </row>
    <row r="6639" spans="1:4" x14ac:dyDescent="0.25">
      <c r="A6639" t="s">
        <v>5693</v>
      </c>
      <c r="B6639" t="str">
        <f t="shared" si="97"/>
        <v>RODAMIENTO NSK</v>
      </c>
      <c r="C6639" s="5" t="s">
        <v>7840</v>
      </c>
      <c r="D6639" s="5">
        <v>6</v>
      </c>
    </row>
    <row r="6640" spans="1:4" x14ac:dyDescent="0.25">
      <c r="A6640" t="s">
        <v>5694</v>
      </c>
      <c r="B6640" t="str">
        <f t="shared" si="97"/>
        <v>RODAMIENTO NSK</v>
      </c>
      <c r="C6640" s="5" t="s">
        <v>7840</v>
      </c>
      <c r="D6640" s="5">
        <v>1</v>
      </c>
    </row>
    <row r="6641" spans="1:4" x14ac:dyDescent="0.25">
      <c r="A6641" t="s">
        <v>5695</v>
      </c>
      <c r="B6641" t="str">
        <f t="shared" si="97"/>
        <v>RODAMIENTO NSK</v>
      </c>
      <c r="C6641" s="6" t="s">
        <v>7840</v>
      </c>
      <c r="D6641" s="6">
        <v>2</v>
      </c>
    </row>
    <row r="6642" spans="1:4" x14ac:dyDescent="0.25">
      <c r="A6642" t="s">
        <v>5696</v>
      </c>
      <c r="B6642" t="str">
        <f t="shared" si="97"/>
        <v>RODAMIENTO NSK</v>
      </c>
      <c r="C6642" s="6" t="s">
        <v>7840</v>
      </c>
      <c r="D6642" s="6">
        <v>1</v>
      </c>
    </row>
    <row r="6643" spans="1:4" x14ac:dyDescent="0.25">
      <c r="A6643" t="s">
        <v>5697</v>
      </c>
      <c r="B6643" t="str">
        <f t="shared" si="97"/>
        <v>RODAMIENTO INA</v>
      </c>
      <c r="C6643" s="5" t="s">
        <v>102</v>
      </c>
      <c r="D6643" s="5">
        <v>7</v>
      </c>
    </row>
    <row r="6644" spans="1:4" x14ac:dyDescent="0.25">
      <c r="A6644" t="s">
        <v>5698</v>
      </c>
      <c r="B6644" t="str">
        <f t="shared" si="97"/>
        <v>RODAMIENTO INA</v>
      </c>
      <c r="C6644" s="5" t="s">
        <v>102</v>
      </c>
      <c r="D6644" s="5">
        <v>1</v>
      </c>
    </row>
    <row r="6645" spans="1:4" x14ac:dyDescent="0.25">
      <c r="A6645" t="s">
        <v>5698</v>
      </c>
      <c r="B6645" t="str">
        <f t="shared" si="97"/>
        <v>RODAMIENTO INA</v>
      </c>
      <c r="C6645" s="5" t="s">
        <v>102</v>
      </c>
      <c r="D6645" s="5">
        <v>1</v>
      </c>
    </row>
    <row r="6646" spans="1:4" x14ac:dyDescent="0.25">
      <c r="A6646" t="s">
        <v>5699</v>
      </c>
      <c r="B6646" t="str">
        <f t="shared" si="97"/>
        <v>RODAMIENTO INA</v>
      </c>
      <c r="C6646" s="5" t="s">
        <v>102</v>
      </c>
      <c r="D6646" s="5">
        <v>1</v>
      </c>
    </row>
    <row r="6647" spans="1:4" x14ac:dyDescent="0.25">
      <c r="A6647" t="s">
        <v>5700</v>
      </c>
      <c r="B6647" t="str">
        <f t="shared" si="97"/>
        <v>RODAMIENTO INA</v>
      </c>
      <c r="C6647" s="5" t="s">
        <v>102</v>
      </c>
      <c r="D6647" s="5">
        <v>18</v>
      </c>
    </row>
    <row r="6648" spans="1:4" x14ac:dyDescent="0.25">
      <c r="A6648" t="s">
        <v>5701</v>
      </c>
      <c r="B6648" t="str">
        <f t="shared" si="97"/>
        <v>RODAMIENTO INA</v>
      </c>
      <c r="C6648" s="5" t="s">
        <v>102</v>
      </c>
      <c r="D6648" s="5">
        <v>5</v>
      </c>
    </row>
    <row r="6649" spans="1:4" x14ac:dyDescent="0.25">
      <c r="A6649" t="s">
        <v>5702</v>
      </c>
      <c r="B6649" t="str">
        <f t="shared" si="97"/>
        <v>RODAMIENTO HYATT</v>
      </c>
      <c r="C6649" s="5" t="s">
        <v>8084</v>
      </c>
      <c r="D6649" s="5">
        <v>1</v>
      </c>
    </row>
    <row r="6650" spans="1:4" x14ac:dyDescent="0.25">
      <c r="A6650" t="s">
        <v>5703</v>
      </c>
      <c r="B6650" t="str">
        <f t="shared" si="97"/>
        <v>RODAMIENTO INA</v>
      </c>
      <c r="C6650" s="5" t="s">
        <v>102</v>
      </c>
      <c r="D6650" s="5">
        <v>1</v>
      </c>
    </row>
    <row r="6651" spans="1:4" x14ac:dyDescent="0.25">
      <c r="A6651" t="s">
        <v>5704</v>
      </c>
      <c r="B6651" t="str">
        <f t="shared" si="97"/>
        <v>RODAMIENTO INA</v>
      </c>
      <c r="C6651" s="5" t="s">
        <v>102</v>
      </c>
      <c r="D6651" s="5">
        <v>34</v>
      </c>
    </row>
    <row r="6652" spans="1:4" x14ac:dyDescent="0.25">
      <c r="A6652" t="s">
        <v>5705</v>
      </c>
      <c r="B6652" t="str">
        <f t="shared" si="97"/>
        <v>RODAMIENTO INA</v>
      </c>
      <c r="C6652" s="5" t="s">
        <v>102</v>
      </c>
      <c r="D6652" s="5">
        <v>2</v>
      </c>
    </row>
    <row r="6653" spans="1:4" x14ac:dyDescent="0.25">
      <c r="A6653" t="s">
        <v>5706</v>
      </c>
      <c r="B6653" t="str">
        <f t="shared" si="97"/>
        <v>RODAMIENTO INA</v>
      </c>
      <c r="C6653" s="5" t="s">
        <v>102</v>
      </c>
      <c r="D6653" s="5">
        <v>0</v>
      </c>
    </row>
    <row r="6654" spans="1:4" x14ac:dyDescent="0.25">
      <c r="A6654" t="s">
        <v>5707</v>
      </c>
      <c r="B6654" t="str">
        <f t="shared" si="97"/>
        <v>RODAMIENTO INA</v>
      </c>
      <c r="C6654" s="5" t="s">
        <v>102</v>
      </c>
      <c r="D6654" s="5">
        <v>20</v>
      </c>
    </row>
    <row r="6655" spans="1:4" x14ac:dyDescent="0.25">
      <c r="A6655" t="s">
        <v>5708</v>
      </c>
      <c r="B6655" t="str">
        <f t="shared" si="97"/>
        <v>RODAMIENTO INA</v>
      </c>
      <c r="C6655" s="5" t="s">
        <v>102</v>
      </c>
      <c r="D6655" s="5">
        <v>1</v>
      </c>
    </row>
    <row r="6656" spans="1:4" x14ac:dyDescent="0.25">
      <c r="A6656" t="s">
        <v>5709</v>
      </c>
      <c r="B6656" t="str">
        <f t="shared" si="97"/>
        <v>RODAMIENTO INA</v>
      </c>
      <c r="C6656" s="5" t="s">
        <v>102</v>
      </c>
      <c r="D6656" s="5">
        <v>2</v>
      </c>
    </row>
    <row r="6657" spans="1:4" x14ac:dyDescent="0.25">
      <c r="A6657" t="s">
        <v>5710</v>
      </c>
      <c r="B6657" t="str">
        <f t="shared" si="97"/>
        <v>RODAMIENTO INA</v>
      </c>
      <c r="C6657" s="5" t="s">
        <v>102</v>
      </c>
      <c r="D6657" s="5">
        <v>8</v>
      </c>
    </row>
    <row r="6658" spans="1:4" x14ac:dyDescent="0.25">
      <c r="A6658" t="s">
        <v>5711</v>
      </c>
      <c r="B6658" t="str">
        <f t="shared" si="97"/>
        <v>RODAMIENTO INA</v>
      </c>
      <c r="C6658" s="5" t="s">
        <v>102</v>
      </c>
      <c r="D6658" s="5">
        <v>2</v>
      </c>
    </row>
    <row r="6659" spans="1:4" x14ac:dyDescent="0.25">
      <c r="A6659" t="s">
        <v>5712</v>
      </c>
      <c r="B6659" t="str">
        <f t="shared" si="97"/>
        <v>RODAMIENTO INA</v>
      </c>
      <c r="C6659" s="5" t="s">
        <v>102</v>
      </c>
      <c r="D6659" s="5">
        <v>0</v>
      </c>
    </row>
    <row r="6660" spans="1:4" x14ac:dyDescent="0.25">
      <c r="A6660" t="s">
        <v>5713</v>
      </c>
      <c r="B6660" t="str">
        <f t="shared" si="97"/>
        <v>RODAMIENTO INA</v>
      </c>
      <c r="C6660" s="5" t="s">
        <v>102</v>
      </c>
      <c r="D6660" s="5">
        <v>0</v>
      </c>
    </row>
    <row r="6661" spans="1:4" x14ac:dyDescent="0.25">
      <c r="A6661" t="s">
        <v>5714</v>
      </c>
      <c r="B6661" t="str">
        <f t="shared" ref="B6661:B6724" si="98">"RODAMIENTO "&amp;C6661</f>
        <v>RODAMIENTO INA</v>
      </c>
      <c r="C6661" s="5" t="s">
        <v>102</v>
      </c>
      <c r="D6661" s="5">
        <v>2</v>
      </c>
    </row>
    <row r="6662" spans="1:4" x14ac:dyDescent="0.25">
      <c r="A6662" t="s">
        <v>5715</v>
      </c>
      <c r="B6662" t="str">
        <f t="shared" si="98"/>
        <v>RODAMIENTO KOYO</v>
      </c>
      <c r="C6662" s="5" t="s">
        <v>104</v>
      </c>
      <c r="D6662" s="5">
        <v>1</v>
      </c>
    </row>
    <row r="6663" spans="1:4" x14ac:dyDescent="0.25">
      <c r="A6663" t="s">
        <v>5716</v>
      </c>
      <c r="B6663" t="str">
        <f t="shared" si="98"/>
        <v>RODAMIENTO INA</v>
      </c>
      <c r="C6663" s="6" t="s">
        <v>102</v>
      </c>
      <c r="D6663" s="6">
        <v>9</v>
      </c>
    </row>
    <row r="6664" spans="1:4" x14ac:dyDescent="0.25">
      <c r="A6664" t="s">
        <v>5717</v>
      </c>
      <c r="B6664" t="str">
        <f t="shared" si="98"/>
        <v>RODAMIENTO INA</v>
      </c>
      <c r="C6664" s="5" t="s">
        <v>102</v>
      </c>
      <c r="D6664" s="5">
        <v>0</v>
      </c>
    </row>
    <row r="6665" spans="1:4" x14ac:dyDescent="0.25">
      <c r="A6665" t="s">
        <v>5718</v>
      </c>
      <c r="B6665" t="str">
        <f t="shared" si="98"/>
        <v>RODAMIENTO INA</v>
      </c>
      <c r="C6665" s="6" t="s">
        <v>102</v>
      </c>
      <c r="D6665" s="6">
        <v>1</v>
      </c>
    </row>
    <row r="6666" spans="1:4" x14ac:dyDescent="0.25">
      <c r="A6666" t="s">
        <v>5719</v>
      </c>
      <c r="B6666" t="str">
        <f t="shared" si="98"/>
        <v>RODAMIENTO INA</v>
      </c>
      <c r="C6666" s="6" t="s">
        <v>102</v>
      </c>
      <c r="D6666" s="6">
        <v>5</v>
      </c>
    </row>
    <row r="6667" spans="1:4" x14ac:dyDescent="0.25">
      <c r="A6667" t="s">
        <v>5720</v>
      </c>
      <c r="B6667" t="str">
        <f t="shared" si="98"/>
        <v>RODAMIENTO INA</v>
      </c>
      <c r="C6667" s="6" t="s">
        <v>102</v>
      </c>
      <c r="D6667" s="6">
        <v>6</v>
      </c>
    </row>
    <row r="6668" spans="1:4" x14ac:dyDescent="0.25">
      <c r="A6668" t="s">
        <v>5721</v>
      </c>
      <c r="B6668" t="str">
        <f t="shared" si="98"/>
        <v>RODAMIENTO INA</v>
      </c>
      <c r="C6668" s="5" t="s">
        <v>102</v>
      </c>
      <c r="D6668" s="5">
        <v>18</v>
      </c>
    </row>
    <row r="6669" spans="1:4" x14ac:dyDescent="0.25">
      <c r="A6669" t="s">
        <v>5722</v>
      </c>
      <c r="B6669" t="str">
        <f t="shared" si="98"/>
        <v>RODAMIENTO INA</v>
      </c>
      <c r="C6669" s="5" t="s">
        <v>102</v>
      </c>
      <c r="D6669" s="5">
        <v>2</v>
      </c>
    </row>
    <row r="6670" spans="1:4" x14ac:dyDescent="0.25">
      <c r="A6670" t="s">
        <v>5723</v>
      </c>
      <c r="B6670" t="str">
        <f t="shared" si="98"/>
        <v>RODAMIENTO INA</v>
      </c>
      <c r="C6670" s="5" t="s">
        <v>102</v>
      </c>
      <c r="D6670" s="5">
        <v>4</v>
      </c>
    </row>
    <row r="6671" spans="1:4" x14ac:dyDescent="0.25">
      <c r="A6671" t="s">
        <v>5724</v>
      </c>
      <c r="B6671" t="str">
        <f t="shared" si="98"/>
        <v>RODAMIENTO INA</v>
      </c>
      <c r="C6671" s="5" t="s">
        <v>102</v>
      </c>
      <c r="D6671" s="5">
        <v>2</v>
      </c>
    </row>
    <row r="6672" spans="1:4" x14ac:dyDescent="0.25">
      <c r="A6672" t="s">
        <v>5725</v>
      </c>
      <c r="B6672" t="str">
        <f t="shared" si="98"/>
        <v>RODAMIENTO IKO</v>
      </c>
      <c r="C6672" s="5" t="s">
        <v>110</v>
      </c>
      <c r="D6672" s="5">
        <v>13</v>
      </c>
    </row>
    <row r="6673" spans="1:4" x14ac:dyDescent="0.25">
      <c r="A6673" t="s">
        <v>5726</v>
      </c>
      <c r="B6673" t="str">
        <f t="shared" si="98"/>
        <v>RODAMIENTO INA</v>
      </c>
      <c r="C6673" s="5" t="s">
        <v>102</v>
      </c>
      <c r="D6673" s="5">
        <v>1</v>
      </c>
    </row>
    <row r="6674" spans="1:4" x14ac:dyDescent="0.25">
      <c r="A6674" t="s">
        <v>5727</v>
      </c>
      <c r="B6674" t="str">
        <f t="shared" si="98"/>
        <v>RODAMIENTO INA</v>
      </c>
      <c r="C6674" s="5" t="s">
        <v>102</v>
      </c>
      <c r="D6674" s="5">
        <v>1</v>
      </c>
    </row>
    <row r="6675" spans="1:4" x14ac:dyDescent="0.25">
      <c r="A6675" t="s">
        <v>5728</v>
      </c>
      <c r="B6675" t="str">
        <f t="shared" si="98"/>
        <v>RODAMIENTO INA</v>
      </c>
      <c r="C6675" s="5" t="s">
        <v>102</v>
      </c>
      <c r="D6675" s="5">
        <v>1</v>
      </c>
    </row>
    <row r="6676" spans="1:4" x14ac:dyDescent="0.25">
      <c r="A6676" t="s">
        <v>5729</v>
      </c>
      <c r="B6676" t="str">
        <f t="shared" si="98"/>
        <v>RODAMIENTO INA</v>
      </c>
      <c r="C6676" s="5" t="s">
        <v>102</v>
      </c>
      <c r="D6676" s="5">
        <v>2</v>
      </c>
    </row>
    <row r="6677" spans="1:4" x14ac:dyDescent="0.25">
      <c r="A6677" t="s">
        <v>5730</v>
      </c>
      <c r="B6677" t="str">
        <f t="shared" si="98"/>
        <v>RODAMIENTO INA</v>
      </c>
      <c r="C6677" s="5" t="s">
        <v>102</v>
      </c>
      <c r="D6677" s="5">
        <v>0</v>
      </c>
    </row>
    <row r="6678" spans="1:4" x14ac:dyDescent="0.25">
      <c r="A6678" t="s">
        <v>5731</v>
      </c>
      <c r="B6678" t="str">
        <f t="shared" si="98"/>
        <v>RODAMIENTO INA</v>
      </c>
      <c r="C6678" s="5" t="s">
        <v>102</v>
      </c>
      <c r="D6678" s="5">
        <v>0</v>
      </c>
    </row>
    <row r="6679" spans="1:4" x14ac:dyDescent="0.25">
      <c r="A6679" t="s">
        <v>5732</v>
      </c>
      <c r="B6679" t="str">
        <f t="shared" si="98"/>
        <v>RODAMIENTO INA</v>
      </c>
      <c r="C6679" s="5" t="s">
        <v>102</v>
      </c>
      <c r="D6679" s="5">
        <v>0</v>
      </c>
    </row>
    <row r="6680" spans="1:4" x14ac:dyDescent="0.25">
      <c r="A6680" t="s">
        <v>5733</v>
      </c>
      <c r="B6680" t="str">
        <f t="shared" si="98"/>
        <v>RODAMIENTO INA</v>
      </c>
      <c r="C6680" s="5" t="s">
        <v>102</v>
      </c>
      <c r="D6680" s="5">
        <v>11</v>
      </c>
    </row>
    <row r="6681" spans="1:4" x14ac:dyDescent="0.25">
      <c r="A6681" t="s">
        <v>5734</v>
      </c>
      <c r="B6681" t="str">
        <f t="shared" si="98"/>
        <v>RODAMIENTO INA</v>
      </c>
      <c r="C6681" s="5" t="s">
        <v>102</v>
      </c>
      <c r="D6681" s="5">
        <v>2</v>
      </c>
    </row>
    <row r="6682" spans="1:4" x14ac:dyDescent="0.25">
      <c r="A6682" t="s">
        <v>5735</v>
      </c>
      <c r="B6682" t="str">
        <f t="shared" si="98"/>
        <v>RODAMIENTO INA</v>
      </c>
      <c r="C6682" s="5" t="s">
        <v>102</v>
      </c>
      <c r="D6682" s="5">
        <v>9</v>
      </c>
    </row>
    <row r="6683" spans="1:4" x14ac:dyDescent="0.25">
      <c r="A6683" t="s">
        <v>5736</v>
      </c>
      <c r="B6683" t="str">
        <f t="shared" si="98"/>
        <v>RODAMIENTO INA</v>
      </c>
      <c r="C6683" s="5" t="s">
        <v>102</v>
      </c>
      <c r="D6683" s="5">
        <v>2</v>
      </c>
    </row>
    <row r="6684" spans="1:4" x14ac:dyDescent="0.25">
      <c r="A6684" t="s">
        <v>5737</v>
      </c>
      <c r="B6684" t="str">
        <f t="shared" si="98"/>
        <v>RODAMIENTO INA</v>
      </c>
      <c r="C6684" s="5" t="s">
        <v>102</v>
      </c>
      <c r="D6684" s="5">
        <v>0</v>
      </c>
    </row>
    <row r="6685" spans="1:4" x14ac:dyDescent="0.25">
      <c r="A6685" t="s">
        <v>5738</v>
      </c>
      <c r="B6685" t="str">
        <f t="shared" si="98"/>
        <v>RODAMIENTO INA</v>
      </c>
      <c r="C6685" s="5" t="s">
        <v>102</v>
      </c>
      <c r="D6685" s="5">
        <v>10</v>
      </c>
    </row>
    <row r="6686" spans="1:4" x14ac:dyDescent="0.25">
      <c r="A6686" t="s">
        <v>5739</v>
      </c>
      <c r="B6686" t="str">
        <f t="shared" si="98"/>
        <v>RODAMIENTO INA</v>
      </c>
      <c r="C6686" s="5" t="s">
        <v>102</v>
      </c>
      <c r="D6686" s="5">
        <v>6</v>
      </c>
    </row>
    <row r="6687" spans="1:4" x14ac:dyDescent="0.25">
      <c r="A6687" t="s">
        <v>5740</v>
      </c>
      <c r="B6687" t="str">
        <f t="shared" si="98"/>
        <v>RODAMIENTO RBC</v>
      </c>
      <c r="C6687" s="6" t="s">
        <v>7931</v>
      </c>
      <c r="D6687" s="6">
        <v>1</v>
      </c>
    </row>
    <row r="6688" spans="1:4" x14ac:dyDescent="0.25">
      <c r="A6688" t="s">
        <v>5741</v>
      </c>
      <c r="B6688" t="str">
        <f t="shared" si="98"/>
        <v>RODAMIENTO RBC</v>
      </c>
      <c r="C6688" s="6" t="s">
        <v>7931</v>
      </c>
      <c r="D6688" s="6">
        <v>1</v>
      </c>
    </row>
    <row r="6689" spans="1:4" x14ac:dyDescent="0.25">
      <c r="A6689" t="s">
        <v>5742</v>
      </c>
      <c r="B6689" t="str">
        <f t="shared" si="98"/>
        <v>RODAMIENTO INA</v>
      </c>
      <c r="C6689" s="5" t="s">
        <v>102</v>
      </c>
      <c r="D6689" s="5">
        <v>5</v>
      </c>
    </row>
    <row r="6690" spans="1:4" x14ac:dyDescent="0.25">
      <c r="A6690" t="s">
        <v>5743</v>
      </c>
      <c r="B6690" t="str">
        <f t="shared" si="98"/>
        <v>RODAMIENTO INA</v>
      </c>
      <c r="C6690" s="5" t="s">
        <v>102</v>
      </c>
      <c r="D6690" s="5">
        <v>4</v>
      </c>
    </row>
    <row r="6691" spans="1:4" x14ac:dyDescent="0.25">
      <c r="A6691" t="s">
        <v>5744</v>
      </c>
      <c r="B6691" t="str">
        <f t="shared" si="98"/>
        <v>RODAMIENTO RHP</v>
      </c>
      <c r="C6691" s="6" t="s">
        <v>101</v>
      </c>
      <c r="D6691" s="6">
        <v>4</v>
      </c>
    </row>
    <row r="6692" spans="1:4" x14ac:dyDescent="0.25">
      <c r="A6692" t="s">
        <v>5745</v>
      </c>
      <c r="B6692" t="str">
        <f t="shared" si="98"/>
        <v>RODAMIENTO KOYO</v>
      </c>
      <c r="C6692" s="5" t="s">
        <v>104</v>
      </c>
      <c r="D6692" s="5">
        <v>2</v>
      </c>
    </row>
    <row r="6693" spans="1:4" x14ac:dyDescent="0.25">
      <c r="A6693" t="s">
        <v>5746</v>
      </c>
      <c r="B6693" t="str">
        <f t="shared" si="98"/>
        <v>RODAMIENTO KOYO</v>
      </c>
      <c r="C6693" s="6" t="s">
        <v>104</v>
      </c>
      <c r="D6693" s="6">
        <v>3</v>
      </c>
    </row>
    <row r="6694" spans="1:4" x14ac:dyDescent="0.25">
      <c r="A6694" t="s">
        <v>5747</v>
      </c>
      <c r="B6694" t="str">
        <f t="shared" si="98"/>
        <v>RODAMIENTO KOYO</v>
      </c>
      <c r="C6694" s="6" t="s">
        <v>104</v>
      </c>
      <c r="D6694" s="6">
        <v>2</v>
      </c>
    </row>
    <row r="6695" spans="1:4" x14ac:dyDescent="0.25">
      <c r="A6695" t="s">
        <v>5748</v>
      </c>
      <c r="B6695" t="str">
        <f t="shared" si="98"/>
        <v>RODAMIENTO KOYO</v>
      </c>
      <c r="C6695" s="5" t="s">
        <v>104</v>
      </c>
      <c r="D6695" s="5">
        <v>1</v>
      </c>
    </row>
    <row r="6696" spans="1:4" x14ac:dyDescent="0.25">
      <c r="A6696" t="s">
        <v>5749</v>
      </c>
      <c r="B6696" t="str">
        <f t="shared" si="98"/>
        <v>RODAMIENTO MARTIN</v>
      </c>
      <c r="C6696" s="5" t="s">
        <v>7839</v>
      </c>
      <c r="D6696" s="5">
        <v>3</v>
      </c>
    </row>
    <row r="6697" spans="1:4" x14ac:dyDescent="0.25">
      <c r="A6697" t="s">
        <v>5749</v>
      </c>
      <c r="B6697" t="str">
        <f t="shared" si="98"/>
        <v>RODAMIENTO MASKA</v>
      </c>
      <c r="C6697" s="5" t="s">
        <v>8085</v>
      </c>
      <c r="D6697" s="5">
        <v>2</v>
      </c>
    </row>
    <row r="6698" spans="1:4" x14ac:dyDescent="0.25">
      <c r="A6698" t="s">
        <v>5750</v>
      </c>
      <c r="B6698" t="str">
        <f t="shared" si="98"/>
        <v>RODAMIENTO NRB</v>
      </c>
      <c r="C6698" s="5" t="s">
        <v>8086</v>
      </c>
      <c r="D6698" s="5">
        <v>30</v>
      </c>
    </row>
    <row r="6699" spans="1:4" x14ac:dyDescent="0.25">
      <c r="A6699" t="s">
        <v>5751</v>
      </c>
      <c r="B6699" t="str">
        <f t="shared" si="98"/>
        <v>RODAMIENTO TIMKEN</v>
      </c>
      <c r="C6699" s="5" t="s">
        <v>7823</v>
      </c>
      <c r="D6699" s="5">
        <v>4</v>
      </c>
    </row>
    <row r="6700" spans="1:4" x14ac:dyDescent="0.25">
      <c r="A6700" t="s">
        <v>5752</v>
      </c>
      <c r="B6700" t="str">
        <f t="shared" si="98"/>
        <v>RODAMIENTO TOR</v>
      </c>
      <c r="C6700" s="5" t="s">
        <v>8022</v>
      </c>
      <c r="D6700" s="5">
        <v>1</v>
      </c>
    </row>
    <row r="6701" spans="1:4" x14ac:dyDescent="0.25">
      <c r="A6701" t="s">
        <v>5753</v>
      </c>
      <c r="B6701" t="str">
        <f t="shared" si="98"/>
        <v>RODAMIENTO KOYO</v>
      </c>
      <c r="C6701" s="5" t="s">
        <v>104</v>
      </c>
      <c r="D6701" s="5">
        <v>0</v>
      </c>
    </row>
    <row r="6702" spans="1:4" x14ac:dyDescent="0.25">
      <c r="A6702" t="s">
        <v>5754</v>
      </c>
      <c r="B6702" t="str">
        <f t="shared" si="98"/>
        <v>RODAMIENTO KOYO</v>
      </c>
      <c r="C6702" s="5" t="s">
        <v>104</v>
      </c>
      <c r="D6702" s="5">
        <v>1</v>
      </c>
    </row>
    <row r="6703" spans="1:4" x14ac:dyDescent="0.25">
      <c r="A6703" t="s">
        <v>5755</v>
      </c>
      <c r="B6703" t="str">
        <f t="shared" si="98"/>
        <v>RODAMIENTO TIMKEN</v>
      </c>
      <c r="C6703" s="5" t="s">
        <v>7823</v>
      </c>
      <c r="D6703" s="5">
        <v>4</v>
      </c>
    </row>
    <row r="6704" spans="1:4" x14ac:dyDescent="0.25">
      <c r="A6704" t="s">
        <v>5756</v>
      </c>
      <c r="B6704" t="str">
        <f t="shared" si="98"/>
        <v>RODAMIENTO KOYO</v>
      </c>
      <c r="C6704" s="5" t="s">
        <v>104</v>
      </c>
      <c r="D6704" s="5">
        <v>0</v>
      </c>
    </row>
    <row r="6705" spans="1:4" x14ac:dyDescent="0.25">
      <c r="A6705" t="s">
        <v>5757</v>
      </c>
      <c r="B6705" t="str">
        <f t="shared" si="98"/>
        <v>RODAMIENTO TIMKEN</v>
      </c>
      <c r="C6705" s="5" t="s">
        <v>7823</v>
      </c>
      <c r="D6705" s="5">
        <v>3</v>
      </c>
    </row>
    <row r="6706" spans="1:4" x14ac:dyDescent="0.25">
      <c r="A6706" t="s">
        <v>5758</v>
      </c>
      <c r="B6706" t="str">
        <f t="shared" si="98"/>
        <v>RODAMIENTO KOYO</v>
      </c>
      <c r="C6706" s="5" t="s">
        <v>104</v>
      </c>
      <c r="D6706" s="5">
        <v>0</v>
      </c>
    </row>
    <row r="6707" spans="1:4" x14ac:dyDescent="0.25">
      <c r="A6707" t="s">
        <v>5759</v>
      </c>
      <c r="B6707" t="str">
        <f t="shared" si="98"/>
        <v>RODAMIENTO KOYO</v>
      </c>
      <c r="C6707" s="5" t="s">
        <v>104</v>
      </c>
      <c r="D6707" s="5">
        <v>3</v>
      </c>
    </row>
    <row r="6708" spans="1:4" x14ac:dyDescent="0.25">
      <c r="A6708" t="s">
        <v>5759</v>
      </c>
      <c r="B6708" t="str">
        <f t="shared" si="98"/>
        <v>RODAMIENTO URB</v>
      </c>
      <c r="C6708" s="5" t="s">
        <v>107</v>
      </c>
      <c r="D6708" s="5">
        <v>1</v>
      </c>
    </row>
    <row r="6709" spans="1:4" x14ac:dyDescent="0.25">
      <c r="A6709" t="s">
        <v>5760</v>
      </c>
      <c r="B6709" t="str">
        <f t="shared" si="98"/>
        <v>RODAMIENTO TIMKEN</v>
      </c>
      <c r="C6709" s="5" t="s">
        <v>7823</v>
      </c>
      <c r="D6709" s="5">
        <v>6</v>
      </c>
    </row>
    <row r="6710" spans="1:4" x14ac:dyDescent="0.25">
      <c r="A6710" t="s">
        <v>5761</v>
      </c>
      <c r="B6710" t="str">
        <f t="shared" si="98"/>
        <v>RODAMIENTO SKF</v>
      </c>
      <c r="C6710" s="5" t="s">
        <v>109</v>
      </c>
      <c r="D6710" s="5">
        <v>1</v>
      </c>
    </row>
    <row r="6711" spans="1:4" x14ac:dyDescent="0.25">
      <c r="A6711" t="s">
        <v>5762</v>
      </c>
      <c r="B6711" t="str">
        <f t="shared" si="98"/>
        <v>RODAMIENTO TIM</v>
      </c>
      <c r="C6711" s="5" t="s">
        <v>7826</v>
      </c>
      <c r="D6711" s="5">
        <v>2</v>
      </c>
    </row>
    <row r="6712" spans="1:4" x14ac:dyDescent="0.25">
      <c r="A6712" t="s">
        <v>5763</v>
      </c>
      <c r="B6712" t="str">
        <f t="shared" si="98"/>
        <v>RODAMIENTO KOYO</v>
      </c>
      <c r="C6712" s="5" t="s">
        <v>104</v>
      </c>
      <c r="D6712" s="5">
        <v>3</v>
      </c>
    </row>
    <row r="6713" spans="1:4" x14ac:dyDescent="0.25">
      <c r="A6713" t="s">
        <v>5764</v>
      </c>
      <c r="B6713" t="str">
        <f t="shared" si="98"/>
        <v>RODAMIENTO KOYO</v>
      </c>
      <c r="C6713" s="5" t="s">
        <v>104</v>
      </c>
      <c r="D6713" s="5">
        <v>2</v>
      </c>
    </row>
    <row r="6714" spans="1:4" x14ac:dyDescent="0.25">
      <c r="A6714" t="s">
        <v>5764</v>
      </c>
      <c r="B6714" t="str">
        <f t="shared" si="98"/>
        <v>RODAMIENTO TIMKEN</v>
      </c>
      <c r="C6714" s="5" t="s">
        <v>7823</v>
      </c>
      <c r="D6714" s="5">
        <v>1</v>
      </c>
    </row>
    <row r="6715" spans="1:4" x14ac:dyDescent="0.25">
      <c r="A6715" t="s">
        <v>5765</v>
      </c>
      <c r="B6715" t="str">
        <f t="shared" si="98"/>
        <v>RODAMIENTO KOYO</v>
      </c>
      <c r="C6715" s="5" t="s">
        <v>104</v>
      </c>
      <c r="D6715" s="5">
        <v>6</v>
      </c>
    </row>
    <row r="6716" spans="1:4" x14ac:dyDescent="0.25">
      <c r="A6716" t="s">
        <v>5766</v>
      </c>
      <c r="B6716" t="str">
        <f t="shared" si="98"/>
        <v>RODAMIENTO PRB</v>
      </c>
      <c r="C6716" s="5" t="s">
        <v>7905</v>
      </c>
      <c r="D6716" s="5">
        <v>1</v>
      </c>
    </row>
    <row r="6717" spans="1:4" x14ac:dyDescent="0.25">
      <c r="A6717" t="s">
        <v>5767</v>
      </c>
      <c r="B6717" t="str">
        <f t="shared" si="98"/>
        <v>RODAMIENTO TIM</v>
      </c>
      <c r="C6717" s="5" t="s">
        <v>7826</v>
      </c>
      <c r="D6717" s="5">
        <v>4</v>
      </c>
    </row>
    <row r="6718" spans="1:4" x14ac:dyDescent="0.25">
      <c r="A6718" t="s">
        <v>5768</v>
      </c>
      <c r="B6718" t="str">
        <f t="shared" si="98"/>
        <v>RODAMIENTO KOY</v>
      </c>
      <c r="C6718" s="5" t="s">
        <v>7910</v>
      </c>
      <c r="D6718" s="5">
        <v>5</v>
      </c>
    </row>
    <row r="6719" spans="1:4" x14ac:dyDescent="0.25">
      <c r="A6719" t="s">
        <v>5768</v>
      </c>
      <c r="B6719" t="str">
        <f t="shared" si="98"/>
        <v>RODAMIENTO NAT</v>
      </c>
      <c r="C6719" s="5" t="s">
        <v>7830</v>
      </c>
      <c r="D6719" s="5">
        <v>4</v>
      </c>
    </row>
    <row r="6720" spans="1:4" x14ac:dyDescent="0.25">
      <c r="A6720" t="s">
        <v>5768</v>
      </c>
      <c r="B6720" t="str">
        <f t="shared" si="98"/>
        <v>RODAMIENTO TIM</v>
      </c>
      <c r="C6720" s="5" t="s">
        <v>7826</v>
      </c>
      <c r="D6720" s="5">
        <v>6</v>
      </c>
    </row>
    <row r="6721" spans="1:4" x14ac:dyDescent="0.25">
      <c r="A6721" t="s">
        <v>5769</v>
      </c>
      <c r="B6721" t="str">
        <f t="shared" si="98"/>
        <v>RODAMIENTO KOYO</v>
      </c>
      <c r="C6721" s="5" t="s">
        <v>104</v>
      </c>
      <c r="D6721" s="5">
        <v>5</v>
      </c>
    </row>
    <row r="6722" spans="1:4" x14ac:dyDescent="0.25">
      <c r="A6722" t="s">
        <v>5770</v>
      </c>
      <c r="B6722" t="str">
        <f t="shared" si="98"/>
        <v>RODAMIENTO DPI</v>
      </c>
      <c r="C6722" s="5" t="s">
        <v>7898</v>
      </c>
      <c r="D6722" s="5">
        <v>2</v>
      </c>
    </row>
    <row r="6723" spans="1:4" x14ac:dyDescent="0.25">
      <c r="A6723" t="s">
        <v>5771</v>
      </c>
      <c r="B6723" t="str">
        <f t="shared" si="98"/>
        <v>RODAMIENTO KOYO</v>
      </c>
      <c r="C6723" s="5" t="s">
        <v>104</v>
      </c>
      <c r="D6723" s="5">
        <v>2</v>
      </c>
    </row>
    <row r="6724" spans="1:4" x14ac:dyDescent="0.25">
      <c r="A6724" t="s">
        <v>5772</v>
      </c>
      <c r="B6724" t="str">
        <f t="shared" si="98"/>
        <v>RODAMIENTO TIM</v>
      </c>
      <c r="C6724" s="5" t="s">
        <v>7826</v>
      </c>
      <c r="D6724" s="5">
        <v>2</v>
      </c>
    </row>
    <row r="6725" spans="1:4" x14ac:dyDescent="0.25">
      <c r="A6725" t="s">
        <v>5772</v>
      </c>
      <c r="B6725" t="str">
        <f t="shared" ref="B6725:B6788" si="99">"RODAMIENTO "&amp;C6725</f>
        <v>RODAMIENTO NAT</v>
      </c>
      <c r="C6725" s="5" t="s">
        <v>7830</v>
      </c>
      <c r="D6725" s="5">
        <v>4</v>
      </c>
    </row>
    <row r="6726" spans="1:4" x14ac:dyDescent="0.25">
      <c r="A6726" t="s">
        <v>5772</v>
      </c>
      <c r="B6726" t="str">
        <f t="shared" si="99"/>
        <v>RODAMIENTO KOYO</v>
      </c>
      <c r="C6726" s="5" t="s">
        <v>104</v>
      </c>
      <c r="D6726" s="5">
        <v>3</v>
      </c>
    </row>
    <row r="6727" spans="1:4" x14ac:dyDescent="0.25">
      <c r="A6727" t="s">
        <v>5773</v>
      </c>
      <c r="B6727" t="str">
        <f t="shared" si="99"/>
        <v>RODAMIENTO TIM</v>
      </c>
      <c r="C6727" s="5" t="s">
        <v>7826</v>
      </c>
      <c r="D6727" s="5">
        <v>1</v>
      </c>
    </row>
    <row r="6728" spans="1:4" x14ac:dyDescent="0.25">
      <c r="A6728" t="s">
        <v>5774</v>
      </c>
      <c r="B6728" t="str">
        <f t="shared" si="99"/>
        <v>RODAMIENTO TIM</v>
      </c>
      <c r="C6728" s="5" t="s">
        <v>7826</v>
      </c>
      <c r="D6728" s="5">
        <v>1</v>
      </c>
    </row>
    <row r="6729" spans="1:4" x14ac:dyDescent="0.25">
      <c r="A6729" t="s">
        <v>5774</v>
      </c>
      <c r="B6729" t="str">
        <f t="shared" si="99"/>
        <v>RODAMIENTO KOYO</v>
      </c>
      <c r="C6729" s="5" t="s">
        <v>104</v>
      </c>
      <c r="D6729" s="5">
        <v>2</v>
      </c>
    </row>
    <row r="6730" spans="1:4" x14ac:dyDescent="0.25">
      <c r="A6730" t="s">
        <v>5775</v>
      </c>
      <c r="B6730" t="str">
        <f t="shared" si="99"/>
        <v>RODAMIENTO KOYO</v>
      </c>
      <c r="C6730" s="5" t="s">
        <v>104</v>
      </c>
      <c r="D6730" s="5">
        <v>2</v>
      </c>
    </row>
    <row r="6731" spans="1:4" x14ac:dyDescent="0.25">
      <c r="A6731" t="s">
        <v>5776</v>
      </c>
      <c r="B6731" t="str">
        <f t="shared" si="99"/>
        <v>RODAMIENTO TIM</v>
      </c>
      <c r="C6731" s="5" t="s">
        <v>7826</v>
      </c>
      <c r="D6731" s="5">
        <v>1</v>
      </c>
    </row>
    <row r="6732" spans="1:4" x14ac:dyDescent="0.25">
      <c r="A6732" t="s">
        <v>5777</v>
      </c>
      <c r="B6732" t="str">
        <f t="shared" si="99"/>
        <v>RODAMIENTO TIM</v>
      </c>
      <c r="C6732" s="5" t="s">
        <v>7826</v>
      </c>
      <c r="D6732" s="5">
        <v>1</v>
      </c>
    </row>
    <row r="6733" spans="1:4" x14ac:dyDescent="0.25">
      <c r="A6733" t="s">
        <v>5778</v>
      </c>
      <c r="B6733" t="str">
        <f t="shared" si="99"/>
        <v>RODAMIENTO TIM</v>
      </c>
      <c r="C6733" s="5" t="s">
        <v>7826</v>
      </c>
      <c r="D6733" s="5">
        <v>2</v>
      </c>
    </row>
    <row r="6734" spans="1:4" x14ac:dyDescent="0.25">
      <c r="A6734" t="s">
        <v>5779</v>
      </c>
      <c r="B6734" t="str">
        <f t="shared" si="99"/>
        <v>RODAMIENTO KOYO</v>
      </c>
      <c r="C6734" s="5" t="s">
        <v>104</v>
      </c>
      <c r="D6734" s="5">
        <v>1</v>
      </c>
    </row>
    <row r="6735" spans="1:4" x14ac:dyDescent="0.25">
      <c r="A6735" t="s">
        <v>5780</v>
      </c>
      <c r="B6735" t="str">
        <f t="shared" si="99"/>
        <v>RODAMIENTO KOYO</v>
      </c>
      <c r="C6735" s="5" t="s">
        <v>104</v>
      </c>
      <c r="D6735" s="5">
        <v>0</v>
      </c>
    </row>
    <row r="6736" spans="1:4" x14ac:dyDescent="0.25">
      <c r="A6736" t="s">
        <v>5781</v>
      </c>
      <c r="B6736" t="str">
        <f t="shared" si="99"/>
        <v>RODAMIENTO KOYO</v>
      </c>
      <c r="C6736" s="5" t="s">
        <v>104</v>
      </c>
      <c r="D6736" s="5">
        <v>2</v>
      </c>
    </row>
    <row r="6737" spans="1:4" x14ac:dyDescent="0.25">
      <c r="A6737" t="s">
        <v>5782</v>
      </c>
      <c r="B6737" t="str">
        <f t="shared" si="99"/>
        <v>RODAMIENTO TIM</v>
      </c>
      <c r="C6737" s="5" t="s">
        <v>7826</v>
      </c>
      <c r="D6737" s="5">
        <v>2</v>
      </c>
    </row>
    <row r="6738" spans="1:4" x14ac:dyDescent="0.25">
      <c r="A6738" t="s">
        <v>5783</v>
      </c>
      <c r="B6738" t="str">
        <f t="shared" si="99"/>
        <v>RODAMIENTO KOYO</v>
      </c>
      <c r="C6738" s="5" t="s">
        <v>104</v>
      </c>
      <c r="D6738" s="5">
        <v>0</v>
      </c>
    </row>
    <row r="6739" spans="1:4" x14ac:dyDescent="0.25">
      <c r="A6739" t="s">
        <v>5784</v>
      </c>
      <c r="B6739" t="str">
        <f t="shared" si="99"/>
        <v>RODAMIENTO TIM</v>
      </c>
      <c r="C6739" s="5" t="s">
        <v>7826</v>
      </c>
      <c r="D6739" s="5">
        <v>1</v>
      </c>
    </row>
    <row r="6740" spans="1:4" x14ac:dyDescent="0.25">
      <c r="A6740" t="s">
        <v>5785</v>
      </c>
      <c r="B6740" t="str">
        <f t="shared" si="99"/>
        <v>RODAMIENTO KOYO</v>
      </c>
      <c r="C6740" s="5" t="s">
        <v>104</v>
      </c>
      <c r="D6740" s="5">
        <v>0</v>
      </c>
    </row>
    <row r="6741" spans="1:4" x14ac:dyDescent="0.25">
      <c r="A6741" t="s">
        <v>5786</v>
      </c>
      <c r="B6741" t="str">
        <f t="shared" si="99"/>
        <v>RODAMIENTO KOYO</v>
      </c>
      <c r="C6741" s="5" t="s">
        <v>104</v>
      </c>
      <c r="D6741" s="5">
        <v>0</v>
      </c>
    </row>
    <row r="6742" spans="1:4" x14ac:dyDescent="0.25">
      <c r="A6742" t="s">
        <v>5787</v>
      </c>
      <c r="B6742" t="str">
        <f t="shared" si="99"/>
        <v>RODAMIENTO KOYO</v>
      </c>
      <c r="C6742" s="5" t="s">
        <v>104</v>
      </c>
      <c r="D6742" s="5">
        <v>1</v>
      </c>
    </row>
    <row r="6743" spans="1:4" x14ac:dyDescent="0.25">
      <c r="A6743" t="s">
        <v>5788</v>
      </c>
      <c r="B6743" t="str">
        <f t="shared" si="99"/>
        <v>RODAMIENTO KOYO</v>
      </c>
      <c r="C6743" s="5" t="s">
        <v>104</v>
      </c>
      <c r="D6743" s="5">
        <v>1</v>
      </c>
    </row>
    <row r="6744" spans="1:4" x14ac:dyDescent="0.25">
      <c r="A6744" t="s">
        <v>5789</v>
      </c>
      <c r="B6744" t="str">
        <f t="shared" si="99"/>
        <v>RODAMIENTO KOYO</v>
      </c>
      <c r="C6744" s="5" t="s">
        <v>104</v>
      </c>
      <c r="D6744" s="5">
        <v>3</v>
      </c>
    </row>
    <row r="6745" spans="1:4" x14ac:dyDescent="0.25">
      <c r="A6745" t="s">
        <v>5790</v>
      </c>
      <c r="B6745" t="str">
        <f t="shared" si="99"/>
        <v>RODAMIENTO koyo</v>
      </c>
      <c r="C6745" s="5" t="s">
        <v>7862</v>
      </c>
      <c r="D6745" s="5">
        <v>2</v>
      </c>
    </row>
    <row r="6746" spans="1:4" x14ac:dyDescent="0.25">
      <c r="A6746" t="s">
        <v>5790</v>
      </c>
      <c r="B6746" t="str">
        <f t="shared" si="99"/>
        <v>RODAMIENTO NATIIONAL</v>
      </c>
      <c r="C6746" s="5" t="s">
        <v>8087</v>
      </c>
      <c r="D6746" s="5">
        <v>2</v>
      </c>
    </row>
    <row r="6747" spans="1:4" x14ac:dyDescent="0.25">
      <c r="A6747" t="s">
        <v>5791</v>
      </c>
      <c r="B6747" t="str">
        <f t="shared" si="99"/>
        <v>RODAMIENTO KOYO</v>
      </c>
      <c r="C6747" s="5" t="s">
        <v>104</v>
      </c>
      <c r="D6747" s="5">
        <v>2</v>
      </c>
    </row>
    <row r="6748" spans="1:4" x14ac:dyDescent="0.25">
      <c r="A6748" t="s">
        <v>5792</v>
      </c>
      <c r="B6748" t="str">
        <f t="shared" si="99"/>
        <v>RODAMIENTO KOYO</v>
      </c>
      <c r="C6748" s="5" t="s">
        <v>104</v>
      </c>
      <c r="D6748" s="5">
        <v>0</v>
      </c>
    </row>
    <row r="6749" spans="1:4" x14ac:dyDescent="0.25">
      <c r="A6749" t="s">
        <v>5792</v>
      </c>
      <c r="B6749" t="str">
        <f t="shared" si="99"/>
        <v>RODAMIENTO CCA</v>
      </c>
      <c r="C6749" s="5" t="s">
        <v>7859</v>
      </c>
      <c r="D6749" s="5">
        <v>2</v>
      </c>
    </row>
    <row r="6750" spans="1:4" x14ac:dyDescent="0.25">
      <c r="A6750" t="s">
        <v>5793</v>
      </c>
      <c r="B6750" t="str">
        <f t="shared" si="99"/>
        <v>RODAMIENTO KOYO</v>
      </c>
      <c r="C6750" s="5" t="s">
        <v>104</v>
      </c>
      <c r="D6750" s="5">
        <v>1</v>
      </c>
    </row>
    <row r="6751" spans="1:4" x14ac:dyDescent="0.25">
      <c r="A6751" t="s">
        <v>5793</v>
      </c>
      <c r="B6751" t="str">
        <f t="shared" si="99"/>
        <v>RODAMIENTO TIM</v>
      </c>
      <c r="C6751" s="5" t="s">
        <v>7826</v>
      </c>
      <c r="D6751" s="5">
        <v>1</v>
      </c>
    </row>
    <row r="6752" spans="1:4" x14ac:dyDescent="0.25">
      <c r="A6752" t="s">
        <v>5794</v>
      </c>
      <c r="B6752" t="str">
        <f t="shared" si="99"/>
        <v>RODAMIENTO NAT</v>
      </c>
      <c r="C6752" s="5" t="s">
        <v>7830</v>
      </c>
      <c r="D6752" s="5">
        <v>3</v>
      </c>
    </row>
    <row r="6753" spans="1:4" x14ac:dyDescent="0.25">
      <c r="A6753" t="s">
        <v>5795</v>
      </c>
      <c r="B6753" t="str">
        <f t="shared" si="99"/>
        <v>RODAMIENTO KOYO</v>
      </c>
      <c r="C6753" s="5" t="s">
        <v>104</v>
      </c>
      <c r="D6753" s="5">
        <v>3</v>
      </c>
    </row>
    <row r="6754" spans="1:4" x14ac:dyDescent="0.25">
      <c r="A6754" t="s">
        <v>5796</v>
      </c>
      <c r="B6754" t="str">
        <f t="shared" si="99"/>
        <v>RODAMIENTO KOYO</v>
      </c>
      <c r="C6754" s="5" t="s">
        <v>104</v>
      </c>
      <c r="D6754" s="5">
        <v>2</v>
      </c>
    </row>
    <row r="6755" spans="1:4" x14ac:dyDescent="0.25">
      <c r="A6755" t="s">
        <v>5797</v>
      </c>
      <c r="B6755" t="str">
        <f t="shared" si="99"/>
        <v>RODAMIENTO TIM</v>
      </c>
      <c r="C6755" s="5" t="s">
        <v>7826</v>
      </c>
      <c r="D6755" s="5">
        <v>1</v>
      </c>
    </row>
    <row r="6756" spans="1:4" x14ac:dyDescent="0.25">
      <c r="A6756" t="s">
        <v>5798</v>
      </c>
      <c r="B6756" t="str">
        <f t="shared" si="99"/>
        <v>RODAMIENTO KOYO</v>
      </c>
      <c r="C6756" s="5" t="s">
        <v>104</v>
      </c>
      <c r="D6756" s="5">
        <v>2</v>
      </c>
    </row>
    <row r="6757" spans="1:4" x14ac:dyDescent="0.25">
      <c r="A6757" t="s">
        <v>5799</v>
      </c>
      <c r="B6757" t="str">
        <f t="shared" si="99"/>
        <v>RODAMIENTO KOYO</v>
      </c>
      <c r="C6757" s="5" t="s">
        <v>104</v>
      </c>
      <c r="D6757" s="5">
        <v>2</v>
      </c>
    </row>
    <row r="6758" spans="1:4" x14ac:dyDescent="0.25">
      <c r="A6758" t="s">
        <v>5800</v>
      </c>
      <c r="B6758" t="str">
        <f t="shared" si="99"/>
        <v>RODAMIENTO TIM</v>
      </c>
      <c r="C6758" s="6" t="s">
        <v>7826</v>
      </c>
      <c r="D6758" s="6">
        <v>1</v>
      </c>
    </row>
    <row r="6759" spans="1:4" x14ac:dyDescent="0.25">
      <c r="A6759" t="s">
        <v>5801</v>
      </c>
      <c r="B6759" t="str">
        <f t="shared" si="99"/>
        <v>RODAMIENTO TIMKEN</v>
      </c>
      <c r="C6759" s="6" t="s">
        <v>7823</v>
      </c>
      <c r="D6759" s="6">
        <v>2</v>
      </c>
    </row>
    <row r="6760" spans="1:4" x14ac:dyDescent="0.25">
      <c r="A6760" t="s">
        <v>5802</v>
      </c>
      <c r="B6760" t="str">
        <f t="shared" si="99"/>
        <v>RODAMIENTO KOYO</v>
      </c>
      <c r="C6760" s="6" t="s">
        <v>104</v>
      </c>
      <c r="D6760" s="6">
        <v>1</v>
      </c>
    </row>
    <row r="6761" spans="1:4" x14ac:dyDescent="0.25">
      <c r="A6761" t="s">
        <v>5803</v>
      </c>
      <c r="B6761" t="str">
        <f t="shared" si="99"/>
        <v>RODAMIENTO KAYDON</v>
      </c>
      <c r="C6761" s="5" t="s">
        <v>8088</v>
      </c>
      <c r="D6761" s="5">
        <v>3</v>
      </c>
    </row>
    <row r="6762" spans="1:4" x14ac:dyDescent="0.25">
      <c r="A6762" t="s">
        <v>5804</v>
      </c>
      <c r="B6762" t="str">
        <f t="shared" si="99"/>
        <v>RODAMIENTO KAYDON</v>
      </c>
      <c r="C6762" s="5" t="s">
        <v>8088</v>
      </c>
      <c r="D6762" s="5">
        <v>0</v>
      </c>
    </row>
    <row r="6763" spans="1:4" x14ac:dyDescent="0.25">
      <c r="A6763" t="s">
        <v>5805</v>
      </c>
      <c r="B6763" t="str">
        <f t="shared" si="99"/>
        <v>RODAMIENTO FBJ</v>
      </c>
      <c r="C6763" s="6" t="s">
        <v>7917</v>
      </c>
      <c r="D6763" s="6">
        <v>2</v>
      </c>
    </row>
    <row r="6764" spans="1:4" x14ac:dyDescent="0.25">
      <c r="A6764" t="s">
        <v>5806</v>
      </c>
      <c r="B6764" t="str">
        <f t="shared" si="99"/>
        <v>RODAMIENTO INA</v>
      </c>
      <c r="C6764" s="6" t="s">
        <v>102</v>
      </c>
      <c r="D6764" s="6">
        <v>5</v>
      </c>
    </row>
    <row r="6765" spans="1:4" x14ac:dyDescent="0.25">
      <c r="A6765" t="s">
        <v>5806</v>
      </c>
      <c r="B6765" t="str">
        <f t="shared" si="99"/>
        <v>RODAMIENTO IKO</v>
      </c>
      <c r="C6765" s="5" t="s">
        <v>110</v>
      </c>
      <c r="D6765" s="5">
        <v>1</v>
      </c>
    </row>
    <row r="6766" spans="1:4" x14ac:dyDescent="0.25">
      <c r="A6766" t="s">
        <v>5807</v>
      </c>
      <c r="B6766" t="str">
        <f t="shared" si="99"/>
        <v>RODAMIENTO INAK</v>
      </c>
      <c r="C6766" s="6" t="s">
        <v>8089</v>
      </c>
      <c r="D6766" s="6">
        <v>2</v>
      </c>
    </row>
    <row r="6767" spans="1:4" x14ac:dyDescent="0.25">
      <c r="A6767" t="s">
        <v>5807</v>
      </c>
      <c r="B6767" t="str">
        <f t="shared" si="99"/>
        <v>RODAMIENTO KOY</v>
      </c>
      <c r="C6767" s="6" t="s">
        <v>7910</v>
      </c>
      <c r="D6767" s="6">
        <v>2</v>
      </c>
    </row>
    <row r="6768" spans="1:4" x14ac:dyDescent="0.25">
      <c r="A6768" t="s">
        <v>5808</v>
      </c>
      <c r="B6768" t="str">
        <f t="shared" si="99"/>
        <v>RODAMIENTO BOWER</v>
      </c>
      <c r="C6768" s="5" t="s">
        <v>7852</v>
      </c>
      <c r="D6768" s="5">
        <v>1</v>
      </c>
    </row>
    <row r="6769" spans="1:4" x14ac:dyDescent="0.25">
      <c r="A6769" t="s">
        <v>5809</v>
      </c>
      <c r="B6769" t="str">
        <f t="shared" si="99"/>
        <v>RODAMIENTO HIC</v>
      </c>
      <c r="C6769" s="5" t="s">
        <v>7827</v>
      </c>
      <c r="D6769" s="5">
        <v>1</v>
      </c>
    </row>
    <row r="6770" spans="1:4" x14ac:dyDescent="0.25">
      <c r="A6770" t="s">
        <v>5810</v>
      </c>
      <c r="B6770" t="str">
        <f t="shared" si="99"/>
        <v>RODAMIENTO HYATT</v>
      </c>
      <c r="C6770" s="5" t="s">
        <v>8084</v>
      </c>
      <c r="D6770" s="5">
        <v>4</v>
      </c>
    </row>
    <row r="6771" spans="1:4" x14ac:dyDescent="0.25">
      <c r="A6771" t="s">
        <v>5811</v>
      </c>
      <c r="B6771" t="str">
        <f t="shared" si="99"/>
        <v>RODAMIENTO SKF</v>
      </c>
      <c r="C6771" s="5" t="s">
        <v>109</v>
      </c>
      <c r="D6771" s="5">
        <v>1</v>
      </c>
    </row>
    <row r="6772" spans="1:4" x14ac:dyDescent="0.25">
      <c r="A6772" t="s">
        <v>5812</v>
      </c>
      <c r="B6772" t="str">
        <f t="shared" si="99"/>
        <v>RODAMIENTO HIC</v>
      </c>
      <c r="C6772" s="5" t="s">
        <v>7827</v>
      </c>
      <c r="D6772" s="5">
        <v>1</v>
      </c>
    </row>
    <row r="6773" spans="1:4" x14ac:dyDescent="0.25">
      <c r="A6773" t="s">
        <v>5813</v>
      </c>
      <c r="B6773" t="str">
        <f t="shared" si="99"/>
        <v>RODAMIENTO IKO</v>
      </c>
      <c r="C6773" s="5" t="s">
        <v>110</v>
      </c>
      <c r="D6773" s="5">
        <v>3</v>
      </c>
    </row>
    <row r="6774" spans="1:4" x14ac:dyDescent="0.25">
      <c r="A6774" t="s">
        <v>5814</v>
      </c>
      <c r="B6774" t="str">
        <f t="shared" si="99"/>
        <v>RODAMIENTO INA</v>
      </c>
      <c r="C6774" s="5" t="s">
        <v>102</v>
      </c>
      <c r="D6774" s="5">
        <v>2</v>
      </c>
    </row>
    <row r="6775" spans="1:4" x14ac:dyDescent="0.25">
      <c r="A6775" t="s">
        <v>5815</v>
      </c>
      <c r="B6775" t="str">
        <f t="shared" si="99"/>
        <v>RODAMIENTO IKO</v>
      </c>
      <c r="C6775" s="5" t="s">
        <v>110</v>
      </c>
      <c r="D6775" s="5">
        <v>0</v>
      </c>
    </row>
    <row r="6776" spans="1:4" x14ac:dyDescent="0.25">
      <c r="A6776" t="s">
        <v>5816</v>
      </c>
      <c r="B6776" t="str">
        <f t="shared" si="99"/>
        <v>RODAMIENTO INA</v>
      </c>
      <c r="C6776" s="5" t="s">
        <v>102</v>
      </c>
      <c r="D6776" s="5">
        <v>1</v>
      </c>
    </row>
    <row r="6777" spans="1:4" x14ac:dyDescent="0.25">
      <c r="A6777" t="s">
        <v>5817</v>
      </c>
      <c r="B6777" t="str">
        <f t="shared" si="99"/>
        <v>RODAMIENTO INA</v>
      </c>
      <c r="C6777" s="6" t="s">
        <v>102</v>
      </c>
      <c r="D6777" s="6">
        <v>8</v>
      </c>
    </row>
    <row r="6778" spans="1:4" x14ac:dyDescent="0.25">
      <c r="A6778" t="s">
        <v>5818</v>
      </c>
      <c r="B6778" t="str">
        <f t="shared" si="99"/>
        <v>RODAMIENTO INA</v>
      </c>
      <c r="C6778" s="5" t="s">
        <v>102</v>
      </c>
      <c r="D6778" s="5">
        <v>4</v>
      </c>
    </row>
    <row r="6779" spans="1:4" x14ac:dyDescent="0.25">
      <c r="A6779" t="s">
        <v>5819</v>
      </c>
      <c r="B6779" t="str">
        <f t="shared" si="99"/>
        <v>RODAMIENTO INA</v>
      </c>
      <c r="C6779" s="5" t="s">
        <v>102</v>
      </c>
      <c r="D6779" s="5">
        <v>20</v>
      </c>
    </row>
    <row r="6780" spans="1:4" x14ac:dyDescent="0.25">
      <c r="A6780" t="s">
        <v>5820</v>
      </c>
      <c r="B6780" t="str">
        <f t="shared" si="99"/>
        <v>RODAMIENTO INA</v>
      </c>
      <c r="C6780" s="5" t="s">
        <v>102</v>
      </c>
      <c r="D6780" s="5">
        <v>17</v>
      </c>
    </row>
    <row r="6781" spans="1:4" x14ac:dyDescent="0.25">
      <c r="A6781" t="s">
        <v>5821</v>
      </c>
      <c r="B6781" t="str">
        <f t="shared" si="99"/>
        <v>RODAMIENTO NTN</v>
      </c>
      <c r="C6781" s="5" t="s">
        <v>105</v>
      </c>
      <c r="D6781" s="5">
        <v>20</v>
      </c>
    </row>
    <row r="6782" spans="1:4" x14ac:dyDescent="0.25">
      <c r="A6782" t="s">
        <v>5822</v>
      </c>
      <c r="B6782" t="str">
        <f t="shared" si="99"/>
        <v>RODAMIENTO INA</v>
      </c>
      <c r="C6782" s="5" t="s">
        <v>102</v>
      </c>
      <c r="D6782" s="5">
        <v>8</v>
      </c>
    </row>
    <row r="6783" spans="1:4" x14ac:dyDescent="0.25">
      <c r="A6783" t="s">
        <v>5823</v>
      </c>
      <c r="B6783" t="str">
        <f t="shared" si="99"/>
        <v>RODAMIENTO INAK</v>
      </c>
      <c r="C6783" s="6" t="s">
        <v>8089</v>
      </c>
      <c r="D6783" s="6">
        <v>2</v>
      </c>
    </row>
    <row r="6784" spans="1:4" x14ac:dyDescent="0.25">
      <c r="A6784" t="s">
        <v>5824</v>
      </c>
      <c r="B6784" t="str">
        <f t="shared" si="99"/>
        <v>RODAMIENTO KOYO</v>
      </c>
      <c r="C6784" s="5" t="s">
        <v>104</v>
      </c>
      <c r="D6784" s="5">
        <v>2</v>
      </c>
    </row>
    <row r="6785" spans="1:4" x14ac:dyDescent="0.25">
      <c r="A6785" t="s">
        <v>5825</v>
      </c>
      <c r="B6785" t="str">
        <f t="shared" si="99"/>
        <v>RODAMIENTO INA</v>
      </c>
      <c r="C6785" s="5" t="s">
        <v>102</v>
      </c>
      <c r="D6785" s="5">
        <v>2</v>
      </c>
    </row>
    <row r="6786" spans="1:4" x14ac:dyDescent="0.25">
      <c r="A6786" t="s">
        <v>5826</v>
      </c>
      <c r="B6786" t="str">
        <f t="shared" si="99"/>
        <v>RODAMIENTO INA</v>
      </c>
      <c r="C6786" s="5" t="s">
        <v>102</v>
      </c>
      <c r="D6786" s="5">
        <v>16</v>
      </c>
    </row>
    <row r="6787" spans="1:4" x14ac:dyDescent="0.25">
      <c r="A6787" t="s">
        <v>5827</v>
      </c>
      <c r="B6787" t="str">
        <f t="shared" si="99"/>
        <v>RODAMIENTO INA</v>
      </c>
      <c r="C6787" s="5" t="s">
        <v>102</v>
      </c>
      <c r="D6787" s="5">
        <v>20</v>
      </c>
    </row>
    <row r="6788" spans="1:4" x14ac:dyDescent="0.25">
      <c r="A6788" t="s">
        <v>5828</v>
      </c>
      <c r="B6788" t="str">
        <f t="shared" si="99"/>
        <v>RODAMIENTO KOYO</v>
      </c>
      <c r="C6788" s="5" t="s">
        <v>104</v>
      </c>
      <c r="D6788" s="5">
        <v>0</v>
      </c>
    </row>
    <row r="6789" spans="1:4" x14ac:dyDescent="0.25">
      <c r="A6789" t="s">
        <v>5828</v>
      </c>
      <c r="B6789" t="str">
        <f t="shared" ref="B6789:B6852" si="100">"RODAMIENTO "&amp;C6789</f>
        <v>RODAMIENTO INA</v>
      </c>
      <c r="C6789" s="5" t="s">
        <v>102</v>
      </c>
      <c r="D6789" s="5">
        <v>1</v>
      </c>
    </row>
    <row r="6790" spans="1:4" x14ac:dyDescent="0.25">
      <c r="A6790" t="s">
        <v>5829</v>
      </c>
      <c r="B6790" t="str">
        <f t="shared" si="100"/>
        <v>RODAMIENTO KOYO</v>
      </c>
      <c r="C6790" s="5" t="s">
        <v>104</v>
      </c>
      <c r="D6790" s="5">
        <v>2</v>
      </c>
    </row>
    <row r="6791" spans="1:4" x14ac:dyDescent="0.25">
      <c r="A6791" t="s">
        <v>5830</v>
      </c>
      <c r="B6791" t="str">
        <f t="shared" si="100"/>
        <v>RODAMIENTO INA</v>
      </c>
      <c r="C6791" s="5" t="s">
        <v>102</v>
      </c>
      <c r="D6791" s="5">
        <v>2</v>
      </c>
    </row>
    <row r="6792" spans="1:4" x14ac:dyDescent="0.25">
      <c r="A6792" t="s">
        <v>5831</v>
      </c>
      <c r="B6792" t="str">
        <f t="shared" si="100"/>
        <v>RODAMIENTO INA</v>
      </c>
      <c r="C6792" s="5" t="s">
        <v>102</v>
      </c>
      <c r="D6792" s="5">
        <v>10</v>
      </c>
    </row>
    <row r="6793" spans="1:4" x14ac:dyDescent="0.25">
      <c r="A6793" t="s">
        <v>5832</v>
      </c>
      <c r="B6793" t="str">
        <f t="shared" si="100"/>
        <v>RODAMIENTO INA</v>
      </c>
      <c r="C6793" s="5" t="s">
        <v>102</v>
      </c>
      <c r="D6793" s="5">
        <v>1</v>
      </c>
    </row>
    <row r="6794" spans="1:4" x14ac:dyDescent="0.25">
      <c r="A6794" t="s">
        <v>5833</v>
      </c>
      <c r="B6794" t="str">
        <f t="shared" si="100"/>
        <v>RODAMIENTO INA</v>
      </c>
      <c r="C6794" s="5" t="s">
        <v>102</v>
      </c>
      <c r="D6794" s="5">
        <v>2</v>
      </c>
    </row>
    <row r="6795" spans="1:4" x14ac:dyDescent="0.25">
      <c r="A6795" t="s">
        <v>5834</v>
      </c>
      <c r="B6795" t="str">
        <f t="shared" si="100"/>
        <v>RODAMIENTO INA</v>
      </c>
      <c r="C6795" s="5" t="s">
        <v>102</v>
      </c>
      <c r="D6795" s="5">
        <v>2</v>
      </c>
    </row>
    <row r="6796" spans="1:4" x14ac:dyDescent="0.25">
      <c r="A6796" t="s">
        <v>5835</v>
      </c>
      <c r="B6796" t="str">
        <f t="shared" si="100"/>
        <v>RODAMIENTO INA</v>
      </c>
      <c r="C6796" s="5" t="s">
        <v>102</v>
      </c>
      <c r="D6796" s="5">
        <v>3</v>
      </c>
    </row>
    <row r="6797" spans="1:4" x14ac:dyDescent="0.25">
      <c r="A6797" t="s">
        <v>5836</v>
      </c>
      <c r="B6797" t="str">
        <f t="shared" si="100"/>
        <v>RODAMIENTO INA</v>
      </c>
      <c r="C6797" s="5" t="s">
        <v>102</v>
      </c>
      <c r="D6797" s="5">
        <v>1</v>
      </c>
    </row>
    <row r="6798" spans="1:4" x14ac:dyDescent="0.25">
      <c r="A6798" t="s">
        <v>5837</v>
      </c>
      <c r="B6798" t="str">
        <f t="shared" si="100"/>
        <v>RODAMIENTO INA</v>
      </c>
      <c r="C6798" s="5" t="s">
        <v>102</v>
      </c>
      <c r="D6798" s="5">
        <v>3</v>
      </c>
    </row>
    <row r="6799" spans="1:4" x14ac:dyDescent="0.25">
      <c r="A6799" t="s">
        <v>5838</v>
      </c>
      <c r="B6799" t="str">
        <f t="shared" si="100"/>
        <v>RODAMIENTO INA</v>
      </c>
      <c r="C6799" s="5" t="s">
        <v>102</v>
      </c>
      <c r="D6799" s="5">
        <v>1</v>
      </c>
    </row>
    <row r="6800" spans="1:4" x14ac:dyDescent="0.25">
      <c r="A6800" t="s">
        <v>5839</v>
      </c>
      <c r="B6800" t="str">
        <f t="shared" si="100"/>
        <v>RODAMIENTO INA</v>
      </c>
      <c r="C6800" s="5" t="s">
        <v>102</v>
      </c>
      <c r="D6800" s="5">
        <v>2</v>
      </c>
    </row>
    <row r="6801" spans="1:4" x14ac:dyDescent="0.25">
      <c r="A6801" t="s">
        <v>5840</v>
      </c>
      <c r="B6801" t="str">
        <f t="shared" si="100"/>
        <v>RODAMIENTO INA</v>
      </c>
      <c r="C6801" s="5" t="s">
        <v>102</v>
      </c>
      <c r="D6801" s="5">
        <v>6</v>
      </c>
    </row>
    <row r="6802" spans="1:4" x14ac:dyDescent="0.25">
      <c r="A6802" t="s">
        <v>5841</v>
      </c>
      <c r="B6802" t="str">
        <f t="shared" si="100"/>
        <v>RODAMIENTO INA</v>
      </c>
      <c r="C6802" s="5" t="s">
        <v>102</v>
      </c>
      <c r="D6802" s="5">
        <v>13</v>
      </c>
    </row>
    <row r="6803" spans="1:4" x14ac:dyDescent="0.25">
      <c r="A6803" t="s">
        <v>5842</v>
      </c>
      <c r="B6803" t="str">
        <f t="shared" si="100"/>
        <v>RODAMIENTO INA</v>
      </c>
      <c r="C6803" s="5" t="s">
        <v>102</v>
      </c>
      <c r="D6803" s="5">
        <v>10</v>
      </c>
    </row>
    <row r="6804" spans="1:4" x14ac:dyDescent="0.25">
      <c r="A6804" t="s">
        <v>5843</v>
      </c>
      <c r="B6804" t="str">
        <f t="shared" si="100"/>
        <v>RODAMIENTO INA</v>
      </c>
      <c r="C6804" s="5" t="s">
        <v>102</v>
      </c>
      <c r="D6804" s="5">
        <v>7</v>
      </c>
    </row>
    <row r="6805" spans="1:4" x14ac:dyDescent="0.25">
      <c r="A6805" t="s">
        <v>5844</v>
      </c>
      <c r="B6805" t="str">
        <f t="shared" si="100"/>
        <v>RODAMIENTO HLK</v>
      </c>
      <c r="C6805" s="5" t="s">
        <v>8010</v>
      </c>
      <c r="D6805" s="5">
        <v>48</v>
      </c>
    </row>
    <row r="6806" spans="1:4" x14ac:dyDescent="0.25">
      <c r="A6806" t="s">
        <v>5845</v>
      </c>
      <c r="B6806" t="str">
        <f t="shared" si="100"/>
        <v>RODAMIENTO INA</v>
      </c>
      <c r="C6806" s="5" t="s">
        <v>102</v>
      </c>
      <c r="D6806" s="5">
        <v>2</v>
      </c>
    </row>
    <row r="6807" spans="1:4" x14ac:dyDescent="0.25">
      <c r="A6807" t="s">
        <v>5846</v>
      </c>
      <c r="B6807" t="str">
        <f t="shared" si="100"/>
        <v>RODAMIENTO INA</v>
      </c>
      <c r="C6807" s="5" t="s">
        <v>102</v>
      </c>
      <c r="D6807" s="5">
        <v>5</v>
      </c>
    </row>
    <row r="6808" spans="1:4" x14ac:dyDescent="0.25">
      <c r="A6808" t="s">
        <v>5847</v>
      </c>
      <c r="B6808" t="str">
        <f t="shared" si="100"/>
        <v>RODAMIENTO INA</v>
      </c>
      <c r="C6808" s="5" t="s">
        <v>102</v>
      </c>
      <c r="D6808" s="5">
        <v>0</v>
      </c>
    </row>
    <row r="6809" spans="1:4" x14ac:dyDescent="0.25">
      <c r="A6809" t="s">
        <v>5848</v>
      </c>
      <c r="B6809" t="str">
        <f t="shared" si="100"/>
        <v>RODAMIENTO FJI</v>
      </c>
      <c r="C6809" s="5" t="s">
        <v>7971</v>
      </c>
      <c r="D6809" s="5">
        <v>0</v>
      </c>
    </row>
    <row r="6810" spans="1:4" x14ac:dyDescent="0.25">
      <c r="A6810" t="s">
        <v>5849</v>
      </c>
      <c r="B6810" t="str">
        <f t="shared" si="100"/>
        <v>RODAMIENTO FUJI</v>
      </c>
      <c r="C6810" s="5" t="s">
        <v>8068</v>
      </c>
      <c r="D6810" s="5">
        <v>7</v>
      </c>
    </row>
    <row r="6811" spans="1:4" x14ac:dyDescent="0.25">
      <c r="A6811" t="s">
        <v>5850</v>
      </c>
      <c r="B6811" t="str">
        <f t="shared" si="100"/>
        <v>RODAMIENTO EASE</v>
      </c>
      <c r="C6811" s="5" t="s">
        <v>8020</v>
      </c>
      <c r="D6811" s="5">
        <v>1</v>
      </c>
    </row>
    <row r="6812" spans="1:4" x14ac:dyDescent="0.25">
      <c r="A6812" t="s">
        <v>5851</v>
      </c>
      <c r="B6812" t="str">
        <f t="shared" si="100"/>
        <v>RODAMIENTO INA</v>
      </c>
      <c r="C6812" s="5" t="s">
        <v>102</v>
      </c>
      <c r="D6812" s="5">
        <v>0</v>
      </c>
    </row>
    <row r="6813" spans="1:4" x14ac:dyDescent="0.25">
      <c r="A6813" t="s">
        <v>5852</v>
      </c>
      <c r="B6813" t="str">
        <f t="shared" si="100"/>
        <v>RODAMIENTO HHY</v>
      </c>
      <c r="C6813" s="5" t="s">
        <v>8065</v>
      </c>
      <c r="D6813" s="5">
        <v>34</v>
      </c>
    </row>
    <row r="6814" spans="1:4" x14ac:dyDescent="0.25">
      <c r="A6814" t="s">
        <v>5853</v>
      </c>
      <c r="B6814" t="str">
        <f t="shared" si="100"/>
        <v>RODAMIENTO FJI</v>
      </c>
      <c r="C6814" s="5" t="s">
        <v>7971</v>
      </c>
      <c r="D6814" s="5">
        <v>4</v>
      </c>
    </row>
    <row r="6815" spans="1:4" x14ac:dyDescent="0.25">
      <c r="A6815" t="s">
        <v>5854</v>
      </c>
      <c r="B6815" t="str">
        <f t="shared" si="100"/>
        <v>RODAMIENTO EASE</v>
      </c>
      <c r="C6815" s="5" t="s">
        <v>8020</v>
      </c>
      <c r="D6815" s="5">
        <v>11</v>
      </c>
    </row>
    <row r="6816" spans="1:4" x14ac:dyDescent="0.25">
      <c r="A6816" t="s">
        <v>5855</v>
      </c>
      <c r="B6816" t="str">
        <f t="shared" si="100"/>
        <v>RODAMIENTO DIE</v>
      </c>
      <c r="C6816" s="5" t="s">
        <v>8090</v>
      </c>
      <c r="D6816" s="5">
        <v>3</v>
      </c>
    </row>
    <row r="6817" spans="1:4" x14ac:dyDescent="0.25">
      <c r="A6817" t="s">
        <v>5856</v>
      </c>
      <c r="B6817" t="str">
        <f t="shared" si="100"/>
        <v>RODAMIENTO INA</v>
      </c>
      <c r="C6817" s="5" t="s">
        <v>102</v>
      </c>
      <c r="D6817" s="5">
        <v>1</v>
      </c>
    </row>
    <row r="6818" spans="1:4" x14ac:dyDescent="0.25">
      <c r="A6818" t="s">
        <v>5857</v>
      </c>
      <c r="B6818" t="str">
        <f t="shared" si="100"/>
        <v>RODAMIENTO IKO</v>
      </c>
      <c r="C6818" s="5" t="s">
        <v>110</v>
      </c>
      <c r="D6818" s="5">
        <v>2</v>
      </c>
    </row>
    <row r="6819" spans="1:4" x14ac:dyDescent="0.25">
      <c r="A6819" t="s">
        <v>5858</v>
      </c>
      <c r="B6819" t="str">
        <f t="shared" si="100"/>
        <v>RODAMIENTO FJI</v>
      </c>
      <c r="C6819" s="5" t="s">
        <v>7971</v>
      </c>
      <c r="D6819" s="5">
        <v>32</v>
      </c>
    </row>
    <row r="6820" spans="1:4" x14ac:dyDescent="0.25">
      <c r="A6820" t="s">
        <v>5859</v>
      </c>
      <c r="B6820" t="str">
        <f t="shared" si="100"/>
        <v>RODAMIENTO INA</v>
      </c>
      <c r="C6820" s="5" t="s">
        <v>102</v>
      </c>
      <c r="D6820" s="5">
        <v>1</v>
      </c>
    </row>
    <row r="6821" spans="1:4" x14ac:dyDescent="0.25">
      <c r="A6821" t="s">
        <v>5860</v>
      </c>
      <c r="B6821" t="str">
        <f t="shared" si="100"/>
        <v>RODAMIENTO IKO</v>
      </c>
      <c r="C6821" s="5" t="s">
        <v>110</v>
      </c>
      <c r="D6821" s="5">
        <v>1</v>
      </c>
    </row>
    <row r="6822" spans="1:4" x14ac:dyDescent="0.25">
      <c r="A6822" t="s">
        <v>5861</v>
      </c>
      <c r="B6822" t="str">
        <f t="shared" si="100"/>
        <v>RODAMIENTO EASE</v>
      </c>
      <c r="C6822" s="5" t="s">
        <v>8020</v>
      </c>
      <c r="D6822" s="5">
        <v>4</v>
      </c>
    </row>
    <row r="6823" spans="1:4" x14ac:dyDescent="0.25">
      <c r="A6823" t="s">
        <v>5862</v>
      </c>
      <c r="B6823" t="str">
        <f t="shared" si="100"/>
        <v>RODAMIENTO THOMSON</v>
      </c>
      <c r="C6823" s="5" t="s">
        <v>8091</v>
      </c>
      <c r="D6823" s="5">
        <v>1</v>
      </c>
    </row>
    <row r="6824" spans="1:4" x14ac:dyDescent="0.25">
      <c r="A6824" t="s">
        <v>5863</v>
      </c>
      <c r="B6824" t="str">
        <f t="shared" si="100"/>
        <v>RODAMIENTO INA</v>
      </c>
      <c r="C6824" s="5" t="s">
        <v>102</v>
      </c>
      <c r="D6824" s="5">
        <v>4</v>
      </c>
    </row>
    <row r="6825" spans="1:4" x14ac:dyDescent="0.25">
      <c r="A6825" t="s">
        <v>5864</v>
      </c>
      <c r="B6825" t="str">
        <f t="shared" si="100"/>
        <v>RODAMIENTO NB</v>
      </c>
      <c r="C6825" s="5" t="s">
        <v>8092</v>
      </c>
      <c r="D6825" s="5">
        <v>2</v>
      </c>
    </row>
    <row r="6826" spans="1:4" x14ac:dyDescent="0.25">
      <c r="A6826" t="s">
        <v>5865</v>
      </c>
      <c r="B6826" t="str">
        <f t="shared" si="100"/>
        <v>RODAMIENTO INA</v>
      </c>
      <c r="C6826" s="5" t="s">
        <v>102</v>
      </c>
      <c r="D6826" s="5">
        <v>0</v>
      </c>
    </row>
    <row r="6827" spans="1:4" x14ac:dyDescent="0.25">
      <c r="A6827" t="s">
        <v>5866</v>
      </c>
      <c r="B6827" t="str">
        <f t="shared" si="100"/>
        <v>RODAMIENTO FJI</v>
      </c>
      <c r="C6827" s="5" t="s">
        <v>7971</v>
      </c>
      <c r="D6827" s="5">
        <v>8</v>
      </c>
    </row>
    <row r="6828" spans="1:4" x14ac:dyDescent="0.25">
      <c r="A6828" t="s">
        <v>5867</v>
      </c>
      <c r="B6828" t="str">
        <f t="shared" si="100"/>
        <v>RODAMIENTO DIE</v>
      </c>
      <c r="C6828" s="5" t="s">
        <v>8090</v>
      </c>
      <c r="D6828" s="5">
        <v>6</v>
      </c>
    </row>
    <row r="6829" spans="1:4" x14ac:dyDescent="0.25">
      <c r="A6829" t="s">
        <v>5868</v>
      </c>
      <c r="B6829" t="str">
        <f t="shared" si="100"/>
        <v>RODAMIENTO INA</v>
      </c>
      <c r="C6829" s="6" t="s">
        <v>102</v>
      </c>
      <c r="D6829" s="6">
        <v>4</v>
      </c>
    </row>
    <row r="6830" spans="1:4" x14ac:dyDescent="0.25">
      <c r="A6830" t="s">
        <v>5869</v>
      </c>
      <c r="B6830" t="str">
        <f t="shared" si="100"/>
        <v>RODAMIENTO DIE</v>
      </c>
      <c r="C6830" s="6" t="s">
        <v>8090</v>
      </c>
      <c r="D6830" s="6">
        <v>10</v>
      </c>
    </row>
    <row r="6831" spans="1:4" x14ac:dyDescent="0.25">
      <c r="A6831" t="s">
        <v>5870</v>
      </c>
      <c r="B6831" t="str">
        <f t="shared" si="100"/>
        <v>RODAMIENTO HHY</v>
      </c>
      <c r="C6831" s="6" t="s">
        <v>8065</v>
      </c>
      <c r="D6831" s="6">
        <v>20</v>
      </c>
    </row>
    <row r="6832" spans="1:4" x14ac:dyDescent="0.25">
      <c r="A6832" t="s">
        <v>5871</v>
      </c>
      <c r="B6832" t="str">
        <f t="shared" si="100"/>
        <v>RODAMIENTO DIE</v>
      </c>
      <c r="C6832" s="6" t="s">
        <v>8090</v>
      </c>
      <c r="D6832" s="6">
        <v>4</v>
      </c>
    </row>
    <row r="6833" spans="1:4" x14ac:dyDescent="0.25">
      <c r="A6833" t="s">
        <v>5872</v>
      </c>
      <c r="B6833" t="str">
        <f t="shared" si="100"/>
        <v>RODAMIENTO INA</v>
      </c>
      <c r="C6833" s="6" t="s">
        <v>102</v>
      </c>
      <c r="D6833" s="6">
        <v>1</v>
      </c>
    </row>
    <row r="6834" spans="1:4" x14ac:dyDescent="0.25">
      <c r="A6834" t="s">
        <v>5873</v>
      </c>
      <c r="B6834" t="str">
        <f t="shared" si="100"/>
        <v>RODAMIENTO DIE</v>
      </c>
      <c r="C6834" s="6" t="s">
        <v>8090</v>
      </c>
      <c r="D6834" s="6">
        <v>6</v>
      </c>
    </row>
    <row r="6835" spans="1:4" x14ac:dyDescent="0.25">
      <c r="A6835" t="s">
        <v>5874</v>
      </c>
      <c r="B6835" t="str">
        <f t="shared" si="100"/>
        <v>RODAMIENTO IKO</v>
      </c>
      <c r="C6835" s="6" t="s">
        <v>110</v>
      </c>
      <c r="D6835" s="6">
        <v>2</v>
      </c>
    </row>
    <row r="6836" spans="1:4" x14ac:dyDescent="0.25">
      <c r="A6836" t="s">
        <v>5875</v>
      </c>
      <c r="B6836" t="str">
        <f t="shared" si="100"/>
        <v>RODAMIENTO REXROT</v>
      </c>
      <c r="C6836" s="6" t="s">
        <v>8093</v>
      </c>
      <c r="D6836" s="6">
        <v>1</v>
      </c>
    </row>
    <row r="6837" spans="1:4" x14ac:dyDescent="0.25">
      <c r="A6837" t="s">
        <v>5876</v>
      </c>
      <c r="B6837" t="str">
        <f t="shared" si="100"/>
        <v>RODAMIENTO EASE</v>
      </c>
      <c r="C6837" s="6" t="s">
        <v>8020</v>
      </c>
      <c r="D6837" s="6">
        <v>10</v>
      </c>
    </row>
    <row r="6838" spans="1:4" x14ac:dyDescent="0.25">
      <c r="A6838" t="s">
        <v>5877</v>
      </c>
      <c r="B6838" t="str">
        <f t="shared" si="100"/>
        <v>RODAMIENTO INA</v>
      </c>
      <c r="C6838" s="5" t="s">
        <v>102</v>
      </c>
      <c r="D6838" s="5">
        <v>0</v>
      </c>
    </row>
    <row r="6839" spans="1:4" x14ac:dyDescent="0.25">
      <c r="A6839" t="s">
        <v>5878</v>
      </c>
      <c r="B6839" t="str">
        <f t="shared" si="100"/>
        <v>RODAMIENTO EASE</v>
      </c>
      <c r="C6839" s="5" t="s">
        <v>8020</v>
      </c>
      <c r="D6839" s="5">
        <v>3</v>
      </c>
    </row>
    <row r="6840" spans="1:4" x14ac:dyDescent="0.25">
      <c r="A6840" t="s">
        <v>5879</v>
      </c>
      <c r="B6840" t="str">
        <f t="shared" si="100"/>
        <v>RODAMIENTO EASE</v>
      </c>
      <c r="C6840" s="5" t="s">
        <v>8020</v>
      </c>
      <c r="D6840" s="5">
        <v>5</v>
      </c>
    </row>
    <row r="6841" spans="1:4" x14ac:dyDescent="0.25">
      <c r="A6841" t="s">
        <v>5880</v>
      </c>
      <c r="B6841" t="str">
        <f t="shared" si="100"/>
        <v>RODAMIENTO THO</v>
      </c>
      <c r="C6841" s="5" t="s">
        <v>8019</v>
      </c>
      <c r="D6841" s="5">
        <v>2</v>
      </c>
    </row>
    <row r="6842" spans="1:4" x14ac:dyDescent="0.25">
      <c r="A6842" t="s">
        <v>5881</v>
      </c>
      <c r="B6842" t="str">
        <f t="shared" si="100"/>
        <v>RODAMIENTO THO</v>
      </c>
      <c r="C6842" s="5" t="s">
        <v>8019</v>
      </c>
      <c r="D6842" s="5">
        <v>8</v>
      </c>
    </row>
    <row r="6843" spans="1:4" x14ac:dyDescent="0.25">
      <c r="A6843" t="s">
        <v>5882</v>
      </c>
      <c r="B6843" t="str">
        <f t="shared" si="100"/>
        <v>RODAMIENTO INA</v>
      </c>
      <c r="C6843" s="6" t="s">
        <v>102</v>
      </c>
      <c r="D6843" s="6">
        <v>0</v>
      </c>
    </row>
    <row r="6844" spans="1:4" x14ac:dyDescent="0.25">
      <c r="A6844" t="s">
        <v>5883</v>
      </c>
      <c r="B6844" t="str">
        <f t="shared" si="100"/>
        <v>RODAMIENTO KOYO</v>
      </c>
      <c r="C6844" s="5" t="s">
        <v>104</v>
      </c>
      <c r="D6844" s="5">
        <v>1</v>
      </c>
    </row>
    <row r="6845" spans="1:4" x14ac:dyDescent="0.25">
      <c r="A6845" t="s">
        <v>5884</v>
      </c>
      <c r="B6845" t="str">
        <f t="shared" si="100"/>
        <v>RODAMIENTO KAYDON</v>
      </c>
      <c r="C6845" s="5" t="s">
        <v>8088</v>
      </c>
      <c r="D6845" s="5">
        <v>2</v>
      </c>
    </row>
    <row r="6846" spans="1:4" x14ac:dyDescent="0.25">
      <c r="A6846" t="s">
        <v>5885</v>
      </c>
      <c r="B6846" t="str">
        <f t="shared" si="100"/>
        <v>RODAMIENTO KAYDON</v>
      </c>
      <c r="C6846" s="5" t="s">
        <v>8088</v>
      </c>
      <c r="D6846" s="5">
        <v>1</v>
      </c>
    </row>
    <row r="6847" spans="1:4" x14ac:dyDescent="0.25">
      <c r="A6847" t="s">
        <v>5886</v>
      </c>
      <c r="B6847" t="str">
        <f t="shared" si="100"/>
        <v>RODAMIENTO KAYDON</v>
      </c>
      <c r="C6847" s="5" t="s">
        <v>8088</v>
      </c>
      <c r="D6847" s="5">
        <v>2</v>
      </c>
    </row>
    <row r="6848" spans="1:4" x14ac:dyDescent="0.25">
      <c r="A6848" t="s">
        <v>5887</v>
      </c>
      <c r="B6848" t="str">
        <f t="shared" si="100"/>
        <v>RODAMIENTO INA</v>
      </c>
      <c r="C6848" s="5" t="s">
        <v>102</v>
      </c>
      <c r="D6848" s="5">
        <v>2</v>
      </c>
    </row>
    <row r="6849" spans="1:4" x14ac:dyDescent="0.25">
      <c r="A6849" t="s">
        <v>5887</v>
      </c>
      <c r="B6849" t="str">
        <f t="shared" si="100"/>
        <v>RODAMIENTO INA</v>
      </c>
      <c r="C6849" s="5" t="s">
        <v>102</v>
      </c>
      <c r="D6849" s="5">
        <v>16</v>
      </c>
    </row>
    <row r="6850" spans="1:4" x14ac:dyDescent="0.25">
      <c r="A6850" t="s">
        <v>5888</v>
      </c>
      <c r="B6850" t="str">
        <f t="shared" si="100"/>
        <v>RODAMIENTO INA</v>
      </c>
      <c r="C6850" s="5" t="s">
        <v>102</v>
      </c>
      <c r="D6850" s="5">
        <v>8</v>
      </c>
    </row>
    <row r="6851" spans="1:4" x14ac:dyDescent="0.25">
      <c r="A6851" t="s">
        <v>5889</v>
      </c>
      <c r="B6851" t="str">
        <f t="shared" si="100"/>
        <v>RODAMIENTO INA</v>
      </c>
      <c r="C6851" s="5" t="s">
        <v>102</v>
      </c>
      <c r="D6851" s="5">
        <v>30</v>
      </c>
    </row>
    <row r="6852" spans="1:4" x14ac:dyDescent="0.25">
      <c r="A6852" t="s">
        <v>5890</v>
      </c>
      <c r="B6852" t="str">
        <f t="shared" si="100"/>
        <v>RODAMIENTO INA</v>
      </c>
      <c r="C6852" s="5" t="s">
        <v>102</v>
      </c>
      <c r="D6852" s="5">
        <v>5</v>
      </c>
    </row>
    <row r="6853" spans="1:4" x14ac:dyDescent="0.25">
      <c r="A6853" t="s">
        <v>5891</v>
      </c>
      <c r="B6853" t="str">
        <f t="shared" ref="B6853:B6861" si="101">"RODAMIENTO "&amp;C6853</f>
        <v>RODAMIENTO INA</v>
      </c>
      <c r="C6853" s="5" t="s">
        <v>102</v>
      </c>
      <c r="D6853" s="5">
        <v>0</v>
      </c>
    </row>
    <row r="6854" spans="1:4" x14ac:dyDescent="0.25">
      <c r="A6854" t="s">
        <v>5892</v>
      </c>
      <c r="B6854" t="str">
        <f t="shared" si="101"/>
        <v>RODAMIENTO INA</v>
      </c>
      <c r="C6854" s="5" t="s">
        <v>102</v>
      </c>
      <c r="D6854" s="5">
        <v>30</v>
      </c>
    </row>
    <row r="6855" spans="1:4" x14ac:dyDescent="0.25">
      <c r="A6855" t="s">
        <v>5893</v>
      </c>
      <c r="B6855" t="str">
        <f t="shared" si="101"/>
        <v>RODAMIENTO INA</v>
      </c>
      <c r="C6855" s="5" t="s">
        <v>102</v>
      </c>
      <c r="D6855" s="5">
        <v>30</v>
      </c>
    </row>
    <row r="6856" spans="1:4" x14ac:dyDescent="0.25">
      <c r="A6856" t="s">
        <v>5894</v>
      </c>
      <c r="B6856" t="str">
        <f t="shared" si="101"/>
        <v>RODAMIENTO INA</v>
      </c>
      <c r="C6856" s="5" t="s">
        <v>102</v>
      </c>
      <c r="D6856" s="5">
        <v>21</v>
      </c>
    </row>
    <row r="6857" spans="1:4" x14ac:dyDescent="0.25">
      <c r="A6857" t="s">
        <v>5895</v>
      </c>
      <c r="B6857" t="str">
        <f t="shared" si="101"/>
        <v>RODAMIENTO INA</v>
      </c>
      <c r="C6857" s="5" t="s">
        <v>102</v>
      </c>
      <c r="D6857" s="5">
        <v>2</v>
      </c>
    </row>
    <row r="6858" spans="1:4" x14ac:dyDescent="0.25">
      <c r="A6858" t="s">
        <v>5896</v>
      </c>
      <c r="B6858" t="str">
        <f t="shared" si="101"/>
        <v>RODAMIENTO TMK</v>
      </c>
      <c r="C6858" s="6" t="s">
        <v>7930</v>
      </c>
      <c r="D6858" s="6">
        <v>2</v>
      </c>
    </row>
    <row r="6859" spans="1:4" x14ac:dyDescent="0.25">
      <c r="A6859" t="s">
        <v>5897</v>
      </c>
      <c r="B6859" t="str">
        <f t="shared" si="101"/>
        <v>RODAMIENTO RHP</v>
      </c>
      <c r="C6859" s="5" t="s">
        <v>101</v>
      </c>
      <c r="D6859" s="5">
        <v>30</v>
      </c>
    </row>
    <row r="6860" spans="1:4" x14ac:dyDescent="0.25">
      <c r="A6860" t="s">
        <v>5898</v>
      </c>
      <c r="B6860" t="str">
        <f t="shared" si="101"/>
        <v>RODAMIENTO RHP</v>
      </c>
      <c r="C6860" s="5" t="s">
        <v>101</v>
      </c>
      <c r="D6860" s="5">
        <v>2</v>
      </c>
    </row>
    <row r="6861" spans="1:4" x14ac:dyDescent="0.25">
      <c r="A6861" t="s">
        <v>5899</v>
      </c>
      <c r="B6861" t="str">
        <f t="shared" si="101"/>
        <v>RODAMIENTO RHP</v>
      </c>
      <c r="C6861" s="6" t="s">
        <v>101</v>
      </c>
      <c r="D6861" s="6">
        <v>1</v>
      </c>
    </row>
    <row r="6862" spans="1:4" x14ac:dyDescent="0.25">
      <c r="A6862" t="s">
        <v>5900</v>
      </c>
      <c r="B6862" t="str">
        <f>"TUERCA "&amp;C6862</f>
        <v>TUERCA FAG</v>
      </c>
      <c r="C6862" s="6" t="s">
        <v>100</v>
      </c>
      <c r="D6862" s="6">
        <v>17</v>
      </c>
    </row>
    <row r="6863" spans="1:4" x14ac:dyDescent="0.25">
      <c r="A6863" t="s">
        <v>5900</v>
      </c>
      <c r="B6863" t="str">
        <f t="shared" ref="B6863:B6899" si="102">"TUERCA "&amp;C6863</f>
        <v>TUERCA GP</v>
      </c>
      <c r="C6863" s="6" t="s">
        <v>7900</v>
      </c>
      <c r="D6863" s="6">
        <v>150</v>
      </c>
    </row>
    <row r="6864" spans="1:4" x14ac:dyDescent="0.25">
      <c r="A6864" t="s">
        <v>5901</v>
      </c>
      <c r="B6864" t="str">
        <f t="shared" si="102"/>
        <v>TUERCA FAG</v>
      </c>
      <c r="C6864" s="6" t="s">
        <v>100</v>
      </c>
      <c r="D6864" s="6">
        <v>6</v>
      </c>
    </row>
    <row r="6865" spans="1:4" x14ac:dyDescent="0.25">
      <c r="A6865" t="s">
        <v>5902</v>
      </c>
      <c r="B6865" t="str">
        <f t="shared" si="102"/>
        <v>TUERCA GP</v>
      </c>
      <c r="C6865" s="5" t="s">
        <v>7900</v>
      </c>
      <c r="D6865" s="5">
        <v>30</v>
      </c>
    </row>
    <row r="6866" spans="1:4" x14ac:dyDescent="0.25">
      <c r="A6866" t="s">
        <v>5903</v>
      </c>
      <c r="B6866" t="str">
        <f t="shared" si="102"/>
        <v>TUERCA SLB</v>
      </c>
      <c r="C6866" s="6" t="s">
        <v>7884</v>
      </c>
      <c r="D6866" s="6">
        <v>6</v>
      </c>
    </row>
    <row r="6867" spans="1:4" x14ac:dyDescent="0.25">
      <c r="A6867" t="s">
        <v>5904</v>
      </c>
      <c r="B6867" t="str">
        <f t="shared" si="102"/>
        <v>TUERCA SKF</v>
      </c>
      <c r="C6867" s="6" t="s">
        <v>109</v>
      </c>
      <c r="D6867" s="6">
        <v>3</v>
      </c>
    </row>
    <row r="6868" spans="1:4" x14ac:dyDescent="0.25">
      <c r="A6868" t="s">
        <v>5905</v>
      </c>
      <c r="B6868" t="str">
        <f t="shared" si="102"/>
        <v>TUERCA GP</v>
      </c>
      <c r="C6868" s="5" t="s">
        <v>7900</v>
      </c>
      <c r="D6868" s="5">
        <v>30</v>
      </c>
    </row>
    <row r="6869" spans="1:4" x14ac:dyDescent="0.25">
      <c r="A6869" t="s">
        <v>5906</v>
      </c>
      <c r="B6869" t="str">
        <f t="shared" si="102"/>
        <v>TUERCA FAG</v>
      </c>
      <c r="C6869" s="6" t="s">
        <v>100</v>
      </c>
      <c r="D6869" s="6">
        <v>6</v>
      </c>
    </row>
    <row r="6870" spans="1:4" x14ac:dyDescent="0.25">
      <c r="A6870" t="s">
        <v>5907</v>
      </c>
      <c r="B6870" t="str">
        <f t="shared" si="102"/>
        <v>TUERCA FAG</v>
      </c>
      <c r="C6870" s="5" t="s">
        <v>100</v>
      </c>
      <c r="D6870" s="5">
        <v>98</v>
      </c>
    </row>
    <row r="6871" spans="1:4" x14ac:dyDescent="0.25">
      <c r="A6871" t="s">
        <v>5908</v>
      </c>
      <c r="B6871" t="str">
        <f t="shared" si="102"/>
        <v>TUERCA SKF</v>
      </c>
      <c r="C6871" s="6" t="s">
        <v>109</v>
      </c>
      <c r="D6871" s="6">
        <v>9</v>
      </c>
    </row>
    <row r="6872" spans="1:4" x14ac:dyDescent="0.25">
      <c r="A6872" t="s">
        <v>5908</v>
      </c>
      <c r="B6872" t="str">
        <f t="shared" si="102"/>
        <v>TUERCA GP</v>
      </c>
      <c r="C6872" s="6" t="s">
        <v>7900</v>
      </c>
      <c r="D6872" s="6">
        <v>4</v>
      </c>
    </row>
    <row r="6873" spans="1:4" x14ac:dyDescent="0.25">
      <c r="A6873" t="s">
        <v>5909</v>
      </c>
      <c r="B6873" t="str">
        <f t="shared" si="102"/>
        <v>TUERCA SKF</v>
      </c>
      <c r="C6873" s="6" t="s">
        <v>109</v>
      </c>
      <c r="D6873" s="6">
        <v>7</v>
      </c>
    </row>
    <row r="6874" spans="1:4" x14ac:dyDescent="0.25">
      <c r="A6874" t="s">
        <v>5910</v>
      </c>
      <c r="B6874" t="str">
        <f t="shared" si="102"/>
        <v>TUERCA SKF</v>
      </c>
      <c r="C6874" s="6" t="s">
        <v>109</v>
      </c>
      <c r="D6874" s="6">
        <v>1</v>
      </c>
    </row>
    <row r="6875" spans="1:4" x14ac:dyDescent="0.25">
      <c r="A6875" t="s">
        <v>5911</v>
      </c>
      <c r="B6875" t="str">
        <f t="shared" si="102"/>
        <v>TUERCA FAG</v>
      </c>
      <c r="C6875" s="6" t="s">
        <v>100</v>
      </c>
      <c r="D6875" s="6">
        <v>2</v>
      </c>
    </row>
    <row r="6876" spans="1:4" x14ac:dyDescent="0.25">
      <c r="A6876" t="s">
        <v>5912</v>
      </c>
      <c r="B6876" t="str">
        <f t="shared" si="102"/>
        <v>TUERCA SKF</v>
      </c>
      <c r="C6876" s="6" t="s">
        <v>109</v>
      </c>
      <c r="D6876" s="6">
        <v>3</v>
      </c>
    </row>
    <row r="6877" spans="1:4" x14ac:dyDescent="0.25">
      <c r="A6877" t="s">
        <v>5913</v>
      </c>
      <c r="B6877" t="str">
        <f t="shared" si="102"/>
        <v>TUERCA TMK</v>
      </c>
      <c r="C6877" s="6" t="s">
        <v>7930</v>
      </c>
      <c r="D6877" s="6">
        <v>1</v>
      </c>
    </row>
    <row r="6878" spans="1:4" x14ac:dyDescent="0.25">
      <c r="A6878" t="s">
        <v>5914</v>
      </c>
      <c r="B6878" t="str">
        <f t="shared" si="102"/>
        <v>TUERCA GP</v>
      </c>
      <c r="C6878" s="5" t="s">
        <v>7900</v>
      </c>
      <c r="D6878" s="5">
        <v>50</v>
      </c>
    </row>
    <row r="6879" spans="1:4" x14ac:dyDescent="0.25">
      <c r="A6879" t="s">
        <v>5915</v>
      </c>
      <c r="B6879" t="str">
        <f t="shared" si="102"/>
        <v>TUERCA FAG</v>
      </c>
      <c r="C6879" s="6" t="s">
        <v>100</v>
      </c>
      <c r="D6879" s="6">
        <v>2</v>
      </c>
    </row>
    <row r="6880" spans="1:4" x14ac:dyDescent="0.25">
      <c r="A6880" t="s">
        <v>5916</v>
      </c>
      <c r="B6880" t="str">
        <f t="shared" si="102"/>
        <v>TUERCA GP</v>
      </c>
      <c r="C6880" s="5" t="s">
        <v>7900</v>
      </c>
      <c r="D6880" s="5">
        <v>50</v>
      </c>
    </row>
    <row r="6881" spans="1:4" x14ac:dyDescent="0.25">
      <c r="A6881" t="s">
        <v>5917</v>
      </c>
      <c r="B6881" t="str">
        <f t="shared" si="102"/>
        <v>TUERCA FAG</v>
      </c>
      <c r="C6881" s="5" t="s">
        <v>100</v>
      </c>
      <c r="D6881" s="5">
        <v>10</v>
      </c>
    </row>
    <row r="6882" spans="1:4" x14ac:dyDescent="0.25">
      <c r="A6882" t="s">
        <v>5918</v>
      </c>
      <c r="B6882" t="str">
        <f t="shared" si="102"/>
        <v>TUERCA TL</v>
      </c>
      <c r="C6882" s="5" t="s">
        <v>7876</v>
      </c>
      <c r="D6882" s="5">
        <v>1</v>
      </c>
    </row>
    <row r="6883" spans="1:4" x14ac:dyDescent="0.25">
      <c r="A6883" t="s">
        <v>5919</v>
      </c>
      <c r="B6883" t="str">
        <f t="shared" si="102"/>
        <v>TUERCA GP</v>
      </c>
      <c r="C6883" s="5" t="s">
        <v>7900</v>
      </c>
      <c r="D6883" s="5">
        <v>50</v>
      </c>
    </row>
    <row r="6884" spans="1:4" x14ac:dyDescent="0.25">
      <c r="A6884" t="s">
        <v>5920</v>
      </c>
      <c r="B6884" t="str">
        <f t="shared" si="102"/>
        <v>TUERCA SKF</v>
      </c>
      <c r="C6884" s="6" t="s">
        <v>109</v>
      </c>
      <c r="D6884" s="6">
        <v>7</v>
      </c>
    </row>
    <row r="6885" spans="1:4" x14ac:dyDescent="0.25">
      <c r="A6885" t="s">
        <v>5920</v>
      </c>
      <c r="B6885" t="str">
        <f t="shared" si="102"/>
        <v>TUERCA FAG</v>
      </c>
      <c r="C6885" s="6" t="s">
        <v>100</v>
      </c>
      <c r="D6885" s="6">
        <v>1</v>
      </c>
    </row>
    <row r="6886" spans="1:4" x14ac:dyDescent="0.25">
      <c r="A6886" t="s">
        <v>5921</v>
      </c>
      <c r="B6886" t="str">
        <f t="shared" si="102"/>
        <v>TUERCA GP</v>
      </c>
      <c r="C6886" s="5" t="s">
        <v>7900</v>
      </c>
      <c r="D6886" s="5">
        <v>50</v>
      </c>
    </row>
    <row r="6887" spans="1:4" x14ac:dyDescent="0.25">
      <c r="A6887" t="s">
        <v>5922</v>
      </c>
      <c r="B6887" t="str">
        <f t="shared" si="102"/>
        <v>TUERCA FAG</v>
      </c>
      <c r="C6887" s="6" t="s">
        <v>100</v>
      </c>
      <c r="D6887" s="6">
        <v>35</v>
      </c>
    </row>
    <row r="6888" spans="1:4" x14ac:dyDescent="0.25">
      <c r="A6888" t="s">
        <v>5923</v>
      </c>
      <c r="B6888" t="str">
        <f t="shared" si="102"/>
        <v>TUERCA TL</v>
      </c>
      <c r="C6888" s="6" t="s">
        <v>7876</v>
      </c>
      <c r="D6888" s="6">
        <v>5</v>
      </c>
    </row>
    <row r="6889" spans="1:4" x14ac:dyDescent="0.25">
      <c r="A6889" t="s">
        <v>5923</v>
      </c>
      <c r="B6889" t="str">
        <f t="shared" si="102"/>
        <v>TUERCA GP</v>
      </c>
      <c r="C6889" s="5" t="s">
        <v>7900</v>
      </c>
      <c r="D6889" s="5">
        <v>50</v>
      </c>
    </row>
    <row r="6890" spans="1:4" x14ac:dyDescent="0.25">
      <c r="A6890" t="s">
        <v>5924</v>
      </c>
      <c r="B6890" t="str">
        <f t="shared" si="102"/>
        <v>TUERCA FAG</v>
      </c>
      <c r="C6890" s="5" t="s">
        <v>100</v>
      </c>
      <c r="D6890" s="5">
        <v>2</v>
      </c>
    </row>
    <row r="6891" spans="1:4" x14ac:dyDescent="0.25">
      <c r="A6891" t="s">
        <v>5924</v>
      </c>
      <c r="B6891" t="str">
        <f t="shared" si="102"/>
        <v>TUERCA TL</v>
      </c>
      <c r="C6891" s="5" t="s">
        <v>7876</v>
      </c>
      <c r="D6891" s="5">
        <v>5</v>
      </c>
    </row>
    <row r="6892" spans="1:4" x14ac:dyDescent="0.25">
      <c r="A6892" t="s">
        <v>5925</v>
      </c>
      <c r="B6892" t="str">
        <f t="shared" si="102"/>
        <v>TUERCA GP</v>
      </c>
      <c r="C6892" s="5" t="s">
        <v>7900</v>
      </c>
      <c r="D6892" s="5">
        <v>100</v>
      </c>
    </row>
    <row r="6893" spans="1:4" x14ac:dyDescent="0.25">
      <c r="A6893" t="s">
        <v>5926</v>
      </c>
      <c r="B6893" t="str">
        <f t="shared" si="102"/>
        <v>TUERCA GP</v>
      </c>
      <c r="C6893" s="5" t="s">
        <v>7900</v>
      </c>
      <c r="D6893" s="5">
        <v>100</v>
      </c>
    </row>
    <row r="6894" spans="1:4" x14ac:dyDescent="0.25">
      <c r="A6894" t="s">
        <v>5927</v>
      </c>
      <c r="B6894" t="str">
        <f t="shared" si="102"/>
        <v>TUERCA TL</v>
      </c>
      <c r="C6894" s="5" t="s">
        <v>7876</v>
      </c>
      <c r="D6894" s="5">
        <v>8</v>
      </c>
    </row>
    <row r="6895" spans="1:4" x14ac:dyDescent="0.25">
      <c r="A6895" t="s">
        <v>5927</v>
      </c>
      <c r="B6895" t="str">
        <f t="shared" si="102"/>
        <v>TUERCA SLB</v>
      </c>
      <c r="C6895" s="6" t="s">
        <v>7884</v>
      </c>
      <c r="D6895" s="6">
        <v>16</v>
      </c>
    </row>
    <row r="6896" spans="1:4" x14ac:dyDescent="0.25">
      <c r="A6896" t="s">
        <v>5927</v>
      </c>
      <c r="B6896" t="str">
        <f t="shared" si="102"/>
        <v>TUERCA SKF</v>
      </c>
      <c r="C6896" s="6" t="s">
        <v>109</v>
      </c>
      <c r="D6896" s="6">
        <v>5</v>
      </c>
    </row>
    <row r="6897" spans="1:4" x14ac:dyDescent="0.25">
      <c r="A6897" t="s">
        <v>5928</v>
      </c>
      <c r="B6897" t="str">
        <f t="shared" si="102"/>
        <v>TUERCA TL</v>
      </c>
      <c r="C6897" s="6" t="s">
        <v>7876</v>
      </c>
      <c r="D6897" s="6">
        <v>5</v>
      </c>
    </row>
    <row r="6898" spans="1:4" x14ac:dyDescent="0.25">
      <c r="A6898" t="s">
        <v>5928</v>
      </c>
      <c r="B6898" t="str">
        <f t="shared" si="102"/>
        <v>TUERCA FAG</v>
      </c>
      <c r="C6898" s="5" t="s">
        <v>100</v>
      </c>
      <c r="D6898" s="5">
        <v>6</v>
      </c>
    </row>
    <row r="6899" spans="1:4" x14ac:dyDescent="0.25">
      <c r="A6899" t="s">
        <v>5929</v>
      </c>
      <c r="B6899" t="str">
        <f t="shared" si="102"/>
        <v>TUERCA GP</v>
      </c>
      <c r="C6899" s="5" t="s">
        <v>7900</v>
      </c>
      <c r="D6899" s="5">
        <v>100</v>
      </c>
    </row>
    <row r="6900" spans="1:4" x14ac:dyDescent="0.25">
      <c r="A6900" t="s">
        <v>5930</v>
      </c>
      <c r="B6900" t="str">
        <f>"RODAMIENTO "&amp;C6900</f>
        <v>RODAMIENTO STAR</v>
      </c>
      <c r="C6900" s="6" t="s">
        <v>7879</v>
      </c>
      <c r="D6900" s="6">
        <v>1</v>
      </c>
    </row>
    <row r="6901" spans="1:4" x14ac:dyDescent="0.25">
      <c r="A6901" t="s">
        <v>5931</v>
      </c>
      <c r="B6901" t="str">
        <f t="shared" ref="B6901:B6930" si="103">"RODAMIENTO "&amp;C6901</f>
        <v>RODAMIENTO STAR</v>
      </c>
      <c r="C6901" s="5" t="s">
        <v>7879</v>
      </c>
      <c r="D6901" s="5">
        <v>2</v>
      </c>
    </row>
    <row r="6902" spans="1:4" x14ac:dyDescent="0.25">
      <c r="A6902" t="s">
        <v>5932</v>
      </c>
      <c r="B6902" t="str">
        <f t="shared" si="103"/>
        <v>RODAMIENTO INA</v>
      </c>
      <c r="C6902" s="5" t="s">
        <v>102</v>
      </c>
      <c r="D6902" s="5">
        <v>9</v>
      </c>
    </row>
    <row r="6903" spans="1:4" x14ac:dyDescent="0.25">
      <c r="A6903" t="s">
        <v>5933</v>
      </c>
      <c r="B6903" t="str">
        <f t="shared" si="103"/>
        <v>RODAMIENTO INA</v>
      </c>
      <c r="C6903" s="5" t="s">
        <v>102</v>
      </c>
      <c r="D6903" s="5">
        <v>0</v>
      </c>
    </row>
    <row r="6904" spans="1:4" x14ac:dyDescent="0.25">
      <c r="A6904" t="s">
        <v>5934</v>
      </c>
      <c r="B6904" t="str">
        <f t="shared" si="103"/>
        <v>RODAMIENTO INA</v>
      </c>
      <c r="C6904" s="6" t="s">
        <v>102</v>
      </c>
      <c r="D6904" s="6">
        <v>2</v>
      </c>
    </row>
    <row r="6905" spans="1:4" x14ac:dyDescent="0.25">
      <c r="A6905" t="s">
        <v>5935</v>
      </c>
      <c r="B6905" t="str">
        <f t="shared" si="103"/>
        <v>RODAMIENTO INA</v>
      </c>
      <c r="C6905" s="5" t="s">
        <v>102</v>
      </c>
      <c r="D6905" s="5">
        <v>12</v>
      </c>
    </row>
    <row r="6906" spans="1:4" x14ac:dyDescent="0.25">
      <c r="A6906" t="s">
        <v>5936</v>
      </c>
      <c r="B6906" t="str">
        <f t="shared" si="103"/>
        <v>RODAMIENTO RBC</v>
      </c>
      <c r="C6906" s="6" t="s">
        <v>7931</v>
      </c>
      <c r="D6906" s="6">
        <v>1</v>
      </c>
    </row>
    <row r="6907" spans="1:4" x14ac:dyDescent="0.25">
      <c r="A6907" t="s">
        <v>5937</v>
      </c>
      <c r="B6907" t="str">
        <f t="shared" si="103"/>
        <v>RODAMIENTO RBC</v>
      </c>
      <c r="C6907" s="5" t="s">
        <v>7931</v>
      </c>
      <c r="D6907" s="5">
        <v>10</v>
      </c>
    </row>
    <row r="6908" spans="1:4" x14ac:dyDescent="0.25">
      <c r="A6908" t="s">
        <v>5938</v>
      </c>
      <c r="B6908" t="str">
        <f t="shared" si="103"/>
        <v>RODAMIENTO IKO</v>
      </c>
      <c r="C6908" s="5" t="s">
        <v>110</v>
      </c>
      <c r="D6908" s="5">
        <v>20</v>
      </c>
    </row>
    <row r="6909" spans="1:4" x14ac:dyDescent="0.25">
      <c r="A6909" t="s">
        <v>5939</v>
      </c>
      <c r="B6909" t="str">
        <f t="shared" si="103"/>
        <v>RODAMIENTO ITA</v>
      </c>
      <c r="C6909" s="5" t="s">
        <v>7868</v>
      </c>
      <c r="D6909" s="5">
        <v>7</v>
      </c>
    </row>
    <row r="6910" spans="1:4" x14ac:dyDescent="0.25">
      <c r="A6910" t="s">
        <v>5939</v>
      </c>
      <c r="B6910" t="str">
        <f t="shared" si="103"/>
        <v>RODAMIENTO INA</v>
      </c>
      <c r="C6910" s="5" t="s">
        <v>102</v>
      </c>
      <c r="D6910" s="5">
        <v>91</v>
      </c>
    </row>
    <row r="6911" spans="1:4" x14ac:dyDescent="0.25">
      <c r="A6911" t="s">
        <v>5940</v>
      </c>
      <c r="B6911" t="str">
        <f t="shared" si="103"/>
        <v>RODAMIENTO SKF</v>
      </c>
      <c r="C6911" s="6" t="s">
        <v>109</v>
      </c>
      <c r="D6911" s="6">
        <v>10</v>
      </c>
    </row>
    <row r="6912" spans="1:4" x14ac:dyDescent="0.25">
      <c r="A6912" t="s">
        <v>5940</v>
      </c>
      <c r="B6912" t="str">
        <f t="shared" si="103"/>
        <v>RODAMIENTO INA</v>
      </c>
      <c r="C6912" s="6" t="s">
        <v>102</v>
      </c>
      <c r="D6912" s="6">
        <v>110</v>
      </c>
    </row>
    <row r="6913" spans="1:4" x14ac:dyDescent="0.25">
      <c r="A6913" t="s">
        <v>5941</v>
      </c>
      <c r="B6913" t="str">
        <f t="shared" si="103"/>
        <v>RODAMIENTO INA</v>
      </c>
      <c r="C6913" s="6" t="s">
        <v>102</v>
      </c>
      <c r="D6913" s="6">
        <v>0</v>
      </c>
    </row>
    <row r="6914" spans="1:4" x14ac:dyDescent="0.25">
      <c r="A6914" t="s">
        <v>5942</v>
      </c>
      <c r="B6914" t="str">
        <f t="shared" si="103"/>
        <v>RODAMIENTO INA</v>
      </c>
      <c r="C6914" s="6" t="s">
        <v>102</v>
      </c>
      <c r="D6914" s="6">
        <v>10</v>
      </c>
    </row>
    <row r="6915" spans="1:4" x14ac:dyDescent="0.25">
      <c r="A6915" t="s">
        <v>5943</v>
      </c>
      <c r="B6915" t="str">
        <f t="shared" si="103"/>
        <v>RODAMIENTO INA</v>
      </c>
      <c r="C6915" s="6" t="s">
        <v>102</v>
      </c>
      <c r="D6915" s="6">
        <v>27</v>
      </c>
    </row>
    <row r="6916" spans="1:4" x14ac:dyDescent="0.25">
      <c r="A6916" t="s">
        <v>5944</v>
      </c>
      <c r="B6916" t="str">
        <f t="shared" si="103"/>
        <v>RODAMIENTO INA</v>
      </c>
      <c r="C6916" s="6" t="s">
        <v>102</v>
      </c>
      <c r="D6916" s="6">
        <v>2</v>
      </c>
    </row>
    <row r="6917" spans="1:4" x14ac:dyDescent="0.25">
      <c r="A6917" t="s">
        <v>5945</v>
      </c>
      <c r="B6917" t="str">
        <f t="shared" si="103"/>
        <v>RODAMIENTO INA</v>
      </c>
      <c r="C6917" s="5" t="s">
        <v>102</v>
      </c>
      <c r="D6917" s="5">
        <v>20</v>
      </c>
    </row>
    <row r="6918" spans="1:4" x14ac:dyDescent="0.25">
      <c r="A6918" t="s">
        <v>5946</v>
      </c>
      <c r="B6918" t="str">
        <f t="shared" si="103"/>
        <v>RODAMIENTO INA</v>
      </c>
      <c r="C6918" s="5" t="s">
        <v>102</v>
      </c>
      <c r="D6918" s="5">
        <v>0</v>
      </c>
    </row>
    <row r="6919" spans="1:4" x14ac:dyDescent="0.25">
      <c r="A6919" t="s">
        <v>5947</v>
      </c>
      <c r="B6919" t="str">
        <f t="shared" si="103"/>
        <v>RODAMIENTO INA</v>
      </c>
      <c r="C6919" s="5" t="s">
        <v>102</v>
      </c>
      <c r="D6919" s="5">
        <v>1</v>
      </c>
    </row>
    <row r="6920" spans="1:4" x14ac:dyDescent="0.25">
      <c r="A6920" t="s">
        <v>5948</v>
      </c>
      <c r="B6920" t="str">
        <f t="shared" si="103"/>
        <v>RODAMIENTO INA</v>
      </c>
      <c r="C6920" s="5" t="s">
        <v>102</v>
      </c>
      <c r="D6920" s="5">
        <v>0</v>
      </c>
    </row>
    <row r="6921" spans="1:4" x14ac:dyDescent="0.25">
      <c r="A6921" t="s">
        <v>5949</v>
      </c>
      <c r="B6921" t="str">
        <f t="shared" si="103"/>
        <v>RODAMIENTO INA</v>
      </c>
      <c r="C6921" s="5" t="s">
        <v>102</v>
      </c>
      <c r="D6921" s="5">
        <v>10</v>
      </c>
    </row>
    <row r="6922" spans="1:4" x14ac:dyDescent="0.25">
      <c r="A6922" t="s">
        <v>5950</v>
      </c>
      <c r="B6922" t="str">
        <f t="shared" si="103"/>
        <v>RODAMIENTO INA</v>
      </c>
      <c r="C6922" s="5" t="s">
        <v>102</v>
      </c>
      <c r="D6922" s="5">
        <v>3</v>
      </c>
    </row>
    <row r="6923" spans="1:4" x14ac:dyDescent="0.25">
      <c r="A6923" t="s">
        <v>5951</v>
      </c>
      <c r="B6923" t="str">
        <f t="shared" si="103"/>
        <v>RODAMIENTO INA</v>
      </c>
      <c r="C6923" s="5" t="s">
        <v>102</v>
      </c>
      <c r="D6923" s="5">
        <v>5</v>
      </c>
    </row>
    <row r="6924" spans="1:4" x14ac:dyDescent="0.25">
      <c r="A6924" t="s">
        <v>5952</v>
      </c>
      <c r="B6924" t="str">
        <f t="shared" si="103"/>
        <v>RODAMIENTO IKO</v>
      </c>
      <c r="C6924" s="5" t="s">
        <v>110</v>
      </c>
      <c r="D6924" s="5">
        <v>2</v>
      </c>
    </row>
    <row r="6925" spans="1:4" x14ac:dyDescent="0.25">
      <c r="A6925" t="s">
        <v>5953</v>
      </c>
      <c r="B6925" t="str">
        <f t="shared" si="103"/>
        <v>RODAMIENTO INA</v>
      </c>
      <c r="C6925" s="5" t="s">
        <v>102</v>
      </c>
      <c r="D6925" s="5">
        <v>248</v>
      </c>
    </row>
    <row r="6926" spans="1:4" x14ac:dyDescent="0.25">
      <c r="A6926" t="s">
        <v>5954</v>
      </c>
      <c r="B6926" t="str">
        <f t="shared" si="103"/>
        <v>RODAMIENTO INA</v>
      </c>
      <c r="C6926" s="5" t="s">
        <v>102</v>
      </c>
      <c r="D6926" s="5">
        <v>500</v>
      </c>
    </row>
    <row r="6927" spans="1:4" x14ac:dyDescent="0.25">
      <c r="A6927" t="s">
        <v>5955</v>
      </c>
      <c r="B6927" t="str">
        <f t="shared" si="103"/>
        <v>RODAMIENTO INA</v>
      </c>
      <c r="C6927" s="5" t="s">
        <v>102</v>
      </c>
      <c r="D6927" s="5">
        <v>5</v>
      </c>
    </row>
    <row r="6928" spans="1:4" x14ac:dyDescent="0.25">
      <c r="A6928" t="s">
        <v>5956</v>
      </c>
      <c r="B6928" t="str">
        <f t="shared" si="103"/>
        <v>RODAMIENTO INA</v>
      </c>
      <c r="C6928" s="5" t="s">
        <v>102</v>
      </c>
      <c r="D6928" s="5">
        <v>0</v>
      </c>
    </row>
    <row r="6929" spans="1:4" x14ac:dyDescent="0.25">
      <c r="A6929" t="s">
        <v>5956</v>
      </c>
      <c r="B6929" t="str">
        <f t="shared" si="103"/>
        <v>RODAMIENTO INA</v>
      </c>
      <c r="C6929" s="5" t="s">
        <v>102</v>
      </c>
      <c r="D6929" s="5">
        <v>25</v>
      </c>
    </row>
    <row r="6930" spans="1:4" x14ac:dyDescent="0.25">
      <c r="A6930" t="s">
        <v>5957</v>
      </c>
      <c r="B6930" t="str">
        <f t="shared" si="103"/>
        <v>RODAMIENTO INA</v>
      </c>
      <c r="C6930" s="5" t="s">
        <v>102</v>
      </c>
      <c r="D6930" s="5">
        <v>2</v>
      </c>
    </row>
    <row r="6931" spans="1:4" x14ac:dyDescent="0.25">
      <c r="A6931" t="s">
        <v>5958</v>
      </c>
      <c r="C6931" s="5" t="s">
        <v>8094</v>
      </c>
      <c r="D6931" s="5">
        <v>3</v>
      </c>
    </row>
    <row r="6932" spans="1:4" x14ac:dyDescent="0.25">
      <c r="A6932" t="s">
        <v>5959</v>
      </c>
      <c r="C6932" s="6" t="s">
        <v>8003</v>
      </c>
      <c r="D6932" s="6">
        <v>2</v>
      </c>
    </row>
    <row r="6933" spans="1:4" x14ac:dyDescent="0.25">
      <c r="A6933" t="s">
        <v>5960</v>
      </c>
      <c r="C6933" s="5" t="s">
        <v>8094</v>
      </c>
      <c r="D6933" s="5">
        <v>1</v>
      </c>
    </row>
    <row r="6934" spans="1:4" x14ac:dyDescent="0.25">
      <c r="A6934" t="s">
        <v>5961</v>
      </c>
      <c r="C6934" s="5" t="s">
        <v>8094</v>
      </c>
      <c r="D6934" s="5">
        <v>1</v>
      </c>
    </row>
    <row r="6935" spans="1:4" x14ac:dyDescent="0.25">
      <c r="A6935" t="s">
        <v>5962</v>
      </c>
      <c r="C6935" s="5" t="s">
        <v>8095</v>
      </c>
      <c r="D6935" s="5">
        <v>2</v>
      </c>
    </row>
    <row r="6936" spans="1:4" x14ac:dyDescent="0.25">
      <c r="A6936" t="s">
        <v>5963</v>
      </c>
      <c r="B6936" t="str">
        <f t="shared" ref="B6936:B6999" si="104">"RODAMIENTO "&amp;C6936</f>
        <v>RODAMIENTO FAG</v>
      </c>
      <c r="C6936" s="5" t="s">
        <v>100</v>
      </c>
      <c r="D6936" s="5">
        <v>2</v>
      </c>
    </row>
    <row r="6937" spans="1:4" x14ac:dyDescent="0.25">
      <c r="A6937" t="s">
        <v>5964</v>
      </c>
      <c r="B6937" t="str">
        <f t="shared" si="104"/>
        <v>RODAMIENTO TIM</v>
      </c>
      <c r="C6937" s="6" t="s">
        <v>7826</v>
      </c>
      <c r="D6937" s="6">
        <v>1</v>
      </c>
    </row>
    <row r="6938" spans="1:4" x14ac:dyDescent="0.25">
      <c r="A6938" t="s">
        <v>5965</v>
      </c>
      <c r="B6938" t="str">
        <f t="shared" si="104"/>
        <v>RODAMIENTO TIMKEN</v>
      </c>
      <c r="C6938" s="5" t="s">
        <v>7823</v>
      </c>
      <c r="D6938" s="5">
        <v>4</v>
      </c>
    </row>
    <row r="6939" spans="1:4" x14ac:dyDescent="0.25">
      <c r="A6939" t="s">
        <v>9173</v>
      </c>
      <c r="B6939" t="str">
        <f t="shared" si="104"/>
        <v>RODAMIENTO SKF</v>
      </c>
      <c r="C6939" s="6" t="s">
        <v>109</v>
      </c>
      <c r="D6939" s="6">
        <v>3</v>
      </c>
    </row>
    <row r="6940" spans="1:4" x14ac:dyDescent="0.25">
      <c r="A6940" t="s">
        <v>5966</v>
      </c>
      <c r="B6940" t="str">
        <f t="shared" si="104"/>
        <v>RODAMIENTO IBI</v>
      </c>
      <c r="C6940" s="5" t="s">
        <v>7825</v>
      </c>
    </row>
    <row r="6941" spans="1:4" x14ac:dyDescent="0.25">
      <c r="A6941" t="s">
        <v>5967</v>
      </c>
      <c r="B6941" t="str">
        <f t="shared" si="104"/>
        <v>RODAMIENTO KOYO</v>
      </c>
      <c r="C6941" s="5" t="s">
        <v>104</v>
      </c>
      <c r="D6941" s="5">
        <v>2</v>
      </c>
    </row>
    <row r="6942" spans="1:4" x14ac:dyDescent="0.25">
      <c r="A6942" t="s">
        <v>5968</v>
      </c>
      <c r="B6942" t="str">
        <f t="shared" si="104"/>
        <v>RODAMIENTO TIMKEN</v>
      </c>
      <c r="C6942" s="5" t="s">
        <v>7823</v>
      </c>
      <c r="D6942" s="5">
        <v>1</v>
      </c>
    </row>
    <row r="6943" spans="1:4" x14ac:dyDescent="0.25">
      <c r="A6943" t="s">
        <v>5969</v>
      </c>
      <c r="B6943" t="str">
        <f t="shared" si="104"/>
        <v>RODAMIENTO KOYO</v>
      </c>
      <c r="C6943" s="5" t="s">
        <v>104</v>
      </c>
      <c r="D6943" s="5">
        <v>0</v>
      </c>
    </row>
    <row r="6944" spans="1:4" x14ac:dyDescent="0.25">
      <c r="A6944" t="s">
        <v>5969</v>
      </c>
      <c r="B6944" t="str">
        <f t="shared" si="104"/>
        <v>RODAMIENTO TIMKEN</v>
      </c>
      <c r="C6944" s="5" t="s">
        <v>7823</v>
      </c>
      <c r="D6944" s="5">
        <v>4</v>
      </c>
    </row>
    <row r="6945" spans="1:4" x14ac:dyDescent="0.25">
      <c r="A6945" t="s">
        <v>5970</v>
      </c>
      <c r="B6945" t="str">
        <f t="shared" si="104"/>
        <v>RODAMIENTO DPI</v>
      </c>
      <c r="C6945" s="5" t="s">
        <v>7898</v>
      </c>
      <c r="D6945" s="5">
        <v>11</v>
      </c>
    </row>
    <row r="6946" spans="1:4" x14ac:dyDescent="0.25">
      <c r="A6946" t="s">
        <v>5970</v>
      </c>
      <c r="B6946" t="str">
        <f t="shared" si="104"/>
        <v>RODAMIENTO SKF</v>
      </c>
      <c r="C6946" s="5" t="s">
        <v>109</v>
      </c>
      <c r="D6946" s="5">
        <v>1</v>
      </c>
    </row>
    <row r="6947" spans="1:4" x14ac:dyDescent="0.25">
      <c r="A6947" t="s">
        <v>5971</v>
      </c>
      <c r="B6947" t="str">
        <f t="shared" si="104"/>
        <v>RODAMIENTO KOYO</v>
      </c>
      <c r="C6947" s="5" t="s">
        <v>104</v>
      </c>
      <c r="D6947" s="5">
        <v>24</v>
      </c>
    </row>
    <row r="6948" spans="1:4" x14ac:dyDescent="0.25">
      <c r="A6948" t="s">
        <v>5972</v>
      </c>
      <c r="B6948" t="str">
        <f t="shared" si="104"/>
        <v>RODAMIENTO TIM</v>
      </c>
      <c r="C6948" s="5" t="s">
        <v>7826</v>
      </c>
      <c r="D6948" s="5">
        <v>1</v>
      </c>
    </row>
    <row r="6949" spans="1:4" x14ac:dyDescent="0.25">
      <c r="A6949" t="s">
        <v>5973</v>
      </c>
      <c r="B6949" t="str">
        <f t="shared" si="104"/>
        <v>RODAMIENTO TIM</v>
      </c>
      <c r="C6949" s="5" t="s">
        <v>7826</v>
      </c>
      <c r="D6949" s="5">
        <v>0</v>
      </c>
    </row>
    <row r="6950" spans="1:4" x14ac:dyDescent="0.25">
      <c r="A6950" t="s">
        <v>5973</v>
      </c>
      <c r="B6950" t="str">
        <f t="shared" si="104"/>
        <v>RODAMIENTO KOYO</v>
      </c>
      <c r="C6950" s="5" t="s">
        <v>104</v>
      </c>
      <c r="D6950" s="5">
        <v>2</v>
      </c>
    </row>
    <row r="6951" spans="1:4" x14ac:dyDescent="0.25">
      <c r="A6951" t="s">
        <v>5973</v>
      </c>
      <c r="B6951" t="str">
        <f t="shared" si="104"/>
        <v>RODAMIENTO SKF</v>
      </c>
      <c r="C6951" s="5" t="s">
        <v>109</v>
      </c>
      <c r="D6951" s="5">
        <v>10</v>
      </c>
    </row>
    <row r="6952" spans="1:4" x14ac:dyDescent="0.25">
      <c r="A6952" t="s">
        <v>5974</v>
      </c>
      <c r="B6952" t="str">
        <f t="shared" si="104"/>
        <v>RODAMIENTO SKF</v>
      </c>
      <c r="C6952" s="5" t="s">
        <v>109</v>
      </c>
      <c r="D6952" s="5">
        <v>1</v>
      </c>
    </row>
    <row r="6953" spans="1:4" x14ac:dyDescent="0.25">
      <c r="A6953" t="s">
        <v>5974</v>
      </c>
      <c r="B6953" t="str">
        <f t="shared" si="104"/>
        <v>RODAMIENTO FERSA</v>
      </c>
      <c r="C6953" s="5" t="s">
        <v>7920</v>
      </c>
      <c r="D6953" s="5">
        <v>3</v>
      </c>
    </row>
    <row r="6954" spans="1:4" x14ac:dyDescent="0.25">
      <c r="A6954" t="s">
        <v>5974</v>
      </c>
      <c r="B6954" t="str">
        <f t="shared" si="104"/>
        <v>RODAMIENTO DPI</v>
      </c>
      <c r="C6954" s="5" t="s">
        <v>7898</v>
      </c>
      <c r="D6954" s="5">
        <v>20</v>
      </c>
    </row>
    <row r="6955" spans="1:4" x14ac:dyDescent="0.25">
      <c r="A6955" t="s">
        <v>5974</v>
      </c>
      <c r="B6955" t="str">
        <f t="shared" si="104"/>
        <v>RODAMIENTO SKF IBI</v>
      </c>
      <c r="C6955" s="5" t="s">
        <v>8096</v>
      </c>
      <c r="D6955" s="5">
        <v>1</v>
      </c>
    </row>
    <row r="6956" spans="1:4" x14ac:dyDescent="0.25">
      <c r="A6956" t="s">
        <v>5974</v>
      </c>
      <c r="B6956" t="str">
        <f t="shared" si="104"/>
        <v>RODAMIENTO KOYO</v>
      </c>
      <c r="C6956" s="5" t="s">
        <v>104</v>
      </c>
      <c r="D6956" s="5">
        <v>10</v>
      </c>
    </row>
    <row r="6957" spans="1:4" x14ac:dyDescent="0.25">
      <c r="A6957" t="s">
        <v>5974</v>
      </c>
      <c r="B6957" t="str">
        <f t="shared" si="104"/>
        <v>RODAMIENTO ZKL</v>
      </c>
      <c r="C6957" s="5" t="s">
        <v>7849</v>
      </c>
      <c r="D6957" s="5">
        <v>3</v>
      </c>
    </row>
    <row r="6958" spans="1:4" x14ac:dyDescent="0.25">
      <c r="A6958" t="s">
        <v>5975</v>
      </c>
      <c r="B6958" t="str">
        <f t="shared" si="104"/>
        <v>RODAMIENTO TIM</v>
      </c>
      <c r="C6958" s="5" t="s">
        <v>7826</v>
      </c>
      <c r="D6958" s="5">
        <v>2</v>
      </c>
    </row>
    <row r="6959" spans="1:4" x14ac:dyDescent="0.25">
      <c r="A6959" t="s">
        <v>5976</v>
      </c>
      <c r="B6959" t="str">
        <f t="shared" si="104"/>
        <v>RODAMIENTO TIM</v>
      </c>
      <c r="C6959" s="5" t="s">
        <v>7826</v>
      </c>
      <c r="D6959" s="5">
        <v>1</v>
      </c>
    </row>
    <row r="6960" spans="1:4" x14ac:dyDescent="0.25">
      <c r="A6960" t="s">
        <v>5976</v>
      </c>
      <c r="B6960" t="str">
        <f t="shared" si="104"/>
        <v>RODAMIENTO KOYO</v>
      </c>
      <c r="C6960" s="5" t="s">
        <v>104</v>
      </c>
      <c r="D6960" s="5">
        <v>1</v>
      </c>
    </row>
    <row r="6961" spans="1:4" x14ac:dyDescent="0.25">
      <c r="A6961" t="s">
        <v>5976</v>
      </c>
      <c r="B6961" t="str">
        <f t="shared" si="104"/>
        <v>RODAMIENTO NAT</v>
      </c>
      <c r="C6961" s="5" t="s">
        <v>7830</v>
      </c>
      <c r="D6961" s="5">
        <v>2</v>
      </c>
    </row>
    <row r="6962" spans="1:4" x14ac:dyDescent="0.25">
      <c r="A6962" t="s">
        <v>5976</v>
      </c>
      <c r="B6962" t="str">
        <f t="shared" si="104"/>
        <v>RODAMIENTO SKF</v>
      </c>
      <c r="C6962" s="5" t="s">
        <v>109</v>
      </c>
      <c r="D6962" s="5">
        <v>3</v>
      </c>
    </row>
    <row r="6963" spans="1:4" x14ac:dyDescent="0.25">
      <c r="A6963" t="s">
        <v>5977</v>
      </c>
      <c r="B6963" t="str">
        <f t="shared" si="104"/>
        <v>RODAMIENTO SKF</v>
      </c>
      <c r="C6963" s="5" t="s">
        <v>109</v>
      </c>
      <c r="D6963" s="5">
        <v>3</v>
      </c>
    </row>
    <row r="6964" spans="1:4" x14ac:dyDescent="0.25">
      <c r="A6964" t="s">
        <v>5977</v>
      </c>
      <c r="B6964" t="str">
        <f t="shared" si="104"/>
        <v>RODAMIENTO AMB</v>
      </c>
      <c r="C6964" s="5" t="s">
        <v>7838</v>
      </c>
      <c r="D6964" s="5">
        <v>10</v>
      </c>
    </row>
    <row r="6965" spans="1:4" x14ac:dyDescent="0.25">
      <c r="A6965" t="s">
        <v>5978</v>
      </c>
      <c r="B6965" t="str">
        <f t="shared" si="104"/>
        <v>RODAMIENTO KOYO</v>
      </c>
      <c r="C6965" s="5" t="s">
        <v>104</v>
      </c>
      <c r="D6965" s="5">
        <v>4</v>
      </c>
    </row>
    <row r="6966" spans="1:4" x14ac:dyDescent="0.25">
      <c r="A6966" t="s">
        <v>5978</v>
      </c>
      <c r="B6966" t="str">
        <f t="shared" si="104"/>
        <v>RODAMIENTO URB</v>
      </c>
      <c r="C6966" s="5" t="s">
        <v>107</v>
      </c>
      <c r="D6966" s="5">
        <v>3</v>
      </c>
    </row>
    <row r="6967" spans="1:4" x14ac:dyDescent="0.25">
      <c r="A6967" t="s">
        <v>5979</v>
      </c>
      <c r="B6967" t="str">
        <f t="shared" si="104"/>
        <v>RODAMIENTO DPI</v>
      </c>
      <c r="C6967" s="5" t="s">
        <v>7898</v>
      </c>
      <c r="D6967" s="5">
        <v>5</v>
      </c>
    </row>
    <row r="6968" spans="1:4" x14ac:dyDescent="0.25">
      <c r="A6968" t="s">
        <v>5980</v>
      </c>
      <c r="B6968" t="str">
        <f t="shared" si="104"/>
        <v>RODAMIENTO TIMKEN</v>
      </c>
      <c r="C6968" s="5" t="s">
        <v>7823</v>
      </c>
      <c r="D6968" s="5">
        <v>8</v>
      </c>
    </row>
    <row r="6969" spans="1:4" x14ac:dyDescent="0.25">
      <c r="A6969" t="s">
        <v>5981</v>
      </c>
      <c r="B6969" t="str">
        <f t="shared" si="104"/>
        <v>RODAMIENTO TIMKEN</v>
      </c>
      <c r="C6969" s="5" t="s">
        <v>7823</v>
      </c>
      <c r="D6969" s="5">
        <v>1</v>
      </c>
    </row>
    <row r="6970" spans="1:4" x14ac:dyDescent="0.25">
      <c r="A6970" t="s">
        <v>5982</v>
      </c>
      <c r="B6970" t="str">
        <f t="shared" si="104"/>
        <v>RODAMIENTO TIMKEN</v>
      </c>
      <c r="C6970" s="5" t="s">
        <v>7823</v>
      </c>
      <c r="D6970" s="5">
        <v>2</v>
      </c>
    </row>
    <row r="6971" spans="1:4" x14ac:dyDescent="0.25">
      <c r="A6971" t="s">
        <v>5983</v>
      </c>
      <c r="B6971" t="str">
        <f t="shared" si="104"/>
        <v>RODAMIENTO TIM</v>
      </c>
      <c r="C6971" s="5" t="s">
        <v>7826</v>
      </c>
      <c r="D6971" s="5">
        <v>3</v>
      </c>
    </row>
    <row r="6972" spans="1:4" x14ac:dyDescent="0.25">
      <c r="A6972" t="s">
        <v>5984</v>
      </c>
      <c r="B6972" t="str">
        <f t="shared" si="104"/>
        <v>RODAMIENTO TIMKEN</v>
      </c>
      <c r="C6972" s="5" t="s">
        <v>7823</v>
      </c>
      <c r="D6972" s="5">
        <v>1</v>
      </c>
    </row>
    <row r="6973" spans="1:4" x14ac:dyDescent="0.25">
      <c r="A6973" t="s">
        <v>5985</v>
      </c>
      <c r="B6973" t="str">
        <f t="shared" si="104"/>
        <v>RODAMIENTO TIMKEN</v>
      </c>
      <c r="C6973" s="5" t="s">
        <v>7823</v>
      </c>
      <c r="D6973" s="5">
        <v>2</v>
      </c>
    </row>
    <row r="6974" spans="1:4" x14ac:dyDescent="0.25">
      <c r="A6974" t="s">
        <v>5986</v>
      </c>
      <c r="B6974" t="str">
        <f t="shared" si="104"/>
        <v>RODAMIENTO TIMKEN</v>
      </c>
      <c r="C6974" s="5" t="s">
        <v>7823</v>
      </c>
      <c r="D6974" s="5">
        <v>6</v>
      </c>
    </row>
    <row r="6975" spans="1:4" x14ac:dyDescent="0.25">
      <c r="A6975" t="s">
        <v>5987</v>
      </c>
      <c r="B6975" t="str">
        <f t="shared" si="104"/>
        <v>RODAMIENTO KOYO</v>
      </c>
      <c r="C6975" s="5" t="s">
        <v>104</v>
      </c>
      <c r="D6975" s="5">
        <v>8</v>
      </c>
    </row>
    <row r="6976" spans="1:4" x14ac:dyDescent="0.25">
      <c r="A6976" t="s">
        <v>5987</v>
      </c>
      <c r="B6976" t="str">
        <f t="shared" si="104"/>
        <v>RODAMIENTO DPI</v>
      </c>
      <c r="C6976" s="5" t="s">
        <v>7898</v>
      </c>
      <c r="D6976" s="5">
        <v>1</v>
      </c>
    </row>
    <row r="6977" spans="1:4" x14ac:dyDescent="0.25">
      <c r="A6977" t="s">
        <v>5988</v>
      </c>
      <c r="B6977" t="str">
        <f t="shared" si="104"/>
        <v>RODAMIENTO KOYO</v>
      </c>
      <c r="C6977" s="5" t="s">
        <v>104</v>
      </c>
      <c r="D6977" s="5">
        <v>8</v>
      </c>
    </row>
    <row r="6978" spans="1:4" x14ac:dyDescent="0.25">
      <c r="A6978" t="s">
        <v>5988</v>
      </c>
      <c r="B6978" t="str">
        <f t="shared" si="104"/>
        <v>RODAMIENTO PEER</v>
      </c>
      <c r="C6978" s="5" t="s">
        <v>7967</v>
      </c>
      <c r="D6978" s="5">
        <v>4</v>
      </c>
    </row>
    <row r="6979" spans="1:4" x14ac:dyDescent="0.25">
      <c r="A6979" t="s">
        <v>5989</v>
      </c>
      <c r="B6979" t="str">
        <f t="shared" si="104"/>
        <v>RODAMIENTO TIMKEN</v>
      </c>
      <c r="C6979" s="5" t="s">
        <v>7823</v>
      </c>
      <c r="D6979" s="5">
        <v>0</v>
      </c>
    </row>
    <row r="6980" spans="1:4" x14ac:dyDescent="0.25">
      <c r="A6980" t="s">
        <v>5990</v>
      </c>
      <c r="B6980" t="str">
        <f t="shared" si="104"/>
        <v>RODAMIENTO KOYO</v>
      </c>
      <c r="C6980" s="5" t="s">
        <v>104</v>
      </c>
      <c r="D6980" s="5">
        <v>6</v>
      </c>
    </row>
    <row r="6981" spans="1:4" x14ac:dyDescent="0.25">
      <c r="A6981" t="s">
        <v>5990</v>
      </c>
      <c r="B6981" t="str">
        <f t="shared" si="104"/>
        <v>RODAMIENTO TIMKEN</v>
      </c>
      <c r="C6981" s="5" t="s">
        <v>7823</v>
      </c>
      <c r="D6981" s="5">
        <v>0</v>
      </c>
    </row>
    <row r="6982" spans="1:4" x14ac:dyDescent="0.25">
      <c r="A6982" t="s">
        <v>5991</v>
      </c>
      <c r="B6982" t="str">
        <f t="shared" si="104"/>
        <v>RODAMIENTO DPI</v>
      </c>
      <c r="C6982" s="5" t="s">
        <v>7898</v>
      </c>
      <c r="D6982" s="5">
        <v>0</v>
      </c>
    </row>
    <row r="6983" spans="1:4" x14ac:dyDescent="0.25">
      <c r="A6983" t="s">
        <v>5992</v>
      </c>
      <c r="B6983" t="str">
        <f t="shared" si="104"/>
        <v>RODAMIENTO KOYO</v>
      </c>
      <c r="C6983" s="5" t="s">
        <v>104</v>
      </c>
      <c r="D6983" s="5">
        <v>7</v>
      </c>
    </row>
    <row r="6984" spans="1:4" x14ac:dyDescent="0.25">
      <c r="A6984" t="s">
        <v>5992</v>
      </c>
      <c r="B6984" t="str">
        <f t="shared" si="104"/>
        <v>RODAMIENTO DPI</v>
      </c>
      <c r="C6984" s="5" t="s">
        <v>7898</v>
      </c>
      <c r="D6984" s="5">
        <v>6</v>
      </c>
    </row>
    <row r="6985" spans="1:4" x14ac:dyDescent="0.25">
      <c r="A6985" t="s">
        <v>5993</v>
      </c>
      <c r="B6985" t="str">
        <f t="shared" si="104"/>
        <v>RODAMIENTO TIMKEN</v>
      </c>
      <c r="C6985" s="6" t="s">
        <v>7823</v>
      </c>
      <c r="D6985" s="6">
        <v>1</v>
      </c>
    </row>
    <row r="6986" spans="1:4" x14ac:dyDescent="0.25">
      <c r="A6986" t="s">
        <v>5994</v>
      </c>
      <c r="B6986" t="str">
        <f t="shared" si="104"/>
        <v>RODAMIENTO TIMKEN</v>
      </c>
      <c r="C6986" s="6" t="s">
        <v>7823</v>
      </c>
      <c r="D6986" s="6">
        <v>3</v>
      </c>
    </row>
    <row r="6987" spans="1:4" x14ac:dyDescent="0.25">
      <c r="A6987" t="s">
        <v>5995</v>
      </c>
      <c r="B6987" t="str">
        <f t="shared" si="104"/>
        <v>RODAMIENTO NSK</v>
      </c>
      <c r="C6987" s="5" t="s">
        <v>7840</v>
      </c>
      <c r="D6987" s="5">
        <v>5</v>
      </c>
    </row>
    <row r="6988" spans="1:4" x14ac:dyDescent="0.25">
      <c r="A6988" t="s">
        <v>5996</v>
      </c>
      <c r="B6988" t="str">
        <f t="shared" si="104"/>
        <v>RODAMIENTO IKO</v>
      </c>
      <c r="C6988" s="5" t="s">
        <v>110</v>
      </c>
      <c r="D6988" s="5">
        <v>40</v>
      </c>
    </row>
    <row r="6989" spans="1:4" x14ac:dyDescent="0.25">
      <c r="A6989" t="s">
        <v>5997</v>
      </c>
      <c r="B6989" t="str">
        <f t="shared" si="104"/>
        <v>RODAMIENTO SKF</v>
      </c>
      <c r="C6989" s="6" t="s">
        <v>109</v>
      </c>
      <c r="D6989" s="6">
        <v>1</v>
      </c>
    </row>
    <row r="6990" spans="1:4" x14ac:dyDescent="0.25">
      <c r="A6990" t="s">
        <v>5998</v>
      </c>
      <c r="B6990" t="str">
        <f t="shared" si="104"/>
        <v>RODAMIENTO IKO</v>
      </c>
      <c r="C6990" s="5" t="s">
        <v>110</v>
      </c>
      <c r="D6990" s="5">
        <v>40</v>
      </c>
    </row>
    <row r="6991" spans="1:4" x14ac:dyDescent="0.25">
      <c r="A6991" t="s">
        <v>5999</v>
      </c>
      <c r="B6991" t="str">
        <f t="shared" si="104"/>
        <v>RODAMIENTO HEIM</v>
      </c>
      <c r="C6991" s="5" t="s">
        <v>8097</v>
      </c>
      <c r="D6991" s="5">
        <v>4</v>
      </c>
    </row>
    <row r="6992" spans="1:4" x14ac:dyDescent="0.25">
      <c r="A6992" t="s">
        <v>6000</v>
      </c>
      <c r="B6992" t="str">
        <f t="shared" si="104"/>
        <v>RODAMIENTO SKF</v>
      </c>
      <c r="C6992" s="6" t="s">
        <v>109</v>
      </c>
      <c r="D6992" s="6">
        <v>1</v>
      </c>
    </row>
    <row r="6993" spans="1:4" x14ac:dyDescent="0.25">
      <c r="A6993" t="s">
        <v>6001</v>
      </c>
      <c r="B6993" t="str">
        <f t="shared" si="104"/>
        <v>RODAMIENTO IKO</v>
      </c>
      <c r="C6993" s="5" t="s">
        <v>110</v>
      </c>
      <c r="D6993" s="5">
        <v>37</v>
      </c>
    </row>
    <row r="6994" spans="1:4" x14ac:dyDescent="0.25">
      <c r="A6994" t="s">
        <v>6002</v>
      </c>
      <c r="B6994" t="str">
        <f t="shared" si="104"/>
        <v>RODAMIENTO IKO</v>
      </c>
      <c r="C6994" s="5" t="s">
        <v>110</v>
      </c>
      <c r="D6994" s="5">
        <v>1</v>
      </c>
    </row>
    <row r="6995" spans="1:4" x14ac:dyDescent="0.25">
      <c r="A6995" t="s">
        <v>6003</v>
      </c>
      <c r="B6995" t="str">
        <f t="shared" si="104"/>
        <v>RODAMIENTO IKO</v>
      </c>
      <c r="C6995" s="5" t="s">
        <v>110</v>
      </c>
      <c r="D6995" s="5">
        <v>20</v>
      </c>
    </row>
    <row r="6996" spans="1:4" x14ac:dyDescent="0.25">
      <c r="A6996" t="s">
        <v>6004</v>
      </c>
      <c r="B6996" t="str">
        <f t="shared" si="104"/>
        <v>RODAMIENTO IKO</v>
      </c>
      <c r="C6996" s="5" t="s">
        <v>110</v>
      </c>
      <c r="D6996" s="5">
        <v>10</v>
      </c>
    </row>
    <row r="6997" spans="1:4" x14ac:dyDescent="0.25">
      <c r="A6997" t="s">
        <v>6005</v>
      </c>
      <c r="B6997" t="str">
        <f t="shared" si="104"/>
        <v>RODAMIENTO IKO</v>
      </c>
      <c r="C6997" s="5" t="s">
        <v>110</v>
      </c>
      <c r="D6997" s="5">
        <v>40</v>
      </c>
    </row>
    <row r="6998" spans="1:4" x14ac:dyDescent="0.25">
      <c r="A6998" t="s">
        <v>6006</v>
      </c>
      <c r="B6998" t="str">
        <f t="shared" si="104"/>
        <v>RODAMIENTO SKF</v>
      </c>
      <c r="C6998" s="5" t="s">
        <v>109</v>
      </c>
      <c r="D6998" s="5">
        <v>2</v>
      </c>
    </row>
    <row r="6999" spans="1:4" x14ac:dyDescent="0.25">
      <c r="A6999" t="s">
        <v>6007</v>
      </c>
      <c r="B6999" t="str">
        <f t="shared" si="104"/>
        <v>RODAMIENTO SKF</v>
      </c>
      <c r="C6999" s="5" t="s">
        <v>109</v>
      </c>
      <c r="D6999" s="5">
        <v>1</v>
      </c>
    </row>
    <row r="7000" spans="1:4" x14ac:dyDescent="0.25">
      <c r="A7000" t="s">
        <v>6008</v>
      </c>
      <c r="B7000" t="str">
        <f t="shared" ref="B7000:B7063" si="105">"RODAMIENTO "&amp;C7000</f>
        <v>RODAMIENTO SKF</v>
      </c>
      <c r="C7000" s="5" t="s">
        <v>109</v>
      </c>
      <c r="D7000" s="5">
        <v>1</v>
      </c>
    </row>
    <row r="7001" spans="1:4" x14ac:dyDescent="0.25">
      <c r="A7001" t="s">
        <v>6009</v>
      </c>
      <c r="B7001" t="str">
        <f t="shared" si="105"/>
        <v>RODAMIENTO SKF</v>
      </c>
      <c r="C7001" s="5" t="s">
        <v>109</v>
      </c>
      <c r="D7001" s="5">
        <v>1</v>
      </c>
    </row>
    <row r="7002" spans="1:4" x14ac:dyDescent="0.25">
      <c r="A7002" t="s">
        <v>6010</v>
      </c>
      <c r="B7002" t="str">
        <f t="shared" si="105"/>
        <v>RODAMIENTO THK</v>
      </c>
      <c r="C7002" s="5" t="s">
        <v>8083</v>
      </c>
      <c r="D7002" s="5">
        <v>5</v>
      </c>
    </row>
    <row r="7003" spans="1:4" x14ac:dyDescent="0.25">
      <c r="A7003" t="s">
        <v>6011</v>
      </c>
      <c r="B7003" t="str">
        <f t="shared" si="105"/>
        <v>RODAMIENTO THK</v>
      </c>
      <c r="C7003" s="5" t="s">
        <v>8083</v>
      </c>
      <c r="D7003" s="5">
        <v>2</v>
      </c>
    </row>
    <row r="7004" spans="1:4" x14ac:dyDescent="0.25">
      <c r="A7004" t="s">
        <v>6012</v>
      </c>
      <c r="B7004" t="str">
        <f t="shared" si="105"/>
        <v>RODAMIENTO THK</v>
      </c>
      <c r="C7004" s="5" t="s">
        <v>8083</v>
      </c>
      <c r="D7004" s="5">
        <v>2</v>
      </c>
    </row>
    <row r="7005" spans="1:4" x14ac:dyDescent="0.25">
      <c r="A7005" t="s">
        <v>6013</v>
      </c>
      <c r="B7005" t="str">
        <f t="shared" si="105"/>
        <v>RODAMIENTO INA</v>
      </c>
      <c r="C7005" s="5" t="s">
        <v>102</v>
      </c>
      <c r="D7005" s="5">
        <v>40</v>
      </c>
    </row>
    <row r="7006" spans="1:4" x14ac:dyDescent="0.25">
      <c r="A7006" t="s">
        <v>6014</v>
      </c>
      <c r="B7006" t="str">
        <f t="shared" si="105"/>
        <v>RODAMIENTO INA</v>
      </c>
      <c r="C7006" s="5" t="s">
        <v>102</v>
      </c>
      <c r="D7006" s="5">
        <v>29</v>
      </c>
    </row>
    <row r="7007" spans="1:4" x14ac:dyDescent="0.25">
      <c r="A7007" t="s">
        <v>6015</v>
      </c>
      <c r="B7007" t="str">
        <f t="shared" si="105"/>
        <v>RODAMIENTO RHP</v>
      </c>
      <c r="C7007" s="5" t="s">
        <v>101</v>
      </c>
      <c r="D7007" s="5">
        <v>6</v>
      </c>
    </row>
    <row r="7008" spans="1:4" x14ac:dyDescent="0.25">
      <c r="A7008" t="s">
        <v>6016</v>
      </c>
      <c r="B7008" t="str">
        <f t="shared" si="105"/>
        <v>RODAMIENTO RHP</v>
      </c>
      <c r="C7008" s="5" t="s">
        <v>101</v>
      </c>
      <c r="D7008" s="5">
        <v>0</v>
      </c>
    </row>
    <row r="7009" spans="1:4" x14ac:dyDescent="0.25">
      <c r="A7009" t="s">
        <v>6017</v>
      </c>
      <c r="B7009" t="str">
        <f t="shared" si="105"/>
        <v>RODAMIENTO RHP</v>
      </c>
      <c r="C7009" s="5" t="s">
        <v>101</v>
      </c>
      <c r="D7009" s="5">
        <v>2</v>
      </c>
    </row>
    <row r="7010" spans="1:4" x14ac:dyDescent="0.25">
      <c r="A7010" t="s">
        <v>6018</v>
      </c>
      <c r="B7010" t="str">
        <f t="shared" si="105"/>
        <v>RODAMIENTO RHP</v>
      </c>
      <c r="C7010" s="5" t="s">
        <v>101</v>
      </c>
      <c r="D7010" s="5">
        <v>0</v>
      </c>
    </row>
    <row r="7011" spans="1:4" x14ac:dyDescent="0.25">
      <c r="A7011" t="s">
        <v>6019</v>
      </c>
      <c r="B7011" t="str">
        <f t="shared" si="105"/>
        <v>RODAMIENTO RHP</v>
      </c>
      <c r="C7011" s="5" t="s">
        <v>101</v>
      </c>
      <c r="D7011" s="5">
        <v>30</v>
      </c>
    </row>
    <row r="7012" spans="1:4" x14ac:dyDescent="0.25">
      <c r="A7012" t="s">
        <v>6020</v>
      </c>
      <c r="B7012" t="str">
        <f t="shared" si="105"/>
        <v>RODAMIENTO RHP</v>
      </c>
      <c r="C7012" s="5" t="s">
        <v>101</v>
      </c>
      <c r="D7012" s="5">
        <v>2</v>
      </c>
    </row>
    <row r="7013" spans="1:4" x14ac:dyDescent="0.25">
      <c r="A7013" t="s">
        <v>6021</v>
      </c>
      <c r="B7013" t="str">
        <f t="shared" si="105"/>
        <v>RODAMIENTO RHP</v>
      </c>
      <c r="C7013" s="5" t="s">
        <v>101</v>
      </c>
      <c r="D7013" s="5">
        <v>57</v>
      </c>
    </row>
    <row r="7014" spans="1:4" x14ac:dyDescent="0.25">
      <c r="A7014" t="s">
        <v>6022</v>
      </c>
      <c r="B7014" t="str">
        <f t="shared" si="105"/>
        <v>RODAMIENTO RHP</v>
      </c>
      <c r="C7014" s="5" t="s">
        <v>101</v>
      </c>
      <c r="D7014" s="5">
        <v>6</v>
      </c>
    </row>
    <row r="7015" spans="1:4" x14ac:dyDescent="0.25">
      <c r="A7015" t="s">
        <v>6023</v>
      </c>
      <c r="B7015" t="str">
        <f t="shared" si="105"/>
        <v>RODAMIENTO RHP</v>
      </c>
      <c r="C7015" s="6" t="s">
        <v>101</v>
      </c>
      <c r="D7015" s="6">
        <v>9</v>
      </c>
    </row>
    <row r="7016" spans="1:4" x14ac:dyDescent="0.25">
      <c r="A7016" t="s">
        <v>6024</v>
      </c>
      <c r="B7016" t="str">
        <f t="shared" si="105"/>
        <v>RODAMIENTO RHP</v>
      </c>
      <c r="C7016" s="6" t="s">
        <v>101</v>
      </c>
      <c r="D7016" s="6">
        <v>15</v>
      </c>
    </row>
    <row r="7017" spans="1:4" x14ac:dyDescent="0.25">
      <c r="A7017" t="s">
        <v>6025</v>
      </c>
      <c r="B7017" t="str">
        <f t="shared" si="105"/>
        <v>RODAMIENTO RHP</v>
      </c>
      <c r="C7017" s="6" t="s">
        <v>101</v>
      </c>
      <c r="D7017" s="6">
        <v>26</v>
      </c>
    </row>
    <row r="7018" spans="1:4" x14ac:dyDescent="0.25">
      <c r="A7018" t="s">
        <v>6026</v>
      </c>
      <c r="B7018" t="str">
        <f t="shared" si="105"/>
        <v>RODAMIENTO RHP</v>
      </c>
      <c r="C7018" s="5" t="s">
        <v>101</v>
      </c>
      <c r="D7018" s="5">
        <v>5</v>
      </c>
    </row>
    <row r="7019" spans="1:4" x14ac:dyDescent="0.25">
      <c r="A7019" t="s">
        <v>6026</v>
      </c>
      <c r="B7019" t="str">
        <f t="shared" si="105"/>
        <v>RODAMIENTO RHP</v>
      </c>
      <c r="C7019" s="6" t="s">
        <v>101</v>
      </c>
      <c r="D7019" s="6">
        <v>2</v>
      </c>
    </row>
    <row r="7020" spans="1:4" x14ac:dyDescent="0.25">
      <c r="A7020" t="s">
        <v>6027</v>
      </c>
      <c r="B7020" t="str">
        <f t="shared" si="105"/>
        <v>RODAMIENTO RHP</v>
      </c>
      <c r="C7020" s="5" t="s">
        <v>101</v>
      </c>
      <c r="D7020" s="5">
        <v>1</v>
      </c>
    </row>
    <row r="7021" spans="1:4" x14ac:dyDescent="0.25">
      <c r="A7021" t="s">
        <v>6028</v>
      </c>
      <c r="B7021" t="str">
        <f t="shared" si="105"/>
        <v>RODAMIENTO RHP</v>
      </c>
      <c r="C7021" s="6" t="s">
        <v>101</v>
      </c>
      <c r="D7021" s="6">
        <v>1</v>
      </c>
    </row>
    <row r="7022" spans="1:4" x14ac:dyDescent="0.25">
      <c r="A7022" t="s">
        <v>6029</v>
      </c>
      <c r="B7022" t="str">
        <f t="shared" si="105"/>
        <v>RODAMIENTO RHP</v>
      </c>
      <c r="C7022" s="6" t="s">
        <v>101</v>
      </c>
      <c r="D7022" s="6">
        <v>1</v>
      </c>
    </row>
    <row r="7023" spans="1:4" x14ac:dyDescent="0.25">
      <c r="A7023" t="s">
        <v>6030</v>
      </c>
      <c r="B7023" t="str">
        <f t="shared" si="105"/>
        <v>RODAMIENTO RHP</v>
      </c>
      <c r="C7023" s="6" t="s">
        <v>101</v>
      </c>
      <c r="D7023" s="6">
        <v>2</v>
      </c>
    </row>
    <row r="7024" spans="1:4" x14ac:dyDescent="0.25">
      <c r="A7024" t="s">
        <v>6031</v>
      </c>
      <c r="B7024" t="str">
        <f t="shared" si="105"/>
        <v>RODAMIENTO SNR</v>
      </c>
      <c r="C7024" s="5" t="s">
        <v>7847</v>
      </c>
      <c r="D7024" s="5">
        <v>1</v>
      </c>
    </row>
    <row r="7025" spans="1:4" x14ac:dyDescent="0.25">
      <c r="A7025" t="s">
        <v>6032</v>
      </c>
      <c r="B7025" t="str">
        <f t="shared" si="105"/>
        <v>RODAMIENTO FAG</v>
      </c>
      <c r="C7025" s="6" t="s">
        <v>100</v>
      </c>
      <c r="D7025" s="6">
        <v>7</v>
      </c>
    </row>
    <row r="7026" spans="1:4" x14ac:dyDescent="0.25">
      <c r="A7026" t="s">
        <v>6033</v>
      </c>
      <c r="B7026" t="str">
        <f t="shared" si="105"/>
        <v>RODAMIENTO TIM</v>
      </c>
      <c r="C7026" s="5" t="s">
        <v>7826</v>
      </c>
      <c r="D7026" s="5">
        <v>15</v>
      </c>
    </row>
    <row r="7027" spans="1:4" x14ac:dyDescent="0.25">
      <c r="A7027" t="s">
        <v>6034</v>
      </c>
      <c r="B7027" t="str">
        <f t="shared" si="105"/>
        <v>RODAMIENTO TIM</v>
      </c>
      <c r="C7027" s="6" t="s">
        <v>7826</v>
      </c>
      <c r="D7027" s="6">
        <v>1</v>
      </c>
    </row>
    <row r="7028" spans="1:4" x14ac:dyDescent="0.25">
      <c r="A7028" t="s">
        <v>6035</v>
      </c>
      <c r="B7028" t="str">
        <f t="shared" si="105"/>
        <v>RODAMIENTO TIM</v>
      </c>
      <c r="C7028" s="6" t="s">
        <v>7826</v>
      </c>
      <c r="D7028" s="6">
        <v>10</v>
      </c>
    </row>
    <row r="7029" spans="1:4" x14ac:dyDescent="0.25">
      <c r="A7029" t="s">
        <v>6036</v>
      </c>
      <c r="B7029" t="str">
        <f t="shared" si="105"/>
        <v>RODAMIENTO TIM</v>
      </c>
      <c r="C7029" s="5" t="s">
        <v>7826</v>
      </c>
      <c r="D7029" s="5">
        <v>1</v>
      </c>
    </row>
    <row r="7030" spans="1:4" x14ac:dyDescent="0.25">
      <c r="A7030" t="s">
        <v>6037</v>
      </c>
      <c r="B7030" t="str">
        <f t="shared" si="105"/>
        <v>RODAMIENTO TIMKEN</v>
      </c>
      <c r="C7030" s="6" t="s">
        <v>7823</v>
      </c>
      <c r="D7030" s="6">
        <v>9</v>
      </c>
    </row>
    <row r="7031" spans="1:4" x14ac:dyDescent="0.25">
      <c r="A7031" t="s">
        <v>6038</v>
      </c>
      <c r="B7031" t="str">
        <f t="shared" si="105"/>
        <v>RODAMIENTO KOYO</v>
      </c>
      <c r="C7031" s="5" t="s">
        <v>104</v>
      </c>
      <c r="D7031" s="5">
        <v>4</v>
      </c>
    </row>
    <row r="7032" spans="1:4" x14ac:dyDescent="0.25">
      <c r="A7032" t="s">
        <v>6039</v>
      </c>
      <c r="B7032" t="str">
        <f t="shared" si="105"/>
        <v>RODAMIENTO TIM</v>
      </c>
      <c r="C7032" s="5" t="s">
        <v>7826</v>
      </c>
      <c r="D7032" s="5">
        <v>2</v>
      </c>
    </row>
    <row r="7033" spans="1:4" x14ac:dyDescent="0.25">
      <c r="A7033" t="s">
        <v>6040</v>
      </c>
      <c r="B7033" t="str">
        <f t="shared" si="105"/>
        <v>RODAMIENTO KML</v>
      </c>
      <c r="C7033" s="5" t="s">
        <v>7861</v>
      </c>
      <c r="D7033" s="5">
        <v>1</v>
      </c>
    </row>
    <row r="7034" spans="1:4" x14ac:dyDescent="0.25">
      <c r="A7034" t="s">
        <v>6040</v>
      </c>
      <c r="B7034" t="str">
        <f t="shared" si="105"/>
        <v>RODAMIENTO KOYO</v>
      </c>
      <c r="C7034" s="5" t="s">
        <v>104</v>
      </c>
      <c r="D7034" s="5">
        <v>1</v>
      </c>
    </row>
    <row r="7035" spans="1:4" x14ac:dyDescent="0.25">
      <c r="A7035" t="s">
        <v>6040</v>
      </c>
      <c r="B7035" t="str">
        <f t="shared" si="105"/>
        <v>RODAMIENTO TIM</v>
      </c>
      <c r="C7035" s="5" t="s">
        <v>7826</v>
      </c>
      <c r="D7035" s="5">
        <v>4</v>
      </c>
    </row>
    <row r="7036" spans="1:4" x14ac:dyDescent="0.25">
      <c r="A7036" t="s">
        <v>6041</v>
      </c>
      <c r="B7036" t="str">
        <f t="shared" si="105"/>
        <v>RODAMIENTO KML</v>
      </c>
      <c r="C7036" s="5" t="s">
        <v>7861</v>
      </c>
      <c r="D7036" s="5">
        <v>3</v>
      </c>
    </row>
    <row r="7037" spans="1:4" x14ac:dyDescent="0.25">
      <c r="A7037" t="s">
        <v>6041</v>
      </c>
      <c r="B7037" t="str">
        <f t="shared" si="105"/>
        <v>RODAMIENTO PRB</v>
      </c>
      <c r="C7037" s="5" t="s">
        <v>7905</v>
      </c>
      <c r="D7037" s="5">
        <v>2</v>
      </c>
    </row>
    <row r="7038" spans="1:4" x14ac:dyDescent="0.25">
      <c r="A7038" t="s">
        <v>6041</v>
      </c>
      <c r="B7038" t="str">
        <f t="shared" si="105"/>
        <v>RODAMIENTO KOYO</v>
      </c>
      <c r="C7038" s="5" t="s">
        <v>104</v>
      </c>
      <c r="D7038" s="5">
        <v>60</v>
      </c>
    </row>
    <row r="7039" spans="1:4" x14ac:dyDescent="0.25">
      <c r="A7039" t="s">
        <v>6042</v>
      </c>
      <c r="B7039" t="str">
        <f t="shared" si="105"/>
        <v>RODAMIENTO KOYO</v>
      </c>
      <c r="C7039" s="5" t="s">
        <v>104</v>
      </c>
      <c r="D7039" s="5">
        <v>5</v>
      </c>
    </row>
    <row r="7040" spans="1:4" x14ac:dyDescent="0.25">
      <c r="A7040" t="s">
        <v>6043</v>
      </c>
      <c r="B7040" t="str">
        <f t="shared" si="105"/>
        <v>RODAMIENTO TIMKEN</v>
      </c>
      <c r="C7040" s="5" t="s">
        <v>7823</v>
      </c>
      <c r="D7040" s="5">
        <v>1</v>
      </c>
    </row>
    <row r="7041" spans="1:4" x14ac:dyDescent="0.25">
      <c r="A7041" t="s">
        <v>6043</v>
      </c>
      <c r="B7041" t="str">
        <f t="shared" si="105"/>
        <v>RODAMIENTO KOYO</v>
      </c>
      <c r="C7041" s="5" t="s">
        <v>104</v>
      </c>
      <c r="D7041" s="5">
        <v>3</v>
      </c>
    </row>
    <row r="7042" spans="1:4" x14ac:dyDescent="0.25">
      <c r="A7042" t="s">
        <v>6044</v>
      </c>
      <c r="B7042" t="str">
        <f t="shared" si="105"/>
        <v>RODAMIENTO KOYO</v>
      </c>
      <c r="C7042" s="5" t="s">
        <v>104</v>
      </c>
      <c r="D7042" s="5">
        <v>0</v>
      </c>
    </row>
    <row r="7043" spans="1:4" x14ac:dyDescent="0.25">
      <c r="A7043" t="s">
        <v>6045</v>
      </c>
      <c r="B7043" t="str">
        <f t="shared" si="105"/>
        <v>RODAMIENTO KOYO</v>
      </c>
      <c r="C7043" s="5" t="s">
        <v>104</v>
      </c>
      <c r="D7043" s="5">
        <v>2</v>
      </c>
    </row>
    <row r="7044" spans="1:4" x14ac:dyDescent="0.25">
      <c r="A7044" t="s">
        <v>6046</v>
      </c>
      <c r="B7044" t="str">
        <f t="shared" si="105"/>
        <v>RODAMIENTO KOYO</v>
      </c>
      <c r="C7044" s="5" t="s">
        <v>104</v>
      </c>
      <c r="D7044" s="5">
        <v>0</v>
      </c>
    </row>
    <row r="7045" spans="1:4" x14ac:dyDescent="0.25">
      <c r="A7045" t="s">
        <v>6046</v>
      </c>
      <c r="B7045" t="str">
        <f t="shared" si="105"/>
        <v>RODAMIENTO SKF</v>
      </c>
      <c r="C7045" s="5" t="s">
        <v>109</v>
      </c>
      <c r="D7045" s="5">
        <v>1</v>
      </c>
    </row>
    <row r="7046" spans="1:4" x14ac:dyDescent="0.25">
      <c r="A7046" t="s">
        <v>6047</v>
      </c>
      <c r="B7046" t="str">
        <f t="shared" si="105"/>
        <v>RODAMIENTO KML</v>
      </c>
      <c r="C7046" s="5" t="s">
        <v>7861</v>
      </c>
      <c r="D7046" s="5">
        <v>10</v>
      </c>
    </row>
    <row r="7047" spans="1:4" x14ac:dyDescent="0.25">
      <c r="A7047" t="s">
        <v>6047</v>
      </c>
      <c r="B7047" t="str">
        <f t="shared" si="105"/>
        <v>RODAMIENTO CCA</v>
      </c>
      <c r="C7047" s="5" t="s">
        <v>7859</v>
      </c>
      <c r="D7047" s="5">
        <v>1</v>
      </c>
    </row>
    <row r="7048" spans="1:4" x14ac:dyDescent="0.25">
      <c r="A7048" t="s">
        <v>6048</v>
      </c>
      <c r="B7048" t="str">
        <f t="shared" si="105"/>
        <v>RODAMIENTO CCA</v>
      </c>
      <c r="C7048" s="5" t="s">
        <v>7859</v>
      </c>
      <c r="D7048" s="5">
        <v>1</v>
      </c>
    </row>
    <row r="7049" spans="1:4" x14ac:dyDescent="0.25">
      <c r="A7049" t="s">
        <v>6049</v>
      </c>
      <c r="B7049" t="str">
        <f t="shared" si="105"/>
        <v>RODAMIENTO KOYO</v>
      </c>
      <c r="C7049" s="5" t="s">
        <v>104</v>
      </c>
      <c r="D7049" s="5">
        <v>12</v>
      </c>
    </row>
    <row r="7050" spans="1:4" x14ac:dyDescent="0.25">
      <c r="A7050" t="s">
        <v>6050</v>
      </c>
      <c r="B7050" t="str">
        <f t="shared" si="105"/>
        <v>RODAMIENTO TIMKEN</v>
      </c>
      <c r="C7050" s="5" t="s">
        <v>7823</v>
      </c>
      <c r="D7050" s="5">
        <v>1</v>
      </c>
    </row>
    <row r="7051" spans="1:4" x14ac:dyDescent="0.25">
      <c r="A7051" t="s">
        <v>6051</v>
      </c>
      <c r="B7051" t="str">
        <f t="shared" si="105"/>
        <v>RODAMIENTO TIMKEN</v>
      </c>
      <c r="C7051" s="5" t="s">
        <v>7823</v>
      </c>
      <c r="D7051" s="5">
        <v>2</v>
      </c>
    </row>
    <row r="7052" spans="1:4" x14ac:dyDescent="0.25">
      <c r="A7052" t="s">
        <v>6052</v>
      </c>
      <c r="B7052" t="str">
        <f t="shared" si="105"/>
        <v>RODAMIENTO IKO</v>
      </c>
      <c r="C7052" s="5" t="s">
        <v>110</v>
      </c>
      <c r="D7052" s="5">
        <v>50</v>
      </c>
    </row>
    <row r="7053" spans="1:4" x14ac:dyDescent="0.25">
      <c r="A7053" t="s">
        <v>6053</v>
      </c>
      <c r="B7053" t="str">
        <f t="shared" si="105"/>
        <v>RODAMIENTO IKO</v>
      </c>
      <c r="C7053" s="5" t="s">
        <v>110</v>
      </c>
      <c r="D7053" s="5">
        <v>150</v>
      </c>
    </row>
    <row r="7054" spans="1:4" x14ac:dyDescent="0.25">
      <c r="A7054" t="s">
        <v>6054</v>
      </c>
      <c r="B7054" t="str">
        <f t="shared" si="105"/>
        <v>RODAMIENTO TIMKEN</v>
      </c>
      <c r="C7054" s="5" t="s">
        <v>7823</v>
      </c>
      <c r="D7054" s="5">
        <v>2</v>
      </c>
    </row>
    <row r="7055" spans="1:4" x14ac:dyDescent="0.25">
      <c r="A7055" t="s">
        <v>6055</v>
      </c>
      <c r="B7055" t="str">
        <f t="shared" si="105"/>
        <v>RODAMIENTO KOYO</v>
      </c>
      <c r="C7055" s="5" t="s">
        <v>104</v>
      </c>
      <c r="D7055" s="5">
        <v>5</v>
      </c>
    </row>
    <row r="7056" spans="1:4" x14ac:dyDescent="0.25">
      <c r="A7056" t="s">
        <v>6055</v>
      </c>
      <c r="B7056" t="str">
        <f t="shared" si="105"/>
        <v>RODAMIENTO TIMKEN</v>
      </c>
      <c r="C7056" s="5" t="s">
        <v>7823</v>
      </c>
      <c r="D7056" s="5">
        <v>0</v>
      </c>
    </row>
    <row r="7057" spans="1:4" x14ac:dyDescent="0.25">
      <c r="A7057" t="s">
        <v>6056</v>
      </c>
      <c r="B7057" t="str">
        <f t="shared" si="105"/>
        <v>RODAMIENTO AMB</v>
      </c>
      <c r="C7057" s="5" t="s">
        <v>7838</v>
      </c>
      <c r="D7057" s="5">
        <v>6</v>
      </c>
    </row>
    <row r="7058" spans="1:4" x14ac:dyDescent="0.25">
      <c r="A7058" t="s">
        <v>6056</v>
      </c>
      <c r="B7058" t="str">
        <f t="shared" si="105"/>
        <v>RODAMIENTO KML</v>
      </c>
      <c r="C7058" s="5" t="s">
        <v>7861</v>
      </c>
      <c r="D7058" s="5">
        <v>1</v>
      </c>
    </row>
    <row r="7059" spans="1:4" x14ac:dyDescent="0.25">
      <c r="A7059" t="s">
        <v>6056</v>
      </c>
      <c r="B7059" t="str">
        <f t="shared" si="105"/>
        <v>RODAMIENTO KOYO</v>
      </c>
      <c r="C7059" s="5" t="s">
        <v>104</v>
      </c>
      <c r="D7059" s="5">
        <v>10</v>
      </c>
    </row>
    <row r="7060" spans="1:4" x14ac:dyDescent="0.25">
      <c r="A7060" t="s">
        <v>6057</v>
      </c>
      <c r="B7060" t="str">
        <f t="shared" si="105"/>
        <v>RODAMIENTO NAT</v>
      </c>
      <c r="C7060" s="5" t="s">
        <v>7830</v>
      </c>
      <c r="D7060" s="5">
        <v>100</v>
      </c>
    </row>
    <row r="7061" spans="1:4" x14ac:dyDescent="0.25">
      <c r="A7061" t="s">
        <v>6058</v>
      </c>
      <c r="B7061" t="str">
        <f t="shared" si="105"/>
        <v>RODAMIENTO TIM</v>
      </c>
      <c r="C7061" s="5" t="s">
        <v>7826</v>
      </c>
      <c r="D7061" s="5">
        <v>4</v>
      </c>
    </row>
    <row r="7062" spans="1:4" x14ac:dyDescent="0.25">
      <c r="A7062" t="s">
        <v>6059</v>
      </c>
      <c r="B7062" t="str">
        <f t="shared" si="105"/>
        <v>RODAMIENTO TIMKEN</v>
      </c>
      <c r="C7062" s="5" t="s">
        <v>7823</v>
      </c>
      <c r="D7062" s="5">
        <v>1</v>
      </c>
    </row>
    <row r="7063" spans="1:4" x14ac:dyDescent="0.25">
      <c r="A7063" t="s">
        <v>6059</v>
      </c>
      <c r="B7063" t="str">
        <f t="shared" si="105"/>
        <v>RODAMIENTO KOYO</v>
      </c>
      <c r="C7063" s="5" t="s">
        <v>104</v>
      </c>
      <c r="D7063" s="5">
        <v>1</v>
      </c>
    </row>
    <row r="7064" spans="1:4" x14ac:dyDescent="0.25">
      <c r="A7064" t="s">
        <v>6060</v>
      </c>
      <c r="B7064" t="str">
        <f t="shared" ref="B7064:B7127" si="106">"RODAMIENTO "&amp;C7064</f>
        <v>RODAMIENTO IBI</v>
      </c>
      <c r="C7064" s="5" t="s">
        <v>7825</v>
      </c>
      <c r="D7064" s="5">
        <v>1</v>
      </c>
    </row>
    <row r="7065" spans="1:4" x14ac:dyDescent="0.25">
      <c r="A7065" t="s">
        <v>6061</v>
      </c>
      <c r="B7065" t="str">
        <f t="shared" si="106"/>
        <v>RODAMIENTO KOYO</v>
      </c>
      <c r="C7065" s="5" t="s">
        <v>104</v>
      </c>
      <c r="D7065" s="5">
        <v>1</v>
      </c>
    </row>
    <row r="7066" spans="1:4" x14ac:dyDescent="0.25">
      <c r="A7066" t="s">
        <v>6062</v>
      </c>
      <c r="B7066" t="str">
        <f t="shared" si="106"/>
        <v>RODAMIENTO ZKL</v>
      </c>
      <c r="C7066" s="5" t="s">
        <v>7849</v>
      </c>
      <c r="D7066" s="5">
        <v>9</v>
      </c>
    </row>
    <row r="7067" spans="1:4" x14ac:dyDescent="0.25">
      <c r="A7067" t="s">
        <v>6062</v>
      </c>
      <c r="B7067" t="str">
        <f t="shared" si="106"/>
        <v>RODAMIENTO KOYO</v>
      </c>
      <c r="C7067" s="5" t="s">
        <v>104</v>
      </c>
      <c r="D7067" s="5">
        <v>3</v>
      </c>
    </row>
    <row r="7068" spans="1:4" x14ac:dyDescent="0.25">
      <c r="A7068" t="s">
        <v>6062</v>
      </c>
      <c r="B7068" t="str">
        <f t="shared" si="106"/>
        <v>RODAMIENTO JAPAN</v>
      </c>
      <c r="C7068" s="5" t="s">
        <v>7998</v>
      </c>
      <c r="D7068" s="5">
        <v>148</v>
      </c>
    </row>
    <row r="7069" spans="1:4" x14ac:dyDescent="0.25">
      <c r="A7069" t="s">
        <v>6062</v>
      </c>
      <c r="B7069" t="str">
        <f t="shared" si="106"/>
        <v>RODAMIENTO DPI</v>
      </c>
      <c r="C7069" s="5" t="s">
        <v>7898</v>
      </c>
      <c r="D7069" s="5">
        <v>1</v>
      </c>
    </row>
    <row r="7070" spans="1:4" x14ac:dyDescent="0.25">
      <c r="A7070" t="s">
        <v>6063</v>
      </c>
      <c r="B7070" t="str">
        <f t="shared" si="106"/>
        <v>RODAMIENTO TIMKEN</v>
      </c>
      <c r="C7070" s="5" t="s">
        <v>7823</v>
      </c>
      <c r="D7070" s="5">
        <v>20</v>
      </c>
    </row>
    <row r="7071" spans="1:4" x14ac:dyDescent="0.25">
      <c r="A7071" t="s">
        <v>6064</v>
      </c>
      <c r="B7071" t="str">
        <f t="shared" si="106"/>
        <v>RODAMIENTO AMB</v>
      </c>
      <c r="C7071" s="5" t="s">
        <v>7838</v>
      </c>
      <c r="D7071" s="5">
        <v>9</v>
      </c>
    </row>
    <row r="7072" spans="1:4" x14ac:dyDescent="0.25">
      <c r="A7072" t="s">
        <v>6065</v>
      </c>
      <c r="B7072" t="str">
        <f t="shared" si="106"/>
        <v>RODAMIENTO IKO</v>
      </c>
      <c r="C7072" s="5" t="s">
        <v>110</v>
      </c>
      <c r="D7072" s="5">
        <v>20</v>
      </c>
    </row>
    <row r="7073" spans="1:4" x14ac:dyDescent="0.25">
      <c r="A7073" t="s">
        <v>6066</v>
      </c>
      <c r="B7073" t="str">
        <f t="shared" si="106"/>
        <v>RODAMIENTO KOYO</v>
      </c>
      <c r="C7073" s="5" t="s">
        <v>104</v>
      </c>
      <c r="D7073" s="5">
        <v>1</v>
      </c>
    </row>
    <row r="7074" spans="1:4" x14ac:dyDescent="0.25">
      <c r="A7074" t="s">
        <v>6066</v>
      </c>
      <c r="B7074" t="str">
        <f t="shared" si="106"/>
        <v>RODAMIENTO TIM</v>
      </c>
      <c r="C7074" s="5" t="s">
        <v>7826</v>
      </c>
      <c r="D7074" s="5">
        <v>1</v>
      </c>
    </row>
    <row r="7075" spans="1:4" x14ac:dyDescent="0.25">
      <c r="A7075" t="s">
        <v>6067</v>
      </c>
      <c r="B7075" t="str">
        <f t="shared" si="106"/>
        <v>RODAMIENTO SKF</v>
      </c>
      <c r="C7075" s="5" t="s">
        <v>109</v>
      </c>
      <c r="D7075" s="5">
        <v>1</v>
      </c>
    </row>
    <row r="7076" spans="1:4" x14ac:dyDescent="0.25">
      <c r="A7076" t="s">
        <v>6068</v>
      </c>
      <c r="B7076" t="str">
        <f t="shared" si="106"/>
        <v>RODAMIENTO URB</v>
      </c>
      <c r="C7076" s="5" t="s">
        <v>107</v>
      </c>
      <c r="D7076" s="5">
        <v>2</v>
      </c>
    </row>
    <row r="7077" spans="1:4" x14ac:dyDescent="0.25">
      <c r="A7077" t="s">
        <v>6068</v>
      </c>
      <c r="B7077" t="str">
        <f t="shared" si="106"/>
        <v>RODAMIENTO IBI</v>
      </c>
      <c r="C7077" s="5" t="s">
        <v>7825</v>
      </c>
      <c r="D7077" s="5">
        <v>18</v>
      </c>
    </row>
    <row r="7078" spans="1:4" x14ac:dyDescent="0.25">
      <c r="A7078" t="s">
        <v>6069</v>
      </c>
      <c r="B7078" t="str">
        <f t="shared" si="106"/>
        <v>RODAMIENTO TIMKEN</v>
      </c>
      <c r="C7078" s="5" t="s">
        <v>7823</v>
      </c>
      <c r="D7078" s="5">
        <v>1</v>
      </c>
    </row>
    <row r="7079" spans="1:4" x14ac:dyDescent="0.25">
      <c r="A7079" t="s">
        <v>6070</v>
      </c>
      <c r="B7079" t="str">
        <f t="shared" si="106"/>
        <v>RODAMIENTO KOYO</v>
      </c>
      <c r="C7079" s="5" t="s">
        <v>104</v>
      </c>
      <c r="D7079" s="5">
        <v>6</v>
      </c>
    </row>
    <row r="7080" spans="1:4" x14ac:dyDescent="0.25">
      <c r="A7080" t="s">
        <v>6070</v>
      </c>
      <c r="B7080" t="str">
        <f t="shared" si="106"/>
        <v>RODAMIENTO IBI</v>
      </c>
      <c r="C7080" s="5" t="s">
        <v>7825</v>
      </c>
      <c r="D7080" s="5">
        <v>3</v>
      </c>
    </row>
    <row r="7081" spans="1:4" x14ac:dyDescent="0.25">
      <c r="A7081" t="s">
        <v>6071</v>
      </c>
      <c r="B7081" t="str">
        <f t="shared" si="106"/>
        <v>RODAMIENTO URB</v>
      </c>
      <c r="C7081" s="5" t="s">
        <v>107</v>
      </c>
      <c r="D7081" s="5">
        <v>10</v>
      </c>
    </row>
    <row r="7082" spans="1:4" x14ac:dyDescent="0.25">
      <c r="A7082" t="s">
        <v>6072</v>
      </c>
      <c r="B7082" t="str">
        <f t="shared" si="106"/>
        <v>RODAMIENTO KOYO</v>
      </c>
      <c r="C7082" s="5" t="s">
        <v>104</v>
      </c>
      <c r="D7082" s="5">
        <v>195</v>
      </c>
    </row>
    <row r="7083" spans="1:4" x14ac:dyDescent="0.25">
      <c r="A7083" t="s">
        <v>6072</v>
      </c>
      <c r="B7083" t="str">
        <f t="shared" si="106"/>
        <v>RODAMIENTO URB</v>
      </c>
      <c r="C7083" s="5" t="s">
        <v>107</v>
      </c>
    </row>
    <row r="7084" spans="1:4" x14ac:dyDescent="0.25">
      <c r="A7084" t="s">
        <v>6072</v>
      </c>
      <c r="B7084" t="str">
        <f t="shared" si="106"/>
        <v>RODAMIENTO DPI</v>
      </c>
      <c r="C7084" s="5" t="s">
        <v>7898</v>
      </c>
      <c r="D7084" s="5">
        <v>1</v>
      </c>
    </row>
    <row r="7085" spans="1:4" x14ac:dyDescent="0.25">
      <c r="A7085" t="s">
        <v>6073</v>
      </c>
      <c r="B7085" t="str">
        <f t="shared" si="106"/>
        <v>RODAMIENTO TIMKEN</v>
      </c>
      <c r="C7085" s="5" t="s">
        <v>7823</v>
      </c>
      <c r="D7085" s="5">
        <v>5</v>
      </c>
    </row>
    <row r="7086" spans="1:4" x14ac:dyDescent="0.25">
      <c r="A7086" t="s">
        <v>6074</v>
      </c>
      <c r="B7086" t="str">
        <f t="shared" si="106"/>
        <v>RODAMIENTO KOYO</v>
      </c>
      <c r="C7086" s="5" t="s">
        <v>104</v>
      </c>
      <c r="D7086" s="5">
        <v>4</v>
      </c>
    </row>
    <row r="7087" spans="1:4" x14ac:dyDescent="0.25">
      <c r="A7087" t="s">
        <v>6075</v>
      </c>
      <c r="B7087" t="str">
        <f t="shared" si="106"/>
        <v>RODAMIENTO TIMKEN</v>
      </c>
      <c r="C7087" s="5" t="s">
        <v>7823</v>
      </c>
      <c r="D7087" s="5">
        <v>2</v>
      </c>
    </row>
    <row r="7088" spans="1:4" x14ac:dyDescent="0.25">
      <c r="A7088" t="s">
        <v>6076</v>
      </c>
      <c r="B7088" t="str">
        <f t="shared" si="106"/>
        <v>RODAMIENTO DPI</v>
      </c>
      <c r="C7088" s="5" t="s">
        <v>7898</v>
      </c>
      <c r="D7088" s="5">
        <v>5</v>
      </c>
    </row>
    <row r="7089" spans="1:4" x14ac:dyDescent="0.25">
      <c r="A7089" t="s">
        <v>6077</v>
      </c>
      <c r="B7089" t="str">
        <f t="shared" si="106"/>
        <v>RODAMIENTO IKO</v>
      </c>
      <c r="C7089" s="5" t="s">
        <v>110</v>
      </c>
      <c r="D7089" s="5">
        <v>20</v>
      </c>
    </row>
    <row r="7090" spans="1:4" x14ac:dyDescent="0.25">
      <c r="A7090" t="s">
        <v>6078</v>
      </c>
      <c r="B7090" t="str">
        <f t="shared" si="106"/>
        <v>RODAMIENTO IKO</v>
      </c>
      <c r="C7090" s="5" t="s">
        <v>110</v>
      </c>
      <c r="D7090" s="5">
        <v>20</v>
      </c>
    </row>
    <row r="7091" spans="1:4" x14ac:dyDescent="0.25">
      <c r="A7091" t="s">
        <v>6079</v>
      </c>
      <c r="B7091" t="str">
        <f t="shared" si="106"/>
        <v>RODAMIENTO THK</v>
      </c>
      <c r="C7091" s="5" t="s">
        <v>8083</v>
      </c>
      <c r="D7091" s="5">
        <v>2</v>
      </c>
    </row>
    <row r="7092" spans="1:4" x14ac:dyDescent="0.25">
      <c r="A7092" t="s">
        <v>6080</v>
      </c>
      <c r="B7092" t="str">
        <f t="shared" si="106"/>
        <v>RODAMIENTO IKO</v>
      </c>
      <c r="C7092" s="5" t="s">
        <v>110</v>
      </c>
      <c r="D7092" s="5">
        <v>30</v>
      </c>
    </row>
    <row r="7093" spans="1:4" x14ac:dyDescent="0.25">
      <c r="A7093" t="s">
        <v>6081</v>
      </c>
      <c r="B7093" t="str">
        <f t="shared" si="106"/>
        <v>RODAMIENTO JUN</v>
      </c>
      <c r="C7093" s="5" t="s">
        <v>8098</v>
      </c>
      <c r="D7093" s="5">
        <v>20</v>
      </c>
    </row>
    <row r="7094" spans="1:4" x14ac:dyDescent="0.25">
      <c r="A7094" t="s">
        <v>6082</v>
      </c>
      <c r="B7094" t="str">
        <f t="shared" si="106"/>
        <v>RODAMIENTO SKF</v>
      </c>
      <c r="C7094" s="5" t="s">
        <v>109</v>
      </c>
      <c r="D7094" s="5">
        <v>1</v>
      </c>
    </row>
    <row r="7095" spans="1:4" x14ac:dyDescent="0.25">
      <c r="A7095" t="s">
        <v>6082</v>
      </c>
      <c r="B7095" t="str">
        <f t="shared" si="106"/>
        <v>RODAMIENTO URB</v>
      </c>
      <c r="C7095" s="5" t="s">
        <v>107</v>
      </c>
      <c r="D7095" s="5">
        <v>1</v>
      </c>
    </row>
    <row r="7096" spans="1:4" x14ac:dyDescent="0.25">
      <c r="A7096" t="s">
        <v>6082</v>
      </c>
      <c r="B7096" t="str">
        <f t="shared" si="106"/>
        <v>RODAMIENTO KOYO</v>
      </c>
      <c r="C7096" s="5" t="s">
        <v>104</v>
      </c>
      <c r="D7096" s="5">
        <v>8</v>
      </c>
    </row>
    <row r="7097" spans="1:4" x14ac:dyDescent="0.25">
      <c r="A7097" t="s">
        <v>6083</v>
      </c>
      <c r="B7097" t="str">
        <f t="shared" si="106"/>
        <v>RODAMIENTO KOYO</v>
      </c>
      <c r="C7097" s="5" t="s">
        <v>104</v>
      </c>
      <c r="D7097" s="5">
        <v>8</v>
      </c>
    </row>
    <row r="7098" spans="1:4" x14ac:dyDescent="0.25">
      <c r="A7098" t="s">
        <v>6084</v>
      </c>
      <c r="B7098" t="str">
        <f t="shared" si="106"/>
        <v>RODAMIENTO KOYO</v>
      </c>
      <c r="C7098" s="5" t="s">
        <v>104</v>
      </c>
      <c r="D7098" s="5">
        <v>3</v>
      </c>
    </row>
    <row r="7099" spans="1:4" x14ac:dyDescent="0.25">
      <c r="A7099" t="s">
        <v>6084</v>
      </c>
      <c r="B7099" t="str">
        <f t="shared" si="106"/>
        <v>RODAMIENTO TIMKEN</v>
      </c>
      <c r="C7099" s="5" t="s">
        <v>7823</v>
      </c>
      <c r="D7099" s="5">
        <v>2</v>
      </c>
    </row>
    <row r="7100" spans="1:4" x14ac:dyDescent="0.25">
      <c r="A7100" t="s">
        <v>6085</v>
      </c>
      <c r="B7100" t="str">
        <f t="shared" si="106"/>
        <v>RODAMIENTO KOYO</v>
      </c>
      <c r="C7100" s="5" t="s">
        <v>104</v>
      </c>
      <c r="D7100" s="5">
        <v>0</v>
      </c>
    </row>
    <row r="7101" spans="1:4" x14ac:dyDescent="0.25">
      <c r="A7101" t="s">
        <v>6086</v>
      </c>
      <c r="B7101" t="str">
        <f t="shared" si="106"/>
        <v>RODAMIENTO DPI</v>
      </c>
      <c r="C7101" s="5" t="s">
        <v>7898</v>
      </c>
      <c r="D7101" s="5">
        <v>4</v>
      </c>
    </row>
    <row r="7102" spans="1:4" x14ac:dyDescent="0.25">
      <c r="A7102" t="s">
        <v>6087</v>
      </c>
      <c r="B7102" t="str">
        <f t="shared" si="106"/>
        <v>RODAMIENTO TIM</v>
      </c>
      <c r="C7102" s="5" t="s">
        <v>7826</v>
      </c>
      <c r="D7102" s="5">
        <v>2</v>
      </c>
    </row>
    <row r="7103" spans="1:4" x14ac:dyDescent="0.25">
      <c r="A7103" t="s">
        <v>6088</v>
      </c>
      <c r="B7103" t="str">
        <f t="shared" si="106"/>
        <v>RODAMIENTO KOYO</v>
      </c>
      <c r="C7103" s="5" t="s">
        <v>104</v>
      </c>
      <c r="D7103" s="5">
        <v>9</v>
      </c>
    </row>
    <row r="7104" spans="1:4" x14ac:dyDescent="0.25">
      <c r="A7104" t="s">
        <v>6089</v>
      </c>
      <c r="B7104" t="str">
        <f t="shared" si="106"/>
        <v>RODAMIENTO URB</v>
      </c>
      <c r="C7104" s="5" t="s">
        <v>107</v>
      </c>
      <c r="D7104" s="5">
        <v>1</v>
      </c>
    </row>
    <row r="7105" spans="1:4" x14ac:dyDescent="0.25">
      <c r="A7105" t="s">
        <v>6089</v>
      </c>
      <c r="B7105" t="str">
        <f t="shared" si="106"/>
        <v>RODAMIENTO KOYO</v>
      </c>
      <c r="C7105" s="5" t="s">
        <v>104</v>
      </c>
      <c r="D7105" s="5">
        <v>5</v>
      </c>
    </row>
    <row r="7106" spans="1:4" x14ac:dyDescent="0.25">
      <c r="A7106" t="s">
        <v>6089</v>
      </c>
      <c r="B7106" t="str">
        <f t="shared" si="106"/>
        <v>RODAMIENTO DPI</v>
      </c>
      <c r="C7106" s="5" t="s">
        <v>7898</v>
      </c>
      <c r="D7106" s="5">
        <v>7</v>
      </c>
    </row>
    <row r="7107" spans="1:4" x14ac:dyDescent="0.25">
      <c r="A7107" t="s">
        <v>6090</v>
      </c>
      <c r="B7107" t="str">
        <f t="shared" si="106"/>
        <v>RODAMIENTO TIMKEN</v>
      </c>
      <c r="C7107" s="5" t="s">
        <v>7823</v>
      </c>
      <c r="D7107" s="5">
        <v>1</v>
      </c>
    </row>
    <row r="7108" spans="1:4" x14ac:dyDescent="0.25">
      <c r="A7108" t="s">
        <v>6091</v>
      </c>
      <c r="B7108" t="str">
        <f t="shared" si="106"/>
        <v>RODAMIENTO KOYO</v>
      </c>
      <c r="C7108" s="5" t="s">
        <v>104</v>
      </c>
      <c r="D7108" s="5">
        <v>8</v>
      </c>
    </row>
    <row r="7109" spans="1:4" x14ac:dyDescent="0.25">
      <c r="A7109" t="s">
        <v>6092</v>
      </c>
      <c r="B7109" t="str">
        <f t="shared" si="106"/>
        <v>RODAMIENTO TIM</v>
      </c>
      <c r="C7109" s="5" t="s">
        <v>7826</v>
      </c>
      <c r="D7109" s="5">
        <v>2</v>
      </c>
    </row>
    <row r="7110" spans="1:4" x14ac:dyDescent="0.25">
      <c r="A7110" t="s">
        <v>6093</v>
      </c>
      <c r="B7110" t="str">
        <f t="shared" si="106"/>
        <v>RODAMIENTO TIM</v>
      </c>
      <c r="C7110" s="5" t="s">
        <v>7826</v>
      </c>
      <c r="D7110" s="5">
        <v>2</v>
      </c>
    </row>
    <row r="7111" spans="1:4" x14ac:dyDescent="0.25">
      <c r="A7111" t="s">
        <v>6094</v>
      </c>
      <c r="B7111" t="str">
        <f t="shared" si="106"/>
        <v>RODAMIENTO KOYO</v>
      </c>
      <c r="C7111" s="5" t="s">
        <v>104</v>
      </c>
      <c r="D7111" s="5">
        <v>0</v>
      </c>
    </row>
    <row r="7112" spans="1:4" x14ac:dyDescent="0.25">
      <c r="A7112" t="s">
        <v>6094</v>
      </c>
      <c r="B7112" t="str">
        <f t="shared" si="106"/>
        <v>RODAMIENTO FAG</v>
      </c>
      <c r="C7112" s="5" t="s">
        <v>100</v>
      </c>
      <c r="D7112" s="5">
        <v>23</v>
      </c>
    </row>
    <row r="7113" spans="1:4" x14ac:dyDescent="0.25">
      <c r="A7113" t="s">
        <v>6095</v>
      </c>
      <c r="B7113" t="str">
        <f t="shared" si="106"/>
        <v>RODAMIENTO DPI</v>
      </c>
      <c r="C7113" s="5" t="s">
        <v>7898</v>
      </c>
      <c r="D7113" s="5">
        <v>1</v>
      </c>
    </row>
    <row r="7114" spans="1:4" x14ac:dyDescent="0.25">
      <c r="A7114" t="s">
        <v>6096</v>
      </c>
      <c r="B7114" t="str">
        <f t="shared" si="106"/>
        <v>RODAMIENTO TIM</v>
      </c>
      <c r="C7114" s="5" t="s">
        <v>7826</v>
      </c>
      <c r="D7114" s="5">
        <v>1</v>
      </c>
    </row>
    <row r="7115" spans="1:4" x14ac:dyDescent="0.25">
      <c r="A7115" t="s">
        <v>6097</v>
      </c>
      <c r="B7115" t="str">
        <f t="shared" si="106"/>
        <v>RODAMIENTO KOYO</v>
      </c>
      <c r="C7115" s="5" t="s">
        <v>104</v>
      </c>
      <c r="D7115" s="5">
        <v>2</v>
      </c>
    </row>
    <row r="7116" spans="1:4" x14ac:dyDescent="0.25">
      <c r="A7116" t="s">
        <v>6097</v>
      </c>
      <c r="B7116" t="str">
        <f t="shared" si="106"/>
        <v>RODAMIENTO SKF</v>
      </c>
      <c r="C7116" s="5" t="s">
        <v>109</v>
      </c>
      <c r="D7116" s="5">
        <v>1</v>
      </c>
    </row>
    <row r="7117" spans="1:4" x14ac:dyDescent="0.25">
      <c r="A7117" t="s">
        <v>6098</v>
      </c>
      <c r="B7117" t="str">
        <f t="shared" si="106"/>
        <v>RODAMIENTO SKF</v>
      </c>
      <c r="C7117" s="5" t="s">
        <v>109</v>
      </c>
      <c r="D7117" s="5">
        <v>4</v>
      </c>
    </row>
    <row r="7118" spans="1:4" x14ac:dyDescent="0.25">
      <c r="A7118" t="s">
        <v>6099</v>
      </c>
      <c r="B7118" t="str">
        <f t="shared" si="106"/>
        <v>RODAMIENTO BOWER</v>
      </c>
      <c r="C7118" s="5" t="s">
        <v>7852</v>
      </c>
      <c r="D7118" s="5">
        <v>1</v>
      </c>
    </row>
    <row r="7119" spans="1:4" x14ac:dyDescent="0.25">
      <c r="A7119" t="s">
        <v>6100</v>
      </c>
      <c r="B7119" t="str">
        <f t="shared" si="106"/>
        <v>RODAMIENTO BOWER</v>
      </c>
      <c r="C7119" s="5" t="s">
        <v>7852</v>
      </c>
      <c r="D7119" s="5">
        <v>1</v>
      </c>
    </row>
    <row r="7120" spans="1:4" x14ac:dyDescent="0.25">
      <c r="A7120" t="s">
        <v>6101</v>
      </c>
      <c r="B7120" t="str">
        <f t="shared" si="106"/>
        <v>RODAMIENTO TIMKEN</v>
      </c>
      <c r="C7120" s="5" t="s">
        <v>7823</v>
      </c>
      <c r="D7120" s="5">
        <v>2</v>
      </c>
    </row>
    <row r="7121" spans="1:4" x14ac:dyDescent="0.25">
      <c r="A7121" t="s">
        <v>6102</v>
      </c>
      <c r="B7121" t="str">
        <f t="shared" si="106"/>
        <v>RODAMIENTO URB</v>
      </c>
      <c r="C7121" s="5" t="s">
        <v>107</v>
      </c>
      <c r="D7121" s="5">
        <v>1</v>
      </c>
    </row>
    <row r="7122" spans="1:4" x14ac:dyDescent="0.25">
      <c r="A7122" t="s">
        <v>6102</v>
      </c>
      <c r="B7122" t="str">
        <f t="shared" si="106"/>
        <v>RODAMIENTO FERSA</v>
      </c>
      <c r="C7122" s="5" t="s">
        <v>7920</v>
      </c>
      <c r="D7122" s="5">
        <v>0</v>
      </c>
    </row>
    <row r="7123" spans="1:4" x14ac:dyDescent="0.25">
      <c r="A7123" t="s">
        <v>6102</v>
      </c>
      <c r="B7123" t="str">
        <f t="shared" si="106"/>
        <v>RODAMIENTO DPI</v>
      </c>
      <c r="C7123" s="5" t="s">
        <v>7898</v>
      </c>
      <c r="D7123" s="5">
        <v>3</v>
      </c>
    </row>
    <row r="7124" spans="1:4" x14ac:dyDescent="0.25">
      <c r="A7124" t="s">
        <v>6102</v>
      </c>
      <c r="B7124" t="str">
        <f t="shared" si="106"/>
        <v>RODAMIENTO KOYO</v>
      </c>
      <c r="C7124" s="5" t="s">
        <v>104</v>
      </c>
      <c r="D7124" s="5">
        <v>5</v>
      </c>
    </row>
    <row r="7125" spans="1:4" x14ac:dyDescent="0.25">
      <c r="A7125" t="s">
        <v>6102</v>
      </c>
      <c r="B7125" t="str">
        <f t="shared" si="106"/>
        <v>RODAMIENTO TIMKEN</v>
      </c>
      <c r="C7125" s="5" t="s">
        <v>7823</v>
      </c>
      <c r="D7125" s="5">
        <v>1</v>
      </c>
    </row>
    <row r="7126" spans="1:4" x14ac:dyDescent="0.25">
      <c r="A7126" t="s">
        <v>6103</v>
      </c>
      <c r="B7126" t="str">
        <f t="shared" si="106"/>
        <v>RODAMIENTO TBH</v>
      </c>
      <c r="C7126" s="5" t="s">
        <v>7988</v>
      </c>
      <c r="D7126" s="5">
        <v>2</v>
      </c>
    </row>
    <row r="7127" spans="1:4" x14ac:dyDescent="0.25">
      <c r="A7127" t="s">
        <v>6104</v>
      </c>
      <c r="B7127" t="str">
        <f t="shared" si="106"/>
        <v>RODAMIENTO KOYO</v>
      </c>
      <c r="C7127" s="5" t="s">
        <v>104</v>
      </c>
      <c r="D7127" s="5">
        <v>2</v>
      </c>
    </row>
    <row r="7128" spans="1:4" x14ac:dyDescent="0.25">
      <c r="A7128" t="s">
        <v>6104</v>
      </c>
      <c r="B7128" t="str">
        <f t="shared" ref="B7128:B7191" si="107">"RODAMIENTO "&amp;C7128</f>
        <v>RODAMIENTO TIMKEN</v>
      </c>
      <c r="C7128" s="5" t="s">
        <v>7823</v>
      </c>
      <c r="D7128" s="5">
        <v>2</v>
      </c>
    </row>
    <row r="7129" spans="1:4" x14ac:dyDescent="0.25">
      <c r="A7129" t="s">
        <v>6105</v>
      </c>
      <c r="B7129" t="str">
        <f t="shared" si="107"/>
        <v>RODAMIENTO IBI</v>
      </c>
      <c r="C7129" s="5" t="s">
        <v>7825</v>
      </c>
      <c r="D7129" s="5">
        <v>9</v>
      </c>
    </row>
    <row r="7130" spans="1:4" x14ac:dyDescent="0.25">
      <c r="A7130" t="s">
        <v>6105</v>
      </c>
      <c r="B7130" t="str">
        <f t="shared" si="107"/>
        <v>RODAMIENTO KOYO</v>
      </c>
      <c r="C7130" s="5" t="s">
        <v>104</v>
      </c>
      <c r="D7130" s="5">
        <v>13</v>
      </c>
    </row>
    <row r="7131" spans="1:4" x14ac:dyDescent="0.25">
      <c r="A7131" t="s">
        <v>6106</v>
      </c>
      <c r="B7131" t="str">
        <f t="shared" si="107"/>
        <v>RODAMIENTO KOYO</v>
      </c>
      <c r="C7131" s="5" t="s">
        <v>104</v>
      </c>
      <c r="D7131" s="5">
        <v>2</v>
      </c>
    </row>
    <row r="7132" spans="1:4" x14ac:dyDescent="0.25">
      <c r="A7132" t="s">
        <v>6106</v>
      </c>
      <c r="B7132" t="str">
        <f t="shared" si="107"/>
        <v>RODAMIENTO TIM</v>
      </c>
      <c r="C7132" s="5" t="s">
        <v>7826</v>
      </c>
      <c r="D7132" s="5">
        <v>1</v>
      </c>
    </row>
    <row r="7133" spans="1:4" x14ac:dyDescent="0.25">
      <c r="A7133" t="s">
        <v>6107</v>
      </c>
      <c r="B7133" t="str">
        <f t="shared" si="107"/>
        <v>RODAMIENTO KOYO</v>
      </c>
      <c r="C7133" s="5" t="s">
        <v>104</v>
      </c>
      <c r="D7133" s="5">
        <v>5</v>
      </c>
    </row>
    <row r="7134" spans="1:4" x14ac:dyDescent="0.25">
      <c r="A7134" t="s">
        <v>6107</v>
      </c>
      <c r="B7134" t="str">
        <f t="shared" si="107"/>
        <v>RODAMIENTO SKF (IBI)</v>
      </c>
      <c r="C7134" s="5" t="s">
        <v>8099</v>
      </c>
      <c r="D7134" s="5">
        <v>4</v>
      </c>
    </row>
    <row r="7135" spans="1:4" x14ac:dyDescent="0.25">
      <c r="A7135" t="s">
        <v>6108</v>
      </c>
      <c r="B7135" t="str">
        <f t="shared" si="107"/>
        <v>RODAMIENTO KML</v>
      </c>
      <c r="C7135" s="5" t="s">
        <v>7861</v>
      </c>
      <c r="D7135" s="5">
        <v>1</v>
      </c>
    </row>
    <row r="7136" spans="1:4" x14ac:dyDescent="0.25">
      <c r="A7136" t="s">
        <v>6109</v>
      </c>
      <c r="B7136" t="str">
        <f t="shared" si="107"/>
        <v>RODAMIENTO TIMKEN</v>
      </c>
      <c r="C7136" s="5" t="s">
        <v>7823</v>
      </c>
      <c r="D7136" s="5">
        <v>4</v>
      </c>
    </row>
    <row r="7137" spans="1:4" x14ac:dyDescent="0.25">
      <c r="A7137" t="s">
        <v>6110</v>
      </c>
      <c r="B7137" t="str">
        <f t="shared" si="107"/>
        <v>RODAMIENTO KOYO</v>
      </c>
      <c r="C7137" s="5" t="s">
        <v>104</v>
      </c>
      <c r="D7137" s="5">
        <v>32</v>
      </c>
    </row>
    <row r="7138" spans="1:4" x14ac:dyDescent="0.25">
      <c r="A7138" t="s">
        <v>6110</v>
      </c>
      <c r="B7138" t="str">
        <f t="shared" si="107"/>
        <v>RODAMIENTO PRB</v>
      </c>
      <c r="C7138" s="5" t="s">
        <v>7905</v>
      </c>
      <c r="D7138" s="5">
        <v>1</v>
      </c>
    </row>
    <row r="7139" spans="1:4" x14ac:dyDescent="0.25">
      <c r="A7139" t="s">
        <v>6110</v>
      </c>
      <c r="B7139" t="str">
        <f t="shared" si="107"/>
        <v>RODAMIENTO KML</v>
      </c>
      <c r="C7139" s="5" t="s">
        <v>7861</v>
      </c>
      <c r="D7139" s="5">
        <v>4</v>
      </c>
    </row>
    <row r="7140" spans="1:4" x14ac:dyDescent="0.25">
      <c r="A7140" t="s">
        <v>6110</v>
      </c>
      <c r="B7140" t="str">
        <f t="shared" si="107"/>
        <v>RODAMIENTO CCA</v>
      </c>
      <c r="C7140" s="5" t="s">
        <v>7859</v>
      </c>
      <c r="D7140" s="5">
        <v>4</v>
      </c>
    </row>
    <row r="7141" spans="1:4" x14ac:dyDescent="0.25">
      <c r="A7141" t="s">
        <v>6111</v>
      </c>
      <c r="B7141" t="str">
        <f t="shared" si="107"/>
        <v>RODAMIENTO TIMKEN</v>
      </c>
      <c r="C7141" s="5" t="s">
        <v>7823</v>
      </c>
      <c r="D7141" s="5">
        <v>3</v>
      </c>
    </row>
    <row r="7142" spans="1:4" x14ac:dyDescent="0.25">
      <c r="A7142" t="s">
        <v>6112</v>
      </c>
      <c r="B7142" t="str">
        <f t="shared" si="107"/>
        <v>RODAMIENTO PRB</v>
      </c>
      <c r="C7142" s="5" t="s">
        <v>7905</v>
      </c>
      <c r="D7142" s="5">
        <v>1</v>
      </c>
    </row>
    <row r="7143" spans="1:4" x14ac:dyDescent="0.25">
      <c r="A7143" t="s">
        <v>6113</v>
      </c>
      <c r="B7143" t="str">
        <f t="shared" si="107"/>
        <v>RODAMIENTO TIMKEN</v>
      </c>
      <c r="C7143" s="5" t="s">
        <v>7823</v>
      </c>
      <c r="D7143" s="5">
        <v>2</v>
      </c>
    </row>
    <row r="7144" spans="1:4" x14ac:dyDescent="0.25">
      <c r="A7144" t="s">
        <v>6114</v>
      </c>
      <c r="B7144" t="str">
        <f t="shared" si="107"/>
        <v>RODAMIENTO KOYO</v>
      </c>
      <c r="C7144" s="5" t="s">
        <v>104</v>
      </c>
      <c r="D7144" s="5">
        <v>4</v>
      </c>
    </row>
    <row r="7145" spans="1:4" x14ac:dyDescent="0.25">
      <c r="A7145" t="s">
        <v>6115</v>
      </c>
      <c r="B7145" t="str">
        <f t="shared" si="107"/>
        <v>RODAMIENTO TIM</v>
      </c>
      <c r="C7145" s="5" t="s">
        <v>7826</v>
      </c>
      <c r="D7145" s="5">
        <v>2</v>
      </c>
    </row>
    <row r="7146" spans="1:4" x14ac:dyDescent="0.25">
      <c r="A7146" t="s">
        <v>6115</v>
      </c>
      <c r="B7146" t="str">
        <f t="shared" si="107"/>
        <v>RODAMIENTO SKF</v>
      </c>
      <c r="C7146" s="5" t="s">
        <v>109</v>
      </c>
      <c r="D7146" s="5">
        <v>4</v>
      </c>
    </row>
    <row r="7147" spans="1:4" x14ac:dyDescent="0.25">
      <c r="A7147" t="s">
        <v>6115</v>
      </c>
      <c r="B7147" t="str">
        <f t="shared" si="107"/>
        <v>RODAMIENTO KOYO</v>
      </c>
      <c r="C7147" s="5" t="s">
        <v>104</v>
      </c>
      <c r="D7147" s="5">
        <v>2</v>
      </c>
    </row>
    <row r="7148" spans="1:4" x14ac:dyDescent="0.25">
      <c r="A7148" t="s">
        <v>6116</v>
      </c>
      <c r="B7148" t="str">
        <f t="shared" si="107"/>
        <v>RODAMIENTO KOYO</v>
      </c>
      <c r="C7148" s="5" t="s">
        <v>104</v>
      </c>
      <c r="D7148" s="5">
        <v>0</v>
      </c>
    </row>
    <row r="7149" spans="1:4" x14ac:dyDescent="0.25">
      <c r="A7149" t="s">
        <v>6117</v>
      </c>
      <c r="B7149" t="str">
        <f t="shared" si="107"/>
        <v>RODAMIENTO KOYO</v>
      </c>
      <c r="C7149" s="5" t="s">
        <v>104</v>
      </c>
      <c r="D7149" s="5">
        <v>2</v>
      </c>
    </row>
    <row r="7150" spans="1:4" x14ac:dyDescent="0.25">
      <c r="A7150" t="s">
        <v>6117</v>
      </c>
      <c r="B7150" t="str">
        <f t="shared" si="107"/>
        <v>RODAMIENTO TIMKEN</v>
      </c>
      <c r="C7150" s="5" t="s">
        <v>7823</v>
      </c>
      <c r="D7150" s="5">
        <v>8</v>
      </c>
    </row>
    <row r="7151" spans="1:4" x14ac:dyDescent="0.25">
      <c r="A7151" t="s">
        <v>6118</v>
      </c>
      <c r="B7151" t="str">
        <f t="shared" si="107"/>
        <v>RODAMIENTO KOYO</v>
      </c>
      <c r="C7151" s="5" t="s">
        <v>104</v>
      </c>
      <c r="D7151" s="5">
        <v>1</v>
      </c>
    </row>
    <row r="7152" spans="1:4" x14ac:dyDescent="0.25">
      <c r="A7152" t="s">
        <v>6119</v>
      </c>
      <c r="B7152" t="str">
        <f t="shared" si="107"/>
        <v>RODAMIENTO KOYO</v>
      </c>
      <c r="C7152" s="5" t="s">
        <v>104</v>
      </c>
      <c r="D7152" s="5">
        <v>2</v>
      </c>
    </row>
    <row r="7153" spans="1:4" x14ac:dyDescent="0.25">
      <c r="A7153" t="s">
        <v>6120</v>
      </c>
      <c r="B7153" t="str">
        <f t="shared" si="107"/>
        <v>RODAMIENTO TIM</v>
      </c>
      <c r="C7153" s="5" t="s">
        <v>7826</v>
      </c>
      <c r="D7153" s="5">
        <v>1</v>
      </c>
    </row>
    <row r="7154" spans="1:4" x14ac:dyDescent="0.25">
      <c r="A7154" t="s">
        <v>6121</v>
      </c>
      <c r="B7154" t="str">
        <f t="shared" si="107"/>
        <v>RODAMIENTO KOYO</v>
      </c>
      <c r="C7154" s="5" t="s">
        <v>104</v>
      </c>
      <c r="D7154" s="5">
        <v>2</v>
      </c>
    </row>
    <row r="7155" spans="1:4" x14ac:dyDescent="0.25">
      <c r="A7155" t="s">
        <v>6122</v>
      </c>
      <c r="B7155" t="str">
        <f t="shared" si="107"/>
        <v>RODAMIENTO SAMICK</v>
      </c>
      <c r="C7155" s="5" t="s">
        <v>8100</v>
      </c>
      <c r="D7155" s="5">
        <v>2</v>
      </c>
    </row>
    <row r="7156" spans="1:4" x14ac:dyDescent="0.25">
      <c r="A7156" t="s">
        <v>6123</v>
      </c>
      <c r="B7156" t="str">
        <f t="shared" si="107"/>
        <v>RODAMIENTO TIMKEN</v>
      </c>
      <c r="C7156" s="6" t="s">
        <v>7823</v>
      </c>
      <c r="D7156" s="6">
        <v>6</v>
      </c>
    </row>
    <row r="7157" spans="1:4" x14ac:dyDescent="0.25">
      <c r="A7157" t="s">
        <v>6123</v>
      </c>
      <c r="B7157" t="str">
        <f t="shared" si="107"/>
        <v>RODAMIENTO TIMKEN</v>
      </c>
      <c r="C7157" s="5" t="s">
        <v>7823</v>
      </c>
      <c r="D7157" s="5">
        <v>5</v>
      </c>
    </row>
    <row r="7158" spans="1:4" x14ac:dyDescent="0.25">
      <c r="A7158" t="s">
        <v>6124</v>
      </c>
      <c r="B7158" t="str">
        <f t="shared" si="107"/>
        <v>RODAMIENTO SKF</v>
      </c>
      <c r="C7158" s="5" t="s">
        <v>109</v>
      </c>
      <c r="D7158" s="5">
        <v>1</v>
      </c>
    </row>
    <row r="7159" spans="1:4" x14ac:dyDescent="0.25">
      <c r="A7159" t="s">
        <v>6125</v>
      </c>
      <c r="B7159" t="str">
        <f t="shared" si="107"/>
        <v>RODAMIENTO NTN</v>
      </c>
      <c r="C7159" s="5" t="s">
        <v>105</v>
      </c>
      <c r="D7159" s="5">
        <v>43</v>
      </c>
    </row>
    <row r="7160" spans="1:4" x14ac:dyDescent="0.25">
      <c r="A7160" t="s">
        <v>6126</v>
      </c>
      <c r="B7160" t="str">
        <f t="shared" si="107"/>
        <v>RODAMIENTO TIMKEN</v>
      </c>
      <c r="C7160" s="5" t="s">
        <v>7823</v>
      </c>
      <c r="D7160" s="5">
        <v>1</v>
      </c>
    </row>
    <row r="7161" spans="1:4" x14ac:dyDescent="0.25">
      <c r="A7161" t="s">
        <v>6127</v>
      </c>
      <c r="B7161" t="str">
        <f t="shared" si="107"/>
        <v>RODAMIENTO KOYO</v>
      </c>
      <c r="C7161" s="5" t="s">
        <v>104</v>
      </c>
      <c r="D7161" s="5">
        <v>3</v>
      </c>
    </row>
    <row r="7162" spans="1:4" x14ac:dyDescent="0.25">
      <c r="A7162" t="s">
        <v>6128</v>
      </c>
      <c r="B7162" t="str">
        <f t="shared" si="107"/>
        <v>RODAMIENTO SNR</v>
      </c>
      <c r="C7162" s="5" t="s">
        <v>7847</v>
      </c>
      <c r="D7162" s="5">
        <v>1</v>
      </c>
    </row>
    <row r="7163" spans="1:4" x14ac:dyDescent="0.25">
      <c r="A7163" t="s">
        <v>6128</v>
      </c>
      <c r="B7163" t="str">
        <f t="shared" si="107"/>
        <v>RODAMIENTO FERSA</v>
      </c>
      <c r="C7163" s="5" t="s">
        <v>7920</v>
      </c>
      <c r="D7163" s="5">
        <v>3</v>
      </c>
    </row>
    <row r="7164" spans="1:4" x14ac:dyDescent="0.25">
      <c r="A7164" t="s">
        <v>6129</v>
      </c>
      <c r="B7164" t="str">
        <f t="shared" si="107"/>
        <v>RODAMIENTO TIMKEN</v>
      </c>
      <c r="C7164" s="5" t="s">
        <v>7823</v>
      </c>
      <c r="D7164" s="5">
        <v>2</v>
      </c>
    </row>
    <row r="7165" spans="1:4" x14ac:dyDescent="0.25">
      <c r="A7165" t="s">
        <v>6130</v>
      </c>
      <c r="B7165" t="str">
        <f t="shared" si="107"/>
        <v>RODAMIENTO AMB</v>
      </c>
      <c r="C7165" s="5" t="s">
        <v>7838</v>
      </c>
      <c r="D7165" s="5">
        <v>9</v>
      </c>
    </row>
    <row r="7166" spans="1:4" x14ac:dyDescent="0.25">
      <c r="A7166" t="s">
        <v>6131</v>
      </c>
      <c r="B7166" t="str">
        <f t="shared" si="107"/>
        <v>RODAMIENTO SKF</v>
      </c>
      <c r="C7166" s="5" t="s">
        <v>109</v>
      </c>
      <c r="D7166" s="5">
        <v>2</v>
      </c>
    </row>
    <row r="7167" spans="1:4" x14ac:dyDescent="0.25">
      <c r="A7167" t="s">
        <v>6131</v>
      </c>
      <c r="B7167" t="str">
        <f t="shared" si="107"/>
        <v>RODAMIENTO DPI</v>
      </c>
      <c r="C7167" s="5" t="s">
        <v>7898</v>
      </c>
      <c r="D7167" s="5">
        <v>4</v>
      </c>
    </row>
    <row r="7168" spans="1:4" x14ac:dyDescent="0.25">
      <c r="A7168" t="s">
        <v>6132</v>
      </c>
      <c r="B7168" t="str">
        <f t="shared" si="107"/>
        <v>RODAMIENTO TIM</v>
      </c>
      <c r="C7168" s="5" t="s">
        <v>7826</v>
      </c>
      <c r="D7168" s="5">
        <v>1</v>
      </c>
    </row>
    <row r="7169" spans="1:4" x14ac:dyDescent="0.25">
      <c r="A7169" t="s">
        <v>6133</v>
      </c>
      <c r="B7169" t="str">
        <f t="shared" si="107"/>
        <v>RODAMIENTO IKO</v>
      </c>
      <c r="C7169" s="5" t="s">
        <v>110</v>
      </c>
      <c r="D7169" s="5">
        <v>40</v>
      </c>
    </row>
    <row r="7170" spans="1:4" x14ac:dyDescent="0.25">
      <c r="A7170" t="s">
        <v>6134</v>
      </c>
      <c r="B7170" t="str">
        <f t="shared" si="107"/>
        <v>RODAMIENTO TIMKEN</v>
      </c>
      <c r="C7170" s="6" t="s">
        <v>7823</v>
      </c>
      <c r="D7170" s="6">
        <v>1</v>
      </c>
    </row>
    <row r="7171" spans="1:4" x14ac:dyDescent="0.25">
      <c r="A7171" t="s">
        <v>6135</v>
      </c>
      <c r="B7171" t="str">
        <f t="shared" si="107"/>
        <v>RODAMIENTO TIM</v>
      </c>
      <c r="C7171" s="5" t="s">
        <v>7826</v>
      </c>
      <c r="D7171" s="5">
        <v>1</v>
      </c>
    </row>
    <row r="7172" spans="1:4" x14ac:dyDescent="0.25">
      <c r="A7172" t="s">
        <v>6136</v>
      </c>
      <c r="B7172" t="str">
        <f t="shared" si="107"/>
        <v>RODAMIENTO TIM</v>
      </c>
      <c r="C7172" s="5" t="s">
        <v>7826</v>
      </c>
      <c r="D7172" s="5">
        <v>0</v>
      </c>
    </row>
    <row r="7173" spans="1:4" x14ac:dyDescent="0.25">
      <c r="A7173" t="s">
        <v>6137</v>
      </c>
      <c r="B7173" t="str">
        <f t="shared" si="107"/>
        <v>RODAMIENTO TIM</v>
      </c>
      <c r="C7173" s="5" t="s">
        <v>7826</v>
      </c>
      <c r="D7173" s="5">
        <v>1</v>
      </c>
    </row>
    <row r="7174" spans="1:4" x14ac:dyDescent="0.25">
      <c r="A7174" t="s">
        <v>6138</v>
      </c>
      <c r="B7174" t="str">
        <f t="shared" si="107"/>
        <v>RODAMIENTO TIMKEN</v>
      </c>
      <c r="C7174" s="5" t="s">
        <v>7823</v>
      </c>
      <c r="D7174" s="5">
        <v>6</v>
      </c>
    </row>
    <row r="7175" spans="1:4" x14ac:dyDescent="0.25">
      <c r="A7175" t="s">
        <v>6139</v>
      </c>
      <c r="B7175" t="str">
        <f t="shared" si="107"/>
        <v>RODAMIENTO TIMKEN</v>
      </c>
      <c r="C7175" s="5" t="s">
        <v>7823</v>
      </c>
      <c r="D7175" s="5">
        <v>4</v>
      </c>
    </row>
    <row r="7176" spans="1:4" x14ac:dyDescent="0.25">
      <c r="A7176" t="s">
        <v>6140</v>
      </c>
      <c r="B7176" t="str">
        <f t="shared" si="107"/>
        <v>RODAMIENTO KOYO</v>
      </c>
      <c r="C7176" s="5" t="s">
        <v>104</v>
      </c>
      <c r="D7176" s="5">
        <v>0</v>
      </c>
    </row>
    <row r="7177" spans="1:4" x14ac:dyDescent="0.25">
      <c r="A7177" t="s">
        <v>6141</v>
      </c>
      <c r="B7177" t="str">
        <f t="shared" si="107"/>
        <v>RODAMIENTO TIMKEN</v>
      </c>
      <c r="C7177" s="5" t="s">
        <v>7823</v>
      </c>
      <c r="D7177" s="5">
        <v>2</v>
      </c>
    </row>
    <row r="7178" spans="1:4" x14ac:dyDescent="0.25">
      <c r="A7178" t="s">
        <v>6141</v>
      </c>
      <c r="B7178" t="str">
        <f t="shared" si="107"/>
        <v>RODAMIENTO KOYO</v>
      </c>
      <c r="C7178" s="5" t="s">
        <v>104</v>
      </c>
      <c r="D7178" s="5">
        <v>3</v>
      </c>
    </row>
    <row r="7179" spans="1:4" x14ac:dyDescent="0.25">
      <c r="A7179" t="s">
        <v>6142</v>
      </c>
      <c r="B7179" t="str">
        <f t="shared" si="107"/>
        <v>RODAMIENTO IKO</v>
      </c>
      <c r="C7179" s="5" t="s">
        <v>110</v>
      </c>
      <c r="D7179" s="5">
        <v>40</v>
      </c>
    </row>
    <row r="7180" spans="1:4" x14ac:dyDescent="0.25">
      <c r="A7180" t="s">
        <v>6143</v>
      </c>
      <c r="B7180" t="str">
        <f t="shared" si="107"/>
        <v>RODAMIENTO SAMIK</v>
      </c>
      <c r="C7180" s="5" t="s">
        <v>8101</v>
      </c>
      <c r="D7180" s="5">
        <v>2</v>
      </c>
    </row>
    <row r="7181" spans="1:4" x14ac:dyDescent="0.25">
      <c r="A7181" t="s">
        <v>6143</v>
      </c>
      <c r="B7181" t="str">
        <f t="shared" si="107"/>
        <v>RODAMIENTO IKO</v>
      </c>
      <c r="C7181" s="5" t="s">
        <v>110</v>
      </c>
      <c r="D7181" s="5">
        <v>50</v>
      </c>
    </row>
    <row r="7182" spans="1:4" x14ac:dyDescent="0.25">
      <c r="A7182" t="s">
        <v>6144</v>
      </c>
      <c r="B7182" t="str">
        <f t="shared" si="107"/>
        <v>RODAMIENTO IKO</v>
      </c>
      <c r="C7182" s="5" t="s">
        <v>110</v>
      </c>
      <c r="D7182" s="5">
        <v>3</v>
      </c>
    </row>
    <row r="7183" spans="1:4" x14ac:dyDescent="0.25">
      <c r="A7183" t="s">
        <v>6145</v>
      </c>
      <c r="B7183" t="str">
        <f t="shared" si="107"/>
        <v>RODAMIENTO IKO</v>
      </c>
      <c r="C7183" s="5" t="s">
        <v>110</v>
      </c>
      <c r="D7183" s="5">
        <v>27</v>
      </c>
    </row>
    <row r="7184" spans="1:4" x14ac:dyDescent="0.25">
      <c r="A7184" t="s">
        <v>6146</v>
      </c>
      <c r="B7184" t="str">
        <f t="shared" si="107"/>
        <v>RODAMIENTO IKO</v>
      </c>
      <c r="C7184" s="5" t="s">
        <v>110</v>
      </c>
      <c r="D7184" s="5">
        <v>60</v>
      </c>
    </row>
    <row r="7185" spans="1:4" x14ac:dyDescent="0.25">
      <c r="A7185" t="s">
        <v>6147</v>
      </c>
      <c r="B7185" t="str">
        <f t="shared" si="107"/>
        <v>RODAMIENTO IKO</v>
      </c>
      <c r="C7185" s="5" t="s">
        <v>110</v>
      </c>
      <c r="D7185" s="5">
        <v>46</v>
      </c>
    </row>
    <row r="7186" spans="1:4" x14ac:dyDescent="0.25">
      <c r="A7186" t="s">
        <v>6148</v>
      </c>
      <c r="B7186" t="str">
        <f t="shared" si="107"/>
        <v>RODAMIENTO IKO</v>
      </c>
      <c r="C7186" s="5" t="s">
        <v>110</v>
      </c>
      <c r="D7186" s="5">
        <v>44</v>
      </c>
    </row>
    <row r="7187" spans="1:4" x14ac:dyDescent="0.25">
      <c r="A7187" t="s">
        <v>6149</v>
      </c>
      <c r="B7187" t="str">
        <f t="shared" si="107"/>
        <v>RODAMIENTO FBJ</v>
      </c>
      <c r="C7187" s="5" t="s">
        <v>7917</v>
      </c>
      <c r="D7187" s="5">
        <v>2</v>
      </c>
    </row>
    <row r="7188" spans="1:4" x14ac:dyDescent="0.25">
      <c r="A7188" t="s">
        <v>6150</v>
      </c>
      <c r="B7188" t="str">
        <f t="shared" si="107"/>
        <v>RODAMIENTO IKO</v>
      </c>
      <c r="C7188" s="5" t="s">
        <v>110</v>
      </c>
      <c r="D7188" s="5">
        <v>40</v>
      </c>
    </row>
    <row r="7189" spans="1:4" x14ac:dyDescent="0.25">
      <c r="A7189" t="s">
        <v>6151</v>
      </c>
      <c r="B7189" t="str">
        <f t="shared" si="107"/>
        <v>RODAMIENTO SAMIK</v>
      </c>
      <c r="C7189" s="5" t="s">
        <v>8101</v>
      </c>
      <c r="D7189" s="5">
        <v>6</v>
      </c>
    </row>
    <row r="7190" spans="1:4" x14ac:dyDescent="0.25">
      <c r="A7190" t="s">
        <v>6152</v>
      </c>
      <c r="B7190" t="str">
        <f t="shared" si="107"/>
        <v>RODAMIENTO THK</v>
      </c>
      <c r="C7190" s="5" t="s">
        <v>8083</v>
      </c>
      <c r="D7190" s="5">
        <v>10</v>
      </c>
    </row>
    <row r="7191" spans="1:4" x14ac:dyDescent="0.25">
      <c r="A7191" t="s">
        <v>6153</v>
      </c>
      <c r="B7191" t="str">
        <f t="shared" si="107"/>
        <v>RODAMIENTO THK</v>
      </c>
      <c r="C7191" s="5" t="s">
        <v>8083</v>
      </c>
      <c r="D7191" s="5">
        <v>10</v>
      </c>
    </row>
    <row r="7192" spans="1:4" x14ac:dyDescent="0.25">
      <c r="A7192" t="s">
        <v>6154</v>
      </c>
      <c r="B7192" t="str">
        <f t="shared" ref="B7192:B7255" si="108">"RODAMIENTO "&amp;C7192</f>
        <v>RODAMIENTO THK</v>
      </c>
      <c r="C7192" s="5" t="s">
        <v>8083</v>
      </c>
      <c r="D7192" s="5">
        <v>15</v>
      </c>
    </row>
    <row r="7193" spans="1:4" x14ac:dyDescent="0.25">
      <c r="A7193" t="s">
        <v>6155</v>
      </c>
      <c r="B7193" t="str">
        <f t="shared" si="108"/>
        <v>RODAMIENTO INA</v>
      </c>
      <c r="C7193" s="5" t="s">
        <v>102</v>
      </c>
      <c r="D7193" s="5">
        <v>3</v>
      </c>
    </row>
    <row r="7194" spans="1:4" x14ac:dyDescent="0.25">
      <c r="A7194" t="s">
        <v>6156</v>
      </c>
      <c r="B7194" t="str">
        <f t="shared" si="108"/>
        <v>RODAMIENTO INA</v>
      </c>
      <c r="C7194" s="5" t="s">
        <v>102</v>
      </c>
      <c r="D7194" s="5">
        <v>11</v>
      </c>
    </row>
    <row r="7195" spans="1:4" x14ac:dyDescent="0.25">
      <c r="A7195" t="s">
        <v>6157</v>
      </c>
      <c r="B7195" t="str">
        <f t="shared" si="108"/>
        <v>RODAMIENTO SKF</v>
      </c>
      <c r="C7195" s="5" t="s">
        <v>109</v>
      </c>
      <c r="D7195" s="5">
        <v>5</v>
      </c>
    </row>
    <row r="7196" spans="1:4" x14ac:dyDescent="0.25">
      <c r="A7196" t="s">
        <v>6158</v>
      </c>
      <c r="B7196" t="str">
        <f t="shared" si="108"/>
        <v>RODAMIENTO INA</v>
      </c>
      <c r="C7196" s="5" t="s">
        <v>102</v>
      </c>
      <c r="D7196" s="5">
        <v>20</v>
      </c>
    </row>
    <row r="7197" spans="1:4" x14ac:dyDescent="0.25">
      <c r="A7197" t="s">
        <v>6159</v>
      </c>
      <c r="B7197" t="str">
        <f t="shared" si="108"/>
        <v>RODAMIENTO INA</v>
      </c>
      <c r="C7197" s="5" t="s">
        <v>102</v>
      </c>
      <c r="D7197" s="5">
        <v>6</v>
      </c>
    </row>
    <row r="7198" spans="1:4" x14ac:dyDescent="0.25">
      <c r="A7198" t="s">
        <v>6160</v>
      </c>
      <c r="B7198" t="str">
        <f t="shared" si="108"/>
        <v>RODAMIENTO INA</v>
      </c>
      <c r="C7198" s="5" t="s">
        <v>102</v>
      </c>
      <c r="D7198" s="5">
        <v>10</v>
      </c>
    </row>
    <row r="7199" spans="1:4" x14ac:dyDescent="0.25">
      <c r="A7199" t="s">
        <v>6161</v>
      </c>
      <c r="B7199" t="str">
        <f t="shared" si="108"/>
        <v>RODAMIENTO VA</v>
      </c>
      <c r="C7199" s="5" t="s">
        <v>8102</v>
      </c>
      <c r="D7199" s="5">
        <v>0</v>
      </c>
    </row>
    <row r="7200" spans="1:4" x14ac:dyDescent="0.25">
      <c r="A7200" t="s">
        <v>6162</v>
      </c>
      <c r="B7200" t="str">
        <f t="shared" si="108"/>
        <v>RODAMIENTO SKF</v>
      </c>
      <c r="C7200" s="5" t="s">
        <v>109</v>
      </c>
      <c r="D7200" s="5">
        <v>0</v>
      </c>
    </row>
    <row r="7201" spans="1:4" x14ac:dyDescent="0.25">
      <c r="A7201" t="s">
        <v>6163</v>
      </c>
      <c r="B7201" t="str">
        <f t="shared" si="108"/>
        <v>RODAMIENTO SKF</v>
      </c>
      <c r="C7201" s="5" t="s">
        <v>109</v>
      </c>
      <c r="D7201" s="5">
        <v>0</v>
      </c>
    </row>
    <row r="7202" spans="1:4" x14ac:dyDescent="0.25">
      <c r="A7202" t="s">
        <v>6164</v>
      </c>
      <c r="B7202" t="str">
        <f t="shared" si="108"/>
        <v>RODAMIENTO INA</v>
      </c>
      <c r="C7202" s="5" t="s">
        <v>102</v>
      </c>
      <c r="D7202" s="5">
        <v>2</v>
      </c>
    </row>
    <row r="7203" spans="1:4" x14ac:dyDescent="0.25">
      <c r="A7203" t="s">
        <v>6165</v>
      </c>
      <c r="B7203" t="str">
        <f t="shared" si="108"/>
        <v>RODAMIENTO INA</v>
      </c>
      <c r="C7203" s="5" t="s">
        <v>102</v>
      </c>
      <c r="D7203" s="5">
        <v>410</v>
      </c>
    </row>
    <row r="7204" spans="1:4" x14ac:dyDescent="0.25">
      <c r="A7204" t="s">
        <v>6166</v>
      </c>
      <c r="B7204" t="str">
        <f t="shared" si="108"/>
        <v>RODAMIENTO FAG</v>
      </c>
      <c r="C7204" s="5" t="s">
        <v>100</v>
      </c>
      <c r="D7204" s="5">
        <v>4</v>
      </c>
    </row>
    <row r="7205" spans="1:4" x14ac:dyDescent="0.25">
      <c r="A7205" t="s">
        <v>6167</v>
      </c>
      <c r="B7205" t="str">
        <f t="shared" si="108"/>
        <v>RODAMIENTO FAG</v>
      </c>
      <c r="C7205" s="5" t="s">
        <v>100</v>
      </c>
      <c r="D7205" s="5">
        <v>1</v>
      </c>
    </row>
    <row r="7206" spans="1:4" x14ac:dyDescent="0.25">
      <c r="A7206" t="s">
        <v>6168</v>
      </c>
      <c r="B7206" t="str">
        <f t="shared" si="108"/>
        <v>RODAMIENTO INA</v>
      </c>
      <c r="C7206" s="5" t="s">
        <v>102</v>
      </c>
      <c r="D7206" s="5">
        <v>4</v>
      </c>
    </row>
    <row r="7207" spans="1:4" x14ac:dyDescent="0.25">
      <c r="A7207" t="s">
        <v>6169</v>
      </c>
      <c r="B7207" t="str">
        <f t="shared" si="108"/>
        <v>RODAMIENTO INA</v>
      </c>
      <c r="C7207" s="5" t="s">
        <v>102</v>
      </c>
      <c r="D7207" s="5">
        <v>2</v>
      </c>
    </row>
    <row r="7208" spans="1:4" x14ac:dyDescent="0.25">
      <c r="A7208" t="s">
        <v>6170</v>
      </c>
      <c r="B7208" t="str">
        <f t="shared" si="108"/>
        <v>RODAMIENTO FAG</v>
      </c>
      <c r="C7208" s="5" t="s">
        <v>100</v>
      </c>
      <c r="D7208" s="5">
        <v>3</v>
      </c>
    </row>
    <row r="7209" spans="1:4" x14ac:dyDescent="0.25">
      <c r="A7209" t="s">
        <v>6171</v>
      </c>
      <c r="B7209" t="str">
        <f t="shared" si="108"/>
        <v>RODAMIENTO FAG</v>
      </c>
      <c r="C7209" s="5" t="s">
        <v>100</v>
      </c>
      <c r="D7209" s="5">
        <v>1</v>
      </c>
    </row>
    <row r="7210" spans="1:4" x14ac:dyDescent="0.25">
      <c r="A7210" t="s">
        <v>6172</v>
      </c>
      <c r="B7210" t="str">
        <f t="shared" si="108"/>
        <v>RODAMIENTO JBS</v>
      </c>
      <c r="C7210" s="5" t="s">
        <v>8081</v>
      </c>
      <c r="D7210" s="5">
        <v>50</v>
      </c>
    </row>
    <row r="7211" spans="1:4" x14ac:dyDescent="0.25">
      <c r="A7211" t="s">
        <v>6173</v>
      </c>
      <c r="B7211" t="str">
        <f t="shared" si="108"/>
        <v>RODAMIENTO IKO</v>
      </c>
      <c r="C7211" s="6" t="s">
        <v>110</v>
      </c>
      <c r="D7211" s="6">
        <v>1</v>
      </c>
    </row>
    <row r="7212" spans="1:4" x14ac:dyDescent="0.25">
      <c r="A7212" t="s">
        <v>6174</v>
      </c>
      <c r="B7212" t="str">
        <f t="shared" si="108"/>
        <v>RODAMIENTO IKO</v>
      </c>
      <c r="C7212" s="5" t="s">
        <v>110</v>
      </c>
      <c r="D7212" s="5">
        <v>4</v>
      </c>
    </row>
    <row r="7213" spans="1:4" x14ac:dyDescent="0.25">
      <c r="A7213" t="s">
        <v>6175</v>
      </c>
      <c r="B7213" t="str">
        <f t="shared" si="108"/>
        <v>RODAMIENTO KOYO</v>
      </c>
      <c r="C7213" s="5" t="s">
        <v>104</v>
      </c>
      <c r="D7213" s="5">
        <v>2</v>
      </c>
    </row>
    <row r="7214" spans="1:4" x14ac:dyDescent="0.25">
      <c r="A7214" t="s">
        <v>6176</v>
      </c>
      <c r="B7214" t="str">
        <f t="shared" si="108"/>
        <v>RODAMIENTO KOYO</v>
      </c>
      <c r="C7214" s="6" t="s">
        <v>104</v>
      </c>
      <c r="D7214" s="6">
        <v>2</v>
      </c>
    </row>
    <row r="7215" spans="1:4" x14ac:dyDescent="0.25">
      <c r="A7215" t="s">
        <v>6177</v>
      </c>
      <c r="B7215" t="str">
        <f t="shared" si="108"/>
        <v>RODAMIENTO SKF</v>
      </c>
      <c r="C7215" s="5" t="s">
        <v>109</v>
      </c>
      <c r="D7215" s="5">
        <v>34</v>
      </c>
    </row>
    <row r="7216" spans="1:4" x14ac:dyDescent="0.25">
      <c r="A7216" t="s">
        <v>6177</v>
      </c>
      <c r="B7216" t="str">
        <f t="shared" si="108"/>
        <v>RODAMIENTO TIM</v>
      </c>
      <c r="C7216" s="5" t="s">
        <v>7826</v>
      </c>
      <c r="D7216" s="5">
        <v>1</v>
      </c>
    </row>
    <row r="7217" spans="1:4" x14ac:dyDescent="0.25">
      <c r="A7217" t="s">
        <v>6177</v>
      </c>
      <c r="B7217" t="str">
        <f t="shared" si="108"/>
        <v>RODAMIENTO KIK</v>
      </c>
      <c r="C7217" s="5" t="s">
        <v>8103</v>
      </c>
      <c r="D7217" s="5">
        <v>1</v>
      </c>
    </row>
    <row r="7218" spans="1:4" x14ac:dyDescent="0.25">
      <c r="A7218" t="s">
        <v>6178</v>
      </c>
      <c r="B7218" t="str">
        <f t="shared" si="108"/>
        <v>RODAMIENTO TIM</v>
      </c>
      <c r="C7218" s="5" t="s">
        <v>7826</v>
      </c>
      <c r="D7218" s="5">
        <v>2</v>
      </c>
    </row>
    <row r="7219" spans="1:4" x14ac:dyDescent="0.25">
      <c r="A7219" t="s">
        <v>6179</v>
      </c>
      <c r="B7219" t="str">
        <f t="shared" si="108"/>
        <v>RODAMIENTO URB</v>
      </c>
      <c r="C7219" s="5" t="s">
        <v>107</v>
      </c>
      <c r="D7219" s="5">
        <v>1</v>
      </c>
    </row>
    <row r="7220" spans="1:4" x14ac:dyDescent="0.25">
      <c r="A7220" t="s">
        <v>6179</v>
      </c>
      <c r="B7220" t="str">
        <f t="shared" si="108"/>
        <v>RODAMIENTO KOYO</v>
      </c>
      <c r="C7220" s="5" t="s">
        <v>104</v>
      </c>
      <c r="D7220" s="5">
        <v>196</v>
      </c>
    </row>
    <row r="7221" spans="1:4" x14ac:dyDescent="0.25">
      <c r="A7221" t="s">
        <v>6180</v>
      </c>
      <c r="B7221" t="str">
        <f t="shared" si="108"/>
        <v>RODAMIENTO TIM</v>
      </c>
      <c r="C7221" s="5" t="s">
        <v>7826</v>
      </c>
      <c r="D7221" s="5">
        <v>1</v>
      </c>
    </row>
    <row r="7222" spans="1:4" x14ac:dyDescent="0.25">
      <c r="A7222" t="s">
        <v>6181</v>
      </c>
      <c r="B7222" t="str">
        <f t="shared" si="108"/>
        <v>RODAMIENTO AMB</v>
      </c>
      <c r="C7222" s="5" t="s">
        <v>7838</v>
      </c>
      <c r="D7222" s="5">
        <v>10</v>
      </c>
    </row>
    <row r="7223" spans="1:4" x14ac:dyDescent="0.25">
      <c r="A7223" t="s">
        <v>6182</v>
      </c>
      <c r="B7223" t="str">
        <f t="shared" si="108"/>
        <v>RODAMIENTO LINK BELT</v>
      </c>
      <c r="C7223" s="5" t="s">
        <v>8104</v>
      </c>
      <c r="D7223" s="5">
        <v>3</v>
      </c>
    </row>
    <row r="7224" spans="1:4" x14ac:dyDescent="0.25">
      <c r="A7224" t="s">
        <v>6183</v>
      </c>
      <c r="B7224" t="str">
        <f t="shared" si="108"/>
        <v>RODAMIENTO BOWER</v>
      </c>
      <c r="C7224" s="5" t="s">
        <v>7852</v>
      </c>
      <c r="D7224" s="5">
        <v>2</v>
      </c>
    </row>
    <row r="7225" spans="1:4" x14ac:dyDescent="0.25">
      <c r="A7225" t="s">
        <v>6184</v>
      </c>
      <c r="B7225" t="str">
        <f t="shared" si="108"/>
        <v>RODAMIENTO SKF</v>
      </c>
      <c r="C7225" s="5" t="s">
        <v>109</v>
      </c>
      <c r="D7225" s="5">
        <v>3</v>
      </c>
    </row>
    <row r="7226" spans="1:4" x14ac:dyDescent="0.25">
      <c r="A7226" t="s">
        <v>6185</v>
      </c>
      <c r="B7226" t="str">
        <f t="shared" si="108"/>
        <v>RODAMIENTO SKF</v>
      </c>
      <c r="C7226" s="5" t="s">
        <v>109</v>
      </c>
      <c r="D7226" s="5">
        <v>1</v>
      </c>
    </row>
    <row r="7227" spans="1:4" x14ac:dyDescent="0.25">
      <c r="A7227" t="s">
        <v>6185</v>
      </c>
      <c r="B7227" t="str">
        <f t="shared" si="108"/>
        <v>RODAMIENTO TIMKEN</v>
      </c>
      <c r="C7227" s="5" t="s">
        <v>7823</v>
      </c>
      <c r="D7227" s="5">
        <v>1</v>
      </c>
    </row>
    <row r="7228" spans="1:4" x14ac:dyDescent="0.25">
      <c r="A7228" t="s">
        <v>6186</v>
      </c>
      <c r="B7228" t="str">
        <f t="shared" si="108"/>
        <v>RODAMIENTO CCA</v>
      </c>
      <c r="C7228" s="5" t="s">
        <v>7859</v>
      </c>
      <c r="D7228" s="5">
        <v>2</v>
      </c>
    </row>
    <row r="7229" spans="1:4" x14ac:dyDescent="0.25">
      <c r="A7229" t="s">
        <v>6186</v>
      </c>
      <c r="B7229" t="str">
        <f t="shared" si="108"/>
        <v>RODAMIENTO TIM</v>
      </c>
      <c r="C7229" s="5" t="s">
        <v>7826</v>
      </c>
      <c r="D7229" s="5">
        <v>1</v>
      </c>
    </row>
    <row r="7230" spans="1:4" x14ac:dyDescent="0.25">
      <c r="A7230" t="s">
        <v>6186</v>
      </c>
      <c r="B7230" t="str">
        <f t="shared" si="108"/>
        <v>RODAMIENTO KOYO</v>
      </c>
      <c r="C7230" s="5" t="s">
        <v>104</v>
      </c>
      <c r="D7230" s="5">
        <v>3</v>
      </c>
    </row>
    <row r="7231" spans="1:4" x14ac:dyDescent="0.25">
      <c r="A7231" t="s">
        <v>6187</v>
      </c>
      <c r="B7231" t="str">
        <f t="shared" si="108"/>
        <v>RODAMIENTO BOWER</v>
      </c>
      <c r="C7231" s="5" t="s">
        <v>7852</v>
      </c>
      <c r="D7231" s="5">
        <v>2</v>
      </c>
    </row>
    <row r="7232" spans="1:4" x14ac:dyDescent="0.25">
      <c r="A7232" t="s">
        <v>6188</v>
      </c>
      <c r="B7232" t="str">
        <f t="shared" si="108"/>
        <v>RODAMIENTO TOR</v>
      </c>
      <c r="C7232" s="5" t="s">
        <v>8022</v>
      </c>
      <c r="D7232" s="5">
        <v>4</v>
      </c>
    </row>
    <row r="7233" spans="1:4" x14ac:dyDescent="0.25">
      <c r="A7233" t="s">
        <v>6189</v>
      </c>
      <c r="B7233" t="str">
        <f t="shared" si="108"/>
        <v>RODAMIENTO KAYDON</v>
      </c>
      <c r="C7233" s="5" t="s">
        <v>8088</v>
      </c>
      <c r="D7233" s="5">
        <v>5</v>
      </c>
    </row>
    <row r="7234" spans="1:4" x14ac:dyDescent="0.25">
      <c r="A7234" t="s">
        <v>6190</v>
      </c>
      <c r="B7234" t="str">
        <f t="shared" si="108"/>
        <v>RODAMIENTO TIMKEN</v>
      </c>
      <c r="C7234" s="5" t="s">
        <v>7823</v>
      </c>
      <c r="D7234" s="5">
        <v>1</v>
      </c>
    </row>
    <row r="7235" spans="1:4" x14ac:dyDescent="0.25">
      <c r="A7235" t="s">
        <v>6191</v>
      </c>
      <c r="B7235" t="str">
        <f t="shared" si="108"/>
        <v>RODAMIENTO LINK BELT</v>
      </c>
      <c r="C7235" s="5" t="s">
        <v>8104</v>
      </c>
      <c r="D7235" s="5">
        <v>0</v>
      </c>
    </row>
    <row r="7236" spans="1:4" x14ac:dyDescent="0.25">
      <c r="A7236" t="s">
        <v>6192</v>
      </c>
      <c r="B7236" t="str">
        <f t="shared" si="108"/>
        <v>RODAMIENTO KOYO</v>
      </c>
      <c r="C7236" s="5" t="s">
        <v>104</v>
      </c>
      <c r="D7236" s="5">
        <v>2</v>
      </c>
    </row>
    <row r="7237" spans="1:4" x14ac:dyDescent="0.25">
      <c r="A7237" t="s">
        <v>6193</v>
      </c>
      <c r="B7237" t="str">
        <f t="shared" si="108"/>
        <v>RODAMIENTO KOYO</v>
      </c>
      <c r="C7237" s="5" t="s">
        <v>104</v>
      </c>
      <c r="D7237" s="5">
        <v>2</v>
      </c>
    </row>
    <row r="7238" spans="1:4" x14ac:dyDescent="0.25">
      <c r="A7238" t="s">
        <v>6194</v>
      </c>
      <c r="B7238" t="str">
        <f t="shared" si="108"/>
        <v>RODAMIENTO KOYO</v>
      </c>
      <c r="C7238" s="5" t="s">
        <v>104</v>
      </c>
      <c r="D7238" s="5">
        <v>2</v>
      </c>
    </row>
    <row r="7239" spans="1:4" x14ac:dyDescent="0.25">
      <c r="A7239" t="s">
        <v>6195</v>
      </c>
      <c r="B7239" t="str">
        <f t="shared" si="108"/>
        <v>RODAMIENTO KOYO</v>
      </c>
      <c r="C7239" s="5" t="s">
        <v>104</v>
      </c>
      <c r="D7239" s="5">
        <v>0</v>
      </c>
    </row>
    <row r="7240" spans="1:4" x14ac:dyDescent="0.25">
      <c r="A7240" t="s">
        <v>6196</v>
      </c>
      <c r="B7240" t="str">
        <f t="shared" si="108"/>
        <v>RODAMIENTO ENDURO</v>
      </c>
      <c r="C7240" s="5" t="s">
        <v>7907</v>
      </c>
      <c r="D7240" s="5">
        <v>1</v>
      </c>
    </row>
    <row r="7241" spans="1:4" x14ac:dyDescent="0.25">
      <c r="A7241" t="s">
        <v>6197</v>
      </c>
      <c r="B7241" t="str">
        <f t="shared" si="108"/>
        <v>RODAMIENTO NAT</v>
      </c>
      <c r="C7241" s="5" t="s">
        <v>7830</v>
      </c>
      <c r="D7241" s="5">
        <v>23</v>
      </c>
    </row>
    <row r="7242" spans="1:4" x14ac:dyDescent="0.25">
      <c r="A7242" t="s">
        <v>6198</v>
      </c>
      <c r="B7242" t="str">
        <f t="shared" si="108"/>
        <v>RODAMIENTO KOYO</v>
      </c>
      <c r="C7242" s="5" t="s">
        <v>104</v>
      </c>
      <c r="D7242" s="5">
        <v>4</v>
      </c>
    </row>
    <row r="7243" spans="1:4" x14ac:dyDescent="0.25">
      <c r="A7243" t="s">
        <v>6199</v>
      </c>
      <c r="B7243" t="str">
        <f t="shared" si="108"/>
        <v>RODAMIENTO TIMKEN</v>
      </c>
      <c r="C7243" s="6" t="s">
        <v>7823</v>
      </c>
      <c r="D7243" s="6">
        <v>1</v>
      </c>
    </row>
    <row r="7244" spans="1:4" x14ac:dyDescent="0.25">
      <c r="A7244" t="s">
        <v>6199</v>
      </c>
      <c r="B7244" t="str">
        <f t="shared" si="108"/>
        <v>RODAMIENTO KOYO</v>
      </c>
      <c r="C7244" s="6" t="s">
        <v>104</v>
      </c>
      <c r="D7244" s="6">
        <v>1</v>
      </c>
    </row>
    <row r="7245" spans="1:4" x14ac:dyDescent="0.25">
      <c r="A7245" t="s">
        <v>6200</v>
      </c>
      <c r="B7245" t="str">
        <f t="shared" si="108"/>
        <v>RODAMIENTO KOYO</v>
      </c>
      <c r="C7245" s="5" t="s">
        <v>104</v>
      </c>
      <c r="D7245" s="5">
        <v>2</v>
      </c>
    </row>
    <row r="7246" spans="1:4" x14ac:dyDescent="0.25">
      <c r="A7246" t="s">
        <v>6201</v>
      </c>
      <c r="B7246" t="str">
        <f t="shared" si="108"/>
        <v>RODAMIENTO KOYO</v>
      </c>
      <c r="C7246" s="5" t="s">
        <v>104</v>
      </c>
      <c r="D7246" s="5">
        <v>1</v>
      </c>
    </row>
    <row r="7247" spans="1:4" x14ac:dyDescent="0.25">
      <c r="A7247" t="s">
        <v>6202</v>
      </c>
      <c r="B7247" t="str">
        <f t="shared" si="108"/>
        <v>RODAMIENTO KOYO</v>
      </c>
      <c r="C7247" s="5" t="s">
        <v>104</v>
      </c>
      <c r="D7247" s="5">
        <v>2</v>
      </c>
    </row>
    <row r="7248" spans="1:4" x14ac:dyDescent="0.25">
      <c r="A7248" t="s">
        <v>6203</v>
      </c>
      <c r="B7248" t="str">
        <f t="shared" si="108"/>
        <v>RODAMIENTO TIMKEN</v>
      </c>
      <c r="C7248" s="5" t="s">
        <v>7823</v>
      </c>
      <c r="D7248" s="5">
        <v>1</v>
      </c>
    </row>
    <row r="7249" spans="1:4" x14ac:dyDescent="0.25">
      <c r="A7249" t="s">
        <v>6204</v>
      </c>
      <c r="B7249" t="str">
        <f t="shared" si="108"/>
        <v>RODAMIENTO KOYO</v>
      </c>
      <c r="C7249" s="5" t="s">
        <v>104</v>
      </c>
    </row>
    <row r="7250" spans="1:4" x14ac:dyDescent="0.25">
      <c r="A7250" t="s">
        <v>6204</v>
      </c>
      <c r="B7250" t="str">
        <f t="shared" si="108"/>
        <v>RODAMIENTO TIMKEN</v>
      </c>
      <c r="C7250" s="5" t="s">
        <v>7823</v>
      </c>
      <c r="D7250" s="5">
        <v>3</v>
      </c>
    </row>
    <row r="7251" spans="1:4" x14ac:dyDescent="0.25">
      <c r="A7251" t="s">
        <v>6205</v>
      </c>
      <c r="B7251" t="str">
        <f t="shared" si="108"/>
        <v>RODAMIENTO FERSA</v>
      </c>
      <c r="C7251" s="5" t="s">
        <v>7920</v>
      </c>
      <c r="D7251" s="5">
        <v>1</v>
      </c>
    </row>
    <row r="7252" spans="1:4" x14ac:dyDescent="0.25">
      <c r="A7252" t="s">
        <v>6206</v>
      </c>
      <c r="B7252" t="str">
        <f t="shared" si="108"/>
        <v>RODAMIENTO FERSA</v>
      </c>
      <c r="C7252" s="5" t="s">
        <v>7920</v>
      </c>
      <c r="D7252" s="5">
        <v>5</v>
      </c>
    </row>
    <row r="7253" spans="1:4" x14ac:dyDescent="0.25">
      <c r="A7253" t="s">
        <v>6207</v>
      </c>
      <c r="B7253" t="str">
        <f t="shared" si="108"/>
        <v>RODAMIENTO TIMKEN</v>
      </c>
      <c r="C7253" s="5" t="s">
        <v>7823</v>
      </c>
      <c r="D7253" s="5">
        <v>1</v>
      </c>
    </row>
    <row r="7254" spans="1:4" x14ac:dyDescent="0.25">
      <c r="A7254" t="s">
        <v>6208</v>
      </c>
      <c r="B7254" t="str">
        <f t="shared" si="108"/>
        <v>RODAMIENTO KOYO</v>
      </c>
      <c r="C7254" s="5" t="s">
        <v>104</v>
      </c>
      <c r="D7254" s="5">
        <v>2</v>
      </c>
    </row>
    <row r="7255" spans="1:4" x14ac:dyDescent="0.25">
      <c r="A7255" t="s">
        <v>6209</v>
      </c>
      <c r="B7255" t="str">
        <f t="shared" si="108"/>
        <v>RODAMIENTO KOYO</v>
      </c>
      <c r="C7255" s="5" t="s">
        <v>104</v>
      </c>
      <c r="D7255" s="5">
        <v>4</v>
      </c>
    </row>
    <row r="7256" spans="1:4" x14ac:dyDescent="0.25">
      <c r="A7256" t="s">
        <v>6210</v>
      </c>
      <c r="B7256" t="str">
        <f t="shared" ref="B7256:B7273" si="109">"RODAMIENTO "&amp;C7256</f>
        <v>RODAMIENTO KOYO</v>
      </c>
      <c r="C7256" s="5" t="s">
        <v>104</v>
      </c>
      <c r="D7256" s="5">
        <v>2</v>
      </c>
    </row>
    <row r="7257" spans="1:4" x14ac:dyDescent="0.25">
      <c r="A7257" t="s">
        <v>6211</v>
      </c>
      <c r="B7257" t="str">
        <f t="shared" si="109"/>
        <v>RODAMIENTO KOYO</v>
      </c>
      <c r="C7257" s="5" t="s">
        <v>104</v>
      </c>
      <c r="D7257" s="5">
        <v>1</v>
      </c>
    </row>
    <row r="7258" spans="1:4" x14ac:dyDescent="0.25">
      <c r="A7258" t="s">
        <v>6212</v>
      </c>
      <c r="B7258" t="str">
        <f t="shared" si="109"/>
        <v>RODAMIENTO KOYO</v>
      </c>
      <c r="C7258" s="5" t="s">
        <v>104</v>
      </c>
      <c r="D7258" s="5">
        <v>1</v>
      </c>
    </row>
    <row r="7259" spans="1:4" x14ac:dyDescent="0.25">
      <c r="A7259" t="s">
        <v>6212</v>
      </c>
      <c r="B7259" t="str">
        <f t="shared" si="109"/>
        <v>RODAMIENTO SKF</v>
      </c>
      <c r="C7259" s="5" t="s">
        <v>109</v>
      </c>
    </row>
    <row r="7260" spans="1:4" x14ac:dyDescent="0.25">
      <c r="A7260" t="s">
        <v>6213</v>
      </c>
      <c r="B7260" t="str">
        <f t="shared" si="109"/>
        <v>RODAMIENTO KOYO</v>
      </c>
      <c r="C7260" s="5" t="s">
        <v>104</v>
      </c>
      <c r="D7260" s="5">
        <v>1</v>
      </c>
    </row>
    <row r="7261" spans="1:4" x14ac:dyDescent="0.25">
      <c r="A7261" t="s">
        <v>6214</v>
      </c>
      <c r="B7261" t="str">
        <f t="shared" si="109"/>
        <v xml:space="preserve">RODAMIENTO TIMKEN </v>
      </c>
      <c r="C7261" s="5" t="s">
        <v>7891</v>
      </c>
      <c r="D7261" s="5">
        <v>30</v>
      </c>
    </row>
    <row r="7262" spans="1:4" x14ac:dyDescent="0.25">
      <c r="A7262" t="s">
        <v>6214</v>
      </c>
      <c r="B7262" t="str">
        <f t="shared" si="109"/>
        <v>RODAMIENTO TIMKEN</v>
      </c>
      <c r="C7262" s="5" t="s">
        <v>7823</v>
      </c>
      <c r="D7262" s="5">
        <v>15</v>
      </c>
    </row>
    <row r="7263" spans="1:4" x14ac:dyDescent="0.25">
      <c r="A7263" t="s">
        <v>6215</v>
      </c>
      <c r="B7263" t="str">
        <f t="shared" si="109"/>
        <v>RODAMIENTO KOYO</v>
      </c>
      <c r="C7263" s="5" t="s">
        <v>104</v>
      </c>
      <c r="D7263" s="5">
        <v>6</v>
      </c>
    </row>
    <row r="7264" spans="1:4" x14ac:dyDescent="0.25">
      <c r="A7264" t="s">
        <v>6215</v>
      </c>
      <c r="B7264" t="str">
        <f t="shared" si="109"/>
        <v>RODAMIENTO CCA</v>
      </c>
      <c r="C7264" s="5" t="s">
        <v>7859</v>
      </c>
      <c r="D7264" s="5">
        <v>4</v>
      </c>
    </row>
    <row r="7265" spans="1:4" x14ac:dyDescent="0.25">
      <c r="A7265" t="s">
        <v>6216</v>
      </c>
      <c r="B7265" t="str">
        <f t="shared" si="109"/>
        <v>RODAMIENTO TIMKEN</v>
      </c>
      <c r="C7265" s="5" t="s">
        <v>7823</v>
      </c>
      <c r="D7265" s="5">
        <v>17</v>
      </c>
    </row>
    <row r="7266" spans="1:4" x14ac:dyDescent="0.25">
      <c r="A7266" t="s">
        <v>6217</v>
      </c>
      <c r="B7266" t="str">
        <f t="shared" si="109"/>
        <v>RODAMIENTO KOYO</v>
      </c>
      <c r="C7266" s="5" t="s">
        <v>104</v>
      </c>
      <c r="D7266" s="5">
        <v>2</v>
      </c>
    </row>
    <row r="7267" spans="1:4" x14ac:dyDescent="0.25">
      <c r="A7267" t="s">
        <v>6218</v>
      </c>
      <c r="B7267" t="str">
        <f t="shared" si="109"/>
        <v>RODAMIENTO LINKBELT</v>
      </c>
      <c r="C7267" s="5" t="s">
        <v>8105</v>
      </c>
      <c r="D7267" s="5">
        <v>0</v>
      </c>
    </row>
    <row r="7268" spans="1:4" x14ac:dyDescent="0.25">
      <c r="A7268" t="s">
        <v>6218</v>
      </c>
      <c r="B7268" t="str">
        <f t="shared" si="109"/>
        <v>RODAMIENTO BOWER</v>
      </c>
      <c r="C7268" s="5" t="s">
        <v>7852</v>
      </c>
      <c r="D7268" s="5">
        <v>1</v>
      </c>
    </row>
    <row r="7269" spans="1:4" x14ac:dyDescent="0.25">
      <c r="A7269" t="s">
        <v>6219</v>
      </c>
      <c r="B7269" t="str">
        <f t="shared" si="109"/>
        <v>RODAMIENTO BOWER</v>
      </c>
      <c r="C7269" s="5" t="s">
        <v>7852</v>
      </c>
      <c r="D7269" s="5">
        <v>1</v>
      </c>
    </row>
    <row r="7270" spans="1:4" x14ac:dyDescent="0.25">
      <c r="A7270" t="s">
        <v>6220</v>
      </c>
      <c r="B7270" t="str">
        <f t="shared" si="109"/>
        <v>RODAMIENTO LINK BELT</v>
      </c>
      <c r="C7270" s="5" t="s">
        <v>8104</v>
      </c>
      <c r="D7270" s="5">
        <v>0</v>
      </c>
    </row>
    <row r="7271" spans="1:4" x14ac:dyDescent="0.25">
      <c r="A7271" t="s">
        <v>6221</v>
      </c>
      <c r="B7271" t="str">
        <f t="shared" si="109"/>
        <v>RODAMIENTO LINK BELT</v>
      </c>
      <c r="C7271" s="5" t="s">
        <v>8104</v>
      </c>
      <c r="D7271" s="5">
        <v>4</v>
      </c>
    </row>
    <row r="7272" spans="1:4" x14ac:dyDescent="0.25">
      <c r="A7272" t="s">
        <v>6222</v>
      </c>
      <c r="B7272" t="str">
        <f t="shared" si="109"/>
        <v>RODAMIENTO LINK</v>
      </c>
      <c r="C7272" s="5" t="s">
        <v>8106</v>
      </c>
      <c r="D7272" s="5">
        <v>4</v>
      </c>
    </row>
    <row r="7273" spans="1:4" x14ac:dyDescent="0.25">
      <c r="A7273" t="s">
        <v>6223</v>
      </c>
      <c r="B7273" t="str">
        <f t="shared" si="109"/>
        <v>RODAMIENTO LINK BELT</v>
      </c>
      <c r="C7273" s="5" t="s">
        <v>8104</v>
      </c>
      <c r="D7273" s="5">
        <v>2</v>
      </c>
    </row>
    <row r="7274" spans="1:4" x14ac:dyDescent="0.25">
      <c r="A7274" t="s">
        <v>6224</v>
      </c>
      <c r="C7274" s="5" t="s">
        <v>7893</v>
      </c>
      <c r="D7274" s="5">
        <v>1</v>
      </c>
    </row>
    <row r="7275" spans="1:4" x14ac:dyDescent="0.25">
      <c r="A7275" t="s">
        <v>6225</v>
      </c>
      <c r="C7275" s="6" t="s">
        <v>7893</v>
      </c>
      <c r="D7275" s="6">
        <v>2</v>
      </c>
    </row>
    <row r="7276" spans="1:4" x14ac:dyDescent="0.25">
      <c r="A7276" t="s">
        <v>6226</v>
      </c>
      <c r="C7276" s="6" t="s">
        <v>7893</v>
      </c>
      <c r="D7276" s="6">
        <v>2</v>
      </c>
    </row>
    <row r="7277" spans="1:4" x14ac:dyDescent="0.25">
      <c r="A7277" t="s">
        <v>6227</v>
      </c>
      <c r="B7277" t="str">
        <f>"ARANDELA "&amp;C7277</f>
        <v>ARANDELA FAG</v>
      </c>
      <c r="C7277" s="6" t="s">
        <v>100</v>
      </c>
      <c r="D7277" s="6">
        <v>119</v>
      </c>
    </row>
    <row r="7278" spans="1:4" x14ac:dyDescent="0.25">
      <c r="A7278" t="s">
        <v>6228</v>
      </c>
      <c r="B7278" t="str">
        <f t="shared" ref="B7278:B7301" si="110">"ARANDELA "&amp;C7278</f>
        <v>ARANDELA FAG</v>
      </c>
      <c r="C7278" s="6" t="s">
        <v>100</v>
      </c>
      <c r="D7278" s="6">
        <v>8</v>
      </c>
    </row>
    <row r="7279" spans="1:4" x14ac:dyDescent="0.25">
      <c r="A7279" t="s">
        <v>6229</v>
      </c>
      <c r="B7279" t="str">
        <f t="shared" si="110"/>
        <v>ARANDELA FAG</v>
      </c>
      <c r="C7279" s="5" t="s">
        <v>100</v>
      </c>
      <c r="D7279" s="5">
        <v>13</v>
      </c>
    </row>
    <row r="7280" spans="1:4" x14ac:dyDescent="0.25">
      <c r="A7280" t="s">
        <v>6230</v>
      </c>
      <c r="B7280" t="str">
        <f t="shared" si="110"/>
        <v>ARANDELA FAG</v>
      </c>
      <c r="C7280" s="5" t="s">
        <v>100</v>
      </c>
      <c r="D7280" s="5">
        <v>4</v>
      </c>
    </row>
    <row r="7281" spans="1:4" x14ac:dyDescent="0.25">
      <c r="A7281" t="s">
        <v>6231</v>
      </c>
      <c r="B7281" t="str">
        <f t="shared" si="110"/>
        <v>ARANDELA FAG</v>
      </c>
      <c r="C7281" s="5" t="s">
        <v>100</v>
      </c>
      <c r="D7281" s="5">
        <v>1</v>
      </c>
    </row>
    <row r="7282" spans="1:4" x14ac:dyDescent="0.25">
      <c r="A7282" t="s">
        <v>6232</v>
      </c>
      <c r="B7282" t="str">
        <f t="shared" si="110"/>
        <v>ARANDELA FAG</v>
      </c>
      <c r="C7282" s="5" t="s">
        <v>100</v>
      </c>
      <c r="D7282" s="5">
        <v>4</v>
      </c>
    </row>
    <row r="7283" spans="1:4" x14ac:dyDescent="0.25">
      <c r="A7283" t="s">
        <v>117</v>
      </c>
      <c r="B7283" t="str">
        <f t="shared" si="110"/>
        <v>ARANDELA FAG</v>
      </c>
      <c r="C7283" s="5" t="s">
        <v>100</v>
      </c>
      <c r="D7283" s="5">
        <v>14</v>
      </c>
    </row>
    <row r="7284" spans="1:4" x14ac:dyDescent="0.25">
      <c r="A7284" t="s">
        <v>6233</v>
      </c>
      <c r="B7284" t="str">
        <f t="shared" si="110"/>
        <v>ARANDELA FAG</v>
      </c>
      <c r="C7284" s="5" t="s">
        <v>100</v>
      </c>
      <c r="D7284" s="5">
        <v>6</v>
      </c>
    </row>
    <row r="7285" spans="1:4" x14ac:dyDescent="0.25">
      <c r="A7285" t="s">
        <v>6234</v>
      </c>
      <c r="B7285" t="str">
        <f t="shared" si="110"/>
        <v>ARANDELA FAG</v>
      </c>
      <c r="C7285" s="5" t="s">
        <v>100</v>
      </c>
      <c r="D7285" s="5">
        <v>0</v>
      </c>
    </row>
    <row r="7286" spans="1:4" x14ac:dyDescent="0.25">
      <c r="A7286" t="s">
        <v>6235</v>
      </c>
      <c r="B7286" t="str">
        <f t="shared" si="110"/>
        <v>ARANDELA FAG</v>
      </c>
      <c r="C7286" s="5" t="s">
        <v>100</v>
      </c>
      <c r="D7286" s="5">
        <v>3</v>
      </c>
    </row>
    <row r="7287" spans="1:4" x14ac:dyDescent="0.25">
      <c r="A7287" t="s">
        <v>6236</v>
      </c>
      <c r="B7287" t="str">
        <f t="shared" si="110"/>
        <v>ARANDELA FAG</v>
      </c>
      <c r="C7287" s="5" t="s">
        <v>100</v>
      </c>
      <c r="D7287" s="5">
        <v>3</v>
      </c>
    </row>
    <row r="7288" spans="1:4" x14ac:dyDescent="0.25">
      <c r="A7288" t="s">
        <v>6237</v>
      </c>
      <c r="B7288" t="str">
        <f t="shared" si="110"/>
        <v>ARANDELA FAG</v>
      </c>
      <c r="C7288" s="5" t="s">
        <v>100</v>
      </c>
      <c r="D7288" s="5">
        <v>4</v>
      </c>
    </row>
    <row r="7289" spans="1:4" x14ac:dyDescent="0.25">
      <c r="A7289" t="s">
        <v>6238</v>
      </c>
      <c r="B7289" t="str">
        <f t="shared" si="110"/>
        <v>ARANDELA FAG</v>
      </c>
      <c r="C7289" s="5" t="s">
        <v>100</v>
      </c>
      <c r="D7289" s="5">
        <v>7</v>
      </c>
    </row>
    <row r="7290" spans="1:4" x14ac:dyDescent="0.25">
      <c r="A7290" t="s">
        <v>6239</v>
      </c>
      <c r="B7290" t="str">
        <f t="shared" si="110"/>
        <v>ARANDELA FAG</v>
      </c>
      <c r="C7290" s="5" t="s">
        <v>100</v>
      </c>
      <c r="D7290" s="5">
        <v>3</v>
      </c>
    </row>
    <row r="7291" spans="1:4" x14ac:dyDescent="0.25">
      <c r="A7291" t="s">
        <v>6240</v>
      </c>
      <c r="B7291" t="str">
        <f t="shared" si="110"/>
        <v>ARANDELA FAG</v>
      </c>
      <c r="C7291" s="5" t="s">
        <v>100</v>
      </c>
      <c r="D7291" s="5">
        <v>4</v>
      </c>
    </row>
    <row r="7292" spans="1:4" x14ac:dyDescent="0.25">
      <c r="A7292" t="s">
        <v>6240</v>
      </c>
      <c r="B7292" t="str">
        <f t="shared" si="110"/>
        <v>ARANDELA FAG</v>
      </c>
      <c r="C7292" s="5" t="s">
        <v>100</v>
      </c>
      <c r="D7292" s="5">
        <v>3</v>
      </c>
    </row>
    <row r="7293" spans="1:4" x14ac:dyDescent="0.25">
      <c r="A7293" t="s">
        <v>6241</v>
      </c>
      <c r="B7293" t="str">
        <f t="shared" si="110"/>
        <v>ARANDELA FAG</v>
      </c>
      <c r="C7293" s="5" t="s">
        <v>100</v>
      </c>
      <c r="D7293" s="5">
        <v>0</v>
      </c>
    </row>
    <row r="7294" spans="1:4" x14ac:dyDescent="0.25">
      <c r="A7294" t="s">
        <v>6242</v>
      </c>
      <c r="B7294" t="str">
        <f t="shared" si="110"/>
        <v>ARANDELA FAG</v>
      </c>
      <c r="C7294" s="5" t="s">
        <v>100</v>
      </c>
      <c r="D7294" s="5">
        <v>2</v>
      </c>
    </row>
    <row r="7295" spans="1:4" x14ac:dyDescent="0.25">
      <c r="A7295" t="s">
        <v>6243</v>
      </c>
      <c r="B7295" t="str">
        <f t="shared" si="110"/>
        <v>ARANDELA TL</v>
      </c>
      <c r="C7295" s="5" t="s">
        <v>7876</v>
      </c>
      <c r="D7295" s="5">
        <v>2</v>
      </c>
    </row>
    <row r="7296" spans="1:4" x14ac:dyDescent="0.25">
      <c r="A7296" t="s">
        <v>6244</v>
      </c>
      <c r="B7296" t="str">
        <f t="shared" si="110"/>
        <v>ARANDELA FAG</v>
      </c>
      <c r="C7296" s="5" t="s">
        <v>100</v>
      </c>
      <c r="D7296" s="5">
        <v>6</v>
      </c>
    </row>
    <row r="7297" spans="1:4" x14ac:dyDescent="0.25">
      <c r="A7297" t="s">
        <v>6245</v>
      </c>
      <c r="B7297" t="str">
        <f t="shared" si="110"/>
        <v>ARANDELA FAG</v>
      </c>
      <c r="C7297" s="5" t="s">
        <v>100</v>
      </c>
      <c r="D7297" s="5">
        <v>10</v>
      </c>
    </row>
    <row r="7298" spans="1:4" x14ac:dyDescent="0.25">
      <c r="A7298" t="s">
        <v>6246</v>
      </c>
      <c r="B7298" t="str">
        <f t="shared" si="110"/>
        <v>ARANDELA FAG</v>
      </c>
      <c r="C7298" s="5" t="s">
        <v>100</v>
      </c>
      <c r="D7298" s="5">
        <v>60</v>
      </c>
    </row>
    <row r="7299" spans="1:4" x14ac:dyDescent="0.25">
      <c r="A7299" t="s">
        <v>6247</v>
      </c>
      <c r="B7299" t="str">
        <f t="shared" si="110"/>
        <v>ARANDELA FAG</v>
      </c>
      <c r="C7299" s="5" t="s">
        <v>100</v>
      </c>
      <c r="D7299" s="5">
        <v>38</v>
      </c>
    </row>
    <row r="7300" spans="1:4" x14ac:dyDescent="0.25">
      <c r="A7300" t="s">
        <v>6248</v>
      </c>
      <c r="B7300" t="str">
        <f t="shared" si="110"/>
        <v>ARANDELA FAG</v>
      </c>
      <c r="C7300" s="5" t="s">
        <v>100</v>
      </c>
      <c r="D7300" s="5">
        <v>20</v>
      </c>
    </row>
    <row r="7301" spans="1:4" x14ac:dyDescent="0.25">
      <c r="A7301" t="s">
        <v>6249</v>
      </c>
      <c r="B7301" t="str">
        <f t="shared" si="110"/>
        <v>ARANDELA FAG</v>
      </c>
      <c r="C7301" s="5" t="s">
        <v>100</v>
      </c>
      <c r="D7301" s="5">
        <v>18</v>
      </c>
    </row>
    <row r="7302" spans="1:4" x14ac:dyDescent="0.25">
      <c r="A7302" t="s">
        <v>6250</v>
      </c>
      <c r="B7302" t="str">
        <f>"RODAMIENTO "&amp;C7302</f>
        <v>RODAMIENTO AURORA</v>
      </c>
      <c r="C7302" s="5" t="s">
        <v>8037</v>
      </c>
      <c r="D7302" s="5">
        <v>2</v>
      </c>
    </row>
    <row r="7303" spans="1:4" x14ac:dyDescent="0.25">
      <c r="A7303" t="s">
        <v>6251</v>
      </c>
      <c r="B7303" t="str">
        <f t="shared" ref="B7303:B7366" si="111">"RODAMIENTO "&amp;C7303</f>
        <v>RODAMIENTO MCG</v>
      </c>
      <c r="C7303" s="5" t="s">
        <v>8033</v>
      </c>
      <c r="D7303" s="5">
        <v>4</v>
      </c>
    </row>
    <row r="7304" spans="1:4" x14ac:dyDescent="0.25">
      <c r="A7304" t="s">
        <v>6252</v>
      </c>
      <c r="B7304" t="str">
        <f t="shared" si="111"/>
        <v>RODAMIENTO MCGILL</v>
      </c>
      <c r="C7304" s="5" t="s">
        <v>8035</v>
      </c>
      <c r="D7304" s="5">
        <v>20</v>
      </c>
    </row>
    <row r="7305" spans="1:4" x14ac:dyDescent="0.25">
      <c r="A7305" t="s">
        <v>6253</v>
      </c>
      <c r="B7305" t="str">
        <f t="shared" si="111"/>
        <v>RODAMIENTO MCGILL</v>
      </c>
      <c r="C7305" s="5" t="s">
        <v>8035</v>
      </c>
      <c r="D7305" s="5">
        <v>0</v>
      </c>
    </row>
    <row r="7306" spans="1:4" x14ac:dyDescent="0.25">
      <c r="A7306" t="s">
        <v>6254</v>
      </c>
      <c r="B7306" t="str">
        <f t="shared" si="111"/>
        <v>RODAMIENTO MCG</v>
      </c>
      <c r="C7306" s="5" t="s">
        <v>8033</v>
      </c>
      <c r="D7306" s="5">
        <v>3</v>
      </c>
    </row>
    <row r="7307" spans="1:4" x14ac:dyDescent="0.25">
      <c r="A7307" t="s">
        <v>6255</v>
      </c>
      <c r="B7307" t="str">
        <f t="shared" si="111"/>
        <v>RODAMIENTO MCGILL</v>
      </c>
      <c r="C7307" s="5" t="s">
        <v>8035</v>
      </c>
      <c r="D7307" s="5">
        <v>2</v>
      </c>
    </row>
    <row r="7308" spans="1:4" x14ac:dyDescent="0.25">
      <c r="A7308" t="s">
        <v>6256</v>
      </c>
      <c r="B7308" t="str">
        <f t="shared" si="111"/>
        <v>RODAMIENTO MCG</v>
      </c>
      <c r="C7308" s="6" t="s">
        <v>8033</v>
      </c>
      <c r="D7308" s="6">
        <v>0</v>
      </c>
    </row>
    <row r="7309" spans="1:4" x14ac:dyDescent="0.25">
      <c r="A7309" t="s">
        <v>6257</v>
      </c>
      <c r="B7309" t="str">
        <f t="shared" si="111"/>
        <v>RODAMIENTO MCGILL</v>
      </c>
      <c r="C7309" s="6" t="s">
        <v>8035</v>
      </c>
      <c r="D7309" s="6">
        <v>15</v>
      </c>
    </row>
    <row r="7310" spans="1:4" x14ac:dyDescent="0.25">
      <c r="A7310" t="s">
        <v>6258</v>
      </c>
      <c r="B7310" t="str">
        <f t="shared" si="111"/>
        <v>RODAMIENTO MCGILL</v>
      </c>
      <c r="C7310" s="6" t="s">
        <v>8035</v>
      </c>
      <c r="D7310" s="6">
        <v>15</v>
      </c>
    </row>
    <row r="7311" spans="1:4" x14ac:dyDescent="0.25">
      <c r="A7311" t="s">
        <v>6259</v>
      </c>
      <c r="B7311" t="str">
        <f t="shared" si="111"/>
        <v>RODAMIENTO MCGILL</v>
      </c>
      <c r="C7311" s="6" t="s">
        <v>8035</v>
      </c>
      <c r="D7311" s="6">
        <v>1</v>
      </c>
    </row>
    <row r="7312" spans="1:4" x14ac:dyDescent="0.25">
      <c r="A7312" t="s">
        <v>6260</v>
      </c>
      <c r="B7312" t="str">
        <f t="shared" si="111"/>
        <v>RODAMIENTO MCGILL</v>
      </c>
      <c r="C7312" s="6" t="s">
        <v>8035</v>
      </c>
      <c r="D7312" s="6">
        <v>1</v>
      </c>
    </row>
    <row r="7313" spans="1:4" x14ac:dyDescent="0.25">
      <c r="A7313" t="s">
        <v>6261</v>
      </c>
      <c r="B7313" t="str">
        <f t="shared" si="111"/>
        <v>RODAMIENTO MCGILL</v>
      </c>
      <c r="C7313" s="6" t="s">
        <v>8035</v>
      </c>
      <c r="D7313" s="6">
        <v>10</v>
      </c>
    </row>
    <row r="7314" spans="1:4" x14ac:dyDescent="0.25">
      <c r="A7314" t="s">
        <v>6262</v>
      </c>
      <c r="B7314" t="str">
        <f t="shared" si="111"/>
        <v>RODAMIENTO MCGILL</v>
      </c>
      <c r="C7314" s="6" t="s">
        <v>8035</v>
      </c>
      <c r="D7314" s="6">
        <v>3</v>
      </c>
    </row>
    <row r="7315" spans="1:4" x14ac:dyDescent="0.25">
      <c r="A7315" t="s">
        <v>6263</v>
      </c>
      <c r="B7315" t="str">
        <f t="shared" si="111"/>
        <v>RODAMIENTO MCG</v>
      </c>
      <c r="C7315" s="6" t="s">
        <v>8033</v>
      </c>
      <c r="D7315" s="6">
        <v>1</v>
      </c>
    </row>
    <row r="7316" spans="1:4" x14ac:dyDescent="0.25">
      <c r="A7316" t="s">
        <v>6264</v>
      </c>
      <c r="B7316" t="str">
        <f t="shared" si="111"/>
        <v>RODAMIENTO MCG</v>
      </c>
      <c r="C7316" s="6" t="s">
        <v>8033</v>
      </c>
      <c r="D7316" s="6">
        <v>5</v>
      </c>
    </row>
    <row r="7317" spans="1:4" x14ac:dyDescent="0.25">
      <c r="A7317" t="s">
        <v>6265</v>
      </c>
      <c r="B7317" t="str">
        <f t="shared" si="111"/>
        <v>RODAMIENTO MCGILL</v>
      </c>
      <c r="C7317" s="5" t="s">
        <v>8035</v>
      </c>
      <c r="D7317" s="5">
        <v>22</v>
      </c>
    </row>
    <row r="7318" spans="1:4" x14ac:dyDescent="0.25">
      <c r="A7318" t="s">
        <v>6266</v>
      </c>
      <c r="B7318" t="str">
        <f t="shared" si="111"/>
        <v>RODAMIENTO SAP</v>
      </c>
      <c r="C7318" s="6" t="s">
        <v>8000</v>
      </c>
      <c r="D7318" s="6">
        <v>6</v>
      </c>
    </row>
    <row r="7319" spans="1:4" x14ac:dyDescent="0.25">
      <c r="A7319" t="s">
        <v>6267</v>
      </c>
      <c r="B7319" t="str">
        <f t="shared" si="111"/>
        <v>RODAMIENTO MCGILL</v>
      </c>
      <c r="C7319" s="6" t="s">
        <v>8035</v>
      </c>
      <c r="D7319" s="6">
        <v>10</v>
      </c>
    </row>
    <row r="7320" spans="1:4" x14ac:dyDescent="0.25">
      <c r="A7320" t="s">
        <v>6268</v>
      </c>
      <c r="B7320" t="str">
        <f t="shared" si="111"/>
        <v>RODAMIENTO BOWER</v>
      </c>
      <c r="C7320" s="5" t="s">
        <v>7852</v>
      </c>
      <c r="D7320" s="5">
        <v>2</v>
      </c>
    </row>
    <row r="7321" spans="1:4" x14ac:dyDescent="0.25">
      <c r="A7321" t="s">
        <v>6269</v>
      </c>
      <c r="B7321" t="str">
        <f t="shared" si="111"/>
        <v>RODAMIENTO KOYO</v>
      </c>
      <c r="C7321" s="5" t="s">
        <v>104</v>
      </c>
      <c r="D7321" s="5">
        <v>2</v>
      </c>
    </row>
    <row r="7322" spans="1:4" x14ac:dyDescent="0.25">
      <c r="A7322" t="s">
        <v>6270</v>
      </c>
      <c r="B7322" t="str">
        <f t="shared" si="111"/>
        <v>RODAMIENTO RBC</v>
      </c>
      <c r="C7322" s="5" t="s">
        <v>7931</v>
      </c>
      <c r="D7322" s="5">
        <v>4</v>
      </c>
    </row>
    <row r="7323" spans="1:4" x14ac:dyDescent="0.25">
      <c r="A7323" t="s">
        <v>6271</v>
      </c>
      <c r="B7323" t="str">
        <f t="shared" si="111"/>
        <v>RODAMIENTO KOYO</v>
      </c>
      <c r="C7323" s="5" t="s">
        <v>104</v>
      </c>
      <c r="D7323" s="5">
        <v>2</v>
      </c>
    </row>
    <row r="7324" spans="1:4" x14ac:dyDescent="0.25">
      <c r="A7324" t="s">
        <v>6272</v>
      </c>
      <c r="B7324" t="str">
        <f t="shared" si="111"/>
        <v>RODAMIENTO MCG</v>
      </c>
      <c r="C7324" s="5" t="s">
        <v>8033</v>
      </c>
      <c r="D7324" s="5">
        <v>6</v>
      </c>
    </row>
    <row r="7325" spans="1:4" x14ac:dyDescent="0.25">
      <c r="A7325" t="s">
        <v>6273</v>
      </c>
      <c r="B7325" t="str">
        <f t="shared" si="111"/>
        <v>RODAMIENTO MCG</v>
      </c>
      <c r="C7325" s="5" t="s">
        <v>8033</v>
      </c>
      <c r="D7325" s="5">
        <v>2</v>
      </c>
    </row>
    <row r="7326" spans="1:4" x14ac:dyDescent="0.25">
      <c r="A7326" t="s">
        <v>6274</v>
      </c>
      <c r="B7326" t="str">
        <f t="shared" si="111"/>
        <v>RODAMIENTO KOYO</v>
      </c>
      <c r="C7326" s="5" t="s">
        <v>104</v>
      </c>
      <c r="D7326" s="5">
        <v>1</v>
      </c>
    </row>
    <row r="7327" spans="1:4" x14ac:dyDescent="0.25">
      <c r="A7327" t="s">
        <v>6275</v>
      </c>
      <c r="B7327" t="str">
        <f t="shared" si="111"/>
        <v>RODAMIENTO MCG</v>
      </c>
      <c r="C7327" s="5" t="s">
        <v>8033</v>
      </c>
      <c r="D7327" s="5">
        <v>4</v>
      </c>
    </row>
    <row r="7328" spans="1:4" x14ac:dyDescent="0.25">
      <c r="A7328" t="s">
        <v>6276</v>
      </c>
      <c r="B7328" t="str">
        <f t="shared" si="111"/>
        <v>RODAMIENTO TORRINGTON</v>
      </c>
      <c r="C7328" s="5" t="s">
        <v>7841</v>
      </c>
      <c r="D7328" s="5">
        <v>1</v>
      </c>
    </row>
    <row r="7329" spans="1:4" x14ac:dyDescent="0.25">
      <c r="A7329" t="s">
        <v>6277</v>
      </c>
      <c r="B7329" t="str">
        <f t="shared" si="111"/>
        <v>RODAMIENTO RBC</v>
      </c>
      <c r="C7329" s="5" t="s">
        <v>7931</v>
      </c>
      <c r="D7329" s="5">
        <v>6</v>
      </c>
    </row>
    <row r="7330" spans="1:4" x14ac:dyDescent="0.25">
      <c r="A7330" t="s">
        <v>6278</v>
      </c>
      <c r="B7330" t="str">
        <f t="shared" si="111"/>
        <v>RODAMIENTO MCGILL</v>
      </c>
      <c r="C7330" s="5" t="s">
        <v>8035</v>
      </c>
      <c r="D7330" s="5">
        <v>10</v>
      </c>
    </row>
    <row r="7331" spans="1:4" x14ac:dyDescent="0.25">
      <c r="A7331" t="s">
        <v>6279</v>
      </c>
      <c r="B7331" t="str">
        <f t="shared" si="111"/>
        <v>RODAMIENTO MCGILL</v>
      </c>
      <c r="C7331" s="5" t="s">
        <v>8035</v>
      </c>
      <c r="D7331" s="5">
        <v>3</v>
      </c>
    </row>
    <row r="7332" spans="1:4" x14ac:dyDescent="0.25">
      <c r="A7332" t="s">
        <v>6280</v>
      </c>
      <c r="B7332" t="str">
        <f t="shared" si="111"/>
        <v>RODAMIENTO MCG</v>
      </c>
      <c r="C7332" s="5" t="s">
        <v>8033</v>
      </c>
      <c r="D7332" s="5">
        <v>2</v>
      </c>
    </row>
    <row r="7333" spans="1:4" x14ac:dyDescent="0.25">
      <c r="A7333" t="s">
        <v>6281</v>
      </c>
      <c r="B7333" t="str">
        <f t="shared" si="111"/>
        <v>RODAMIENTO MCGILL</v>
      </c>
      <c r="C7333" s="5" t="s">
        <v>8035</v>
      </c>
      <c r="D7333" s="5">
        <v>8</v>
      </c>
    </row>
    <row r="7334" spans="1:4" x14ac:dyDescent="0.25">
      <c r="A7334" t="s">
        <v>6282</v>
      </c>
      <c r="B7334" t="str">
        <f t="shared" si="111"/>
        <v>RODAMIENTO MCGILL</v>
      </c>
      <c r="C7334" s="5" t="s">
        <v>8035</v>
      </c>
      <c r="D7334" s="5">
        <v>2</v>
      </c>
    </row>
    <row r="7335" spans="1:4" x14ac:dyDescent="0.25">
      <c r="A7335" t="s">
        <v>6283</v>
      </c>
      <c r="B7335" t="str">
        <f t="shared" si="111"/>
        <v>RODAMIENTO MCGILL</v>
      </c>
      <c r="C7335" s="5" t="s">
        <v>8035</v>
      </c>
      <c r="D7335" s="5">
        <v>7</v>
      </c>
    </row>
    <row r="7336" spans="1:4" x14ac:dyDescent="0.25">
      <c r="A7336" t="s">
        <v>6284</v>
      </c>
      <c r="B7336" t="str">
        <f t="shared" si="111"/>
        <v>RODAMIENTO MCG</v>
      </c>
      <c r="C7336" s="5" t="s">
        <v>8033</v>
      </c>
      <c r="D7336" s="5">
        <v>3</v>
      </c>
    </row>
    <row r="7337" spans="1:4" x14ac:dyDescent="0.25">
      <c r="A7337" t="s">
        <v>6285</v>
      </c>
      <c r="B7337" t="str">
        <f t="shared" si="111"/>
        <v>RODAMIENTO MCG</v>
      </c>
      <c r="C7337" s="5" t="s">
        <v>8033</v>
      </c>
      <c r="D7337" s="5">
        <v>1</v>
      </c>
    </row>
    <row r="7338" spans="1:4" x14ac:dyDescent="0.25">
      <c r="A7338" t="s">
        <v>6286</v>
      </c>
      <c r="B7338" t="str">
        <f t="shared" si="111"/>
        <v>RODAMIENTO MCG</v>
      </c>
      <c r="C7338" s="5" t="s">
        <v>8033</v>
      </c>
      <c r="D7338" s="5">
        <v>4</v>
      </c>
    </row>
    <row r="7339" spans="1:4" x14ac:dyDescent="0.25">
      <c r="A7339" t="s">
        <v>6287</v>
      </c>
      <c r="B7339" t="str">
        <f t="shared" si="111"/>
        <v>RODAMIENTO MCG</v>
      </c>
      <c r="C7339" s="5" t="s">
        <v>8033</v>
      </c>
      <c r="D7339" s="5">
        <v>2</v>
      </c>
    </row>
    <row r="7340" spans="1:4" x14ac:dyDescent="0.25">
      <c r="A7340" t="s">
        <v>6288</v>
      </c>
      <c r="B7340" t="str">
        <f t="shared" si="111"/>
        <v>RODAMIENTO MCG</v>
      </c>
      <c r="C7340" s="5" t="s">
        <v>8033</v>
      </c>
      <c r="D7340" s="5">
        <v>16</v>
      </c>
    </row>
    <row r="7341" spans="1:4" x14ac:dyDescent="0.25">
      <c r="A7341" t="s">
        <v>6288</v>
      </c>
      <c r="B7341" t="str">
        <f t="shared" si="111"/>
        <v>RODAMIENTO INA</v>
      </c>
      <c r="C7341" s="5" t="s">
        <v>102</v>
      </c>
      <c r="D7341" s="5">
        <v>0</v>
      </c>
    </row>
    <row r="7342" spans="1:4" x14ac:dyDescent="0.25">
      <c r="A7342" t="s">
        <v>6288</v>
      </c>
      <c r="B7342" t="str">
        <f t="shared" si="111"/>
        <v>RODAMIENTO MCG</v>
      </c>
      <c r="C7342" s="5" t="s">
        <v>8033</v>
      </c>
      <c r="D7342" s="5">
        <v>1</v>
      </c>
    </row>
    <row r="7343" spans="1:4" x14ac:dyDescent="0.25">
      <c r="A7343" t="s">
        <v>6289</v>
      </c>
      <c r="B7343" t="str">
        <f t="shared" si="111"/>
        <v>RODAMIENTO MCG</v>
      </c>
      <c r="C7343" s="6" t="s">
        <v>8033</v>
      </c>
      <c r="D7343" s="6">
        <v>2</v>
      </c>
    </row>
    <row r="7344" spans="1:4" x14ac:dyDescent="0.25">
      <c r="A7344" t="s">
        <v>6290</v>
      </c>
      <c r="B7344" t="str">
        <f t="shared" si="111"/>
        <v>RODAMIENTO RHP</v>
      </c>
      <c r="C7344" s="5" t="s">
        <v>101</v>
      </c>
      <c r="D7344" s="5">
        <v>4</v>
      </c>
    </row>
    <row r="7345" spans="1:4" x14ac:dyDescent="0.25">
      <c r="A7345" t="s">
        <v>6291</v>
      </c>
      <c r="B7345" t="str">
        <f t="shared" si="111"/>
        <v>RODAMIENTO RHP</v>
      </c>
      <c r="C7345" s="5" t="s">
        <v>101</v>
      </c>
      <c r="D7345" s="5">
        <v>0</v>
      </c>
    </row>
    <row r="7346" spans="1:4" x14ac:dyDescent="0.25">
      <c r="A7346" t="s">
        <v>6292</v>
      </c>
      <c r="B7346" t="str">
        <f t="shared" si="111"/>
        <v>RODAMIENTO RHP</v>
      </c>
      <c r="C7346" s="5" t="s">
        <v>101</v>
      </c>
      <c r="D7346" s="5">
        <v>1</v>
      </c>
    </row>
    <row r="7347" spans="1:4" x14ac:dyDescent="0.25">
      <c r="A7347" t="s">
        <v>6293</v>
      </c>
      <c r="B7347" t="str">
        <f t="shared" si="111"/>
        <v>RODAMIENTO RHP</v>
      </c>
      <c r="C7347" s="5" t="s">
        <v>101</v>
      </c>
      <c r="D7347" s="5">
        <v>1</v>
      </c>
    </row>
    <row r="7348" spans="1:4" x14ac:dyDescent="0.25">
      <c r="A7348" t="s">
        <v>6294</v>
      </c>
      <c r="B7348" t="str">
        <f t="shared" si="111"/>
        <v>RODAMIENTO RHP</v>
      </c>
      <c r="C7348" s="5" t="s">
        <v>101</v>
      </c>
      <c r="D7348" s="5">
        <v>2</v>
      </c>
    </row>
    <row r="7349" spans="1:4" x14ac:dyDescent="0.25">
      <c r="A7349" t="s">
        <v>6295</v>
      </c>
      <c r="B7349" t="str">
        <f t="shared" si="111"/>
        <v>RODAMIENTO INA</v>
      </c>
      <c r="C7349" s="5" t="s">
        <v>102</v>
      </c>
      <c r="D7349" s="5">
        <v>5</v>
      </c>
    </row>
    <row r="7350" spans="1:4" x14ac:dyDescent="0.25">
      <c r="A7350" t="s">
        <v>6296</v>
      </c>
      <c r="B7350" t="str">
        <f t="shared" si="111"/>
        <v>RODAMIENTO FAFNIR</v>
      </c>
      <c r="C7350" s="5" t="s">
        <v>7836</v>
      </c>
      <c r="D7350" s="5">
        <v>3</v>
      </c>
    </row>
    <row r="7351" spans="1:4" x14ac:dyDescent="0.25">
      <c r="A7351" t="s">
        <v>6297</v>
      </c>
      <c r="B7351" t="str">
        <f t="shared" si="111"/>
        <v>RODAMIENTO MCGILL</v>
      </c>
      <c r="C7351" s="6" t="s">
        <v>8035</v>
      </c>
      <c r="D7351" s="6">
        <v>1</v>
      </c>
    </row>
    <row r="7352" spans="1:4" x14ac:dyDescent="0.25">
      <c r="A7352" t="s">
        <v>6297</v>
      </c>
      <c r="B7352" t="str">
        <f t="shared" si="111"/>
        <v>RODAMIENTO MCGILL</v>
      </c>
      <c r="C7352" s="5" t="s">
        <v>8035</v>
      </c>
      <c r="D7352" s="5">
        <v>10</v>
      </c>
    </row>
    <row r="7353" spans="1:4" x14ac:dyDescent="0.25">
      <c r="A7353" t="s">
        <v>6298</v>
      </c>
      <c r="B7353" t="str">
        <f t="shared" si="111"/>
        <v>RODAMIENTO RBC</v>
      </c>
      <c r="C7353" s="5" t="s">
        <v>7931</v>
      </c>
      <c r="D7353" s="5">
        <v>0</v>
      </c>
    </row>
    <row r="7354" spans="1:4" x14ac:dyDescent="0.25">
      <c r="A7354" t="s">
        <v>6299</v>
      </c>
      <c r="B7354" t="str">
        <f t="shared" si="111"/>
        <v>RODAMIENTO KOYO</v>
      </c>
      <c r="C7354" s="5" t="s">
        <v>104</v>
      </c>
      <c r="D7354" s="5">
        <v>2</v>
      </c>
    </row>
    <row r="7355" spans="1:4" x14ac:dyDescent="0.25">
      <c r="A7355" t="s">
        <v>6300</v>
      </c>
      <c r="B7355" t="str">
        <f t="shared" si="111"/>
        <v>RODAMIENTO INA</v>
      </c>
      <c r="C7355" s="5" t="s">
        <v>102</v>
      </c>
      <c r="D7355" s="5">
        <v>17</v>
      </c>
    </row>
    <row r="7356" spans="1:4" x14ac:dyDescent="0.25">
      <c r="A7356" t="s">
        <v>6301</v>
      </c>
      <c r="B7356" t="str">
        <f t="shared" si="111"/>
        <v>RODAMIENTO FUJ</v>
      </c>
      <c r="C7356" s="6" t="s">
        <v>8107</v>
      </c>
      <c r="D7356" s="6">
        <v>50</v>
      </c>
    </row>
    <row r="7357" spans="1:4" x14ac:dyDescent="0.25">
      <c r="A7357" t="s">
        <v>6302</v>
      </c>
      <c r="B7357" t="str">
        <f t="shared" si="111"/>
        <v>RODAMIENTO SAP</v>
      </c>
      <c r="C7357" s="5" t="s">
        <v>8000</v>
      </c>
      <c r="D7357" s="5">
        <v>42</v>
      </c>
    </row>
    <row r="7358" spans="1:4" x14ac:dyDescent="0.25">
      <c r="A7358" t="s">
        <v>6303</v>
      </c>
      <c r="B7358" t="str">
        <f t="shared" si="111"/>
        <v>RODAMIENTO ZEN</v>
      </c>
      <c r="C7358" s="5" t="s">
        <v>7882</v>
      </c>
      <c r="D7358" s="5">
        <v>29</v>
      </c>
    </row>
    <row r="7359" spans="1:4" x14ac:dyDescent="0.25">
      <c r="A7359" t="s">
        <v>6304</v>
      </c>
      <c r="B7359" t="str">
        <f t="shared" si="111"/>
        <v>RODAMIENTO MCGILL</v>
      </c>
      <c r="C7359" s="6" t="s">
        <v>8035</v>
      </c>
      <c r="D7359" s="6">
        <v>1</v>
      </c>
    </row>
    <row r="7360" spans="1:4" x14ac:dyDescent="0.25">
      <c r="A7360" t="s">
        <v>6305</v>
      </c>
      <c r="B7360" t="str">
        <f t="shared" si="111"/>
        <v>RODAMIENTO MCG</v>
      </c>
      <c r="C7360" s="5" t="s">
        <v>8033</v>
      </c>
      <c r="D7360" s="5">
        <v>9</v>
      </c>
    </row>
    <row r="7361" spans="1:4" x14ac:dyDescent="0.25">
      <c r="A7361" t="s">
        <v>6306</v>
      </c>
      <c r="B7361" t="str">
        <f t="shared" si="111"/>
        <v>RODAMIENTO FUS</v>
      </c>
      <c r="C7361" s="5" t="s">
        <v>7880</v>
      </c>
      <c r="D7361" s="5">
        <v>82</v>
      </c>
    </row>
    <row r="7362" spans="1:4" x14ac:dyDescent="0.25">
      <c r="A7362" t="s">
        <v>6307</v>
      </c>
      <c r="B7362" t="str">
        <f t="shared" si="111"/>
        <v>RODAMIENTO MCGILL</v>
      </c>
      <c r="C7362" s="5" t="s">
        <v>8035</v>
      </c>
      <c r="D7362" s="5">
        <v>10</v>
      </c>
    </row>
    <row r="7363" spans="1:4" x14ac:dyDescent="0.25">
      <c r="A7363" t="s">
        <v>6308</v>
      </c>
      <c r="B7363" t="str">
        <f t="shared" si="111"/>
        <v>RODAMIENTO RBC</v>
      </c>
      <c r="C7363" s="6" t="s">
        <v>7931</v>
      </c>
      <c r="D7363" s="6">
        <v>0</v>
      </c>
    </row>
    <row r="7364" spans="1:4" x14ac:dyDescent="0.25">
      <c r="A7364" t="s">
        <v>6309</v>
      </c>
      <c r="B7364" t="str">
        <f t="shared" si="111"/>
        <v>RODAMIENTO FUJI</v>
      </c>
      <c r="C7364" s="5" t="s">
        <v>8068</v>
      </c>
      <c r="D7364" s="5">
        <v>97</v>
      </c>
    </row>
    <row r="7365" spans="1:4" x14ac:dyDescent="0.25">
      <c r="A7365" t="s">
        <v>6310</v>
      </c>
      <c r="B7365" t="str">
        <f t="shared" si="111"/>
        <v>RODAMIENTO MCGILL</v>
      </c>
      <c r="C7365" s="6" t="s">
        <v>8035</v>
      </c>
      <c r="D7365" s="6">
        <v>6</v>
      </c>
    </row>
    <row r="7366" spans="1:4" x14ac:dyDescent="0.25">
      <c r="A7366" t="s">
        <v>6311</v>
      </c>
      <c r="B7366" t="str">
        <f t="shared" si="111"/>
        <v>RODAMIENTO INA</v>
      </c>
      <c r="C7366" s="6" t="s">
        <v>102</v>
      </c>
      <c r="D7366" s="6">
        <v>0</v>
      </c>
    </row>
    <row r="7367" spans="1:4" x14ac:dyDescent="0.25">
      <c r="A7367" t="s">
        <v>6312</v>
      </c>
      <c r="B7367" t="str">
        <f t="shared" ref="B7367:B7430" si="112">"RODAMIENTO "&amp;C7367</f>
        <v>RODAMIENTO MCGILL</v>
      </c>
      <c r="C7367" s="6" t="s">
        <v>8035</v>
      </c>
      <c r="D7367" s="6">
        <v>6</v>
      </c>
    </row>
    <row r="7368" spans="1:4" x14ac:dyDescent="0.25">
      <c r="A7368" t="s">
        <v>6313</v>
      </c>
      <c r="B7368" t="str">
        <f t="shared" si="112"/>
        <v>RODAMIENTO MGB</v>
      </c>
      <c r="C7368" s="5" t="s">
        <v>8108</v>
      </c>
      <c r="D7368" s="5">
        <v>1</v>
      </c>
    </row>
    <row r="7369" spans="1:4" x14ac:dyDescent="0.25">
      <c r="A7369" t="s">
        <v>6314</v>
      </c>
      <c r="B7369" t="str">
        <f t="shared" si="112"/>
        <v>RODAMIENTO FUJI</v>
      </c>
      <c r="C7369" s="5" t="s">
        <v>8068</v>
      </c>
      <c r="D7369" s="5">
        <v>300</v>
      </c>
    </row>
    <row r="7370" spans="1:4" x14ac:dyDescent="0.25">
      <c r="A7370" t="s">
        <v>6315</v>
      </c>
      <c r="B7370" t="str">
        <f t="shared" si="112"/>
        <v>RODAMIENTO INA</v>
      </c>
      <c r="C7370" s="5" t="s">
        <v>102</v>
      </c>
      <c r="D7370" s="5">
        <v>7</v>
      </c>
    </row>
    <row r="7371" spans="1:4" x14ac:dyDescent="0.25">
      <c r="A7371" t="s">
        <v>6315</v>
      </c>
      <c r="B7371" t="str">
        <f t="shared" si="112"/>
        <v>RODAMIENTO KOYO</v>
      </c>
      <c r="C7371" s="6" t="s">
        <v>104</v>
      </c>
      <c r="D7371" s="6">
        <v>1</v>
      </c>
    </row>
    <row r="7372" spans="1:4" x14ac:dyDescent="0.25">
      <c r="A7372" t="s">
        <v>6316</v>
      </c>
      <c r="B7372" t="str">
        <f t="shared" si="112"/>
        <v>RODAMIENTO MCGILL</v>
      </c>
      <c r="C7372" s="6" t="s">
        <v>8035</v>
      </c>
      <c r="D7372" s="6">
        <v>1</v>
      </c>
    </row>
    <row r="7373" spans="1:4" x14ac:dyDescent="0.25">
      <c r="A7373" t="s">
        <v>6316</v>
      </c>
      <c r="B7373" t="str">
        <f t="shared" si="112"/>
        <v>RODAMIENTO MCGILL</v>
      </c>
      <c r="C7373" s="6" t="s">
        <v>8035</v>
      </c>
      <c r="D7373" s="6">
        <v>34</v>
      </c>
    </row>
    <row r="7374" spans="1:4" x14ac:dyDescent="0.25">
      <c r="A7374" t="s">
        <v>6316</v>
      </c>
      <c r="B7374" t="str">
        <f t="shared" si="112"/>
        <v>RODAMIENTO MCG</v>
      </c>
      <c r="C7374" s="5" t="s">
        <v>8033</v>
      </c>
      <c r="D7374" s="5">
        <v>1</v>
      </c>
    </row>
    <row r="7375" spans="1:4" x14ac:dyDescent="0.25">
      <c r="A7375" t="s">
        <v>6316</v>
      </c>
      <c r="B7375" t="str">
        <f t="shared" si="112"/>
        <v>RODAMIENTO MCGILL</v>
      </c>
      <c r="C7375" s="5" t="s">
        <v>8035</v>
      </c>
      <c r="D7375" s="5">
        <v>40</v>
      </c>
    </row>
    <row r="7376" spans="1:4" x14ac:dyDescent="0.25">
      <c r="A7376" t="s">
        <v>6317</v>
      </c>
      <c r="B7376" t="str">
        <f t="shared" si="112"/>
        <v>RODAMIENTO KOYO</v>
      </c>
      <c r="C7376" s="6" t="s">
        <v>104</v>
      </c>
      <c r="D7376" s="6">
        <v>1</v>
      </c>
    </row>
    <row r="7377" spans="1:4" x14ac:dyDescent="0.25">
      <c r="A7377" t="s">
        <v>6318</v>
      </c>
      <c r="B7377" t="str">
        <f t="shared" si="112"/>
        <v>RODAMIENTO MOH</v>
      </c>
      <c r="C7377" s="5" t="s">
        <v>7865</v>
      </c>
      <c r="D7377" s="5">
        <v>10</v>
      </c>
    </row>
    <row r="7378" spans="1:4" x14ac:dyDescent="0.25">
      <c r="A7378" t="s">
        <v>6319</v>
      </c>
      <c r="B7378" t="str">
        <f t="shared" si="112"/>
        <v>RODAMIENTO MCG</v>
      </c>
      <c r="C7378" s="5" t="s">
        <v>8033</v>
      </c>
      <c r="D7378" s="5">
        <v>1</v>
      </c>
    </row>
    <row r="7379" spans="1:4" x14ac:dyDescent="0.25">
      <c r="A7379" t="s">
        <v>6320</v>
      </c>
      <c r="B7379" t="str">
        <f t="shared" si="112"/>
        <v>RODAMIENTO KOYO</v>
      </c>
      <c r="C7379" s="5" t="s">
        <v>104</v>
      </c>
      <c r="D7379" s="5">
        <v>2</v>
      </c>
    </row>
    <row r="7380" spans="1:4" x14ac:dyDescent="0.25">
      <c r="A7380" t="s">
        <v>6321</v>
      </c>
      <c r="B7380" t="str">
        <f t="shared" si="112"/>
        <v>RODAMIENTO MOH</v>
      </c>
      <c r="C7380" s="5" t="s">
        <v>7865</v>
      </c>
      <c r="D7380" s="5">
        <v>10</v>
      </c>
    </row>
    <row r="7381" spans="1:4" x14ac:dyDescent="0.25">
      <c r="A7381" t="s">
        <v>6322</v>
      </c>
      <c r="B7381" t="str">
        <f t="shared" si="112"/>
        <v>RODAMIENTO KOYO</v>
      </c>
      <c r="C7381" s="5" t="s">
        <v>104</v>
      </c>
      <c r="D7381" s="5">
        <v>0</v>
      </c>
    </row>
    <row r="7382" spans="1:4" x14ac:dyDescent="0.25">
      <c r="A7382" t="s">
        <v>6323</v>
      </c>
      <c r="B7382" t="str">
        <f t="shared" si="112"/>
        <v>RODAMIENTO MCG</v>
      </c>
      <c r="C7382" s="5" t="s">
        <v>8033</v>
      </c>
      <c r="D7382" s="5">
        <v>16</v>
      </c>
    </row>
    <row r="7383" spans="1:4" x14ac:dyDescent="0.25">
      <c r="A7383" t="s">
        <v>6324</v>
      </c>
      <c r="B7383" t="str">
        <f t="shared" si="112"/>
        <v>RODAMIENTO MCGILL</v>
      </c>
      <c r="C7383" s="5" t="s">
        <v>8035</v>
      </c>
      <c r="D7383" s="5">
        <v>5</v>
      </c>
    </row>
    <row r="7384" spans="1:4" x14ac:dyDescent="0.25">
      <c r="A7384" t="s">
        <v>6325</v>
      </c>
      <c r="B7384" t="str">
        <f t="shared" si="112"/>
        <v>RODAMIENTO FUS</v>
      </c>
      <c r="C7384" s="5" t="s">
        <v>7880</v>
      </c>
      <c r="D7384" s="5">
        <v>49</v>
      </c>
    </row>
    <row r="7385" spans="1:4" x14ac:dyDescent="0.25">
      <c r="A7385" t="s">
        <v>6326</v>
      </c>
      <c r="B7385" t="str">
        <f t="shared" si="112"/>
        <v>RODAMIENTO MCG</v>
      </c>
      <c r="C7385" s="5" t="s">
        <v>8033</v>
      </c>
      <c r="D7385" s="5">
        <v>10</v>
      </c>
    </row>
    <row r="7386" spans="1:4" x14ac:dyDescent="0.25">
      <c r="A7386" t="s">
        <v>6326</v>
      </c>
      <c r="B7386" t="str">
        <f t="shared" si="112"/>
        <v>RODAMIENTO INA</v>
      </c>
      <c r="C7386" s="5" t="s">
        <v>102</v>
      </c>
      <c r="D7386" s="5">
        <v>0</v>
      </c>
    </row>
    <row r="7387" spans="1:4" x14ac:dyDescent="0.25">
      <c r="A7387" t="s">
        <v>6327</v>
      </c>
      <c r="B7387" t="str">
        <f t="shared" si="112"/>
        <v>RODAMIENTO MCG</v>
      </c>
      <c r="C7387" s="5" t="s">
        <v>8033</v>
      </c>
      <c r="D7387" s="5">
        <v>3</v>
      </c>
    </row>
    <row r="7388" spans="1:4" x14ac:dyDescent="0.25">
      <c r="A7388" t="s">
        <v>6328</v>
      </c>
      <c r="B7388" t="str">
        <f t="shared" si="112"/>
        <v>RODAMIENTO MCGILL</v>
      </c>
      <c r="C7388" s="5" t="s">
        <v>8035</v>
      </c>
      <c r="D7388" s="5">
        <v>20</v>
      </c>
    </row>
    <row r="7389" spans="1:4" x14ac:dyDescent="0.25">
      <c r="A7389" t="s">
        <v>6328</v>
      </c>
      <c r="B7389" t="str">
        <f t="shared" si="112"/>
        <v>RODAMIENTO KOYO</v>
      </c>
      <c r="C7389" s="5" t="s">
        <v>104</v>
      </c>
      <c r="D7389" s="5">
        <v>2</v>
      </c>
    </row>
    <row r="7390" spans="1:4" x14ac:dyDescent="0.25">
      <c r="A7390" t="s">
        <v>6329</v>
      </c>
      <c r="B7390" t="str">
        <f t="shared" si="112"/>
        <v>RODAMIENTO TOR</v>
      </c>
      <c r="C7390" s="5" t="s">
        <v>8022</v>
      </c>
      <c r="D7390" s="5">
        <v>1</v>
      </c>
    </row>
    <row r="7391" spans="1:4" x14ac:dyDescent="0.25">
      <c r="A7391" t="s">
        <v>6329</v>
      </c>
      <c r="B7391" t="str">
        <f t="shared" si="112"/>
        <v>RODAMIENTO MCG</v>
      </c>
      <c r="C7391" s="5" t="s">
        <v>8033</v>
      </c>
      <c r="D7391" s="5">
        <v>21</v>
      </c>
    </row>
    <row r="7392" spans="1:4" x14ac:dyDescent="0.25">
      <c r="A7392" t="s">
        <v>6330</v>
      </c>
      <c r="B7392" t="str">
        <f t="shared" si="112"/>
        <v>RODAMIENTO TORRINGTON</v>
      </c>
      <c r="C7392" s="5" t="s">
        <v>7841</v>
      </c>
      <c r="D7392" s="5">
        <v>0</v>
      </c>
    </row>
    <row r="7393" spans="1:4" x14ac:dyDescent="0.25">
      <c r="A7393" t="s">
        <v>6331</v>
      </c>
      <c r="B7393" t="str">
        <f t="shared" si="112"/>
        <v>RODAMIENTO MCGILL</v>
      </c>
      <c r="C7393" s="5" t="s">
        <v>8035</v>
      </c>
      <c r="D7393" s="5">
        <v>1</v>
      </c>
    </row>
    <row r="7394" spans="1:4" x14ac:dyDescent="0.25">
      <c r="A7394" t="s">
        <v>6332</v>
      </c>
      <c r="B7394" t="str">
        <f t="shared" si="112"/>
        <v>RODAMIENTO KOYO</v>
      </c>
      <c r="C7394" s="5" t="s">
        <v>104</v>
      </c>
      <c r="D7394" s="5">
        <v>2</v>
      </c>
    </row>
    <row r="7395" spans="1:4" x14ac:dyDescent="0.25">
      <c r="A7395" t="s">
        <v>6333</v>
      </c>
      <c r="B7395" t="str">
        <f t="shared" si="112"/>
        <v>RODAMIENTO MCG</v>
      </c>
      <c r="C7395" s="5" t="s">
        <v>8033</v>
      </c>
      <c r="D7395" s="5">
        <v>15</v>
      </c>
    </row>
    <row r="7396" spans="1:4" x14ac:dyDescent="0.25">
      <c r="A7396" t="s">
        <v>6334</v>
      </c>
      <c r="B7396" t="str">
        <f t="shared" si="112"/>
        <v>RODAMIENTO MCGILL</v>
      </c>
      <c r="C7396" s="5" t="s">
        <v>8035</v>
      </c>
      <c r="D7396" s="5">
        <v>20</v>
      </c>
    </row>
    <row r="7397" spans="1:4" x14ac:dyDescent="0.25">
      <c r="A7397" t="s">
        <v>6334</v>
      </c>
      <c r="B7397" t="str">
        <f t="shared" si="112"/>
        <v>RODAMIENTO KOYO</v>
      </c>
      <c r="C7397" s="5" t="s">
        <v>104</v>
      </c>
      <c r="D7397" s="5">
        <v>3</v>
      </c>
    </row>
    <row r="7398" spans="1:4" x14ac:dyDescent="0.25">
      <c r="A7398" t="s">
        <v>6335</v>
      </c>
      <c r="B7398" t="str">
        <f t="shared" si="112"/>
        <v>RODAMIENTO MCG</v>
      </c>
      <c r="C7398" s="5" t="s">
        <v>8033</v>
      </c>
      <c r="D7398" s="5">
        <v>2</v>
      </c>
    </row>
    <row r="7399" spans="1:4" x14ac:dyDescent="0.25">
      <c r="A7399" t="s">
        <v>6336</v>
      </c>
      <c r="B7399" t="str">
        <f t="shared" si="112"/>
        <v>RODAMIENTO KOYO</v>
      </c>
      <c r="C7399" s="5" t="s">
        <v>104</v>
      </c>
      <c r="D7399" s="5">
        <v>2</v>
      </c>
    </row>
    <row r="7400" spans="1:4" x14ac:dyDescent="0.25">
      <c r="A7400" t="s">
        <v>6337</v>
      </c>
      <c r="B7400" t="str">
        <f t="shared" si="112"/>
        <v>RODAMIENTO INA</v>
      </c>
      <c r="C7400" s="5" t="s">
        <v>102</v>
      </c>
      <c r="D7400" s="5">
        <v>5</v>
      </c>
    </row>
    <row r="7401" spans="1:4" x14ac:dyDescent="0.25">
      <c r="A7401" t="s">
        <v>6338</v>
      </c>
      <c r="B7401" t="str">
        <f t="shared" si="112"/>
        <v>RODAMIENTO MCGILL</v>
      </c>
      <c r="C7401" s="5" t="s">
        <v>8035</v>
      </c>
      <c r="D7401" s="5">
        <v>10</v>
      </c>
    </row>
    <row r="7402" spans="1:4" x14ac:dyDescent="0.25">
      <c r="A7402" t="s">
        <v>6339</v>
      </c>
      <c r="B7402" t="str">
        <f t="shared" si="112"/>
        <v>RODAMIENTO MCGILL</v>
      </c>
      <c r="C7402" s="5" t="s">
        <v>8035</v>
      </c>
      <c r="D7402" s="5">
        <v>10</v>
      </c>
    </row>
    <row r="7403" spans="1:4" x14ac:dyDescent="0.25">
      <c r="A7403" t="s">
        <v>6340</v>
      </c>
      <c r="B7403" t="str">
        <f t="shared" si="112"/>
        <v>RODAMIENTO KOYO</v>
      </c>
      <c r="C7403" s="5" t="s">
        <v>104</v>
      </c>
      <c r="D7403" s="5">
        <v>1</v>
      </c>
    </row>
    <row r="7404" spans="1:4" x14ac:dyDescent="0.25">
      <c r="A7404" t="s">
        <v>6341</v>
      </c>
      <c r="B7404" t="str">
        <f t="shared" si="112"/>
        <v>RODAMIENTO MCG</v>
      </c>
      <c r="C7404" s="5" t="s">
        <v>8033</v>
      </c>
      <c r="D7404" s="5">
        <v>14</v>
      </c>
    </row>
    <row r="7405" spans="1:4" x14ac:dyDescent="0.25">
      <c r="A7405" t="s">
        <v>6342</v>
      </c>
      <c r="B7405" t="str">
        <f t="shared" si="112"/>
        <v>RODAMIENTO MCGILL</v>
      </c>
      <c r="C7405" s="5" t="s">
        <v>8035</v>
      </c>
      <c r="D7405" s="5">
        <v>0</v>
      </c>
    </row>
    <row r="7406" spans="1:4" x14ac:dyDescent="0.25">
      <c r="A7406" t="s">
        <v>6342</v>
      </c>
      <c r="B7406" t="str">
        <f t="shared" si="112"/>
        <v>RODAMIENTO MCGILL</v>
      </c>
      <c r="C7406" s="5" t="s">
        <v>8035</v>
      </c>
      <c r="D7406" s="5">
        <v>30</v>
      </c>
    </row>
    <row r="7407" spans="1:4" x14ac:dyDescent="0.25">
      <c r="A7407" t="s">
        <v>6343</v>
      </c>
      <c r="B7407" t="str">
        <f t="shared" si="112"/>
        <v>RODAMIENTO MCG</v>
      </c>
      <c r="C7407" s="5" t="s">
        <v>8033</v>
      </c>
      <c r="D7407" s="5">
        <v>0</v>
      </c>
    </row>
    <row r="7408" spans="1:4" x14ac:dyDescent="0.25">
      <c r="A7408" t="s">
        <v>6344</v>
      </c>
      <c r="B7408" t="str">
        <f t="shared" si="112"/>
        <v>RODAMIENTO MCGILL</v>
      </c>
      <c r="C7408" s="5" t="s">
        <v>8035</v>
      </c>
      <c r="D7408" s="5">
        <v>4</v>
      </c>
    </row>
    <row r="7409" spans="1:4" x14ac:dyDescent="0.25">
      <c r="A7409" t="s">
        <v>6344</v>
      </c>
      <c r="B7409" t="str">
        <f t="shared" si="112"/>
        <v>RODAMIENTO MCGILL</v>
      </c>
      <c r="C7409" s="5" t="s">
        <v>8035</v>
      </c>
      <c r="D7409" s="5">
        <v>50</v>
      </c>
    </row>
    <row r="7410" spans="1:4" x14ac:dyDescent="0.25">
      <c r="A7410" t="s">
        <v>6345</v>
      </c>
      <c r="B7410" t="str">
        <f t="shared" si="112"/>
        <v>RODAMIENTO MCGILL</v>
      </c>
      <c r="C7410" s="5" t="s">
        <v>8035</v>
      </c>
      <c r="D7410" s="5">
        <v>1</v>
      </c>
    </row>
    <row r="7411" spans="1:4" x14ac:dyDescent="0.25">
      <c r="A7411" t="s">
        <v>6346</v>
      </c>
      <c r="B7411" t="str">
        <f t="shared" si="112"/>
        <v>RODAMIENTO MCGILL</v>
      </c>
      <c r="C7411" s="5" t="s">
        <v>8035</v>
      </c>
      <c r="D7411" s="5">
        <v>2</v>
      </c>
    </row>
    <row r="7412" spans="1:4" x14ac:dyDescent="0.25">
      <c r="A7412" t="s">
        <v>6347</v>
      </c>
      <c r="B7412" t="str">
        <f t="shared" si="112"/>
        <v>RODAMIENTO ZEN</v>
      </c>
      <c r="C7412" s="5" t="s">
        <v>7882</v>
      </c>
      <c r="D7412" s="5">
        <v>50</v>
      </c>
    </row>
    <row r="7413" spans="1:4" x14ac:dyDescent="0.25">
      <c r="A7413" t="s">
        <v>6348</v>
      </c>
      <c r="B7413" t="str">
        <f t="shared" si="112"/>
        <v>RODAMIENTO FUS</v>
      </c>
      <c r="C7413" s="5" t="s">
        <v>7880</v>
      </c>
      <c r="D7413" s="5">
        <v>49</v>
      </c>
    </row>
    <row r="7414" spans="1:4" x14ac:dyDescent="0.25">
      <c r="A7414" t="s">
        <v>6349</v>
      </c>
      <c r="B7414" t="str">
        <f t="shared" si="112"/>
        <v>RODAMIENTO RHP</v>
      </c>
      <c r="C7414" s="6" t="s">
        <v>101</v>
      </c>
      <c r="D7414" s="6">
        <v>1</v>
      </c>
    </row>
    <row r="7415" spans="1:4" x14ac:dyDescent="0.25">
      <c r="A7415" t="s">
        <v>6350</v>
      </c>
      <c r="B7415" t="str">
        <f t="shared" si="112"/>
        <v>RODAMIENTO FAG</v>
      </c>
      <c r="C7415" s="5" t="s">
        <v>100</v>
      </c>
      <c r="D7415" s="5">
        <v>2</v>
      </c>
    </row>
    <row r="7416" spans="1:4" x14ac:dyDescent="0.25">
      <c r="A7416" t="s">
        <v>6351</v>
      </c>
      <c r="B7416" t="str">
        <f t="shared" si="112"/>
        <v>RODAMIENTO URB</v>
      </c>
      <c r="C7416" s="6" t="s">
        <v>107</v>
      </c>
      <c r="D7416" s="6">
        <v>5</v>
      </c>
    </row>
    <row r="7417" spans="1:4" x14ac:dyDescent="0.25">
      <c r="A7417" t="s">
        <v>6352</v>
      </c>
      <c r="B7417" t="str">
        <f t="shared" si="112"/>
        <v>RODAMIENTO LINK BELT</v>
      </c>
      <c r="C7417" s="5" t="s">
        <v>8104</v>
      </c>
      <c r="D7417" s="5">
        <v>1</v>
      </c>
    </row>
    <row r="7418" spans="1:4" x14ac:dyDescent="0.25">
      <c r="A7418" t="s">
        <v>6353</v>
      </c>
      <c r="B7418" t="str">
        <f t="shared" si="112"/>
        <v>RODAMIENTO LINK BELT</v>
      </c>
      <c r="C7418" s="5" t="s">
        <v>8104</v>
      </c>
      <c r="D7418" s="5">
        <v>2</v>
      </c>
    </row>
    <row r="7419" spans="1:4" x14ac:dyDescent="0.25">
      <c r="A7419" t="s">
        <v>6354</v>
      </c>
      <c r="B7419" t="str">
        <f t="shared" si="112"/>
        <v>RODAMIENTO NTN</v>
      </c>
      <c r="C7419" s="5" t="s">
        <v>105</v>
      </c>
      <c r="D7419" s="5">
        <v>10</v>
      </c>
    </row>
    <row r="7420" spans="1:4" x14ac:dyDescent="0.25">
      <c r="A7420" t="s">
        <v>6355</v>
      </c>
      <c r="B7420" t="str">
        <f t="shared" si="112"/>
        <v>RODAMIENTO NTN</v>
      </c>
      <c r="C7420" s="5" t="s">
        <v>105</v>
      </c>
      <c r="D7420" s="5">
        <v>10</v>
      </c>
    </row>
    <row r="7421" spans="1:4" x14ac:dyDescent="0.25">
      <c r="A7421" t="s">
        <v>6356</v>
      </c>
      <c r="B7421" t="str">
        <f t="shared" si="112"/>
        <v>RODAMIENTO SNR</v>
      </c>
      <c r="C7421" s="6" t="s">
        <v>7847</v>
      </c>
      <c r="D7421" s="6">
        <v>0</v>
      </c>
    </row>
    <row r="7422" spans="1:4" x14ac:dyDescent="0.25">
      <c r="A7422" t="s">
        <v>6357</v>
      </c>
      <c r="B7422" t="str">
        <f t="shared" si="112"/>
        <v>RODAMIENTO URB</v>
      </c>
      <c r="C7422" s="6" t="s">
        <v>107</v>
      </c>
      <c r="D7422" s="6">
        <v>1</v>
      </c>
    </row>
    <row r="7423" spans="1:4" x14ac:dyDescent="0.25">
      <c r="A7423" t="s">
        <v>6358</v>
      </c>
      <c r="B7423" t="str">
        <f t="shared" si="112"/>
        <v>RODAMIENTO BOWER</v>
      </c>
      <c r="C7423" s="5" t="s">
        <v>7852</v>
      </c>
      <c r="D7423" s="5">
        <v>5</v>
      </c>
    </row>
    <row r="7424" spans="1:4" x14ac:dyDescent="0.25">
      <c r="A7424" t="s">
        <v>6359</v>
      </c>
      <c r="B7424" t="str">
        <f t="shared" si="112"/>
        <v>RODAMIENTO URB</v>
      </c>
      <c r="C7424" s="6" t="s">
        <v>107</v>
      </c>
      <c r="D7424" s="6">
        <v>2</v>
      </c>
    </row>
    <row r="7425" spans="1:4" x14ac:dyDescent="0.25">
      <c r="A7425" t="s">
        <v>6360</v>
      </c>
      <c r="B7425" t="str">
        <f t="shared" si="112"/>
        <v>RODAMIENTO LINK BELT</v>
      </c>
      <c r="C7425" s="5" t="s">
        <v>8104</v>
      </c>
      <c r="D7425" s="5">
        <v>4</v>
      </c>
    </row>
    <row r="7426" spans="1:4" x14ac:dyDescent="0.25">
      <c r="A7426" t="s">
        <v>6361</v>
      </c>
      <c r="B7426" t="str">
        <f t="shared" si="112"/>
        <v>RODAMIENTO NDH</v>
      </c>
      <c r="C7426" s="6" t="s">
        <v>7846</v>
      </c>
      <c r="D7426" s="6">
        <v>0</v>
      </c>
    </row>
    <row r="7427" spans="1:4" x14ac:dyDescent="0.25">
      <c r="A7427" t="s">
        <v>6362</v>
      </c>
      <c r="B7427" t="str">
        <f t="shared" si="112"/>
        <v>RODAMIENTO NTN</v>
      </c>
      <c r="C7427" s="5" t="s">
        <v>105</v>
      </c>
      <c r="D7427" s="5">
        <v>10</v>
      </c>
    </row>
    <row r="7428" spans="1:4" x14ac:dyDescent="0.25">
      <c r="A7428" t="s">
        <v>6363</v>
      </c>
      <c r="B7428" t="str">
        <f t="shared" si="112"/>
        <v>RODAMIENTO LINKBELT</v>
      </c>
      <c r="C7428" s="5" t="s">
        <v>8105</v>
      </c>
      <c r="D7428" s="5">
        <v>1</v>
      </c>
    </row>
    <row r="7429" spans="1:4" x14ac:dyDescent="0.25">
      <c r="A7429" t="s">
        <v>6364</v>
      </c>
      <c r="B7429" t="str">
        <f t="shared" si="112"/>
        <v>RODAMIENTO URB</v>
      </c>
      <c r="C7429" s="5" t="s">
        <v>107</v>
      </c>
      <c r="D7429" s="5">
        <v>2</v>
      </c>
    </row>
    <row r="7430" spans="1:4" x14ac:dyDescent="0.25">
      <c r="A7430" t="s">
        <v>6365</v>
      </c>
      <c r="B7430" t="str">
        <f t="shared" si="112"/>
        <v>RODAMIENTO URB</v>
      </c>
      <c r="C7430" s="5" t="s">
        <v>107</v>
      </c>
      <c r="D7430" s="5">
        <v>5</v>
      </c>
    </row>
    <row r="7431" spans="1:4" x14ac:dyDescent="0.25">
      <c r="A7431" t="s">
        <v>6366</v>
      </c>
      <c r="B7431" t="str">
        <f t="shared" ref="B7431:B7494" si="113">"RODAMIENTO "&amp;C7431</f>
        <v>RODAMIENTO LINK BELT</v>
      </c>
      <c r="C7431" s="5" t="s">
        <v>8104</v>
      </c>
      <c r="D7431" s="5">
        <v>5</v>
      </c>
    </row>
    <row r="7432" spans="1:4" x14ac:dyDescent="0.25">
      <c r="A7432" t="s">
        <v>6367</v>
      </c>
      <c r="B7432" t="str">
        <f t="shared" si="113"/>
        <v xml:space="preserve">RODAMIENTO </v>
      </c>
    </row>
    <row r="7433" spans="1:4" x14ac:dyDescent="0.25">
      <c r="A7433" t="s">
        <v>6368</v>
      </c>
      <c r="B7433" t="str">
        <f t="shared" si="113"/>
        <v>RODAMIENTO AURORA</v>
      </c>
      <c r="C7433" s="5" t="s">
        <v>8037</v>
      </c>
      <c r="D7433" s="5">
        <v>2</v>
      </c>
    </row>
    <row r="7434" spans="1:4" x14ac:dyDescent="0.25">
      <c r="A7434" t="s">
        <v>6369</v>
      </c>
      <c r="B7434" t="str">
        <f t="shared" si="113"/>
        <v>RODAMIENTO SKF</v>
      </c>
      <c r="C7434" s="5" t="s">
        <v>109</v>
      </c>
      <c r="D7434" s="5">
        <v>2</v>
      </c>
    </row>
    <row r="7435" spans="1:4" x14ac:dyDescent="0.25">
      <c r="A7435" t="s">
        <v>6370</v>
      </c>
      <c r="B7435" t="str">
        <f t="shared" si="113"/>
        <v>RODAMIENTO SKF</v>
      </c>
      <c r="C7435" s="5" t="s">
        <v>109</v>
      </c>
      <c r="D7435" s="5">
        <v>20</v>
      </c>
    </row>
    <row r="7436" spans="1:4" x14ac:dyDescent="0.25">
      <c r="A7436" t="s">
        <v>6371</v>
      </c>
      <c r="B7436" t="str">
        <f t="shared" si="113"/>
        <v>RODAMIENTO SKF</v>
      </c>
      <c r="C7436" s="5" t="s">
        <v>109</v>
      </c>
      <c r="D7436" s="5">
        <v>30</v>
      </c>
    </row>
    <row r="7437" spans="1:4" x14ac:dyDescent="0.25">
      <c r="A7437" t="s">
        <v>6372</v>
      </c>
      <c r="B7437" t="str">
        <f t="shared" si="113"/>
        <v>RODAMIENTO SKF</v>
      </c>
      <c r="C7437" s="5" t="s">
        <v>109</v>
      </c>
      <c r="D7437" s="5">
        <v>5</v>
      </c>
    </row>
    <row r="7438" spans="1:4" x14ac:dyDescent="0.25">
      <c r="A7438" t="s">
        <v>6373</v>
      </c>
      <c r="B7438" t="str">
        <f t="shared" si="113"/>
        <v>RODAMIENTO SKF</v>
      </c>
      <c r="C7438" s="5" t="s">
        <v>109</v>
      </c>
      <c r="D7438" s="5">
        <v>20</v>
      </c>
    </row>
    <row r="7439" spans="1:4" x14ac:dyDescent="0.25">
      <c r="A7439" t="s">
        <v>6374</v>
      </c>
      <c r="B7439" t="str">
        <f t="shared" si="113"/>
        <v>RODAMIENTO SKF</v>
      </c>
      <c r="C7439" s="5" t="s">
        <v>109</v>
      </c>
      <c r="D7439" s="5">
        <v>20</v>
      </c>
    </row>
    <row r="7440" spans="1:4" x14ac:dyDescent="0.25">
      <c r="A7440" t="s">
        <v>6375</v>
      </c>
      <c r="B7440" t="str">
        <f t="shared" si="113"/>
        <v>RODAMIENTO SKF</v>
      </c>
      <c r="C7440" s="5" t="s">
        <v>109</v>
      </c>
      <c r="D7440" s="5">
        <v>19</v>
      </c>
    </row>
    <row r="7441" spans="1:4" x14ac:dyDescent="0.25">
      <c r="A7441" t="s">
        <v>6376</v>
      </c>
      <c r="B7441" t="str">
        <f t="shared" si="113"/>
        <v>RODAMIENTO SKF</v>
      </c>
      <c r="C7441" s="5" t="s">
        <v>109</v>
      </c>
      <c r="D7441" s="5">
        <v>19</v>
      </c>
    </row>
    <row r="7442" spans="1:4" x14ac:dyDescent="0.25">
      <c r="A7442" t="s">
        <v>6377</v>
      </c>
      <c r="B7442" t="str">
        <f t="shared" si="113"/>
        <v>RODAMIENTO SKF</v>
      </c>
      <c r="C7442" s="5" t="s">
        <v>109</v>
      </c>
      <c r="D7442" s="5">
        <v>18</v>
      </c>
    </row>
    <row r="7443" spans="1:4" x14ac:dyDescent="0.25">
      <c r="A7443" t="s">
        <v>6378</v>
      </c>
      <c r="B7443" t="str">
        <f t="shared" si="113"/>
        <v>RODAMIENTO SNR</v>
      </c>
      <c r="C7443" s="5" t="s">
        <v>7847</v>
      </c>
      <c r="D7443" s="5">
        <v>1</v>
      </c>
    </row>
    <row r="7444" spans="1:4" x14ac:dyDescent="0.25">
      <c r="A7444" t="s">
        <v>6379</v>
      </c>
      <c r="B7444" t="str">
        <f t="shared" si="113"/>
        <v>RODAMIENTO STY</v>
      </c>
      <c r="C7444" s="5" t="s">
        <v>7844</v>
      </c>
      <c r="D7444" s="5">
        <v>2</v>
      </c>
    </row>
    <row r="7445" spans="1:4" x14ac:dyDescent="0.25">
      <c r="A7445" t="s">
        <v>6380</v>
      </c>
      <c r="B7445" t="str">
        <f t="shared" si="113"/>
        <v>RODAMIENTO SKF</v>
      </c>
      <c r="C7445" s="5" t="s">
        <v>109</v>
      </c>
      <c r="D7445" s="5">
        <v>2</v>
      </c>
    </row>
    <row r="7446" spans="1:4" x14ac:dyDescent="0.25">
      <c r="A7446" t="s">
        <v>6381</v>
      </c>
      <c r="B7446" t="str">
        <f t="shared" si="113"/>
        <v>RODAMIENTO NSK</v>
      </c>
      <c r="C7446" s="5" t="s">
        <v>7840</v>
      </c>
      <c r="D7446" s="5">
        <v>2</v>
      </c>
    </row>
    <row r="7447" spans="1:4" x14ac:dyDescent="0.25">
      <c r="A7447" t="s">
        <v>6382</v>
      </c>
      <c r="B7447" t="str">
        <f t="shared" si="113"/>
        <v>RODAMIENTO SKF</v>
      </c>
      <c r="C7447" s="5" t="s">
        <v>109</v>
      </c>
      <c r="D7447" s="5">
        <v>3</v>
      </c>
    </row>
    <row r="7448" spans="1:4" x14ac:dyDescent="0.25">
      <c r="A7448" t="s">
        <v>6383</v>
      </c>
      <c r="B7448" t="str">
        <f t="shared" si="113"/>
        <v>RODAMIENTO SKF</v>
      </c>
      <c r="C7448" s="5" t="s">
        <v>109</v>
      </c>
      <c r="D7448" s="5">
        <v>5</v>
      </c>
    </row>
    <row r="7449" spans="1:4" x14ac:dyDescent="0.25">
      <c r="A7449" t="s">
        <v>6384</v>
      </c>
      <c r="B7449" t="str">
        <f t="shared" si="113"/>
        <v>RODAMIENTO SKF</v>
      </c>
      <c r="C7449" s="5" t="s">
        <v>109</v>
      </c>
      <c r="D7449" s="5">
        <v>1</v>
      </c>
    </row>
    <row r="7450" spans="1:4" x14ac:dyDescent="0.25">
      <c r="A7450" t="s">
        <v>6385</v>
      </c>
      <c r="B7450" t="str">
        <f t="shared" si="113"/>
        <v>RODAMIENTO ZKL</v>
      </c>
      <c r="C7450" s="5" t="s">
        <v>7849</v>
      </c>
      <c r="D7450" s="5">
        <v>2</v>
      </c>
    </row>
    <row r="7451" spans="1:4" x14ac:dyDescent="0.25">
      <c r="A7451" t="s">
        <v>6386</v>
      </c>
      <c r="B7451" t="str">
        <f t="shared" si="113"/>
        <v>RODAMIENTO FAG</v>
      </c>
      <c r="C7451" s="5" t="s">
        <v>100</v>
      </c>
      <c r="D7451" s="5">
        <v>6</v>
      </c>
    </row>
    <row r="7452" spans="1:4" x14ac:dyDescent="0.25">
      <c r="A7452" t="s">
        <v>6387</v>
      </c>
      <c r="B7452" t="str">
        <f t="shared" si="113"/>
        <v>RODAMIENTO SKF</v>
      </c>
      <c r="C7452" s="5" t="s">
        <v>109</v>
      </c>
      <c r="D7452" s="5">
        <v>10</v>
      </c>
    </row>
    <row r="7453" spans="1:4" x14ac:dyDescent="0.25">
      <c r="A7453" t="s">
        <v>6387</v>
      </c>
      <c r="B7453" t="str">
        <f t="shared" si="113"/>
        <v>RODAMIENTO SKF</v>
      </c>
      <c r="C7453" s="5" t="s">
        <v>109</v>
      </c>
      <c r="D7453" s="5">
        <v>10</v>
      </c>
    </row>
    <row r="7454" spans="1:4" x14ac:dyDescent="0.25">
      <c r="A7454" t="s">
        <v>6388</v>
      </c>
      <c r="B7454" t="str">
        <f t="shared" si="113"/>
        <v>RODAMIENTO ZKL</v>
      </c>
      <c r="C7454" s="5" t="s">
        <v>7849</v>
      </c>
      <c r="D7454" s="5">
        <v>1</v>
      </c>
    </row>
    <row r="7455" spans="1:4" x14ac:dyDescent="0.25">
      <c r="A7455" t="s">
        <v>6389</v>
      </c>
      <c r="B7455" t="str">
        <f t="shared" si="113"/>
        <v>RODAMIENTO FAG</v>
      </c>
      <c r="C7455" s="5" t="s">
        <v>100</v>
      </c>
      <c r="D7455" s="5">
        <v>1</v>
      </c>
    </row>
    <row r="7456" spans="1:4" x14ac:dyDescent="0.25">
      <c r="A7456" t="s">
        <v>6390</v>
      </c>
      <c r="B7456" t="str">
        <f t="shared" si="113"/>
        <v>RODAMIENTO SKF</v>
      </c>
      <c r="C7456" s="5" t="s">
        <v>109</v>
      </c>
      <c r="D7456" s="5">
        <v>5</v>
      </c>
    </row>
    <row r="7457" spans="1:4" x14ac:dyDescent="0.25">
      <c r="A7457" t="s">
        <v>6391</v>
      </c>
      <c r="B7457" t="str">
        <f t="shared" si="113"/>
        <v>RODAMIENTO NSK</v>
      </c>
      <c r="C7457" s="5" t="s">
        <v>7840</v>
      </c>
      <c r="D7457" s="5">
        <v>4</v>
      </c>
    </row>
    <row r="7458" spans="1:4" x14ac:dyDescent="0.25">
      <c r="A7458" t="s">
        <v>6391</v>
      </c>
      <c r="B7458" t="str">
        <f t="shared" si="113"/>
        <v>RODAMIENTO ZKL</v>
      </c>
      <c r="C7458" s="5" t="s">
        <v>7849</v>
      </c>
      <c r="D7458" s="5">
        <v>2</v>
      </c>
    </row>
    <row r="7459" spans="1:4" x14ac:dyDescent="0.25">
      <c r="A7459" t="s">
        <v>6391</v>
      </c>
      <c r="B7459" t="str">
        <f t="shared" si="113"/>
        <v>RODAMIENTO ROLLWAY</v>
      </c>
      <c r="C7459" s="5" t="s">
        <v>7851</v>
      </c>
      <c r="D7459" s="5">
        <v>1</v>
      </c>
    </row>
    <row r="7460" spans="1:4" x14ac:dyDescent="0.25">
      <c r="A7460" t="s">
        <v>6392</v>
      </c>
      <c r="B7460" t="str">
        <f t="shared" si="113"/>
        <v>RODAMIENTO ROLLWAY</v>
      </c>
      <c r="C7460" s="5" t="s">
        <v>7851</v>
      </c>
      <c r="D7460" s="5">
        <v>1</v>
      </c>
    </row>
    <row r="7461" spans="1:4" x14ac:dyDescent="0.25">
      <c r="A7461" t="s">
        <v>6393</v>
      </c>
      <c r="B7461" t="str">
        <f t="shared" si="113"/>
        <v>RODAMIENTO ZKL</v>
      </c>
      <c r="C7461" s="5" t="s">
        <v>7849</v>
      </c>
      <c r="D7461" s="5">
        <v>2</v>
      </c>
    </row>
    <row r="7462" spans="1:4" x14ac:dyDescent="0.25">
      <c r="A7462" t="s">
        <v>6394</v>
      </c>
      <c r="B7462" t="str">
        <f t="shared" si="113"/>
        <v>RODAMIENTO HOFFMAN</v>
      </c>
      <c r="C7462" s="5" t="s">
        <v>8109</v>
      </c>
      <c r="D7462" s="5">
        <v>1</v>
      </c>
    </row>
    <row r="7463" spans="1:4" x14ac:dyDescent="0.25">
      <c r="A7463" t="s">
        <v>6395</v>
      </c>
      <c r="B7463" t="str">
        <f t="shared" si="113"/>
        <v>RODAMIENTO SKF</v>
      </c>
      <c r="C7463" s="5" t="s">
        <v>109</v>
      </c>
      <c r="D7463" s="5">
        <v>4</v>
      </c>
    </row>
    <row r="7464" spans="1:4" x14ac:dyDescent="0.25">
      <c r="A7464" t="s">
        <v>6396</v>
      </c>
      <c r="B7464" t="str">
        <f t="shared" si="113"/>
        <v>RODAMIENTO SKF</v>
      </c>
      <c r="C7464" s="5" t="s">
        <v>109</v>
      </c>
      <c r="D7464" s="5">
        <v>4</v>
      </c>
    </row>
    <row r="7465" spans="1:4" x14ac:dyDescent="0.25">
      <c r="A7465" t="s">
        <v>6397</v>
      </c>
      <c r="B7465" t="str">
        <f t="shared" si="113"/>
        <v>RODAMIENTO ZKL</v>
      </c>
      <c r="C7465" s="5" t="s">
        <v>7849</v>
      </c>
      <c r="D7465" s="5">
        <v>2</v>
      </c>
    </row>
    <row r="7466" spans="1:4" x14ac:dyDescent="0.25">
      <c r="A7466" t="s">
        <v>6398</v>
      </c>
      <c r="B7466" t="str">
        <f t="shared" si="113"/>
        <v>RODAMIENTO SKF</v>
      </c>
      <c r="C7466" s="5" t="s">
        <v>109</v>
      </c>
      <c r="D7466" s="5">
        <v>4</v>
      </c>
    </row>
    <row r="7467" spans="1:4" x14ac:dyDescent="0.25">
      <c r="A7467" t="s">
        <v>6399</v>
      </c>
      <c r="B7467" t="str">
        <f t="shared" si="113"/>
        <v>RODAMIENTO SKF</v>
      </c>
      <c r="C7467" s="5" t="s">
        <v>109</v>
      </c>
      <c r="D7467" s="5">
        <v>1</v>
      </c>
    </row>
    <row r="7468" spans="1:4" x14ac:dyDescent="0.25">
      <c r="A7468" t="s">
        <v>6400</v>
      </c>
      <c r="B7468" t="str">
        <f t="shared" si="113"/>
        <v>RODAMIENTO SKF</v>
      </c>
      <c r="C7468" s="5" t="s">
        <v>109</v>
      </c>
      <c r="D7468" s="5">
        <v>2</v>
      </c>
    </row>
    <row r="7469" spans="1:4" x14ac:dyDescent="0.25">
      <c r="A7469" t="s">
        <v>6401</v>
      </c>
      <c r="B7469" t="str">
        <f t="shared" si="113"/>
        <v>RODAMIENTO ZKL</v>
      </c>
      <c r="C7469" s="5" t="s">
        <v>7849</v>
      </c>
      <c r="D7469" s="5">
        <v>1</v>
      </c>
    </row>
    <row r="7470" spans="1:4" x14ac:dyDescent="0.25">
      <c r="A7470" t="s">
        <v>6402</v>
      </c>
      <c r="B7470" t="str">
        <f t="shared" si="113"/>
        <v>RODAMIENTO FAG</v>
      </c>
      <c r="C7470" s="5" t="s">
        <v>100</v>
      </c>
      <c r="D7470" s="5">
        <v>1</v>
      </c>
    </row>
    <row r="7471" spans="1:4" x14ac:dyDescent="0.25">
      <c r="A7471" t="s">
        <v>6403</v>
      </c>
      <c r="B7471" t="str">
        <f t="shared" si="113"/>
        <v>RODAMIENTO FAG</v>
      </c>
      <c r="C7471" s="5" t="s">
        <v>100</v>
      </c>
      <c r="D7471" s="5">
        <v>1</v>
      </c>
    </row>
    <row r="7472" spans="1:4" x14ac:dyDescent="0.25">
      <c r="A7472" t="s">
        <v>6404</v>
      </c>
      <c r="B7472" t="str">
        <f t="shared" si="113"/>
        <v>RODAMIENTO FAG</v>
      </c>
      <c r="C7472" s="5" t="s">
        <v>100</v>
      </c>
      <c r="D7472" s="5">
        <v>1</v>
      </c>
    </row>
    <row r="7473" spans="1:4" x14ac:dyDescent="0.25">
      <c r="A7473" t="s">
        <v>6404</v>
      </c>
      <c r="B7473" t="str">
        <f t="shared" si="113"/>
        <v>RODAMIENTO ROLLWAY</v>
      </c>
      <c r="C7473" s="5" t="s">
        <v>7851</v>
      </c>
      <c r="D7473" s="5">
        <v>1</v>
      </c>
    </row>
    <row r="7474" spans="1:4" x14ac:dyDescent="0.25">
      <c r="A7474" t="s">
        <v>6405</v>
      </c>
      <c r="B7474" t="str">
        <f t="shared" si="113"/>
        <v>RODAMIENTO SNR</v>
      </c>
      <c r="C7474" s="6" t="s">
        <v>7847</v>
      </c>
      <c r="D7474" s="6">
        <v>1</v>
      </c>
    </row>
    <row r="7475" spans="1:4" x14ac:dyDescent="0.25">
      <c r="A7475" t="s">
        <v>6406</v>
      </c>
      <c r="B7475" t="str">
        <f t="shared" si="113"/>
        <v>RODAMIENTO FAG</v>
      </c>
      <c r="C7475" s="5" t="s">
        <v>100</v>
      </c>
      <c r="D7475" s="5">
        <v>2</v>
      </c>
    </row>
    <row r="7476" spans="1:4" x14ac:dyDescent="0.25">
      <c r="A7476" t="s">
        <v>6407</v>
      </c>
      <c r="B7476" t="str">
        <f t="shared" si="113"/>
        <v>RODAMIENTO FAG</v>
      </c>
      <c r="C7476" s="6" t="s">
        <v>100</v>
      </c>
      <c r="D7476" s="6">
        <v>1</v>
      </c>
    </row>
    <row r="7477" spans="1:4" x14ac:dyDescent="0.25">
      <c r="A7477" t="s">
        <v>6408</v>
      </c>
      <c r="B7477" t="str">
        <f t="shared" si="113"/>
        <v>RODAMIENTO SKF</v>
      </c>
      <c r="C7477" s="6" t="s">
        <v>109</v>
      </c>
      <c r="D7477" s="6">
        <v>1</v>
      </c>
    </row>
    <row r="7478" spans="1:4" x14ac:dyDescent="0.25">
      <c r="A7478" t="s">
        <v>6409</v>
      </c>
      <c r="B7478" t="str">
        <f t="shared" si="113"/>
        <v>RODAMIENTO STY</v>
      </c>
      <c r="C7478" s="6" t="s">
        <v>7844</v>
      </c>
      <c r="D7478" s="6">
        <v>2</v>
      </c>
    </row>
    <row r="7479" spans="1:4" x14ac:dyDescent="0.25">
      <c r="A7479" t="s">
        <v>6410</v>
      </c>
      <c r="B7479" t="str">
        <f t="shared" si="113"/>
        <v>RODAMIENTO SNR</v>
      </c>
      <c r="C7479" s="6" t="s">
        <v>7847</v>
      </c>
      <c r="D7479" s="6">
        <v>4</v>
      </c>
    </row>
    <row r="7480" spans="1:4" x14ac:dyDescent="0.25">
      <c r="A7480" t="s">
        <v>6411</v>
      </c>
      <c r="B7480" t="str">
        <f t="shared" si="113"/>
        <v>RODAMIENTO FAG</v>
      </c>
      <c r="C7480" s="5" t="s">
        <v>100</v>
      </c>
      <c r="D7480" s="5">
        <v>8</v>
      </c>
    </row>
    <row r="7481" spans="1:4" x14ac:dyDescent="0.25">
      <c r="A7481" t="s">
        <v>6412</v>
      </c>
      <c r="B7481" t="str">
        <f t="shared" si="113"/>
        <v>RODAMIENTO FAG</v>
      </c>
      <c r="C7481" s="6" t="s">
        <v>100</v>
      </c>
      <c r="D7481" s="6">
        <v>12</v>
      </c>
    </row>
    <row r="7482" spans="1:4" x14ac:dyDescent="0.25">
      <c r="A7482" t="s">
        <v>6413</v>
      </c>
      <c r="B7482" t="str">
        <f t="shared" si="113"/>
        <v>RODAMIENTO FAG</v>
      </c>
      <c r="C7482" s="6" t="s">
        <v>100</v>
      </c>
      <c r="D7482" s="6">
        <v>8</v>
      </c>
    </row>
    <row r="7483" spans="1:4" x14ac:dyDescent="0.25">
      <c r="A7483" t="s">
        <v>6414</v>
      </c>
      <c r="B7483" t="str">
        <f t="shared" si="113"/>
        <v>RODAMIENTO FAG</v>
      </c>
      <c r="C7483" s="6" t="s">
        <v>100</v>
      </c>
      <c r="D7483" s="6">
        <v>2</v>
      </c>
    </row>
    <row r="7484" spans="1:4" x14ac:dyDescent="0.25">
      <c r="A7484" t="s">
        <v>6415</v>
      </c>
      <c r="B7484" t="str">
        <f t="shared" si="113"/>
        <v>RODAMIENTO SKF</v>
      </c>
      <c r="C7484" s="5" t="s">
        <v>109</v>
      </c>
      <c r="D7484" s="5">
        <v>2</v>
      </c>
    </row>
    <row r="7485" spans="1:4" x14ac:dyDescent="0.25">
      <c r="A7485" t="s">
        <v>6416</v>
      </c>
      <c r="B7485" t="str">
        <f t="shared" si="113"/>
        <v>RODAMIENTO skf</v>
      </c>
      <c r="C7485" s="5" t="s">
        <v>7867</v>
      </c>
      <c r="D7485" s="5">
        <v>4</v>
      </c>
    </row>
    <row r="7486" spans="1:4" x14ac:dyDescent="0.25">
      <c r="A7486" t="s">
        <v>6417</v>
      </c>
      <c r="B7486" t="str">
        <f t="shared" si="113"/>
        <v>RODAMIENTO ROLLAY</v>
      </c>
      <c r="C7486" s="6" t="s">
        <v>8110</v>
      </c>
      <c r="D7486" s="6">
        <v>5</v>
      </c>
    </row>
    <row r="7487" spans="1:4" x14ac:dyDescent="0.25">
      <c r="A7487" t="s">
        <v>6417</v>
      </c>
      <c r="B7487" t="str">
        <f t="shared" si="113"/>
        <v>RODAMIENTO ZKL</v>
      </c>
      <c r="C7487" s="6" t="s">
        <v>7849</v>
      </c>
      <c r="D7487" s="6">
        <v>1</v>
      </c>
    </row>
    <row r="7488" spans="1:4" x14ac:dyDescent="0.25">
      <c r="A7488" t="s">
        <v>6418</v>
      </c>
      <c r="B7488" t="str">
        <f t="shared" si="113"/>
        <v>RODAMIENTO HOFFMAN</v>
      </c>
      <c r="C7488" s="6" t="s">
        <v>8109</v>
      </c>
      <c r="D7488" s="6">
        <v>2</v>
      </c>
    </row>
    <row r="7489" spans="1:4" x14ac:dyDescent="0.25">
      <c r="A7489" t="s">
        <v>6419</v>
      </c>
      <c r="B7489" t="str">
        <f t="shared" si="113"/>
        <v>RODAMIENTO ROLLWAY</v>
      </c>
      <c r="C7489" s="6" t="s">
        <v>7851</v>
      </c>
      <c r="D7489" s="6">
        <v>0</v>
      </c>
    </row>
    <row r="7490" spans="1:4" x14ac:dyDescent="0.25">
      <c r="A7490" t="s">
        <v>6420</v>
      </c>
      <c r="B7490" t="str">
        <f t="shared" si="113"/>
        <v>RODAMIENTO SKF</v>
      </c>
      <c r="C7490" s="5" t="s">
        <v>109</v>
      </c>
      <c r="D7490" s="5">
        <v>2</v>
      </c>
    </row>
    <row r="7491" spans="1:4" x14ac:dyDescent="0.25">
      <c r="A7491" t="s">
        <v>6421</v>
      </c>
      <c r="B7491" t="str">
        <f t="shared" si="113"/>
        <v>RODAMIENTO ZKL</v>
      </c>
      <c r="C7491" s="5" t="s">
        <v>7849</v>
      </c>
      <c r="D7491" s="5">
        <v>1</v>
      </c>
    </row>
    <row r="7492" spans="1:4" x14ac:dyDescent="0.25">
      <c r="A7492" t="s">
        <v>6421</v>
      </c>
      <c r="B7492" t="str">
        <f t="shared" si="113"/>
        <v>RODAMIENTO NACHI</v>
      </c>
      <c r="C7492" s="5" t="s">
        <v>7824</v>
      </c>
      <c r="D7492" s="5">
        <v>1</v>
      </c>
    </row>
    <row r="7493" spans="1:4" x14ac:dyDescent="0.25">
      <c r="A7493" t="s">
        <v>6422</v>
      </c>
      <c r="B7493" t="str">
        <f t="shared" si="113"/>
        <v>RODAMIENTO SKF</v>
      </c>
      <c r="C7493" s="5" t="s">
        <v>109</v>
      </c>
      <c r="D7493" s="5">
        <v>1</v>
      </c>
    </row>
    <row r="7494" spans="1:4" x14ac:dyDescent="0.25">
      <c r="A7494" t="s">
        <v>6423</v>
      </c>
      <c r="B7494" t="str">
        <f t="shared" si="113"/>
        <v>RODAMIENTO NADELLA</v>
      </c>
      <c r="C7494" s="5" t="s">
        <v>8060</v>
      </c>
      <c r="D7494" s="5">
        <v>20</v>
      </c>
    </row>
    <row r="7495" spans="1:4" x14ac:dyDescent="0.25">
      <c r="A7495" t="s">
        <v>6424</v>
      </c>
      <c r="B7495" t="str">
        <f t="shared" ref="B7495:B7558" si="114">"RODAMIENTO "&amp;C7495</f>
        <v>RODAMIENTO NADELA</v>
      </c>
      <c r="C7495" s="5" t="s">
        <v>8061</v>
      </c>
      <c r="D7495" s="5">
        <v>3</v>
      </c>
    </row>
    <row r="7496" spans="1:4" x14ac:dyDescent="0.25">
      <c r="A7496" t="s">
        <v>6425</v>
      </c>
      <c r="B7496" t="str">
        <f t="shared" si="114"/>
        <v>RODAMIENTO NADEL</v>
      </c>
      <c r="C7496" s="5" t="s">
        <v>8111</v>
      </c>
      <c r="D7496" s="5">
        <v>6</v>
      </c>
    </row>
    <row r="7497" spans="1:4" x14ac:dyDescent="0.25">
      <c r="A7497" t="s">
        <v>6426</v>
      </c>
      <c r="B7497" t="str">
        <f t="shared" si="114"/>
        <v>RODAMIENTO NADELLA</v>
      </c>
      <c r="C7497" s="5" t="s">
        <v>8060</v>
      </c>
      <c r="D7497" s="5">
        <v>2</v>
      </c>
    </row>
    <row r="7498" spans="1:4" x14ac:dyDescent="0.25">
      <c r="A7498" t="s">
        <v>6427</v>
      </c>
      <c r="B7498" t="str">
        <f t="shared" si="114"/>
        <v>RODAMIENTO INA</v>
      </c>
      <c r="C7498" s="5" t="s">
        <v>102</v>
      </c>
      <c r="D7498" s="5">
        <v>8</v>
      </c>
    </row>
    <row r="7499" spans="1:4" x14ac:dyDescent="0.25">
      <c r="A7499" t="s">
        <v>6428</v>
      </c>
      <c r="B7499" t="str">
        <f t="shared" si="114"/>
        <v>RODAMIENTO INA</v>
      </c>
      <c r="C7499" s="5" t="s">
        <v>102</v>
      </c>
      <c r="D7499" s="5">
        <v>8</v>
      </c>
    </row>
    <row r="7500" spans="1:4" x14ac:dyDescent="0.25">
      <c r="A7500" t="s">
        <v>6429</v>
      </c>
      <c r="B7500" t="str">
        <f t="shared" si="114"/>
        <v>RODAMIENTO INA</v>
      </c>
      <c r="C7500" s="5" t="s">
        <v>102</v>
      </c>
      <c r="D7500" s="5">
        <v>10</v>
      </c>
    </row>
    <row r="7501" spans="1:4" x14ac:dyDescent="0.25">
      <c r="A7501" t="s">
        <v>6430</v>
      </c>
      <c r="B7501" t="str">
        <f t="shared" si="114"/>
        <v>RODAMIENTO TORRINGTON</v>
      </c>
      <c r="C7501" s="5" t="s">
        <v>7841</v>
      </c>
      <c r="D7501" s="5">
        <v>1</v>
      </c>
    </row>
    <row r="7502" spans="1:4" x14ac:dyDescent="0.25">
      <c r="A7502" t="s">
        <v>6431</v>
      </c>
      <c r="B7502" t="str">
        <f t="shared" si="114"/>
        <v>RODAMIENTO TIMKEN</v>
      </c>
      <c r="C7502" s="5" t="s">
        <v>7823</v>
      </c>
      <c r="D7502" s="5">
        <v>10</v>
      </c>
    </row>
    <row r="7503" spans="1:4" x14ac:dyDescent="0.25">
      <c r="A7503" t="s">
        <v>6432</v>
      </c>
      <c r="B7503" t="str">
        <f t="shared" si="114"/>
        <v>RODAMIENTO NDL</v>
      </c>
      <c r="C7503" s="5" t="s">
        <v>8112</v>
      </c>
      <c r="D7503" s="5">
        <v>8</v>
      </c>
    </row>
    <row r="7504" spans="1:4" x14ac:dyDescent="0.25">
      <c r="A7504" t="s">
        <v>6433</v>
      </c>
      <c r="B7504" t="str">
        <f t="shared" si="114"/>
        <v>RODAMIENTO NADELLA</v>
      </c>
      <c r="C7504" s="5" t="s">
        <v>8060</v>
      </c>
      <c r="D7504" s="5">
        <v>1</v>
      </c>
    </row>
    <row r="7505" spans="1:4" x14ac:dyDescent="0.25">
      <c r="A7505" t="s">
        <v>6434</v>
      </c>
      <c r="B7505" t="str">
        <f t="shared" si="114"/>
        <v>RODAMIENTO NADELLA</v>
      </c>
      <c r="C7505" s="5" t="s">
        <v>8060</v>
      </c>
      <c r="D7505" s="5">
        <v>2</v>
      </c>
    </row>
    <row r="7506" spans="1:4" x14ac:dyDescent="0.25">
      <c r="A7506" t="s">
        <v>6435</v>
      </c>
      <c r="B7506" t="str">
        <f t="shared" si="114"/>
        <v>RODAMIENTO NADELLA</v>
      </c>
      <c r="C7506" s="5" t="s">
        <v>8060</v>
      </c>
      <c r="D7506" s="5">
        <v>2</v>
      </c>
    </row>
    <row r="7507" spans="1:4" x14ac:dyDescent="0.25">
      <c r="A7507" t="s">
        <v>6436</v>
      </c>
      <c r="B7507" t="str">
        <f t="shared" si="114"/>
        <v>RODAMIENTO NADELLA</v>
      </c>
      <c r="C7507" s="5" t="s">
        <v>8060</v>
      </c>
      <c r="D7507" s="5">
        <v>8</v>
      </c>
    </row>
    <row r="7508" spans="1:4" x14ac:dyDescent="0.25">
      <c r="A7508" t="s">
        <v>6437</v>
      </c>
      <c r="B7508" t="str">
        <f t="shared" si="114"/>
        <v>RODAMIENTO INA</v>
      </c>
      <c r="C7508" s="5" t="s">
        <v>102</v>
      </c>
      <c r="D7508" s="5">
        <v>20</v>
      </c>
    </row>
    <row r="7509" spans="1:4" x14ac:dyDescent="0.25">
      <c r="A7509" t="s">
        <v>6438</v>
      </c>
      <c r="B7509" t="str">
        <f t="shared" si="114"/>
        <v>RODAMIENTO INA</v>
      </c>
      <c r="C7509" s="5" t="s">
        <v>102</v>
      </c>
      <c r="D7509" s="5">
        <v>2</v>
      </c>
    </row>
    <row r="7510" spans="1:4" x14ac:dyDescent="0.25">
      <c r="A7510" t="s">
        <v>6439</v>
      </c>
      <c r="B7510" t="str">
        <f t="shared" si="114"/>
        <v>RODAMIENTO FAG</v>
      </c>
      <c r="C7510" s="5" t="s">
        <v>100</v>
      </c>
      <c r="D7510" s="5">
        <v>4</v>
      </c>
    </row>
    <row r="7511" spans="1:4" x14ac:dyDescent="0.25">
      <c r="A7511" t="s">
        <v>6440</v>
      </c>
      <c r="B7511" t="str">
        <f t="shared" si="114"/>
        <v>RODAMIENTO INA</v>
      </c>
      <c r="C7511" s="5" t="s">
        <v>102</v>
      </c>
      <c r="D7511" s="5">
        <v>1</v>
      </c>
    </row>
    <row r="7512" spans="1:4" x14ac:dyDescent="0.25">
      <c r="A7512" t="s">
        <v>6441</v>
      </c>
      <c r="B7512" t="str">
        <f t="shared" si="114"/>
        <v>RODAMIENTO INA</v>
      </c>
      <c r="C7512" s="6" t="s">
        <v>102</v>
      </c>
      <c r="D7512" s="6">
        <v>1</v>
      </c>
    </row>
    <row r="7513" spans="1:4" x14ac:dyDescent="0.25">
      <c r="A7513" t="s">
        <v>6442</v>
      </c>
      <c r="B7513" t="str">
        <f t="shared" si="114"/>
        <v>RODAMIENTO INA</v>
      </c>
      <c r="C7513" s="6" t="s">
        <v>102</v>
      </c>
      <c r="D7513" s="6">
        <v>10</v>
      </c>
    </row>
    <row r="7514" spans="1:4" x14ac:dyDescent="0.25">
      <c r="A7514" t="s">
        <v>6443</v>
      </c>
      <c r="B7514" t="str">
        <f t="shared" si="114"/>
        <v>RODAMIENTO INA</v>
      </c>
      <c r="C7514" s="5" t="s">
        <v>102</v>
      </c>
      <c r="D7514" s="5">
        <v>1</v>
      </c>
    </row>
    <row r="7515" spans="1:4" x14ac:dyDescent="0.25">
      <c r="A7515" t="s">
        <v>6444</v>
      </c>
      <c r="B7515" t="str">
        <f t="shared" si="114"/>
        <v>RODAMIENTO IKO</v>
      </c>
      <c r="C7515" s="5" t="s">
        <v>110</v>
      </c>
      <c r="D7515" s="5">
        <v>1</v>
      </c>
    </row>
    <row r="7516" spans="1:4" x14ac:dyDescent="0.25">
      <c r="A7516" t="s">
        <v>6445</v>
      </c>
      <c r="B7516" t="str">
        <f t="shared" si="114"/>
        <v>RODAMIENTO INA</v>
      </c>
      <c r="C7516" s="5" t="s">
        <v>102</v>
      </c>
      <c r="D7516" s="5">
        <v>6</v>
      </c>
    </row>
    <row r="7517" spans="1:4" x14ac:dyDescent="0.25">
      <c r="A7517" t="s">
        <v>6446</v>
      </c>
      <c r="B7517" t="str">
        <f t="shared" si="114"/>
        <v>RODAMIENTO SYI</v>
      </c>
      <c r="C7517" s="5" t="s">
        <v>8113</v>
      </c>
      <c r="D7517" s="5">
        <v>1</v>
      </c>
    </row>
    <row r="7518" spans="1:4" x14ac:dyDescent="0.25">
      <c r="A7518" t="s">
        <v>6446</v>
      </c>
      <c r="B7518" t="str">
        <f t="shared" si="114"/>
        <v>RODAMIENTO INA</v>
      </c>
      <c r="C7518" s="5" t="s">
        <v>102</v>
      </c>
      <c r="D7518" s="5">
        <v>10</v>
      </c>
    </row>
    <row r="7519" spans="1:4" x14ac:dyDescent="0.25">
      <c r="A7519" t="s">
        <v>6447</v>
      </c>
      <c r="B7519" t="str">
        <f t="shared" si="114"/>
        <v>RODAMIENTO JNS</v>
      </c>
      <c r="C7519" s="5" t="s">
        <v>7985</v>
      </c>
      <c r="D7519" s="5">
        <v>3</v>
      </c>
    </row>
    <row r="7520" spans="1:4" x14ac:dyDescent="0.25">
      <c r="A7520" t="s">
        <v>6448</v>
      </c>
      <c r="B7520" t="str">
        <f t="shared" si="114"/>
        <v>RODAMIENTO INA</v>
      </c>
      <c r="C7520" s="5" t="s">
        <v>102</v>
      </c>
      <c r="D7520" s="5">
        <v>1</v>
      </c>
    </row>
    <row r="7521" spans="1:4" x14ac:dyDescent="0.25">
      <c r="A7521" t="s">
        <v>6449</v>
      </c>
      <c r="B7521" t="str">
        <f t="shared" si="114"/>
        <v>RODAMIENTO KOYO</v>
      </c>
      <c r="C7521" s="5" t="s">
        <v>104</v>
      </c>
      <c r="D7521" s="5">
        <v>4</v>
      </c>
    </row>
    <row r="7522" spans="1:4" x14ac:dyDescent="0.25">
      <c r="A7522" t="s">
        <v>6449</v>
      </c>
      <c r="B7522" t="str">
        <f t="shared" si="114"/>
        <v>RODAMIENTO INA</v>
      </c>
      <c r="C7522" s="6" t="s">
        <v>102</v>
      </c>
      <c r="D7522" s="6">
        <v>10</v>
      </c>
    </row>
    <row r="7523" spans="1:4" x14ac:dyDescent="0.25">
      <c r="A7523" t="s">
        <v>6450</v>
      </c>
      <c r="B7523" t="str">
        <f t="shared" si="114"/>
        <v>RODAMIENTO NTN</v>
      </c>
      <c r="C7523" s="6" t="s">
        <v>105</v>
      </c>
      <c r="D7523" s="6">
        <v>1</v>
      </c>
    </row>
    <row r="7524" spans="1:4" x14ac:dyDescent="0.25">
      <c r="A7524" t="s">
        <v>6451</v>
      </c>
      <c r="B7524" t="str">
        <f t="shared" si="114"/>
        <v>RODAMIENTO INA</v>
      </c>
      <c r="C7524" s="6" t="s">
        <v>102</v>
      </c>
      <c r="D7524" s="6">
        <v>0</v>
      </c>
    </row>
    <row r="7525" spans="1:4" x14ac:dyDescent="0.25">
      <c r="A7525" t="s">
        <v>6452</v>
      </c>
      <c r="B7525" t="str">
        <f t="shared" si="114"/>
        <v>RODAMIENTO KOYO</v>
      </c>
      <c r="C7525" s="6" t="s">
        <v>104</v>
      </c>
      <c r="D7525" s="6">
        <v>0</v>
      </c>
    </row>
    <row r="7526" spans="1:4" x14ac:dyDescent="0.25">
      <c r="A7526" t="s">
        <v>6452</v>
      </c>
      <c r="B7526" t="str">
        <f t="shared" si="114"/>
        <v>RODAMIENTO INA</v>
      </c>
      <c r="C7526" s="5" t="s">
        <v>102</v>
      </c>
      <c r="D7526" s="5">
        <v>1</v>
      </c>
    </row>
    <row r="7527" spans="1:4" x14ac:dyDescent="0.25">
      <c r="A7527" t="s">
        <v>6453</v>
      </c>
      <c r="B7527" t="str">
        <f t="shared" si="114"/>
        <v>RODAMIENTO INA</v>
      </c>
      <c r="C7527" s="6" t="s">
        <v>102</v>
      </c>
      <c r="D7527" s="6">
        <v>3</v>
      </c>
    </row>
    <row r="7528" spans="1:4" x14ac:dyDescent="0.25">
      <c r="A7528" t="s">
        <v>6453</v>
      </c>
      <c r="B7528" t="str">
        <f t="shared" si="114"/>
        <v>RODAMIENTO INA</v>
      </c>
      <c r="C7528" s="5" t="s">
        <v>102</v>
      </c>
      <c r="D7528" s="5">
        <v>20</v>
      </c>
    </row>
    <row r="7529" spans="1:4" x14ac:dyDescent="0.25">
      <c r="A7529" t="s">
        <v>6454</v>
      </c>
      <c r="B7529" t="str">
        <f t="shared" si="114"/>
        <v>RODAMIENTO INA</v>
      </c>
      <c r="C7529" s="6" t="s">
        <v>102</v>
      </c>
      <c r="D7529" s="6">
        <v>3</v>
      </c>
    </row>
    <row r="7530" spans="1:4" x14ac:dyDescent="0.25">
      <c r="A7530" t="s">
        <v>6455</v>
      </c>
      <c r="B7530" t="str">
        <f t="shared" si="114"/>
        <v>RODAMIENTO INA</v>
      </c>
      <c r="C7530" s="5" t="s">
        <v>102</v>
      </c>
      <c r="D7530" s="5">
        <v>12</v>
      </c>
    </row>
    <row r="7531" spans="1:4" x14ac:dyDescent="0.25">
      <c r="A7531" t="s">
        <v>6455</v>
      </c>
      <c r="B7531" t="str">
        <f t="shared" si="114"/>
        <v>RODAMIENTO SLB</v>
      </c>
      <c r="C7531" s="5" t="s">
        <v>7884</v>
      </c>
      <c r="D7531" s="5">
        <v>1</v>
      </c>
    </row>
    <row r="7532" spans="1:4" x14ac:dyDescent="0.25">
      <c r="A7532" t="s">
        <v>6456</v>
      </c>
      <c r="B7532" t="str">
        <f t="shared" si="114"/>
        <v>RODAMIENTO INA</v>
      </c>
      <c r="C7532" s="5" t="s">
        <v>102</v>
      </c>
      <c r="D7532" s="5">
        <v>2</v>
      </c>
    </row>
    <row r="7533" spans="1:4" x14ac:dyDescent="0.25">
      <c r="A7533" t="s">
        <v>6457</v>
      </c>
      <c r="B7533" t="str">
        <f t="shared" si="114"/>
        <v>RODAMIENTO ina</v>
      </c>
      <c r="C7533" s="5" t="s">
        <v>8067</v>
      </c>
      <c r="D7533" s="5">
        <v>20</v>
      </c>
    </row>
    <row r="7534" spans="1:4" x14ac:dyDescent="0.25">
      <c r="A7534" t="s">
        <v>6458</v>
      </c>
      <c r="B7534" t="str">
        <f t="shared" si="114"/>
        <v>RODAMIENTO INA</v>
      </c>
      <c r="C7534" s="5" t="s">
        <v>102</v>
      </c>
      <c r="D7534" s="5">
        <v>10</v>
      </c>
    </row>
    <row r="7535" spans="1:4" x14ac:dyDescent="0.25">
      <c r="A7535" t="s">
        <v>6459</v>
      </c>
      <c r="B7535" t="str">
        <f t="shared" si="114"/>
        <v>RODAMIENTO INA</v>
      </c>
      <c r="C7535" s="5" t="s">
        <v>102</v>
      </c>
      <c r="D7535" s="5">
        <v>2</v>
      </c>
    </row>
    <row r="7536" spans="1:4" x14ac:dyDescent="0.25">
      <c r="A7536" t="s">
        <v>6459</v>
      </c>
      <c r="B7536" t="str">
        <f t="shared" si="114"/>
        <v>RODAMIENTO JNS</v>
      </c>
      <c r="C7536" s="5" t="s">
        <v>7985</v>
      </c>
      <c r="D7536" s="5">
        <v>2</v>
      </c>
    </row>
    <row r="7537" spans="1:4" x14ac:dyDescent="0.25">
      <c r="A7537" t="s">
        <v>6459</v>
      </c>
      <c r="B7537" t="str">
        <f t="shared" si="114"/>
        <v>RODAMIENTO IKO</v>
      </c>
      <c r="C7537" s="5" t="s">
        <v>110</v>
      </c>
      <c r="D7537" s="5">
        <v>1</v>
      </c>
    </row>
    <row r="7538" spans="1:4" x14ac:dyDescent="0.25">
      <c r="A7538" t="s">
        <v>6459</v>
      </c>
      <c r="B7538" t="str">
        <f t="shared" si="114"/>
        <v>RODAMIENTO INA</v>
      </c>
      <c r="C7538" s="5" t="s">
        <v>102</v>
      </c>
      <c r="D7538" s="5">
        <v>25</v>
      </c>
    </row>
    <row r="7539" spans="1:4" x14ac:dyDescent="0.25">
      <c r="A7539" t="s">
        <v>6460</v>
      </c>
      <c r="B7539" t="str">
        <f t="shared" si="114"/>
        <v>RODAMIENTO SLB</v>
      </c>
      <c r="C7539" s="6" t="s">
        <v>7884</v>
      </c>
      <c r="D7539" s="6">
        <v>1</v>
      </c>
    </row>
    <row r="7540" spans="1:4" x14ac:dyDescent="0.25">
      <c r="A7540" t="s">
        <v>6460</v>
      </c>
      <c r="B7540" t="str">
        <f t="shared" si="114"/>
        <v>RODAMIENTO INA</v>
      </c>
      <c r="C7540" s="6" t="s">
        <v>102</v>
      </c>
      <c r="D7540" s="6">
        <v>1</v>
      </c>
    </row>
    <row r="7541" spans="1:4" x14ac:dyDescent="0.25">
      <c r="A7541" t="s">
        <v>6460</v>
      </c>
      <c r="B7541" t="str">
        <f t="shared" si="114"/>
        <v>RODAMIENTO INA</v>
      </c>
      <c r="C7541" s="5" t="s">
        <v>102</v>
      </c>
      <c r="D7541" s="5">
        <v>10</v>
      </c>
    </row>
    <row r="7542" spans="1:4" x14ac:dyDescent="0.25">
      <c r="A7542" t="s">
        <v>6461</v>
      </c>
      <c r="B7542" t="str">
        <f t="shared" si="114"/>
        <v>RODAMIENTO IKO</v>
      </c>
      <c r="C7542" s="6" t="s">
        <v>110</v>
      </c>
      <c r="D7542" s="6">
        <v>0</v>
      </c>
    </row>
    <row r="7543" spans="1:4" x14ac:dyDescent="0.25">
      <c r="A7543" t="s">
        <v>6462</v>
      </c>
      <c r="B7543" t="str">
        <f t="shared" si="114"/>
        <v>RODAMIENTO JNS</v>
      </c>
      <c r="C7543" s="5" t="s">
        <v>7985</v>
      </c>
      <c r="D7543" s="5">
        <v>2</v>
      </c>
    </row>
    <row r="7544" spans="1:4" x14ac:dyDescent="0.25">
      <c r="A7544" t="s">
        <v>6462</v>
      </c>
      <c r="B7544" t="str">
        <f t="shared" si="114"/>
        <v>RODAMIENTO INA</v>
      </c>
      <c r="C7544" s="5" t="s">
        <v>102</v>
      </c>
      <c r="D7544" s="5">
        <v>7</v>
      </c>
    </row>
    <row r="7545" spans="1:4" x14ac:dyDescent="0.25">
      <c r="A7545" t="s">
        <v>6463</v>
      </c>
      <c r="B7545" t="str">
        <f t="shared" si="114"/>
        <v>RODAMIENTO IKO</v>
      </c>
      <c r="C7545" s="5" t="s">
        <v>110</v>
      </c>
      <c r="D7545" s="5">
        <v>1</v>
      </c>
    </row>
    <row r="7546" spans="1:4" x14ac:dyDescent="0.25">
      <c r="A7546" t="s">
        <v>6464</v>
      </c>
      <c r="B7546" t="str">
        <f t="shared" si="114"/>
        <v>RODAMIENTO INA</v>
      </c>
      <c r="C7546" s="5" t="s">
        <v>102</v>
      </c>
      <c r="D7546" s="5">
        <v>12</v>
      </c>
    </row>
    <row r="7547" spans="1:4" x14ac:dyDescent="0.25">
      <c r="A7547" t="s">
        <v>6465</v>
      </c>
      <c r="B7547" t="str">
        <f t="shared" si="114"/>
        <v>RODAMIENTO INA</v>
      </c>
      <c r="C7547" s="5" t="s">
        <v>102</v>
      </c>
      <c r="D7547" s="5">
        <v>12</v>
      </c>
    </row>
    <row r="7548" spans="1:4" x14ac:dyDescent="0.25">
      <c r="A7548" t="s">
        <v>6465</v>
      </c>
      <c r="B7548" t="str">
        <f t="shared" si="114"/>
        <v>RODAMIENTO SKF</v>
      </c>
      <c r="C7548" s="5" t="s">
        <v>109</v>
      </c>
      <c r="D7548" s="5">
        <v>1</v>
      </c>
    </row>
    <row r="7549" spans="1:4" x14ac:dyDescent="0.25">
      <c r="A7549" t="s">
        <v>6466</v>
      </c>
      <c r="B7549" t="str">
        <f t="shared" si="114"/>
        <v>RODAMIENTO INA</v>
      </c>
      <c r="C7549" s="5" t="s">
        <v>102</v>
      </c>
      <c r="D7549" s="5">
        <v>12</v>
      </c>
    </row>
    <row r="7550" spans="1:4" x14ac:dyDescent="0.25">
      <c r="A7550" t="s">
        <v>6467</v>
      </c>
      <c r="B7550" t="str">
        <f t="shared" si="114"/>
        <v>RODAMIENTO INA</v>
      </c>
      <c r="C7550" s="5" t="s">
        <v>102</v>
      </c>
      <c r="D7550" s="5">
        <v>9</v>
      </c>
    </row>
    <row r="7551" spans="1:4" x14ac:dyDescent="0.25">
      <c r="A7551" t="s">
        <v>6468</v>
      </c>
      <c r="B7551" t="str">
        <f t="shared" si="114"/>
        <v>RODAMIENTO INA</v>
      </c>
      <c r="C7551" s="5" t="s">
        <v>102</v>
      </c>
      <c r="D7551" s="5">
        <v>4</v>
      </c>
    </row>
    <row r="7552" spans="1:4" x14ac:dyDescent="0.25">
      <c r="A7552" t="s">
        <v>6469</v>
      </c>
      <c r="B7552" t="str">
        <f t="shared" si="114"/>
        <v>RODAMIENTO INA</v>
      </c>
      <c r="C7552" s="5" t="s">
        <v>102</v>
      </c>
      <c r="D7552" s="5">
        <v>5</v>
      </c>
    </row>
    <row r="7553" spans="1:4" x14ac:dyDescent="0.25">
      <c r="A7553" t="s">
        <v>6470</v>
      </c>
      <c r="B7553" t="str">
        <f t="shared" si="114"/>
        <v>RODAMIENTO INA</v>
      </c>
      <c r="C7553" s="5" t="s">
        <v>102</v>
      </c>
      <c r="D7553" s="5">
        <v>5</v>
      </c>
    </row>
    <row r="7554" spans="1:4" x14ac:dyDescent="0.25">
      <c r="A7554" t="s">
        <v>6471</v>
      </c>
      <c r="B7554" t="str">
        <f t="shared" si="114"/>
        <v>RODAMIENTO INA</v>
      </c>
      <c r="C7554" s="5" t="s">
        <v>102</v>
      </c>
      <c r="D7554" s="5">
        <v>4</v>
      </c>
    </row>
    <row r="7555" spans="1:4" x14ac:dyDescent="0.25">
      <c r="A7555" t="s">
        <v>6472</v>
      </c>
      <c r="B7555" t="str">
        <f t="shared" si="114"/>
        <v>RODAMIENTO IKO</v>
      </c>
      <c r="C7555" s="5" t="s">
        <v>110</v>
      </c>
      <c r="D7555" s="5">
        <v>10</v>
      </c>
    </row>
    <row r="7556" spans="1:4" x14ac:dyDescent="0.25">
      <c r="A7556" t="s">
        <v>6472</v>
      </c>
      <c r="B7556" t="str">
        <f t="shared" si="114"/>
        <v>RODAMIENTO INA</v>
      </c>
      <c r="C7556" s="5" t="s">
        <v>102</v>
      </c>
      <c r="D7556" s="5">
        <v>1</v>
      </c>
    </row>
    <row r="7557" spans="1:4" x14ac:dyDescent="0.25">
      <c r="A7557" t="s">
        <v>6473</v>
      </c>
      <c r="B7557" t="str">
        <f t="shared" si="114"/>
        <v>RODAMIENTO INA</v>
      </c>
      <c r="C7557" s="5" t="s">
        <v>102</v>
      </c>
      <c r="D7557" s="5">
        <v>4</v>
      </c>
    </row>
    <row r="7558" spans="1:4" x14ac:dyDescent="0.25">
      <c r="A7558" t="s">
        <v>6474</v>
      </c>
      <c r="B7558" t="str">
        <f t="shared" si="114"/>
        <v>RODAMIENTO INA</v>
      </c>
      <c r="C7558" s="5" t="s">
        <v>102</v>
      </c>
      <c r="D7558" s="5">
        <v>4</v>
      </c>
    </row>
    <row r="7559" spans="1:4" x14ac:dyDescent="0.25">
      <c r="A7559" t="s">
        <v>6475</v>
      </c>
      <c r="B7559" t="str">
        <f t="shared" ref="B7559:B7622" si="115">"RODAMIENTO "&amp;C7559</f>
        <v>RODAMIENTO INA</v>
      </c>
      <c r="C7559" s="5" t="s">
        <v>102</v>
      </c>
      <c r="D7559" s="5">
        <v>4</v>
      </c>
    </row>
    <row r="7560" spans="1:4" x14ac:dyDescent="0.25">
      <c r="A7560" t="s">
        <v>6476</v>
      </c>
      <c r="B7560" t="str">
        <f t="shared" si="115"/>
        <v>RODAMIENTO INA</v>
      </c>
      <c r="C7560" s="5" t="s">
        <v>102</v>
      </c>
      <c r="D7560" s="5">
        <v>5</v>
      </c>
    </row>
    <row r="7561" spans="1:4" x14ac:dyDescent="0.25">
      <c r="A7561" t="s">
        <v>6477</v>
      </c>
      <c r="B7561" t="str">
        <f t="shared" si="115"/>
        <v>RODAMIENTO INA</v>
      </c>
      <c r="C7561" s="5" t="s">
        <v>102</v>
      </c>
      <c r="D7561" s="5">
        <v>24</v>
      </c>
    </row>
    <row r="7562" spans="1:4" x14ac:dyDescent="0.25">
      <c r="A7562" t="s">
        <v>6478</v>
      </c>
      <c r="B7562" t="str">
        <f t="shared" si="115"/>
        <v>RODAMIENTO INA</v>
      </c>
      <c r="C7562" s="6" t="s">
        <v>102</v>
      </c>
      <c r="D7562" s="6">
        <v>4</v>
      </c>
    </row>
    <row r="7563" spans="1:4" x14ac:dyDescent="0.25">
      <c r="A7563" t="s">
        <v>6479</v>
      </c>
      <c r="B7563" t="str">
        <f t="shared" si="115"/>
        <v>RODAMIENTO NTN</v>
      </c>
      <c r="C7563" s="5" t="s">
        <v>105</v>
      </c>
      <c r="D7563" s="5">
        <v>15</v>
      </c>
    </row>
    <row r="7564" spans="1:4" x14ac:dyDescent="0.25">
      <c r="A7564" t="s">
        <v>6480</v>
      </c>
      <c r="B7564" t="str">
        <f t="shared" si="115"/>
        <v>RODAMIENTO TIMKEN</v>
      </c>
      <c r="C7564" s="5" t="s">
        <v>7823</v>
      </c>
      <c r="D7564" s="5">
        <v>2</v>
      </c>
    </row>
    <row r="7565" spans="1:4" x14ac:dyDescent="0.25">
      <c r="A7565" t="s">
        <v>6481</v>
      </c>
      <c r="B7565" t="str">
        <f t="shared" si="115"/>
        <v>RODAMIENTO INA</v>
      </c>
      <c r="C7565" s="5" t="s">
        <v>102</v>
      </c>
      <c r="D7565" s="5">
        <v>10</v>
      </c>
    </row>
    <row r="7566" spans="1:4" x14ac:dyDescent="0.25">
      <c r="A7566" t="s">
        <v>6482</v>
      </c>
      <c r="B7566" t="str">
        <f t="shared" si="115"/>
        <v>RODAMIENTO INA</v>
      </c>
      <c r="C7566" s="5" t="s">
        <v>102</v>
      </c>
      <c r="D7566" s="5">
        <v>70</v>
      </c>
    </row>
    <row r="7567" spans="1:4" x14ac:dyDescent="0.25">
      <c r="A7567" t="s">
        <v>6483</v>
      </c>
      <c r="B7567" t="str">
        <f t="shared" si="115"/>
        <v>RODAMIENTO INA</v>
      </c>
      <c r="C7567" s="5" t="s">
        <v>102</v>
      </c>
      <c r="D7567" s="5">
        <v>23</v>
      </c>
    </row>
    <row r="7568" spans="1:4" x14ac:dyDescent="0.25">
      <c r="A7568" t="s">
        <v>6484</v>
      </c>
      <c r="B7568" t="str">
        <f t="shared" si="115"/>
        <v>RODAMIENTO INA</v>
      </c>
      <c r="C7568" s="5" t="s">
        <v>102</v>
      </c>
      <c r="D7568" s="5">
        <v>10</v>
      </c>
    </row>
    <row r="7569" spans="1:4" x14ac:dyDescent="0.25">
      <c r="A7569" t="s">
        <v>6485</v>
      </c>
      <c r="B7569" t="str">
        <f t="shared" si="115"/>
        <v>RODAMIENTO INA</v>
      </c>
      <c r="C7569" s="5" t="s">
        <v>102</v>
      </c>
      <c r="D7569" s="5">
        <v>21</v>
      </c>
    </row>
    <row r="7570" spans="1:4" x14ac:dyDescent="0.25">
      <c r="A7570" t="s">
        <v>6485</v>
      </c>
      <c r="B7570" t="str">
        <f t="shared" si="115"/>
        <v>RODAMIENTO JNS</v>
      </c>
      <c r="C7570" s="5" t="s">
        <v>7985</v>
      </c>
      <c r="D7570" s="5">
        <v>2</v>
      </c>
    </row>
    <row r="7571" spans="1:4" x14ac:dyDescent="0.25">
      <c r="A7571" t="s">
        <v>6486</v>
      </c>
      <c r="B7571" t="str">
        <f t="shared" si="115"/>
        <v>RODAMIENTO IKO</v>
      </c>
      <c r="C7571" s="5" t="s">
        <v>110</v>
      </c>
      <c r="D7571" s="5">
        <v>5</v>
      </c>
    </row>
    <row r="7572" spans="1:4" x14ac:dyDescent="0.25">
      <c r="A7572" t="s">
        <v>6487</v>
      </c>
      <c r="B7572" t="str">
        <f t="shared" si="115"/>
        <v>RODAMIENTO IKO</v>
      </c>
      <c r="C7572" s="5" t="s">
        <v>110</v>
      </c>
      <c r="D7572" s="5">
        <v>2</v>
      </c>
    </row>
    <row r="7573" spans="1:4" x14ac:dyDescent="0.25">
      <c r="A7573" t="s">
        <v>6487</v>
      </c>
      <c r="B7573" t="str">
        <f t="shared" si="115"/>
        <v>RODAMIENTO INA</v>
      </c>
      <c r="C7573" s="5" t="s">
        <v>102</v>
      </c>
      <c r="D7573" s="5">
        <v>9</v>
      </c>
    </row>
    <row r="7574" spans="1:4" x14ac:dyDescent="0.25">
      <c r="A7574" t="s">
        <v>6487</v>
      </c>
      <c r="B7574" t="str">
        <f t="shared" si="115"/>
        <v>RODAMIENTO IKO</v>
      </c>
      <c r="C7574" s="5" t="s">
        <v>110</v>
      </c>
      <c r="D7574" s="5">
        <v>6</v>
      </c>
    </row>
    <row r="7575" spans="1:4" x14ac:dyDescent="0.25">
      <c r="A7575" t="s">
        <v>6488</v>
      </c>
      <c r="B7575" t="str">
        <f t="shared" si="115"/>
        <v>RODAMIENTO INA</v>
      </c>
      <c r="C7575" s="5" t="s">
        <v>102</v>
      </c>
      <c r="D7575" s="5">
        <v>9</v>
      </c>
    </row>
    <row r="7576" spans="1:4" x14ac:dyDescent="0.25">
      <c r="A7576" t="s">
        <v>6489</v>
      </c>
      <c r="B7576" t="str">
        <f t="shared" si="115"/>
        <v>RODAMIENTO INA</v>
      </c>
      <c r="C7576" s="5" t="s">
        <v>102</v>
      </c>
      <c r="D7576" s="5">
        <v>13</v>
      </c>
    </row>
    <row r="7577" spans="1:4" x14ac:dyDescent="0.25">
      <c r="A7577" t="s">
        <v>6489</v>
      </c>
      <c r="B7577" t="str">
        <f t="shared" si="115"/>
        <v>RODAMIENTO JNS</v>
      </c>
      <c r="C7577" s="6" t="s">
        <v>7985</v>
      </c>
      <c r="D7577" s="6">
        <v>1</v>
      </c>
    </row>
    <row r="7578" spans="1:4" x14ac:dyDescent="0.25">
      <c r="A7578" t="s">
        <v>6489</v>
      </c>
      <c r="B7578" t="str">
        <f t="shared" si="115"/>
        <v>RODAMIENTO SKF</v>
      </c>
      <c r="C7578" s="6" t="s">
        <v>109</v>
      </c>
      <c r="D7578" s="6">
        <v>2</v>
      </c>
    </row>
    <row r="7579" spans="1:4" x14ac:dyDescent="0.25">
      <c r="A7579" t="s">
        <v>6489</v>
      </c>
      <c r="B7579" t="str">
        <f t="shared" si="115"/>
        <v>RODAMIENTO IKO</v>
      </c>
      <c r="C7579" s="5" t="s">
        <v>110</v>
      </c>
      <c r="D7579" s="5">
        <v>1</v>
      </c>
    </row>
    <row r="7580" spans="1:4" x14ac:dyDescent="0.25">
      <c r="A7580" t="s">
        <v>6490</v>
      </c>
      <c r="B7580" t="str">
        <f t="shared" si="115"/>
        <v>RODAMIENTO INA</v>
      </c>
      <c r="C7580" s="5" t="s">
        <v>102</v>
      </c>
      <c r="D7580" s="5">
        <v>2</v>
      </c>
    </row>
    <row r="7581" spans="1:4" x14ac:dyDescent="0.25">
      <c r="A7581" t="s">
        <v>6490</v>
      </c>
      <c r="B7581" t="str">
        <f t="shared" si="115"/>
        <v>RODAMIENTO IKO</v>
      </c>
      <c r="C7581" s="5" t="s">
        <v>110</v>
      </c>
      <c r="D7581" s="5">
        <v>0</v>
      </c>
    </row>
    <row r="7582" spans="1:4" x14ac:dyDescent="0.25">
      <c r="A7582" t="s">
        <v>6490</v>
      </c>
      <c r="B7582" t="str">
        <f t="shared" si="115"/>
        <v>RODAMIENTO ina</v>
      </c>
      <c r="C7582" s="5" t="s">
        <v>8067</v>
      </c>
      <c r="D7582" s="5">
        <v>20</v>
      </c>
    </row>
    <row r="7583" spans="1:4" x14ac:dyDescent="0.25">
      <c r="A7583" t="s">
        <v>6491</v>
      </c>
      <c r="B7583" t="str">
        <f t="shared" si="115"/>
        <v>RODAMIENTO INA</v>
      </c>
      <c r="C7583" s="5" t="s">
        <v>102</v>
      </c>
      <c r="D7583" s="5">
        <v>11</v>
      </c>
    </row>
    <row r="7584" spans="1:4" x14ac:dyDescent="0.25">
      <c r="A7584" t="s">
        <v>6491</v>
      </c>
      <c r="B7584" t="str">
        <f t="shared" si="115"/>
        <v>RODAMIENTO INA</v>
      </c>
      <c r="C7584" s="5" t="s">
        <v>102</v>
      </c>
      <c r="D7584" s="5">
        <v>10</v>
      </c>
    </row>
    <row r="7585" spans="1:4" x14ac:dyDescent="0.25">
      <c r="A7585" t="s">
        <v>6492</v>
      </c>
      <c r="B7585" t="str">
        <f t="shared" si="115"/>
        <v>RODAMIENTO INA</v>
      </c>
      <c r="C7585" s="5" t="s">
        <v>102</v>
      </c>
      <c r="D7585" s="5">
        <v>2</v>
      </c>
    </row>
    <row r="7586" spans="1:4" x14ac:dyDescent="0.25">
      <c r="A7586" t="s">
        <v>6493</v>
      </c>
      <c r="B7586" t="str">
        <f t="shared" si="115"/>
        <v>RODAMIENTO INA</v>
      </c>
      <c r="C7586" s="5" t="s">
        <v>102</v>
      </c>
      <c r="D7586" s="5">
        <v>4</v>
      </c>
    </row>
    <row r="7587" spans="1:4" x14ac:dyDescent="0.25">
      <c r="A7587" t="s">
        <v>6494</v>
      </c>
      <c r="B7587" t="str">
        <f t="shared" si="115"/>
        <v>RODAMIENTO INA</v>
      </c>
      <c r="C7587" s="5" t="s">
        <v>102</v>
      </c>
      <c r="D7587" s="5">
        <v>3</v>
      </c>
    </row>
    <row r="7588" spans="1:4" x14ac:dyDescent="0.25">
      <c r="A7588" t="s">
        <v>6494</v>
      </c>
      <c r="B7588" t="str">
        <f t="shared" si="115"/>
        <v>RODAMIENTO IKO</v>
      </c>
      <c r="C7588" s="5" t="s">
        <v>110</v>
      </c>
      <c r="D7588" s="5">
        <v>1</v>
      </c>
    </row>
    <row r="7589" spans="1:4" x14ac:dyDescent="0.25">
      <c r="A7589" t="s">
        <v>6494</v>
      </c>
      <c r="B7589" t="str">
        <f t="shared" si="115"/>
        <v>RODAMIENTO INA</v>
      </c>
      <c r="C7589" s="5" t="s">
        <v>102</v>
      </c>
      <c r="D7589" s="5">
        <v>8</v>
      </c>
    </row>
    <row r="7590" spans="1:4" x14ac:dyDescent="0.25">
      <c r="A7590" t="s">
        <v>6495</v>
      </c>
      <c r="B7590" t="str">
        <f t="shared" si="115"/>
        <v>RODAMIENTO INA</v>
      </c>
      <c r="C7590" s="5" t="s">
        <v>102</v>
      </c>
      <c r="D7590" s="5">
        <v>0</v>
      </c>
    </row>
    <row r="7591" spans="1:4" x14ac:dyDescent="0.25">
      <c r="A7591" t="s">
        <v>6496</v>
      </c>
      <c r="B7591" t="str">
        <f t="shared" si="115"/>
        <v>RODAMIENTO IKO</v>
      </c>
      <c r="C7591" s="5" t="s">
        <v>110</v>
      </c>
      <c r="D7591" s="5">
        <v>1</v>
      </c>
    </row>
    <row r="7592" spans="1:4" x14ac:dyDescent="0.25">
      <c r="A7592" t="s">
        <v>6496</v>
      </c>
      <c r="B7592" t="str">
        <f t="shared" si="115"/>
        <v>RODAMIENTO INA</v>
      </c>
      <c r="C7592" s="5" t="s">
        <v>102</v>
      </c>
      <c r="D7592" s="5">
        <v>4</v>
      </c>
    </row>
    <row r="7593" spans="1:4" x14ac:dyDescent="0.25">
      <c r="A7593" t="s">
        <v>6497</v>
      </c>
      <c r="B7593" t="str">
        <f t="shared" si="115"/>
        <v>RODAMIENTO INA</v>
      </c>
      <c r="C7593" s="5" t="s">
        <v>102</v>
      </c>
      <c r="D7593" s="5">
        <v>2</v>
      </c>
    </row>
    <row r="7594" spans="1:4" x14ac:dyDescent="0.25">
      <c r="A7594" t="s">
        <v>6498</v>
      </c>
      <c r="B7594" t="str">
        <f t="shared" si="115"/>
        <v>RODAMIENTO IKO</v>
      </c>
      <c r="C7594" s="5" t="s">
        <v>110</v>
      </c>
      <c r="D7594" s="5">
        <v>9</v>
      </c>
    </row>
    <row r="7595" spans="1:4" x14ac:dyDescent="0.25">
      <c r="A7595" t="s">
        <v>6499</v>
      </c>
      <c r="B7595" t="str">
        <f t="shared" si="115"/>
        <v>RODAMIENTO RIV</v>
      </c>
      <c r="C7595" s="6" t="s">
        <v>7938</v>
      </c>
      <c r="D7595" s="6">
        <v>1</v>
      </c>
    </row>
    <row r="7596" spans="1:4" x14ac:dyDescent="0.25">
      <c r="A7596" t="s">
        <v>6500</v>
      </c>
      <c r="B7596" t="str">
        <f t="shared" si="115"/>
        <v>RODAMIENTO IKO</v>
      </c>
      <c r="C7596" s="6" t="s">
        <v>110</v>
      </c>
      <c r="D7596" s="6">
        <v>1</v>
      </c>
    </row>
    <row r="7597" spans="1:4" x14ac:dyDescent="0.25">
      <c r="A7597" t="s">
        <v>6501</v>
      </c>
      <c r="B7597" t="str">
        <f t="shared" si="115"/>
        <v>RODAMIENTO IKO</v>
      </c>
      <c r="C7597" s="5" t="s">
        <v>110</v>
      </c>
      <c r="D7597" s="5">
        <v>1</v>
      </c>
    </row>
    <row r="7598" spans="1:4" x14ac:dyDescent="0.25">
      <c r="A7598" t="s">
        <v>6502</v>
      </c>
      <c r="B7598" t="str">
        <f t="shared" si="115"/>
        <v>RODAMIENTO INA</v>
      </c>
      <c r="C7598" s="5" t="s">
        <v>102</v>
      </c>
      <c r="D7598" s="5">
        <v>13</v>
      </c>
    </row>
    <row r="7599" spans="1:4" x14ac:dyDescent="0.25">
      <c r="A7599" t="s">
        <v>6503</v>
      </c>
      <c r="B7599" t="str">
        <f t="shared" si="115"/>
        <v>RODAMIENTO IKO</v>
      </c>
      <c r="C7599" s="5" t="s">
        <v>110</v>
      </c>
      <c r="D7599" s="5">
        <v>1</v>
      </c>
    </row>
    <row r="7600" spans="1:4" x14ac:dyDescent="0.25">
      <c r="A7600" t="s">
        <v>6504</v>
      </c>
      <c r="B7600" t="str">
        <f t="shared" si="115"/>
        <v>RODAMIENTO INA</v>
      </c>
      <c r="C7600" s="5" t="s">
        <v>102</v>
      </c>
      <c r="D7600" s="5">
        <v>12</v>
      </c>
    </row>
    <row r="7601" spans="1:4" x14ac:dyDescent="0.25">
      <c r="A7601" t="s">
        <v>6505</v>
      </c>
      <c r="B7601" t="str">
        <f t="shared" si="115"/>
        <v>RODAMIENTO INA</v>
      </c>
      <c r="C7601" s="5" t="s">
        <v>102</v>
      </c>
      <c r="D7601" s="5">
        <v>20</v>
      </c>
    </row>
    <row r="7602" spans="1:4" x14ac:dyDescent="0.25">
      <c r="A7602" t="s">
        <v>6506</v>
      </c>
      <c r="B7602" t="str">
        <f t="shared" si="115"/>
        <v>RODAMIENTO INA</v>
      </c>
      <c r="C7602" s="5" t="s">
        <v>102</v>
      </c>
      <c r="D7602" s="5">
        <v>0</v>
      </c>
    </row>
    <row r="7603" spans="1:4" x14ac:dyDescent="0.25">
      <c r="A7603" t="s">
        <v>6507</v>
      </c>
      <c r="B7603" t="str">
        <f t="shared" si="115"/>
        <v>RODAMIENTO INA</v>
      </c>
      <c r="C7603" s="5" t="s">
        <v>102</v>
      </c>
      <c r="D7603" s="5">
        <v>10</v>
      </c>
    </row>
    <row r="7604" spans="1:4" x14ac:dyDescent="0.25">
      <c r="A7604" t="s">
        <v>6508</v>
      </c>
      <c r="B7604" t="str">
        <f t="shared" si="115"/>
        <v>RODAMIENTO INA</v>
      </c>
      <c r="C7604" s="5" t="s">
        <v>102</v>
      </c>
      <c r="D7604" s="5">
        <v>12</v>
      </c>
    </row>
    <row r="7605" spans="1:4" x14ac:dyDescent="0.25">
      <c r="A7605" t="s">
        <v>6509</v>
      </c>
      <c r="B7605" t="str">
        <f t="shared" si="115"/>
        <v>RODAMIENTO IKO</v>
      </c>
      <c r="C7605" s="5" t="s">
        <v>110</v>
      </c>
      <c r="D7605" s="5">
        <v>1</v>
      </c>
    </row>
    <row r="7606" spans="1:4" x14ac:dyDescent="0.25">
      <c r="A7606" t="s">
        <v>6510</v>
      </c>
      <c r="B7606" t="str">
        <f t="shared" si="115"/>
        <v>RODAMIENTO IKO</v>
      </c>
      <c r="C7606" s="5" t="s">
        <v>110</v>
      </c>
      <c r="D7606" s="5">
        <v>1</v>
      </c>
    </row>
    <row r="7607" spans="1:4" x14ac:dyDescent="0.25">
      <c r="A7607" t="s">
        <v>6511</v>
      </c>
      <c r="B7607" t="str">
        <f t="shared" si="115"/>
        <v>RODAMIENTO INA</v>
      </c>
      <c r="C7607" s="5" t="s">
        <v>102</v>
      </c>
      <c r="D7607" s="5">
        <v>45</v>
      </c>
    </row>
    <row r="7608" spans="1:4" x14ac:dyDescent="0.25">
      <c r="A7608" t="s">
        <v>6512</v>
      </c>
      <c r="B7608" t="str">
        <f t="shared" si="115"/>
        <v>RODAMIENTO INA</v>
      </c>
      <c r="C7608" s="5" t="s">
        <v>102</v>
      </c>
      <c r="D7608" s="5">
        <v>0</v>
      </c>
    </row>
    <row r="7609" spans="1:4" x14ac:dyDescent="0.25">
      <c r="A7609" t="s">
        <v>6513</v>
      </c>
      <c r="B7609" t="str">
        <f t="shared" si="115"/>
        <v>RODAMIENTO INA</v>
      </c>
      <c r="C7609" s="5" t="s">
        <v>102</v>
      </c>
      <c r="D7609" s="5">
        <v>1</v>
      </c>
    </row>
    <row r="7610" spans="1:4" x14ac:dyDescent="0.25">
      <c r="A7610" t="s">
        <v>6514</v>
      </c>
      <c r="B7610" t="str">
        <f t="shared" si="115"/>
        <v>RODAMIENTO INA</v>
      </c>
      <c r="C7610" s="5" t="s">
        <v>102</v>
      </c>
      <c r="D7610" s="5">
        <v>4</v>
      </c>
    </row>
    <row r="7611" spans="1:4" x14ac:dyDescent="0.25">
      <c r="A7611" t="s">
        <v>6515</v>
      </c>
      <c r="B7611" t="str">
        <f t="shared" si="115"/>
        <v>RODAMIENTO INA</v>
      </c>
      <c r="C7611" s="5" t="s">
        <v>102</v>
      </c>
      <c r="D7611" s="5">
        <v>18</v>
      </c>
    </row>
    <row r="7612" spans="1:4" x14ac:dyDescent="0.25">
      <c r="A7612" t="s">
        <v>6516</v>
      </c>
      <c r="B7612" t="str">
        <f t="shared" si="115"/>
        <v>RODAMIENTO INA</v>
      </c>
      <c r="C7612" s="5" t="s">
        <v>102</v>
      </c>
      <c r="D7612" s="5">
        <v>1</v>
      </c>
    </row>
    <row r="7613" spans="1:4" x14ac:dyDescent="0.25">
      <c r="A7613" t="s">
        <v>6517</v>
      </c>
      <c r="B7613" t="str">
        <f t="shared" si="115"/>
        <v>RODAMIENTO INA</v>
      </c>
      <c r="C7613" s="5" t="s">
        <v>102</v>
      </c>
      <c r="D7613" s="5">
        <v>1</v>
      </c>
    </row>
    <row r="7614" spans="1:4" x14ac:dyDescent="0.25">
      <c r="A7614" t="s">
        <v>6518</v>
      </c>
      <c r="B7614" t="str">
        <f t="shared" si="115"/>
        <v>RODAMIENTO INA</v>
      </c>
      <c r="C7614" s="5" t="s">
        <v>102</v>
      </c>
      <c r="D7614" s="5">
        <v>30</v>
      </c>
    </row>
    <row r="7615" spans="1:4" x14ac:dyDescent="0.25">
      <c r="A7615" t="s">
        <v>6519</v>
      </c>
      <c r="B7615" t="str">
        <f t="shared" si="115"/>
        <v>RODAMIENTO INA</v>
      </c>
      <c r="C7615" s="6" t="s">
        <v>102</v>
      </c>
      <c r="D7615" s="6">
        <v>47</v>
      </c>
    </row>
    <row r="7616" spans="1:4" x14ac:dyDescent="0.25">
      <c r="A7616" t="s">
        <v>6520</v>
      </c>
      <c r="B7616" t="str">
        <f t="shared" si="115"/>
        <v>RODAMIENTO INA</v>
      </c>
      <c r="C7616" s="5" t="s">
        <v>102</v>
      </c>
      <c r="D7616" s="5">
        <v>30</v>
      </c>
    </row>
    <row r="7617" spans="1:4" x14ac:dyDescent="0.25">
      <c r="A7617" t="s">
        <v>6521</v>
      </c>
      <c r="B7617" t="str">
        <f t="shared" si="115"/>
        <v>RODAMIENTO INA</v>
      </c>
      <c r="C7617" s="6" t="s">
        <v>102</v>
      </c>
      <c r="D7617" s="6">
        <v>0</v>
      </c>
    </row>
    <row r="7618" spans="1:4" x14ac:dyDescent="0.25">
      <c r="A7618" t="s">
        <v>6522</v>
      </c>
      <c r="B7618" t="str">
        <f t="shared" si="115"/>
        <v>RODAMIENTO INA</v>
      </c>
      <c r="C7618" s="6" t="s">
        <v>102</v>
      </c>
      <c r="D7618" s="6">
        <v>10</v>
      </c>
    </row>
    <row r="7619" spans="1:4" x14ac:dyDescent="0.25">
      <c r="A7619" t="s">
        <v>6523</v>
      </c>
      <c r="B7619" t="str">
        <f t="shared" si="115"/>
        <v>RODAMIENTO INA</v>
      </c>
      <c r="C7619" s="6" t="s">
        <v>102</v>
      </c>
      <c r="D7619" s="6">
        <v>1</v>
      </c>
    </row>
    <row r="7620" spans="1:4" x14ac:dyDescent="0.25">
      <c r="A7620" t="s">
        <v>6524</v>
      </c>
      <c r="B7620" t="str">
        <f t="shared" si="115"/>
        <v>RODAMIENTO INA</v>
      </c>
      <c r="C7620" s="6" t="s">
        <v>102</v>
      </c>
      <c r="D7620" s="6">
        <v>5</v>
      </c>
    </row>
    <row r="7621" spans="1:4" x14ac:dyDescent="0.25">
      <c r="A7621" t="s">
        <v>6525</v>
      </c>
      <c r="B7621" t="str">
        <f t="shared" si="115"/>
        <v>RODAMIENTO INA</v>
      </c>
      <c r="C7621" s="6" t="s">
        <v>102</v>
      </c>
      <c r="D7621" s="6">
        <v>14</v>
      </c>
    </row>
    <row r="7622" spans="1:4" x14ac:dyDescent="0.25">
      <c r="A7622" t="s">
        <v>6526</v>
      </c>
      <c r="B7622" t="str">
        <f t="shared" si="115"/>
        <v>RODAMIENTO ZOK</v>
      </c>
      <c r="C7622" s="5" t="s">
        <v>8114</v>
      </c>
      <c r="D7622" s="5">
        <v>8</v>
      </c>
    </row>
    <row r="7623" spans="1:4" x14ac:dyDescent="0.25">
      <c r="A7623" t="s">
        <v>6527</v>
      </c>
      <c r="B7623" t="str">
        <f t="shared" ref="B7623:B7686" si="116">"RODAMIENTO "&amp;C7623</f>
        <v>RODAMIENTO IKO</v>
      </c>
      <c r="C7623" s="6" t="s">
        <v>110</v>
      </c>
      <c r="D7623" s="6">
        <v>4</v>
      </c>
    </row>
    <row r="7624" spans="1:4" x14ac:dyDescent="0.25">
      <c r="A7624" t="s">
        <v>6528</v>
      </c>
      <c r="B7624" t="str">
        <f t="shared" si="116"/>
        <v>RODAMIENTO NACHI</v>
      </c>
      <c r="C7624" s="5" t="s">
        <v>7824</v>
      </c>
      <c r="D7624" s="5">
        <v>3</v>
      </c>
    </row>
    <row r="7625" spans="1:4" x14ac:dyDescent="0.25">
      <c r="A7625" t="s">
        <v>6529</v>
      </c>
      <c r="B7625" t="str">
        <f t="shared" si="116"/>
        <v>RODAMIENTO STIBER</v>
      </c>
      <c r="C7625" s="5" t="s">
        <v>8115</v>
      </c>
      <c r="D7625" s="5">
        <v>3</v>
      </c>
    </row>
    <row r="7626" spans="1:4" x14ac:dyDescent="0.25">
      <c r="A7626" t="s">
        <v>6530</v>
      </c>
      <c r="B7626" t="str">
        <f t="shared" si="116"/>
        <v>RODAMIENTO MORSE</v>
      </c>
      <c r="C7626" s="6" t="s">
        <v>8024</v>
      </c>
      <c r="D7626" s="6">
        <v>1</v>
      </c>
    </row>
    <row r="7627" spans="1:4" x14ac:dyDescent="0.25">
      <c r="A7627" t="s">
        <v>6531</v>
      </c>
      <c r="B7627" t="str">
        <f t="shared" si="116"/>
        <v>RODAMIENTO MORSE</v>
      </c>
      <c r="C7627" s="6" t="s">
        <v>8024</v>
      </c>
      <c r="D7627" s="6">
        <v>5</v>
      </c>
    </row>
    <row r="7628" spans="1:4" x14ac:dyDescent="0.25">
      <c r="A7628" t="s">
        <v>6532</v>
      </c>
      <c r="B7628" t="str">
        <f t="shared" si="116"/>
        <v>RODAMIENTO NFS</v>
      </c>
      <c r="C7628" s="6" t="s">
        <v>8116</v>
      </c>
      <c r="D7628" s="6">
        <v>2</v>
      </c>
    </row>
    <row r="7629" spans="1:4" x14ac:dyDescent="0.25">
      <c r="A7629" t="s">
        <v>6533</v>
      </c>
      <c r="B7629" t="str">
        <f t="shared" si="116"/>
        <v>RODAMIENTO NFS</v>
      </c>
      <c r="C7629" s="6" t="s">
        <v>8116</v>
      </c>
      <c r="D7629" s="6">
        <v>2</v>
      </c>
    </row>
    <row r="7630" spans="1:4" x14ac:dyDescent="0.25">
      <c r="A7630" t="s">
        <v>6534</v>
      </c>
      <c r="B7630" t="str">
        <f t="shared" si="116"/>
        <v>RODAMIENTO SKF</v>
      </c>
      <c r="C7630" s="5" t="s">
        <v>109</v>
      </c>
      <c r="D7630" s="5">
        <v>10</v>
      </c>
    </row>
    <row r="7631" spans="1:4" x14ac:dyDescent="0.25">
      <c r="A7631" t="s">
        <v>6535</v>
      </c>
      <c r="B7631" t="str">
        <f t="shared" si="116"/>
        <v>RODAMIENTO SKF</v>
      </c>
      <c r="C7631" s="5" t="s">
        <v>109</v>
      </c>
      <c r="D7631" s="5">
        <v>20</v>
      </c>
    </row>
    <row r="7632" spans="1:4" x14ac:dyDescent="0.25">
      <c r="A7632" t="s">
        <v>6536</v>
      </c>
      <c r="B7632" t="str">
        <f t="shared" si="116"/>
        <v>RODAMIENTO SKF</v>
      </c>
      <c r="C7632" s="5" t="s">
        <v>109</v>
      </c>
      <c r="D7632" s="5">
        <v>68</v>
      </c>
    </row>
    <row r="7633" spans="1:4" x14ac:dyDescent="0.25">
      <c r="A7633" t="s">
        <v>6537</v>
      </c>
      <c r="B7633" t="str">
        <f t="shared" si="116"/>
        <v>RODAMIENTO FAG</v>
      </c>
      <c r="C7633" s="5" t="s">
        <v>100</v>
      </c>
      <c r="D7633" s="5">
        <v>2</v>
      </c>
    </row>
    <row r="7634" spans="1:4" x14ac:dyDescent="0.25">
      <c r="A7634" t="s">
        <v>6538</v>
      </c>
      <c r="B7634" t="str">
        <f t="shared" si="116"/>
        <v>RODAMIENTO FAG</v>
      </c>
      <c r="C7634" s="5" t="s">
        <v>100</v>
      </c>
      <c r="D7634" s="5">
        <v>0</v>
      </c>
    </row>
    <row r="7635" spans="1:4" x14ac:dyDescent="0.25">
      <c r="A7635" t="s">
        <v>6539</v>
      </c>
      <c r="B7635" t="str">
        <f t="shared" si="116"/>
        <v>RODAMIENTO SKF</v>
      </c>
      <c r="C7635" s="5" t="s">
        <v>109</v>
      </c>
      <c r="D7635" s="5">
        <v>0</v>
      </c>
    </row>
    <row r="7636" spans="1:4" x14ac:dyDescent="0.25">
      <c r="A7636" t="s">
        <v>6540</v>
      </c>
      <c r="B7636" t="str">
        <f t="shared" si="116"/>
        <v>RODAMIENTO RHP</v>
      </c>
      <c r="C7636" s="5" t="s">
        <v>101</v>
      </c>
      <c r="D7636" s="5">
        <v>1</v>
      </c>
    </row>
    <row r="7637" spans="1:4" x14ac:dyDescent="0.25">
      <c r="A7637" t="s">
        <v>6541</v>
      </c>
      <c r="B7637" t="str">
        <f t="shared" si="116"/>
        <v>RODAMIENTO SKF</v>
      </c>
      <c r="C7637" s="5" t="s">
        <v>109</v>
      </c>
      <c r="D7637" s="5">
        <v>6</v>
      </c>
    </row>
    <row r="7638" spans="1:4" x14ac:dyDescent="0.25">
      <c r="A7638" t="s">
        <v>6542</v>
      </c>
      <c r="B7638" t="str">
        <f t="shared" si="116"/>
        <v>RODAMIENTO SKF</v>
      </c>
      <c r="C7638" s="5" t="s">
        <v>109</v>
      </c>
      <c r="D7638" s="5">
        <v>8</v>
      </c>
    </row>
    <row r="7639" spans="1:4" x14ac:dyDescent="0.25">
      <c r="A7639" t="s">
        <v>6543</v>
      </c>
      <c r="B7639" t="str">
        <f t="shared" si="116"/>
        <v>RODAMIENTO NKE</v>
      </c>
      <c r="C7639" s="5" t="s">
        <v>7948</v>
      </c>
      <c r="D7639" s="5">
        <v>1</v>
      </c>
    </row>
    <row r="7640" spans="1:4" x14ac:dyDescent="0.25">
      <c r="A7640" t="s">
        <v>6544</v>
      </c>
      <c r="B7640" t="str">
        <f t="shared" si="116"/>
        <v>RODAMIENTO ZKL</v>
      </c>
      <c r="C7640" s="5" t="s">
        <v>7849</v>
      </c>
      <c r="D7640" s="5">
        <v>1</v>
      </c>
    </row>
    <row r="7641" spans="1:4" x14ac:dyDescent="0.25">
      <c r="A7641" t="s">
        <v>6545</v>
      </c>
      <c r="B7641" t="str">
        <f t="shared" si="116"/>
        <v>RODAMIENTO SKF</v>
      </c>
      <c r="C7641" s="5" t="s">
        <v>109</v>
      </c>
      <c r="D7641" s="5">
        <v>8</v>
      </c>
    </row>
    <row r="7642" spans="1:4" x14ac:dyDescent="0.25">
      <c r="A7642" t="s">
        <v>6546</v>
      </c>
      <c r="B7642" t="str">
        <f t="shared" si="116"/>
        <v>RODAMIENTO SKF</v>
      </c>
      <c r="C7642" s="5" t="s">
        <v>109</v>
      </c>
      <c r="D7642" s="5">
        <v>3</v>
      </c>
    </row>
    <row r="7643" spans="1:4" x14ac:dyDescent="0.25">
      <c r="A7643" t="s">
        <v>6547</v>
      </c>
      <c r="B7643" t="str">
        <f t="shared" si="116"/>
        <v>RODAMIENTO SKF</v>
      </c>
      <c r="C7643" s="5" t="s">
        <v>109</v>
      </c>
      <c r="D7643" s="5">
        <v>2</v>
      </c>
    </row>
    <row r="7644" spans="1:4" x14ac:dyDescent="0.25">
      <c r="A7644" t="s">
        <v>6548</v>
      </c>
      <c r="B7644" t="str">
        <f t="shared" si="116"/>
        <v>RODAMIENTO ROLLWAY</v>
      </c>
      <c r="C7644" s="5" t="s">
        <v>7851</v>
      </c>
      <c r="D7644" s="5">
        <v>0</v>
      </c>
    </row>
    <row r="7645" spans="1:4" x14ac:dyDescent="0.25">
      <c r="A7645" t="s">
        <v>6549</v>
      </c>
      <c r="B7645" t="str">
        <f t="shared" si="116"/>
        <v>RODAMIENTO ZKL</v>
      </c>
      <c r="C7645" s="5" t="s">
        <v>7849</v>
      </c>
      <c r="D7645" s="5">
        <v>1</v>
      </c>
    </row>
    <row r="7646" spans="1:4" x14ac:dyDescent="0.25">
      <c r="A7646" t="s">
        <v>6550</v>
      </c>
      <c r="B7646" t="str">
        <f t="shared" si="116"/>
        <v>RODAMIENTO FAG</v>
      </c>
      <c r="C7646" s="5" t="s">
        <v>100</v>
      </c>
      <c r="D7646" s="5">
        <v>1</v>
      </c>
    </row>
    <row r="7647" spans="1:4" x14ac:dyDescent="0.25">
      <c r="A7647" t="s">
        <v>6551</v>
      </c>
      <c r="B7647" t="str">
        <f t="shared" si="116"/>
        <v>RODAMIENTO SKF</v>
      </c>
      <c r="C7647" s="5" t="s">
        <v>109</v>
      </c>
      <c r="D7647" s="5">
        <v>7</v>
      </c>
    </row>
    <row r="7648" spans="1:4" x14ac:dyDescent="0.25">
      <c r="A7648" t="s">
        <v>6552</v>
      </c>
      <c r="B7648" t="str">
        <f t="shared" si="116"/>
        <v>RODAMIENTO RHP</v>
      </c>
      <c r="C7648" s="5" t="s">
        <v>101</v>
      </c>
      <c r="D7648" s="5">
        <v>2</v>
      </c>
    </row>
    <row r="7649" spans="1:4" x14ac:dyDescent="0.25">
      <c r="A7649" t="s">
        <v>6553</v>
      </c>
      <c r="B7649" t="str">
        <f t="shared" si="116"/>
        <v>RODAMIENTO FAG</v>
      </c>
      <c r="C7649" s="5" t="s">
        <v>100</v>
      </c>
      <c r="D7649" s="5">
        <v>1</v>
      </c>
    </row>
    <row r="7650" spans="1:4" x14ac:dyDescent="0.25">
      <c r="A7650" t="s">
        <v>6554</v>
      </c>
      <c r="B7650" t="str">
        <f t="shared" si="116"/>
        <v>RODAMIENTO FAG</v>
      </c>
      <c r="C7650" s="5" t="s">
        <v>100</v>
      </c>
      <c r="D7650" s="5">
        <v>1</v>
      </c>
    </row>
    <row r="7651" spans="1:4" x14ac:dyDescent="0.25">
      <c r="A7651" t="s">
        <v>6555</v>
      </c>
      <c r="B7651" t="str">
        <f t="shared" si="116"/>
        <v>RODAMIENTO SKF</v>
      </c>
      <c r="C7651" s="5" t="s">
        <v>109</v>
      </c>
      <c r="D7651" s="5">
        <v>2</v>
      </c>
    </row>
    <row r="7652" spans="1:4" x14ac:dyDescent="0.25">
      <c r="A7652" t="s">
        <v>6556</v>
      </c>
      <c r="B7652" t="str">
        <f t="shared" si="116"/>
        <v>RODAMIENTO SKF</v>
      </c>
      <c r="C7652" s="5" t="s">
        <v>109</v>
      </c>
      <c r="D7652" s="5">
        <v>1</v>
      </c>
    </row>
    <row r="7653" spans="1:4" x14ac:dyDescent="0.25">
      <c r="A7653" t="s">
        <v>6557</v>
      </c>
      <c r="B7653" t="str">
        <f t="shared" si="116"/>
        <v>RODAMIENTO ZKL</v>
      </c>
      <c r="C7653" s="5" t="s">
        <v>7849</v>
      </c>
      <c r="D7653" s="5">
        <v>2</v>
      </c>
    </row>
    <row r="7654" spans="1:4" x14ac:dyDescent="0.25">
      <c r="A7654" t="s">
        <v>6558</v>
      </c>
      <c r="B7654" t="str">
        <f t="shared" si="116"/>
        <v>RODAMIENTO SKF</v>
      </c>
      <c r="C7654" s="5" t="s">
        <v>109</v>
      </c>
      <c r="D7654" s="5">
        <v>2</v>
      </c>
    </row>
    <row r="7655" spans="1:4" x14ac:dyDescent="0.25">
      <c r="A7655" t="s">
        <v>6559</v>
      </c>
      <c r="B7655" t="str">
        <f t="shared" si="116"/>
        <v>RODAMIENTO SKF</v>
      </c>
      <c r="C7655" s="5" t="s">
        <v>109</v>
      </c>
      <c r="D7655" s="5">
        <v>2</v>
      </c>
    </row>
    <row r="7656" spans="1:4" x14ac:dyDescent="0.25">
      <c r="A7656" t="s">
        <v>6560</v>
      </c>
      <c r="B7656" t="str">
        <f t="shared" si="116"/>
        <v>RODAMIENTO SKF</v>
      </c>
      <c r="C7656" s="5" t="s">
        <v>109</v>
      </c>
      <c r="D7656" s="5">
        <v>0</v>
      </c>
    </row>
    <row r="7657" spans="1:4" x14ac:dyDescent="0.25">
      <c r="A7657" t="s">
        <v>6561</v>
      </c>
      <c r="B7657" t="str">
        <f t="shared" si="116"/>
        <v>RODAMIENTO SKF</v>
      </c>
      <c r="C7657" s="5" t="s">
        <v>109</v>
      </c>
      <c r="D7657" s="5">
        <v>1</v>
      </c>
    </row>
    <row r="7658" spans="1:4" x14ac:dyDescent="0.25">
      <c r="A7658" t="s">
        <v>6562</v>
      </c>
      <c r="B7658" t="str">
        <f t="shared" si="116"/>
        <v>RODAMIENTO SKF</v>
      </c>
      <c r="C7658" s="5" t="s">
        <v>109</v>
      </c>
      <c r="D7658" s="5">
        <v>4</v>
      </c>
    </row>
    <row r="7659" spans="1:4" x14ac:dyDescent="0.25">
      <c r="A7659" t="s">
        <v>6563</v>
      </c>
      <c r="B7659" t="str">
        <f t="shared" si="116"/>
        <v>RODAMIENTO SKF</v>
      </c>
      <c r="C7659" s="5" t="s">
        <v>109</v>
      </c>
      <c r="D7659" s="5">
        <v>1</v>
      </c>
    </row>
    <row r="7660" spans="1:4" x14ac:dyDescent="0.25">
      <c r="A7660" t="s">
        <v>6564</v>
      </c>
      <c r="B7660" t="str">
        <f t="shared" si="116"/>
        <v>RODAMIENTO ZKL</v>
      </c>
      <c r="C7660" s="5" t="s">
        <v>7849</v>
      </c>
      <c r="D7660" s="5">
        <v>1</v>
      </c>
    </row>
    <row r="7661" spans="1:4" x14ac:dyDescent="0.25">
      <c r="A7661" t="s">
        <v>6565</v>
      </c>
      <c r="B7661" t="str">
        <f t="shared" si="116"/>
        <v>RODAMIENTO FAG</v>
      </c>
      <c r="C7661" s="5" t="s">
        <v>100</v>
      </c>
      <c r="D7661" s="5">
        <v>1</v>
      </c>
    </row>
    <row r="7662" spans="1:4" x14ac:dyDescent="0.25">
      <c r="A7662" t="s">
        <v>6566</v>
      </c>
      <c r="B7662" t="str">
        <f t="shared" si="116"/>
        <v>RODAMIENTO FAG</v>
      </c>
      <c r="C7662" s="5" t="s">
        <v>100</v>
      </c>
      <c r="D7662" s="5">
        <v>1</v>
      </c>
    </row>
    <row r="7663" spans="1:4" x14ac:dyDescent="0.25">
      <c r="A7663" t="s">
        <v>6567</v>
      </c>
      <c r="B7663" t="str">
        <f t="shared" si="116"/>
        <v>RODAMIENTO SKF</v>
      </c>
      <c r="C7663" s="5" t="s">
        <v>109</v>
      </c>
      <c r="D7663" s="5">
        <v>10</v>
      </c>
    </row>
    <row r="7664" spans="1:4" x14ac:dyDescent="0.25">
      <c r="A7664" t="s">
        <v>6568</v>
      </c>
      <c r="B7664" t="str">
        <f t="shared" si="116"/>
        <v>RODAMIENTO NSK</v>
      </c>
      <c r="C7664" s="5" t="s">
        <v>7840</v>
      </c>
      <c r="D7664" s="5">
        <v>1</v>
      </c>
    </row>
    <row r="7665" spans="1:4" x14ac:dyDescent="0.25">
      <c r="A7665" t="s">
        <v>6569</v>
      </c>
      <c r="B7665" t="str">
        <f t="shared" si="116"/>
        <v>RODAMIENTO FAG</v>
      </c>
      <c r="C7665" s="5" t="s">
        <v>100</v>
      </c>
      <c r="D7665" s="5">
        <v>3</v>
      </c>
    </row>
    <row r="7666" spans="1:4" x14ac:dyDescent="0.25">
      <c r="A7666" t="s">
        <v>6570</v>
      </c>
      <c r="B7666" t="str">
        <f t="shared" si="116"/>
        <v>RODAMIENTO FAG</v>
      </c>
      <c r="C7666" s="5" t="s">
        <v>100</v>
      </c>
      <c r="D7666" s="5">
        <v>3</v>
      </c>
    </row>
    <row r="7667" spans="1:4" x14ac:dyDescent="0.25">
      <c r="A7667" t="s">
        <v>6571</v>
      </c>
      <c r="B7667" t="str">
        <f t="shared" si="116"/>
        <v>RODAMIENTO ROLLWAY</v>
      </c>
      <c r="C7667" s="5" t="s">
        <v>7851</v>
      </c>
      <c r="D7667" s="5">
        <v>1</v>
      </c>
    </row>
    <row r="7668" spans="1:4" x14ac:dyDescent="0.25">
      <c r="A7668" t="s">
        <v>6572</v>
      </c>
      <c r="B7668" t="str">
        <f t="shared" si="116"/>
        <v>RODAMIENTO SKF</v>
      </c>
      <c r="C7668" s="5" t="s">
        <v>109</v>
      </c>
      <c r="D7668" s="5">
        <v>1</v>
      </c>
    </row>
    <row r="7669" spans="1:4" x14ac:dyDescent="0.25">
      <c r="A7669" t="s">
        <v>6573</v>
      </c>
      <c r="B7669" t="str">
        <f t="shared" si="116"/>
        <v>RODAMIENTO FAG</v>
      </c>
      <c r="C7669" s="5" t="s">
        <v>100</v>
      </c>
      <c r="D7669" s="5">
        <v>1</v>
      </c>
    </row>
    <row r="7670" spans="1:4" x14ac:dyDescent="0.25">
      <c r="A7670" t="s">
        <v>6574</v>
      </c>
      <c r="B7670" t="str">
        <f t="shared" si="116"/>
        <v>RODAMIENTO FAG</v>
      </c>
      <c r="C7670" s="5" t="s">
        <v>100</v>
      </c>
      <c r="D7670" s="5">
        <v>0</v>
      </c>
    </row>
    <row r="7671" spans="1:4" x14ac:dyDescent="0.25">
      <c r="A7671" t="s">
        <v>6575</v>
      </c>
      <c r="B7671" t="str">
        <f t="shared" si="116"/>
        <v>RODAMIENTO SKF</v>
      </c>
      <c r="C7671" s="5" t="s">
        <v>109</v>
      </c>
      <c r="D7671" s="5">
        <v>4</v>
      </c>
    </row>
    <row r="7672" spans="1:4" x14ac:dyDescent="0.25">
      <c r="A7672" t="s">
        <v>6576</v>
      </c>
      <c r="B7672" t="str">
        <f t="shared" si="116"/>
        <v>RODAMIENTO SKF</v>
      </c>
      <c r="C7672" s="5" t="s">
        <v>109</v>
      </c>
      <c r="D7672" s="5">
        <v>1</v>
      </c>
    </row>
    <row r="7673" spans="1:4" x14ac:dyDescent="0.25">
      <c r="A7673" t="s">
        <v>6577</v>
      </c>
      <c r="B7673" t="str">
        <f t="shared" si="116"/>
        <v>RODAMIENTO SKF</v>
      </c>
      <c r="C7673" s="5" t="s">
        <v>109</v>
      </c>
      <c r="D7673" s="5">
        <v>4</v>
      </c>
    </row>
    <row r="7674" spans="1:4" x14ac:dyDescent="0.25">
      <c r="A7674" t="s">
        <v>6578</v>
      </c>
      <c r="B7674" t="str">
        <f t="shared" si="116"/>
        <v>RODAMIENTO FAG</v>
      </c>
      <c r="C7674" s="5" t="s">
        <v>100</v>
      </c>
      <c r="D7674" s="5">
        <v>4</v>
      </c>
    </row>
    <row r="7675" spans="1:4" x14ac:dyDescent="0.25">
      <c r="A7675" t="s">
        <v>6579</v>
      </c>
      <c r="B7675" t="str">
        <f t="shared" si="116"/>
        <v>RODAMIENTO FAG</v>
      </c>
      <c r="C7675" s="5" t="s">
        <v>100</v>
      </c>
      <c r="D7675" s="5">
        <v>1</v>
      </c>
    </row>
    <row r="7676" spans="1:4" x14ac:dyDescent="0.25">
      <c r="A7676" t="s">
        <v>6580</v>
      </c>
      <c r="B7676" t="str">
        <f t="shared" si="116"/>
        <v>RODAMIENTO FAG</v>
      </c>
      <c r="C7676" s="5" t="s">
        <v>100</v>
      </c>
      <c r="D7676" s="5">
        <v>1</v>
      </c>
    </row>
    <row r="7677" spans="1:4" x14ac:dyDescent="0.25">
      <c r="A7677" t="s">
        <v>6581</v>
      </c>
      <c r="B7677" t="str">
        <f t="shared" si="116"/>
        <v>RODAMIENTO FAG</v>
      </c>
      <c r="C7677" s="5" t="s">
        <v>100</v>
      </c>
      <c r="D7677" s="5">
        <v>1</v>
      </c>
    </row>
    <row r="7678" spans="1:4" x14ac:dyDescent="0.25">
      <c r="A7678" t="s">
        <v>6582</v>
      </c>
      <c r="B7678" t="str">
        <f t="shared" si="116"/>
        <v>RODAMIENTO FAG</v>
      </c>
      <c r="C7678" s="5" t="s">
        <v>100</v>
      </c>
      <c r="D7678" s="5" t="s">
        <v>8156</v>
      </c>
    </row>
    <row r="7679" spans="1:4" x14ac:dyDescent="0.25">
      <c r="A7679" t="s">
        <v>6583</v>
      </c>
      <c r="B7679" t="str">
        <f t="shared" si="116"/>
        <v>RODAMIENTO FAG</v>
      </c>
      <c r="C7679" s="5" t="s">
        <v>100</v>
      </c>
      <c r="D7679" s="5">
        <v>3</v>
      </c>
    </row>
    <row r="7680" spans="1:4" x14ac:dyDescent="0.25">
      <c r="A7680" t="s">
        <v>6584</v>
      </c>
      <c r="B7680" t="str">
        <f t="shared" si="116"/>
        <v>RODAMIENTO FAG</v>
      </c>
      <c r="C7680" s="5" t="s">
        <v>100</v>
      </c>
      <c r="D7680" s="5">
        <v>1</v>
      </c>
    </row>
    <row r="7681" spans="1:4" x14ac:dyDescent="0.25">
      <c r="A7681" t="s">
        <v>6585</v>
      </c>
      <c r="B7681" t="str">
        <f t="shared" si="116"/>
        <v>RODAMIENTO SKF</v>
      </c>
      <c r="C7681" s="5" t="s">
        <v>109</v>
      </c>
      <c r="D7681" s="5">
        <v>1</v>
      </c>
    </row>
    <row r="7682" spans="1:4" x14ac:dyDescent="0.25">
      <c r="A7682" t="s">
        <v>6586</v>
      </c>
      <c r="B7682" t="str">
        <f t="shared" si="116"/>
        <v>RODAMIENTO FAG</v>
      </c>
      <c r="C7682" s="5" t="s">
        <v>100</v>
      </c>
      <c r="D7682" s="5">
        <v>4</v>
      </c>
    </row>
    <row r="7683" spans="1:4" x14ac:dyDescent="0.25">
      <c r="A7683" t="s">
        <v>6587</v>
      </c>
      <c r="B7683" t="str">
        <f t="shared" si="116"/>
        <v>RODAMIENTO DKF</v>
      </c>
      <c r="C7683" s="5" t="s">
        <v>7853</v>
      </c>
      <c r="D7683" s="5">
        <v>1</v>
      </c>
    </row>
    <row r="7684" spans="1:4" x14ac:dyDescent="0.25">
      <c r="A7684" t="s">
        <v>6587</v>
      </c>
      <c r="B7684" t="str">
        <f t="shared" si="116"/>
        <v>RODAMIENTO HIC</v>
      </c>
      <c r="C7684" s="5" t="s">
        <v>7827</v>
      </c>
      <c r="D7684" s="5">
        <v>1</v>
      </c>
    </row>
    <row r="7685" spans="1:4" x14ac:dyDescent="0.25">
      <c r="A7685" t="s">
        <v>6588</v>
      </c>
      <c r="B7685" t="str">
        <f t="shared" si="116"/>
        <v>RODAMIENTO SKF</v>
      </c>
      <c r="C7685" s="5" t="s">
        <v>109</v>
      </c>
      <c r="D7685" s="5">
        <v>1</v>
      </c>
    </row>
    <row r="7686" spans="1:4" x14ac:dyDescent="0.25">
      <c r="A7686" t="s">
        <v>6589</v>
      </c>
      <c r="B7686" t="str">
        <f t="shared" si="116"/>
        <v>RODAMIENTO HIC</v>
      </c>
      <c r="C7686" s="5" t="s">
        <v>7827</v>
      </c>
      <c r="D7686" s="5">
        <v>1</v>
      </c>
    </row>
    <row r="7687" spans="1:4" x14ac:dyDescent="0.25">
      <c r="A7687" t="s">
        <v>6590</v>
      </c>
      <c r="B7687" t="str">
        <f t="shared" ref="B7687:B7750" si="117">"RODAMIENTO "&amp;C7687</f>
        <v>RODAMIENTO FAG</v>
      </c>
      <c r="C7687" s="6" t="s">
        <v>100</v>
      </c>
      <c r="D7687" s="6">
        <v>1</v>
      </c>
    </row>
    <row r="7688" spans="1:4" x14ac:dyDescent="0.25">
      <c r="A7688" t="s">
        <v>6591</v>
      </c>
      <c r="B7688" t="str">
        <f t="shared" si="117"/>
        <v>RODAMIENTO FAG</v>
      </c>
      <c r="C7688" s="5" t="s">
        <v>100</v>
      </c>
      <c r="D7688" s="5">
        <v>1</v>
      </c>
    </row>
    <row r="7689" spans="1:4" x14ac:dyDescent="0.25">
      <c r="A7689" t="s">
        <v>6592</v>
      </c>
      <c r="B7689" t="str">
        <f t="shared" si="117"/>
        <v>RODAMIENTO SNR</v>
      </c>
      <c r="C7689" s="5" t="s">
        <v>7847</v>
      </c>
      <c r="D7689" s="5">
        <v>1</v>
      </c>
    </row>
    <row r="7690" spans="1:4" x14ac:dyDescent="0.25">
      <c r="A7690" t="s">
        <v>6593</v>
      </c>
      <c r="B7690" t="str">
        <f t="shared" si="117"/>
        <v>RODAMIENTO FAG</v>
      </c>
      <c r="C7690" s="5" t="s">
        <v>100</v>
      </c>
      <c r="D7690" s="5">
        <v>1</v>
      </c>
    </row>
    <row r="7691" spans="1:4" x14ac:dyDescent="0.25">
      <c r="A7691" t="s">
        <v>6594</v>
      </c>
      <c r="B7691" t="str">
        <f t="shared" si="117"/>
        <v>RODAMIENTO FAG</v>
      </c>
      <c r="C7691" s="5" t="s">
        <v>100</v>
      </c>
      <c r="D7691" s="5">
        <v>4</v>
      </c>
    </row>
    <row r="7692" spans="1:4" x14ac:dyDescent="0.25">
      <c r="A7692" t="s">
        <v>6595</v>
      </c>
      <c r="B7692" t="str">
        <f t="shared" si="117"/>
        <v>RODAMIENTO FAG</v>
      </c>
      <c r="C7692" s="5" t="s">
        <v>100</v>
      </c>
      <c r="D7692" s="5">
        <v>0</v>
      </c>
    </row>
    <row r="7693" spans="1:4" x14ac:dyDescent="0.25">
      <c r="A7693" t="s">
        <v>6596</v>
      </c>
      <c r="B7693" t="str">
        <f t="shared" si="117"/>
        <v>RODAMIENTO FAG</v>
      </c>
      <c r="C7693" s="5" t="s">
        <v>100</v>
      </c>
      <c r="D7693" s="5">
        <v>0</v>
      </c>
    </row>
    <row r="7694" spans="1:4" x14ac:dyDescent="0.25">
      <c r="A7694" t="s">
        <v>6597</v>
      </c>
      <c r="B7694" t="str">
        <f t="shared" si="117"/>
        <v>RODAMIENTO SKF</v>
      </c>
      <c r="C7694" s="5" t="s">
        <v>109</v>
      </c>
      <c r="D7694" s="5">
        <v>7</v>
      </c>
    </row>
    <row r="7695" spans="1:4" x14ac:dyDescent="0.25">
      <c r="A7695" t="s">
        <v>6598</v>
      </c>
      <c r="B7695" t="str">
        <f t="shared" si="117"/>
        <v>RODAMIENTO SKF</v>
      </c>
      <c r="C7695" s="5" t="s">
        <v>109</v>
      </c>
      <c r="D7695" s="5">
        <v>8</v>
      </c>
    </row>
    <row r="7696" spans="1:4" x14ac:dyDescent="0.25">
      <c r="A7696" t="s">
        <v>6599</v>
      </c>
      <c r="B7696" t="str">
        <f t="shared" si="117"/>
        <v>RODAMIENTO ROLWAY</v>
      </c>
      <c r="C7696" s="6" t="s">
        <v>7897</v>
      </c>
      <c r="D7696" s="6">
        <v>1</v>
      </c>
    </row>
    <row r="7697" spans="1:4" x14ac:dyDescent="0.25">
      <c r="A7697" t="s">
        <v>6600</v>
      </c>
      <c r="B7697" t="str">
        <f t="shared" si="117"/>
        <v>RODAMIENTO SKF</v>
      </c>
      <c r="C7697" s="6" t="s">
        <v>109</v>
      </c>
      <c r="D7697" s="6">
        <v>1</v>
      </c>
    </row>
    <row r="7698" spans="1:4" x14ac:dyDescent="0.25">
      <c r="A7698" t="s">
        <v>6601</v>
      </c>
      <c r="B7698" t="str">
        <f t="shared" si="117"/>
        <v>RODAMIENTO SKF</v>
      </c>
      <c r="C7698" s="6" t="s">
        <v>109</v>
      </c>
      <c r="D7698" s="6">
        <v>8</v>
      </c>
    </row>
    <row r="7699" spans="1:4" x14ac:dyDescent="0.25">
      <c r="A7699" t="s">
        <v>6602</v>
      </c>
      <c r="B7699" t="str">
        <f t="shared" si="117"/>
        <v>RODAMIENTO FAG</v>
      </c>
      <c r="C7699" s="6" t="s">
        <v>100</v>
      </c>
      <c r="D7699" s="6">
        <v>4</v>
      </c>
    </row>
    <row r="7700" spans="1:4" x14ac:dyDescent="0.25">
      <c r="A7700" t="s">
        <v>6603</v>
      </c>
      <c r="B7700" t="str">
        <f t="shared" si="117"/>
        <v>RODAMIENTO SKF</v>
      </c>
      <c r="C7700" s="6" t="s">
        <v>109</v>
      </c>
      <c r="D7700" s="6">
        <v>1</v>
      </c>
    </row>
    <row r="7701" spans="1:4" x14ac:dyDescent="0.25">
      <c r="A7701" t="s">
        <v>6604</v>
      </c>
      <c r="B7701" t="str">
        <f t="shared" si="117"/>
        <v>RODAMIENTO FAG</v>
      </c>
      <c r="C7701" s="6" t="s">
        <v>100</v>
      </c>
      <c r="D7701" s="6">
        <v>5</v>
      </c>
    </row>
    <row r="7702" spans="1:4" x14ac:dyDescent="0.25">
      <c r="A7702" t="s">
        <v>6605</v>
      </c>
      <c r="B7702" t="str">
        <f t="shared" si="117"/>
        <v>RODAMIENTO FAG</v>
      </c>
      <c r="C7702" s="6" t="s">
        <v>100</v>
      </c>
      <c r="D7702" s="6">
        <v>1</v>
      </c>
    </row>
    <row r="7703" spans="1:4" x14ac:dyDescent="0.25">
      <c r="A7703" t="s">
        <v>6606</v>
      </c>
      <c r="B7703" t="str">
        <f t="shared" si="117"/>
        <v>RODAMIENTO SKF</v>
      </c>
      <c r="C7703" s="6" t="s">
        <v>109</v>
      </c>
      <c r="D7703" s="6">
        <v>1</v>
      </c>
    </row>
    <row r="7704" spans="1:4" x14ac:dyDescent="0.25">
      <c r="A7704" t="s">
        <v>6607</v>
      </c>
      <c r="B7704" t="str">
        <f t="shared" si="117"/>
        <v>RODAMIENTO FAG</v>
      </c>
      <c r="C7704" s="6" t="s">
        <v>100</v>
      </c>
      <c r="D7704" s="6">
        <v>0</v>
      </c>
    </row>
    <row r="7705" spans="1:4" x14ac:dyDescent="0.25">
      <c r="A7705" t="s">
        <v>6608</v>
      </c>
      <c r="B7705" t="str">
        <f t="shared" si="117"/>
        <v>RODAMIENTO SKF</v>
      </c>
      <c r="C7705" s="5" t="s">
        <v>109</v>
      </c>
      <c r="D7705" s="5">
        <v>5</v>
      </c>
    </row>
    <row r="7706" spans="1:4" x14ac:dyDescent="0.25">
      <c r="A7706" t="s">
        <v>6609</v>
      </c>
      <c r="B7706" t="str">
        <f t="shared" si="117"/>
        <v>RODAMIENTO FAG</v>
      </c>
      <c r="C7706" s="5" t="s">
        <v>100</v>
      </c>
      <c r="D7706" s="5">
        <v>1</v>
      </c>
    </row>
    <row r="7707" spans="1:4" x14ac:dyDescent="0.25">
      <c r="A7707" t="s">
        <v>6610</v>
      </c>
      <c r="B7707" t="str">
        <f t="shared" si="117"/>
        <v>RODAMIENTO SKF</v>
      </c>
      <c r="C7707" s="5" t="s">
        <v>109</v>
      </c>
      <c r="D7707" s="5">
        <v>4</v>
      </c>
    </row>
    <row r="7708" spans="1:4" x14ac:dyDescent="0.25">
      <c r="A7708" t="s">
        <v>6611</v>
      </c>
      <c r="B7708" t="str">
        <f t="shared" si="117"/>
        <v>RODAMIENTO FAG</v>
      </c>
      <c r="C7708" s="6" t="s">
        <v>100</v>
      </c>
      <c r="D7708" s="6">
        <v>2</v>
      </c>
    </row>
    <row r="7709" spans="1:4" x14ac:dyDescent="0.25">
      <c r="A7709" t="s">
        <v>6612</v>
      </c>
      <c r="B7709" t="str">
        <f t="shared" si="117"/>
        <v>RODAMIENTO SKF</v>
      </c>
      <c r="C7709" s="6" t="s">
        <v>109</v>
      </c>
      <c r="D7709" s="6">
        <v>1</v>
      </c>
    </row>
    <row r="7710" spans="1:4" x14ac:dyDescent="0.25">
      <c r="A7710" t="s">
        <v>6613</v>
      </c>
      <c r="B7710" t="str">
        <f t="shared" si="117"/>
        <v>RODAMIENTO SKF</v>
      </c>
      <c r="C7710" s="6" t="s">
        <v>109</v>
      </c>
      <c r="D7710" s="6">
        <v>3</v>
      </c>
    </row>
    <row r="7711" spans="1:4" x14ac:dyDescent="0.25">
      <c r="A7711" t="s">
        <v>6614</v>
      </c>
      <c r="B7711" t="str">
        <f t="shared" si="117"/>
        <v>RODAMIENTO ZKL</v>
      </c>
      <c r="C7711" s="6" t="s">
        <v>7849</v>
      </c>
      <c r="D7711" s="6">
        <v>2</v>
      </c>
    </row>
    <row r="7712" spans="1:4" x14ac:dyDescent="0.25">
      <c r="A7712" t="s">
        <v>6615</v>
      </c>
      <c r="B7712" t="str">
        <f t="shared" si="117"/>
        <v>RODAMIENTO SKF</v>
      </c>
      <c r="C7712" s="6" t="s">
        <v>109</v>
      </c>
      <c r="D7712" s="6">
        <v>2</v>
      </c>
    </row>
    <row r="7713" spans="1:4" x14ac:dyDescent="0.25">
      <c r="A7713" t="s">
        <v>6616</v>
      </c>
      <c r="B7713" t="str">
        <f t="shared" si="117"/>
        <v>RODAMIENTO SKF</v>
      </c>
      <c r="C7713" s="6" t="s">
        <v>109</v>
      </c>
      <c r="D7713" s="6">
        <v>2</v>
      </c>
    </row>
    <row r="7714" spans="1:4" x14ac:dyDescent="0.25">
      <c r="A7714" t="s">
        <v>6617</v>
      </c>
      <c r="B7714" t="str">
        <f t="shared" si="117"/>
        <v>RODAMIENTO SKF</v>
      </c>
      <c r="C7714" s="6" t="s">
        <v>109</v>
      </c>
      <c r="D7714" s="6">
        <v>1</v>
      </c>
    </row>
    <row r="7715" spans="1:4" x14ac:dyDescent="0.25">
      <c r="A7715" t="s">
        <v>6618</v>
      </c>
      <c r="B7715" t="str">
        <f t="shared" si="117"/>
        <v>RODAMIENTO FAG</v>
      </c>
      <c r="C7715" s="6" t="s">
        <v>100</v>
      </c>
      <c r="D7715" s="6">
        <v>1</v>
      </c>
    </row>
    <row r="7716" spans="1:4" x14ac:dyDescent="0.25">
      <c r="A7716" t="s">
        <v>6619</v>
      </c>
      <c r="B7716" t="str">
        <f t="shared" si="117"/>
        <v>RODAMIENTO SKF</v>
      </c>
      <c r="C7716" s="6" t="s">
        <v>109</v>
      </c>
      <c r="D7716" s="6">
        <v>1</v>
      </c>
    </row>
    <row r="7717" spans="1:4" x14ac:dyDescent="0.25">
      <c r="A7717" t="s">
        <v>6620</v>
      </c>
      <c r="B7717" t="str">
        <f t="shared" si="117"/>
        <v>RODAMIENTO SKF</v>
      </c>
      <c r="C7717" s="5" t="s">
        <v>109</v>
      </c>
      <c r="D7717" s="5">
        <v>1</v>
      </c>
    </row>
    <row r="7718" spans="1:4" x14ac:dyDescent="0.25">
      <c r="A7718" t="s">
        <v>6620</v>
      </c>
      <c r="B7718" t="str">
        <f t="shared" si="117"/>
        <v>RODAMIENTO SKF</v>
      </c>
      <c r="C7718" s="5" t="s">
        <v>109</v>
      </c>
      <c r="D7718" s="5">
        <v>2</v>
      </c>
    </row>
    <row r="7719" spans="1:4" x14ac:dyDescent="0.25">
      <c r="A7719" t="s">
        <v>6621</v>
      </c>
      <c r="B7719" t="str">
        <f t="shared" si="117"/>
        <v>RODAMIENTO SKF</v>
      </c>
      <c r="C7719" s="6" t="s">
        <v>109</v>
      </c>
      <c r="D7719" s="6">
        <v>0</v>
      </c>
    </row>
    <row r="7720" spans="1:4" x14ac:dyDescent="0.25">
      <c r="A7720" t="s">
        <v>6622</v>
      </c>
      <c r="B7720" t="str">
        <f t="shared" si="117"/>
        <v>RODAMIENTO KOYO</v>
      </c>
      <c r="C7720" s="5" t="s">
        <v>104</v>
      </c>
      <c r="D7720" s="5">
        <v>1</v>
      </c>
    </row>
    <row r="7721" spans="1:4" x14ac:dyDescent="0.25">
      <c r="A7721" t="s">
        <v>6623</v>
      </c>
      <c r="B7721" t="str">
        <f t="shared" si="117"/>
        <v>RODAMIENTO fag</v>
      </c>
      <c r="C7721" s="5" t="s">
        <v>8117</v>
      </c>
      <c r="D7721" s="5">
        <v>4</v>
      </c>
    </row>
    <row r="7722" spans="1:4" x14ac:dyDescent="0.25">
      <c r="A7722" t="s">
        <v>6624</v>
      </c>
      <c r="B7722" t="str">
        <f t="shared" si="117"/>
        <v>RODAMIENTO FAG</v>
      </c>
      <c r="C7722" s="5" t="s">
        <v>100</v>
      </c>
      <c r="D7722" s="5">
        <v>0</v>
      </c>
    </row>
    <row r="7723" spans="1:4" x14ac:dyDescent="0.25">
      <c r="A7723" t="s">
        <v>6625</v>
      </c>
      <c r="B7723" t="str">
        <f t="shared" si="117"/>
        <v>RODAMIENTO FAG</v>
      </c>
      <c r="C7723" s="5" t="s">
        <v>100</v>
      </c>
      <c r="D7723" s="5">
        <v>1</v>
      </c>
    </row>
    <row r="7724" spans="1:4" x14ac:dyDescent="0.25">
      <c r="A7724" t="s">
        <v>6626</v>
      </c>
      <c r="B7724" t="str">
        <f t="shared" si="117"/>
        <v>RODAMIENTO INA</v>
      </c>
      <c r="C7724" s="5" t="s">
        <v>102</v>
      </c>
      <c r="D7724" s="5">
        <v>8</v>
      </c>
    </row>
    <row r="7725" spans="1:4" x14ac:dyDescent="0.25">
      <c r="A7725" t="s">
        <v>6626</v>
      </c>
      <c r="B7725" t="str">
        <f t="shared" si="117"/>
        <v>RODAMIENTO IKO</v>
      </c>
      <c r="C7725" s="5" t="s">
        <v>110</v>
      </c>
      <c r="D7725" s="5">
        <v>4</v>
      </c>
    </row>
    <row r="7726" spans="1:4" x14ac:dyDescent="0.25">
      <c r="A7726" t="s">
        <v>6627</v>
      </c>
      <c r="B7726" t="str">
        <f t="shared" si="117"/>
        <v>RODAMIENTO INA</v>
      </c>
      <c r="C7726" s="5" t="s">
        <v>102</v>
      </c>
      <c r="D7726" s="5">
        <v>2</v>
      </c>
    </row>
    <row r="7727" spans="1:4" x14ac:dyDescent="0.25">
      <c r="A7727" t="s">
        <v>6628</v>
      </c>
      <c r="B7727" t="str">
        <f t="shared" si="117"/>
        <v>RODAMIENTO INA</v>
      </c>
      <c r="C7727" s="5" t="s">
        <v>102</v>
      </c>
      <c r="D7727" s="5">
        <v>0</v>
      </c>
    </row>
    <row r="7728" spans="1:4" x14ac:dyDescent="0.25">
      <c r="A7728" t="s">
        <v>6629</v>
      </c>
      <c r="B7728" t="str">
        <f t="shared" si="117"/>
        <v>RODAMIENTO JNS</v>
      </c>
      <c r="C7728" s="5" t="s">
        <v>7985</v>
      </c>
      <c r="D7728" s="5">
        <v>1</v>
      </c>
    </row>
    <row r="7729" spans="1:4" x14ac:dyDescent="0.25">
      <c r="A7729" t="s">
        <v>6630</v>
      </c>
      <c r="B7729" t="str">
        <f t="shared" si="117"/>
        <v>RODAMIENTO INA</v>
      </c>
      <c r="C7729" s="5" t="s">
        <v>102</v>
      </c>
      <c r="D7729" s="5">
        <v>1</v>
      </c>
    </row>
    <row r="7730" spans="1:4" x14ac:dyDescent="0.25">
      <c r="A7730" t="s">
        <v>6631</v>
      </c>
      <c r="B7730" t="str">
        <f t="shared" si="117"/>
        <v>RODAMIENTO IKO</v>
      </c>
      <c r="C7730" s="5" t="s">
        <v>110</v>
      </c>
      <c r="D7730" s="5">
        <v>1</v>
      </c>
    </row>
    <row r="7731" spans="1:4" x14ac:dyDescent="0.25">
      <c r="A7731" t="s">
        <v>6632</v>
      </c>
      <c r="B7731" t="str">
        <f t="shared" si="117"/>
        <v>RODAMIENTO IJK</v>
      </c>
      <c r="C7731" s="5" t="s">
        <v>7886</v>
      </c>
      <c r="D7731" s="5">
        <v>30</v>
      </c>
    </row>
    <row r="7732" spans="1:4" x14ac:dyDescent="0.25">
      <c r="A7732" t="s">
        <v>6633</v>
      </c>
      <c r="B7732" t="str">
        <f t="shared" si="117"/>
        <v>RODAMIENTO INA</v>
      </c>
      <c r="C7732" s="5" t="s">
        <v>102</v>
      </c>
      <c r="D7732" s="5">
        <v>20</v>
      </c>
    </row>
    <row r="7733" spans="1:4" x14ac:dyDescent="0.25">
      <c r="A7733" t="s">
        <v>6634</v>
      </c>
      <c r="B7733" t="str">
        <f t="shared" si="117"/>
        <v>RODAMIENTO INA</v>
      </c>
      <c r="C7733" s="5" t="s">
        <v>102</v>
      </c>
      <c r="D7733" s="5">
        <v>2</v>
      </c>
    </row>
    <row r="7734" spans="1:4" x14ac:dyDescent="0.25">
      <c r="A7734" t="s">
        <v>6635</v>
      </c>
      <c r="B7734" t="str">
        <f t="shared" si="117"/>
        <v>RODAMIENTO IKO</v>
      </c>
      <c r="C7734" s="5" t="s">
        <v>110</v>
      </c>
      <c r="D7734" s="5">
        <v>5</v>
      </c>
    </row>
    <row r="7735" spans="1:4" x14ac:dyDescent="0.25">
      <c r="A7735" t="s">
        <v>6636</v>
      </c>
      <c r="B7735" t="str">
        <f t="shared" si="117"/>
        <v>RODAMIENTO USB</v>
      </c>
      <c r="C7735" s="5" t="s">
        <v>8118</v>
      </c>
      <c r="D7735" s="5">
        <v>36</v>
      </c>
    </row>
    <row r="7736" spans="1:4" x14ac:dyDescent="0.25">
      <c r="A7736" t="s">
        <v>6637</v>
      </c>
      <c r="B7736" t="str">
        <f t="shared" si="117"/>
        <v>RODAMIENTO KOYO</v>
      </c>
      <c r="C7736" s="5" t="s">
        <v>104</v>
      </c>
      <c r="D7736" s="5">
        <v>1</v>
      </c>
    </row>
    <row r="7737" spans="1:4" x14ac:dyDescent="0.25">
      <c r="A7737" t="s">
        <v>6638</v>
      </c>
      <c r="B7737" t="str">
        <f t="shared" si="117"/>
        <v>RODAMIENTO INA</v>
      </c>
      <c r="C7737" s="6" t="s">
        <v>102</v>
      </c>
      <c r="D7737" s="6">
        <v>11</v>
      </c>
    </row>
    <row r="7738" spans="1:4" x14ac:dyDescent="0.25">
      <c r="A7738" t="s">
        <v>6639</v>
      </c>
      <c r="B7738" t="str">
        <f t="shared" si="117"/>
        <v>RODAMIENTO INA</v>
      </c>
      <c r="C7738" s="6" t="s">
        <v>102</v>
      </c>
      <c r="D7738" s="6">
        <v>0</v>
      </c>
    </row>
    <row r="7739" spans="1:4" x14ac:dyDescent="0.25">
      <c r="A7739" t="s">
        <v>6640</v>
      </c>
      <c r="B7739" t="str">
        <f t="shared" si="117"/>
        <v>RODAMIENTO JNS</v>
      </c>
      <c r="C7739" s="6" t="s">
        <v>7985</v>
      </c>
      <c r="D7739" s="6">
        <v>4</v>
      </c>
    </row>
    <row r="7740" spans="1:4" x14ac:dyDescent="0.25">
      <c r="A7740" t="s">
        <v>6641</v>
      </c>
      <c r="B7740" t="str">
        <f t="shared" si="117"/>
        <v>RODAMIENTO JNS</v>
      </c>
      <c r="C7740" s="6" t="s">
        <v>7985</v>
      </c>
      <c r="D7740" s="6">
        <v>6</v>
      </c>
    </row>
    <row r="7741" spans="1:4" x14ac:dyDescent="0.25">
      <c r="A7741" t="s">
        <v>6642</v>
      </c>
      <c r="B7741" t="str">
        <f t="shared" si="117"/>
        <v>RODAMIENTO INA</v>
      </c>
      <c r="C7741" s="6" t="s">
        <v>102</v>
      </c>
      <c r="D7741" s="6">
        <v>4</v>
      </c>
    </row>
    <row r="7742" spans="1:4" x14ac:dyDescent="0.25">
      <c r="A7742" t="s">
        <v>6643</v>
      </c>
      <c r="B7742" t="str">
        <f t="shared" si="117"/>
        <v>RODAMIENTO IKO</v>
      </c>
      <c r="C7742" s="5" t="s">
        <v>110</v>
      </c>
      <c r="D7742" s="5">
        <v>1</v>
      </c>
    </row>
    <row r="7743" spans="1:4" x14ac:dyDescent="0.25">
      <c r="A7743" t="s">
        <v>6643</v>
      </c>
      <c r="B7743" t="str">
        <f t="shared" si="117"/>
        <v>RODAMIENTO KOYO</v>
      </c>
      <c r="C7743" s="5" t="s">
        <v>104</v>
      </c>
      <c r="D7743" s="5">
        <v>1</v>
      </c>
    </row>
    <row r="7744" spans="1:4" x14ac:dyDescent="0.25">
      <c r="A7744" t="s">
        <v>6644</v>
      </c>
      <c r="B7744" t="str">
        <f t="shared" si="117"/>
        <v>RODAMIENTO IKO</v>
      </c>
      <c r="C7744" s="5" t="s">
        <v>110</v>
      </c>
      <c r="D7744" s="5">
        <v>1</v>
      </c>
    </row>
    <row r="7745" spans="1:4" x14ac:dyDescent="0.25">
      <c r="A7745" t="s">
        <v>6645</v>
      </c>
      <c r="B7745" t="str">
        <f t="shared" si="117"/>
        <v>RODAMIENTO INA</v>
      </c>
      <c r="C7745" s="5" t="s">
        <v>102</v>
      </c>
      <c r="D7745" s="5">
        <v>6</v>
      </c>
    </row>
    <row r="7746" spans="1:4" x14ac:dyDescent="0.25">
      <c r="A7746" t="s">
        <v>6646</v>
      </c>
      <c r="B7746" t="str">
        <f t="shared" si="117"/>
        <v>RODAMIENTO INA</v>
      </c>
      <c r="C7746" s="6" t="s">
        <v>102</v>
      </c>
      <c r="D7746" s="6">
        <v>4</v>
      </c>
    </row>
    <row r="7747" spans="1:4" x14ac:dyDescent="0.25">
      <c r="A7747" t="s">
        <v>6646</v>
      </c>
      <c r="B7747" t="str">
        <f t="shared" si="117"/>
        <v>RODAMIENTO INA</v>
      </c>
      <c r="C7747" s="6" t="s">
        <v>102</v>
      </c>
      <c r="D7747" s="6">
        <v>4</v>
      </c>
    </row>
    <row r="7748" spans="1:4" x14ac:dyDescent="0.25">
      <c r="A7748" t="s">
        <v>6646</v>
      </c>
      <c r="B7748" t="str">
        <f t="shared" si="117"/>
        <v>RODAMIENTO IKO</v>
      </c>
      <c r="C7748" s="5" t="s">
        <v>110</v>
      </c>
      <c r="D7748" s="5">
        <v>1</v>
      </c>
    </row>
    <row r="7749" spans="1:4" x14ac:dyDescent="0.25">
      <c r="A7749" t="s">
        <v>6646</v>
      </c>
      <c r="B7749" t="str">
        <f t="shared" si="117"/>
        <v>RODAMIENTO INA</v>
      </c>
      <c r="C7749" s="5" t="s">
        <v>102</v>
      </c>
      <c r="D7749" s="5">
        <v>1</v>
      </c>
    </row>
    <row r="7750" spans="1:4" x14ac:dyDescent="0.25">
      <c r="A7750" t="s">
        <v>6647</v>
      </c>
      <c r="B7750" t="str">
        <f t="shared" si="117"/>
        <v>RODAMIENTO KOYO</v>
      </c>
      <c r="C7750" s="5" t="s">
        <v>104</v>
      </c>
      <c r="D7750" s="5">
        <v>2</v>
      </c>
    </row>
    <row r="7751" spans="1:4" x14ac:dyDescent="0.25">
      <c r="A7751" t="s">
        <v>6647</v>
      </c>
      <c r="B7751" t="str">
        <f t="shared" ref="B7751:B7814" si="118">"RODAMIENTO "&amp;C7751</f>
        <v>RODAMIENTO INA</v>
      </c>
      <c r="C7751" s="5" t="s">
        <v>102</v>
      </c>
      <c r="D7751" s="5">
        <v>5</v>
      </c>
    </row>
    <row r="7752" spans="1:4" x14ac:dyDescent="0.25">
      <c r="A7752" t="s">
        <v>6647</v>
      </c>
      <c r="B7752" t="str">
        <f t="shared" si="118"/>
        <v>RODAMIENTO SLB</v>
      </c>
      <c r="C7752" s="5" t="s">
        <v>7884</v>
      </c>
      <c r="D7752" s="5">
        <v>3</v>
      </c>
    </row>
    <row r="7753" spans="1:4" x14ac:dyDescent="0.25">
      <c r="A7753" t="s">
        <v>6648</v>
      </c>
      <c r="B7753" t="str">
        <f t="shared" si="118"/>
        <v>RODAMIENTO INA</v>
      </c>
      <c r="C7753" s="5" t="s">
        <v>102</v>
      </c>
      <c r="D7753" s="5">
        <v>1</v>
      </c>
    </row>
    <row r="7754" spans="1:4" x14ac:dyDescent="0.25">
      <c r="A7754" t="s">
        <v>6648</v>
      </c>
      <c r="B7754" t="str">
        <f t="shared" si="118"/>
        <v>RODAMIENTO JNS</v>
      </c>
      <c r="C7754" s="5" t="s">
        <v>7985</v>
      </c>
      <c r="D7754" s="5">
        <v>1</v>
      </c>
    </row>
    <row r="7755" spans="1:4" x14ac:dyDescent="0.25">
      <c r="A7755" t="s">
        <v>6649</v>
      </c>
      <c r="B7755" t="str">
        <f t="shared" si="118"/>
        <v>RODAMIENTO INA</v>
      </c>
      <c r="C7755" s="5" t="s">
        <v>102</v>
      </c>
      <c r="D7755" s="5">
        <v>1</v>
      </c>
    </row>
    <row r="7756" spans="1:4" x14ac:dyDescent="0.25">
      <c r="A7756" t="s">
        <v>6649</v>
      </c>
      <c r="B7756" t="str">
        <f t="shared" si="118"/>
        <v>RODAMIENTO IKO</v>
      </c>
      <c r="C7756" s="5" t="s">
        <v>110</v>
      </c>
      <c r="D7756" s="5">
        <v>1</v>
      </c>
    </row>
    <row r="7757" spans="1:4" x14ac:dyDescent="0.25">
      <c r="A7757" t="s">
        <v>6650</v>
      </c>
      <c r="B7757" t="str">
        <f t="shared" si="118"/>
        <v>RODAMIENTO IKO</v>
      </c>
      <c r="C7757" s="5" t="s">
        <v>110</v>
      </c>
      <c r="D7757" s="5">
        <v>8</v>
      </c>
    </row>
    <row r="7758" spans="1:4" x14ac:dyDescent="0.25">
      <c r="A7758" t="s">
        <v>6651</v>
      </c>
      <c r="B7758" t="str">
        <f t="shared" si="118"/>
        <v>RODAMIENTO INA</v>
      </c>
      <c r="C7758" s="6" t="s">
        <v>102</v>
      </c>
      <c r="D7758" s="6">
        <v>6</v>
      </c>
    </row>
    <row r="7759" spans="1:4" x14ac:dyDescent="0.25">
      <c r="A7759" t="s">
        <v>6651</v>
      </c>
      <c r="B7759" t="str">
        <f t="shared" si="118"/>
        <v>RODAMIENTO INA</v>
      </c>
      <c r="C7759" s="6" t="s">
        <v>102</v>
      </c>
      <c r="D7759" s="6">
        <v>9</v>
      </c>
    </row>
    <row r="7760" spans="1:4" x14ac:dyDescent="0.25">
      <c r="A7760" t="s">
        <v>6651</v>
      </c>
      <c r="B7760" t="str">
        <f t="shared" si="118"/>
        <v>RODAMIENTO IKO</v>
      </c>
      <c r="C7760" s="5" t="s">
        <v>110</v>
      </c>
      <c r="D7760" s="5">
        <v>9</v>
      </c>
    </row>
    <row r="7761" spans="1:4" x14ac:dyDescent="0.25">
      <c r="A7761" t="s">
        <v>6652</v>
      </c>
      <c r="B7761" t="str">
        <f t="shared" si="118"/>
        <v>RODAMIENTO IKO</v>
      </c>
      <c r="C7761" s="5" t="s">
        <v>110</v>
      </c>
      <c r="D7761" s="5">
        <v>20</v>
      </c>
    </row>
    <row r="7762" spans="1:4" x14ac:dyDescent="0.25">
      <c r="A7762" t="s">
        <v>6653</v>
      </c>
      <c r="B7762" t="str">
        <f t="shared" si="118"/>
        <v>RODAMIENTO IKO</v>
      </c>
      <c r="C7762" s="5" t="s">
        <v>110</v>
      </c>
      <c r="D7762" s="5">
        <v>10</v>
      </c>
    </row>
    <row r="7763" spans="1:4" x14ac:dyDescent="0.25">
      <c r="A7763" t="s">
        <v>6654</v>
      </c>
      <c r="B7763" t="str">
        <f t="shared" si="118"/>
        <v>RODAMIENTO SYI</v>
      </c>
      <c r="C7763" s="5" t="s">
        <v>8113</v>
      </c>
      <c r="D7763" s="5">
        <v>1</v>
      </c>
    </row>
    <row r="7764" spans="1:4" x14ac:dyDescent="0.25">
      <c r="A7764" t="s">
        <v>6654</v>
      </c>
      <c r="B7764" t="str">
        <f t="shared" si="118"/>
        <v>RODAMIENTO INA</v>
      </c>
      <c r="C7764" s="5" t="s">
        <v>102</v>
      </c>
      <c r="D7764" s="5">
        <v>1</v>
      </c>
    </row>
    <row r="7765" spans="1:4" x14ac:dyDescent="0.25">
      <c r="A7765" t="s">
        <v>6655</v>
      </c>
      <c r="B7765" t="str">
        <f t="shared" si="118"/>
        <v>RODAMIENTO IKO</v>
      </c>
      <c r="C7765" s="5" t="s">
        <v>110</v>
      </c>
      <c r="D7765" s="5">
        <v>2</v>
      </c>
    </row>
    <row r="7766" spans="1:4" x14ac:dyDescent="0.25">
      <c r="A7766" t="s">
        <v>6656</v>
      </c>
      <c r="B7766" t="str">
        <f t="shared" si="118"/>
        <v>RODAMIENTO INA</v>
      </c>
      <c r="C7766" s="5" t="s">
        <v>102</v>
      </c>
      <c r="D7766" s="5">
        <v>16</v>
      </c>
    </row>
    <row r="7767" spans="1:4" x14ac:dyDescent="0.25">
      <c r="A7767" t="s">
        <v>6657</v>
      </c>
      <c r="B7767" t="str">
        <f t="shared" si="118"/>
        <v>RODAMIENTO IKO</v>
      </c>
      <c r="C7767" s="5" t="s">
        <v>110</v>
      </c>
      <c r="D7767" s="5">
        <v>1</v>
      </c>
    </row>
    <row r="7768" spans="1:4" x14ac:dyDescent="0.25">
      <c r="A7768" t="s">
        <v>6657</v>
      </c>
      <c r="B7768" t="str">
        <f t="shared" si="118"/>
        <v>RODAMIENTO INA</v>
      </c>
      <c r="C7768" s="5" t="s">
        <v>102</v>
      </c>
      <c r="D7768" s="5">
        <v>1</v>
      </c>
    </row>
    <row r="7769" spans="1:4" x14ac:dyDescent="0.25">
      <c r="A7769" t="s">
        <v>6658</v>
      </c>
      <c r="B7769" t="str">
        <f t="shared" si="118"/>
        <v>RODAMIENTO IKO</v>
      </c>
      <c r="C7769" s="5" t="s">
        <v>110</v>
      </c>
      <c r="D7769" s="5">
        <v>0</v>
      </c>
    </row>
    <row r="7770" spans="1:4" x14ac:dyDescent="0.25">
      <c r="A7770" t="s">
        <v>6659</v>
      </c>
      <c r="B7770" t="str">
        <f t="shared" si="118"/>
        <v>RODAMIENTO SYI</v>
      </c>
      <c r="C7770" s="5" t="s">
        <v>8113</v>
      </c>
      <c r="D7770" s="5">
        <v>1</v>
      </c>
    </row>
    <row r="7771" spans="1:4" x14ac:dyDescent="0.25">
      <c r="A7771" t="s">
        <v>6660</v>
      </c>
      <c r="B7771" t="str">
        <f t="shared" si="118"/>
        <v>RODAMIENTO INA</v>
      </c>
      <c r="C7771" s="5" t="s">
        <v>102</v>
      </c>
      <c r="D7771" s="5">
        <v>15</v>
      </c>
    </row>
    <row r="7772" spans="1:4" x14ac:dyDescent="0.25">
      <c r="A7772" t="s">
        <v>6660</v>
      </c>
      <c r="B7772" t="str">
        <f t="shared" si="118"/>
        <v>RODAMIENTO INA</v>
      </c>
      <c r="C7772" s="5" t="s">
        <v>102</v>
      </c>
      <c r="D7772" s="5">
        <v>30</v>
      </c>
    </row>
    <row r="7773" spans="1:4" x14ac:dyDescent="0.25">
      <c r="A7773" t="s">
        <v>6661</v>
      </c>
      <c r="B7773" t="str">
        <f t="shared" si="118"/>
        <v>RODAMIENTO SYI</v>
      </c>
      <c r="C7773" s="5" t="s">
        <v>8113</v>
      </c>
      <c r="D7773" s="5">
        <v>1</v>
      </c>
    </row>
    <row r="7774" spans="1:4" x14ac:dyDescent="0.25">
      <c r="A7774" t="s">
        <v>6661</v>
      </c>
      <c r="B7774" t="str">
        <f t="shared" si="118"/>
        <v>RODAMIENTO NBR</v>
      </c>
      <c r="C7774" s="5" t="s">
        <v>7979</v>
      </c>
      <c r="D7774" s="5">
        <v>2</v>
      </c>
    </row>
    <row r="7775" spans="1:4" x14ac:dyDescent="0.25">
      <c r="A7775" t="s">
        <v>6661</v>
      </c>
      <c r="B7775" t="str">
        <f t="shared" si="118"/>
        <v>RODAMIENTO INA</v>
      </c>
      <c r="C7775" s="5" t="s">
        <v>102</v>
      </c>
      <c r="D7775" s="5">
        <v>8</v>
      </c>
    </row>
    <row r="7776" spans="1:4" x14ac:dyDescent="0.25">
      <c r="A7776" t="s">
        <v>6661</v>
      </c>
      <c r="B7776" t="str">
        <f t="shared" si="118"/>
        <v>RODAMIENTO IKO</v>
      </c>
      <c r="C7776" s="5" t="s">
        <v>110</v>
      </c>
      <c r="D7776" s="5">
        <v>1</v>
      </c>
    </row>
    <row r="7777" spans="1:4" x14ac:dyDescent="0.25">
      <c r="A7777" t="s">
        <v>6662</v>
      </c>
      <c r="B7777" t="str">
        <f t="shared" si="118"/>
        <v>RODAMIENTO IKO</v>
      </c>
      <c r="C7777" s="5" t="s">
        <v>110</v>
      </c>
      <c r="D7777" s="5">
        <v>1</v>
      </c>
    </row>
    <row r="7778" spans="1:4" x14ac:dyDescent="0.25">
      <c r="A7778" t="s">
        <v>6663</v>
      </c>
      <c r="B7778" t="str">
        <f t="shared" si="118"/>
        <v>RODAMIENTO IKO</v>
      </c>
      <c r="C7778" s="5" t="s">
        <v>110</v>
      </c>
      <c r="D7778" s="5">
        <v>2</v>
      </c>
    </row>
    <row r="7779" spans="1:4" x14ac:dyDescent="0.25">
      <c r="A7779" t="s">
        <v>6663</v>
      </c>
      <c r="B7779" t="str">
        <f t="shared" si="118"/>
        <v>RODAMIENTO INA</v>
      </c>
      <c r="C7779" s="5" t="s">
        <v>102</v>
      </c>
      <c r="D7779" s="5">
        <v>15</v>
      </c>
    </row>
    <row r="7780" spans="1:4" x14ac:dyDescent="0.25">
      <c r="A7780" t="s">
        <v>6664</v>
      </c>
      <c r="B7780" t="str">
        <f t="shared" si="118"/>
        <v>RODAMIENTO INA</v>
      </c>
      <c r="C7780" s="5" t="s">
        <v>102</v>
      </c>
      <c r="D7780" s="5">
        <v>0</v>
      </c>
    </row>
    <row r="7781" spans="1:4" x14ac:dyDescent="0.25">
      <c r="A7781" t="s">
        <v>6665</v>
      </c>
      <c r="B7781" t="str">
        <f t="shared" si="118"/>
        <v>RODAMIENTO INA</v>
      </c>
      <c r="C7781" s="5" t="s">
        <v>102</v>
      </c>
      <c r="D7781" s="5">
        <v>0</v>
      </c>
    </row>
    <row r="7782" spans="1:4" x14ac:dyDescent="0.25">
      <c r="A7782" t="s">
        <v>6665</v>
      </c>
      <c r="B7782" t="str">
        <f t="shared" si="118"/>
        <v>RODAMIENTO ENDURO</v>
      </c>
      <c r="C7782" s="5" t="s">
        <v>7907</v>
      </c>
      <c r="D7782" s="5">
        <v>4</v>
      </c>
    </row>
    <row r="7783" spans="1:4" x14ac:dyDescent="0.25">
      <c r="A7783" t="s">
        <v>6666</v>
      </c>
      <c r="B7783" t="str">
        <f t="shared" si="118"/>
        <v>RODAMIENTO INA</v>
      </c>
      <c r="C7783" s="5" t="s">
        <v>102</v>
      </c>
      <c r="D7783" s="5">
        <v>10</v>
      </c>
    </row>
    <row r="7784" spans="1:4" x14ac:dyDescent="0.25">
      <c r="A7784" t="s">
        <v>6667</v>
      </c>
      <c r="B7784" t="str">
        <f t="shared" si="118"/>
        <v>RODAMIENTO JNS</v>
      </c>
      <c r="C7784" s="5" t="s">
        <v>7985</v>
      </c>
      <c r="D7784" s="5">
        <v>2</v>
      </c>
    </row>
    <row r="7785" spans="1:4" x14ac:dyDescent="0.25">
      <c r="A7785" t="s">
        <v>6668</v>
      </c>
      <c r="B7785" t="str">
        <f t="shared" si="118"/>
        <v>RODAMIENTO IKO</v>
      </c>
      <c r="C7785" s="5" t="s">
        <v>110</v>
      </c>
      <c r="D7785" s="5">
        <v>3</v>
      </c>
    </row>
    <row r="7786" spans="1:4" x14ac:dyDescent="0.25">
      <c r="A7786" t="s">
        <v>6668</v>
      </c>
      <c r="B7786" t="str">
        <f t="shared" si="118"/>
        <v>RODAMIENTO JNS</v>
      </c>
      <c r="C7786" s="5" t="s">
        <v>7985</v>
      </c>
      <c r="D7786" s="5">
        <v>1</v>
      </c>
    </row>
    <row r="7787" spans="1:4" x14ac:dyDescent="0.25">
      <c r="A7787" t="s">
        <v>6669</v>
      </c>
      <c r="B7787" t="str">
        <f t="shared" si="118"/>
        <v>RODAMIENTO KOYO</v>
      </c>
      <c r="C7787" s="5" t="s">
        <v>104</v>
      </c>
      <c r="D7787" s="5">
        <v>0</v>
      </c>
    </row>
    <row r="7788" spans="1:4" x14ac:dyDescent="0.25">
      <c r="A7788" t="s">
        <v>6670</v>
      </c>
      <c r="B7788" t="str">
        <f t="shared" si="118"/>
        <v>RODAMIENTO JNS</v>
      </c>
      <c r="C7788" s="5" t="s">
        <v>7985</v>
      </c>
      <c r="D7788" s="5">
        <v>2</v>
      </c>
    </row>
    <row r="7789" spans="1:4" x14ac:dyDescent="0.25">
      <c r="A7789" t="s">
        <v>6671</v>
      </c>
      <c r="B7789" t="str">
        <f t="shared" si="118"/>
        <v>RODAMIENTO INA</v>
      </c>
      <c r="C7789" s="5" t="s">
        <v>102</v>
      </c>
      <c r="D7789" s="5">
        <v>5</v>
      </c>
    </row>
    <row r="7790" spans="1:4" x14ac:dyDescent="0.25">
      <c r="A7790" t="s">
        <v>6672</v>
      </c>
      <c r="B7790" t="str">
        <f t="shared" si="118"/>
        <v>RODAMIENTO IKO</v>
      </c>
      <c r="C7790" s="5" t="s">
        <v>110</v>
      </c>
      <c r="D7790" s="5">
        <v>4</v>
      </c>
    </row>
    <row r="7791" spans="1:4" x14ac:dyDescent="0.25">
      <c r="A7791" t="s">
        <v>6673</v>
      </c>
      <c r="B7791" t="str">
        <f t="shared" si="118"/>
        <v>RODAMIENTO INA</v>
      </c>
      <c r="C7791" s="5" t="s">
        <v>102</v>
      </c>
      <c r="D7791" s="5">
        <v>4</v>
      </c>
    </row>
    <row r="7792" spans="1:4" x14ac:dyDescent="0.25">
      <c r="A7792" t="s">
        <v>6674</v>
      </c>
      <c r="B7792" t="str">
        <f t="shared" si="118"/>
        <v>RODAMIENTO SYI</v>
      </c>
      <c r="C7792" s="5" t="s">
        <v>8113</v>
      </c>
      <c r="D7792" s="5">
        <v>4</v>
      </c>
    </row>
    <row r="7793" spans="1:4" x14ac:dyDescent="0.25">
      <c r="A7793" t="s">
        <v>6675</v>
      </c>
      <c r="B7793" t="str">
        <f t="shared" si="118"/>
        <v>RODAMIENTO INA</v>
      </c>
      <c r="C7793" s="5" t="s">
        <v>102</v>
      </c>
      <c r="D7793" s="5">
        <v>8</v>
      </c>
    </row>
    <row r="7794" spans="1:4" x14ac:dyDescent="0.25">
      <c r="A7794" t="s">
        <v>6676</v>
      </c>
      <c r="B7794" t="str">
        <f t="shared" si="118"/>
        <v>RODAMIENTO INA</v>
      </c>
      <c r="C7794" s="5" t="s">
        <v>102</v>
      </c>
      <c r="D7794" s="5">
        <v>0</v>
      </c>
    </row>
    <row r="7795" spans="1:4" x14ac:dyDescent="0.25">
      <c r="A7795" t="s">
        <v>6677</v>
      </c>
      <c r="B7795" t="str">
        <f t="shared" si="118"/>
        <v>RODAMIENTO INA</v>
      </c>
      <c r="C7795" s="5" t="s">
        <v>102</v>
      </c>
      <c r="D7795" s="5">
        <v>2</v>
      </c>
    </row>
    <row r="7796" spans="1:4" x14ac:dyDescent="0.25">
      <c r="A7796" t="s">
        <v>6678</v>
      </c>
      <c r="B7796" t="str">
        <f t="shared" si="118"/>
        <v>RODAMIENTO INA</v>
      </c>
      <c r="C7796" s="5" t="s">
        <v>102</v>
      </c>
      <c r="D7796" s="5">
        <v>2</v>
      </c>
    </row>
    <row r="7797" spans="1:4" x14ac:dyDescent="0.25">
      <c r="A7797" t="s">
        <v>6678</v>
      </c>
      <c r="B7797" t="str">
        <f t="shared" si="118"/>
        <v>RODAMIENTO IKO</v>
      </c>
      <c r="C7797" s="5" t="s">
        <v>110</v>
      </c>
      <c r="D7797" s="5">
        <v>1</v>
      </c>
    </row>
    <row r="7798" spans="1:4" x14ac:dyDescent="0.25">
      <c r="A7798" t="s">
        <v>6679</v>
      </c>
      <c r="B7798" t="str">
        <f t="shared" si="118"/>
        <v>RODAMIENTO INA</v>
      </c>
      <c r="C7798" s="5" t="s">
        <v>102</v>
      </c>
      <c r="D7798" s="5">
        <v>4</v>
      </c>
    </row>
    <row r="7799" spans="1:4" x14ac:dyDescent="0.25">
      <c r="A7799" t="s">
        <v>6680</v>
      </c>
      <c r="B7799" t="str">
        <f t="shared" si="118"/>
        <v>RODAMIENTO INA</v>
      </c>
      <c r="C7799" s="5" t="s">
        <v>102</v>
      </c>
      <c r="D7799" s="5">
        <v>30</v>
      </c>
    </row>
    <row r="7800" spans="1:4" x14ac:dyDescent="0.25">
      <c r="A7800" t="s">
        <v>6681</v>
      </c>
      <c r="B7800" t="str">
        <f t="shared" si="118"/>
        <v>RODAMIENTO SLB</v>
      </c>
      <c r="C7800" s="5" t="s">
        <v>7884</v>
      </c>
      <c r="D7800" s="5">
        <v>1</v>
      </c>
    </row>
    <row r="7801" spans="1:4" x14ac:dyDescent="0.25">
      <c r="A7801" t="s">
        <v>6682</v>
      </c>
      <c r="B7801" t="str">
        <f t="shared" si="118"/>
        <v>RODAMIENTO JNS</v>
      </c>
      <c r="C7801" s="5" t="s">
        <v>7985</v>
      </c>
      <c r="D7801" s="5">
        <v>5</v>
      </c>
    </row>
    <row r="7802" spans="1:4" x14ac:dyDescent="0.25">
      <c r="A7802" t="s">
        <v>6683</v>
      </c>
      <c r="B7802" t="str">
        <f t="shared" si="118"/>
        <v>RODAMIENTO NKS</v>
      </c>
      <c r="C7802" s="5" t="s">
        <v>7965</v>
      </c>
      <c r="D7802" s="5">
        <v>9</v>
      </c>
    </row>
    <row r="7803" spans="1:4" x14ac:dyDescent="0.25">
      <c r="A7803" t="s">
        <v>6684</v>
      </c>
      <c r="B7803" t="str">
        <f t="shared" si="118"/>
        <v>RODAMIENTO INA</v>
      </c>
      <c r="C7803" s="5" t="s">
        <v>102</v>
      </c>
      <c r="D7803" s="5">
        <v>8</v>
      </c>
    </row>
    <row r="7804" spans="1:4" x14ac:dyDescent="0.25">
      <c r="A7804" t="s">
        <v>6685</v>
      </c>
      <c r="B7804" t="str">
        <f t="shared" si="118"/>
        <v>RODAMIENTO INA</v>
      </c>
      <c r="C7804" s="6" t="s">
        <v>102</v>
      </c>
      <c r="D7804" s="6">
        <v>1</v>
      </c>
    </row>
    <row r="7805" spans="1:4" x14ac:dyDescent="0.25">
      <c r="A7805" t="s">
        <v>6686</v>
      </c>
      <c r="B7805" t="str">
        <f t="shared" si="118"/>
        <v>RODAMIENTO INA</v>
      </c>
      <c r="C7805" s="6" t="s">
        <v>102</v>
      </c>
      <c r="D7805" s="6">
        <v>0</v>
      </c>
    </row>
    <row r="7806" spans="1:4" x14ac:dyDescent="0.25">
      <c r="A7806" t="s">
        <v>6687</v>
      </c>
      <c r="B7806" t="str">
        <f t="shared" si="118"/>
        <v>RODAMIENTO INA</v>
      </c>
      <c r="C7806" s="5" t="s">
        <v>102</v>
      </c>
      <c r="D7806" s="5">
        <v>12</v>
      </c>
    </row>
    <row r="7807" spans="1:4" x14ac:dyDescent="0.25">
      <c r="A7807" t="s">
        <v>6688</v>
      </c>
      <c r="B7807" t="str">
        <f t="shared" si="118"/>
        <v>RODAMIENTO SYI</v>
      </c>
      <c r="C7807" s="5" t="s">
        <v>8113</v>
      </c>
      <c r="D7807" s="5">
        <v>1</v>
      </c>
    </row>
    <row r="7808" spans="1:4" x14ac:dyDescent="0.25">
      <c r="A7808" t="s">
        <v>6688</v>
      </c>
      <c r="B7808" t="str">
        <f t="shared" si="118"/>
        <v>RODAMIENTO INA</v>
      </c>
      <c r="C7808" s="5" t="s">
        <v>102</v>
      </c>
      <c r="D7808" s="5">
        <v>1</v>
      </c>
    </row>
    <row r="7809" spans="1:4" x14ac:dyDescent="0.25">
      <c r="A7809" t="s">
        <v>6689</v>
      </c>
      <c r="B7809" t="str">
        <f t="shared" si="118"/>
        <v>RODAMIENTO INA</v>
      </c>
      <c r="C7809" s="5" t="s">
        <v>102</v>
      </c>
      <c r="D7809" s="5">
        <v>17</v>
      </c>
    </row>
    <row r="7810" spans="1:4" x14ac:dyDescent="0.25">
      <c r="A7810" t="s">
        <v>6690</v>
      </c>
      <c r="B7810" t="str">
        <f t="shared" si="118"/>
        <v>RODAMIENTO IKO</v>
      </c>
      <c r="C7810" s="5" t="s">
        <v>110</v>
      </c>
      <c r="D7810" s="5">
        <v>1</v>
      </c>
    </row>
    <row r="7811" spans="1:4" x14ac:dyDescent="0.25">
      <c r="A7811" t="s">
        <v>6690</v>
      </c>
      <c r="B7811" t="str">
        <f t="shared" si="118"/>
        <v>RODAMIENTO INA</v>
      </c>
      <c r="C7811" s="5" t="s">
        <v>102</v>
      </c>
    </row>
    <row r="7812" spans="1:4" x14ac:dyDescent="0.25">
      <c r="A7812" t="s">
        <v>6691</v>
      </c>
      <c r="B7812" t="str">
        <f t="shared" si="118"/>
        <v>RODAMIENTO INA</v>
      </c>
      <c r="C7812" s="5" t="s">
        <v>102</v>
      </c>
      <c r="D7812" s="5">
        <v>21</v>
      </c>
    </row>
    <row r="7813" spans="1:4" x14ac:dyDescent="0.25">
      <c r="A7813" t="s">
        <v>6692</v>
      </c>
      <c r="B7813" t="str">
        <f t="shared" si="118"/>
        <v>RODAMIENTO INA</v>
      </c>
      <c r="C7813" s="5" t="s">
        <v>102</v>
      </c>
      <c r="D7813" s="5">
        <v>5</v>
      </c>
    </row>
    <row r="7814" spans="1:4" x14ac:dyDescent="0.25">
      <c r="A7814" t="s">
        <v>6692</v>
      </c>
      <c r="B7814" t="str">
        <f t="shared" si="118"/>
        <v>RODAMIENTO INA</v>
      </c>
      <c r="C7814" s="5" t="s">
        <v>102</v>
      </c>
      <c r="D7814" s="5">
        <v>2</v>
      </c>
    </row>
    <row r="7815" spans="1:4" x14ac:dyDescent="0.25">
      <c r="A7815" t="s">
        <v>6693</v>
      </c>
      <c r="B7815" t="str">
        <f t="shared" ref="B7815:B7878" si="119">"RODAMIENTO "&amp;C7815</f>
        <v>RODAMIENTO SYI</v>
      </c>
      <c r="C7815" s="5" t="s">
        <v>8113</v>
      </c>
      <c r="D7815" s="5">
        <v>0</v>
      </c>
    </row>
    <row r="7816" spans="1:4" x14ac:dyDescent="0.25">
      <c r="A7816" t="s">
        <v>6693</v>
      </c>
      <c r="B7816" t="str">
        <f t="shared" si="119"/>
        <v>RODAMIENTO IKO</v>
      </c>
      <c r="C7816" s="5" t="s">
        <v>110</v>
      </c>
      <c r="D7816" s="5">
        <v>0</v>
      </c>
    </row>
    <row r="7817" spans="1:4" x14ac:dyDescent="0.25">
      <c r="A7817" t="s">
        <v>6694</v>
      </c>
      <c r="B7817" t="str">
        <f t="shared" si="119"/>
        <v>RODAMIENTO INA</v>
      </c>
      <c r="C7817" s="5" t="s">
        <v>102</v>
      </c>
      <c r="D7817" s="5">
        <v>10</v>
      </c>
    </row>
    <row r="7818" spans="1:4" x14ac:dyDescent="0.25">
      <c r="A7818" t="s">
        <v>6694</v>
      </c>
      <c r="B7818" t="str">
        <f t="shared" si="119"/>
        <v>RODAMIENTO KOYO</v>
      </c>
      <c r="C7818" s="5" t="s">
        <v>104</v>
      </c>
      <c r="D7818" s="5">
        <v>0</v>
      </c>
    </row>
    <row r="7819" spans="1:4" x14ac:dyDescent="0.25">
      <c r="A7819" t="s">
        <v>6695</v>
      </c>
      <c r="B7819" t="str">
        <f t="shared" si="119"/>
        <v>RODAMIENTO INA</v>
      </c>
      <c r="C7819" s="5" t="s">
        <v>102</v>
      </c>
    </row>
    <row r="7820" spans="1:4" x14ac:dyDescent="0.25">
      <c r="A7820" t="s">
        <v>6695</v>
      </c>
      <c r="B7820" t="str">
        <f t="shared" si="119"/>
        <v>RODAMIENTO SLB</v>
      </c>
      <c r="C7820" s="5" t="s">
        <v>7884</v>
      </c>
    </row>
    <row r="7821" spans="1:4" x14ac:dyDescent="0.25">
      <c r="A7821" t="s">
        <v>6695</v>
      </c>
      <c r="B7821" t="str">
        <f t="shared" si="119"/>
        <v>RODAMIENTO INA</v>
      </c>
      <c r="C7821" s="5" t="s">
        <v>102</v>
      </c>
      <c r="D7821" s="5">
        <v>25</v>
      </c>
    </row>
    <row r="7822" spans="1:4" x14ac:dyDescent="0.25">
      <c r="A7822" t="s">
        <v>6696</v>
      </c>
      <c r="B7822" t="str">
        <f t="shared" si="119"/>
        <v>RODAMIENTO INA</v>
      </c>
      <c r="C7822" s="5" t="s">
        <v>102</v>
      </c>
      <c r="D7822" s="5">
        <v>16</v>
      </c>
    </row>
    <row r="7823" spans="1:4" x14ac:dyDescent="0.25">
      <c r="A7823" t="s">
        <v>6697</v>
      </c>
      <c r="B7823" t="str">
        <f t="shared" si="119"/>
        <v>RODAMIENTO INA</v>
      </c>
      <c r="C7823" s="5" t="s">
        <v>102</v>
      </c>
      <c r="D7823" s="5">
        <v>10</v>
      </c>
    </row>
    <row r="7824" spans="1:4" x14ac:dyDescent="0.25">
      <c r="A7824" t="s">
        <v>6697</v>
      </c>
      <c r="B7824" t="str">
        <f t="shared" si="119"/>
        <v>RODAMIENTO SYI</v>
      </c>
      <c r="C7824" s="5" t="s">
        <v>8113</v>
      </c>
      <c r="D7824" s="5">
        <v>1</v>
      </c>
    </row>
    <row r="7825" spans="1:4" x14ac:dyDescent="0.25">
      <c r="A7825" t="s">
        <v>6698</v>
      </c>
      <c r="B7825" t="str">
        <f t="shared" si="119"/>
        <v>RODAMIENTO INA</v>
      </c>
      <c r="C7825" s="5" t="s">
        <v>102</v>
      </c>
      <c r="D7825" s="5">
        <v>1</v>
      </c>
    </row>
    <row r="7826" spans="1:4" x14ac:dyDescent="0.25">
      <c r="A7826" t="s">
        <v>6698</v>
      </c>
      <c r="B7826" t="str">
        <f t="shared" si="119"/>
        <v>RODAMIENTO IKO</v>
      </c>
      <c r="C7826" s="5" t="s">
        <v>110</v>
      </c>
      <c r="D7826" s="5">
        <v>1</v>
      </c>
    </row>
    <row r="7827" spans="1:4" x14ac:dyDescent="0.25">
      <c r="A7827" t="s">
        <v>6699</v>
      </c>
      <c r="B7827" t="str">
        <f t="shared" si="119"/>
        <v>RODAMIENTO IKO</v>
      </c>
      <c r="C7827" s="5" t="s">
        <v>110</v>
      </c>
      <c r="D7827" s="5">
        <v>6</v>
      </c>
    </row>
    <row r="7828" spans="1:4" x14ac:dyDescent="0.25">
      <c r="A7828" t="s">
        <v>6700</v>
      </c>
      <c r="B7828" t="str">
        <f t="shared" si="119"/>
        <v>RODAMIENTO SYI</v>
      </c>
      <c r="C7828" s="5" t="s">
        <v>8113</v>
      </c>
      <c r="D7828" s="5">
        <v>0</v>
      </c>
    </row>
    <row r="7829" spans="1:4" x14ac:dyDescent="0.25">
      <c r="A7829" t="s">
        <v>6701</v>
      </c>
      <c r="B7829" t="str">
        <f t="shared" si="119"/>
        <v>RODAMIENTO IKO</v>
      </c>
      <c r="C7829" s="5" t="s">
        <v>110</v>
      </c>
      <c r="D7829" s="5">
        <v>4</v>
      </c>
    </row>
    <row r="7830" spans="1:4" x14ac:dyDescent="0.25">
      <c r="A7830" t="s">
        <v>6701</v>
      </c>
      <c r="B7830" t="str">
        <f t="shared" si="119"/>
        <v>RODAMIENTO INA</v>
      </c>
      <c r="C7830" s="5" t="s">
        <v>102</v>
      </c>
      <c r="D7830" s="5">
        <v>9</v>
      </c>
    </row>
    <row r="7831" spans="1:4" x14ac:dyDescent="0.25">
      <c r="A7831" t="s">
        <v>6702</v>
      </c>
      <c r="B7831" t="str">
        <f t="shared" si="119"/>
        <v>RODAMIENTO INA</v>
      </c>
      <c r="C7831" s="5" t="s">
        <v>102</v>
      </c>
      <c r="D7831" s="5">
        <v>0</v>
      </c>
    </row>
    <row r="7832" spans="1:4" x14ac:dyDescent="0.25">
      <c r="A7832" t="s">
        <v>6703</v>
      </c>
      <c r="B7832" t="str">
        <f t="shared" si="119"/>
        <v>RODAMIENTO IKO</v>
      </c>
      <c r="C7832" s="5" t="s">
        <v>110</v>
      </c>
      <c r="D7832" s="5">
        <v>1</v>
      </c>
    </row>
    <row r="7833" spans="1:4" x14ac:dyDescent="0.25">
      <c r="A7833" t="s">
        <v>6704</v>
      </c>
      <c r="B7833" t="str">
        <f t="shared" si="119"/>
        <v>RODAMIENTO INA</v>
      </c>
      <c r="C7833" s="5" t="s">
        <v>102</v>
      </c>
      <c r="D7833" s="5">
        <v>10</v>
      </c>
    </row>
    <row r="7834" spans="1:4" x14ac:dyDescent="0.25">
      <c r="A7834" t="s">
        <v>6705</v>
      </c>
      <c r="B7834" t="str">
        <f t="shared" si="119"/>
        <v>RODAMIENTO INA</v>
      </c>
      <c r="C7834" s="5" t="s">
        <v>102</v>
      </c>
      <c r="D7834" s="5">
        <v>7</v>
      </c>
    </row>
    <row r="7835" spans="1:4" x14ac:dyDescent="0.25">
      <c r="A7835" t="s">
        <v>6705</v>
      </c>
      <c r="B7835" t="str">
        <f t="shared" si="119"/>
        <v>RODAMIENTO IKO</v>
      </c>
      <c r="C7835" s="5" t="s">
        <v>110</v>
      </c>
      <c r="D7835" s="5">
        <v>1</v>
      </c>
    </row>
    <row r="7836" spans="1:4" x14ac:dyDescent="0.25">
      <c r="A7836" t="s">
        <v>6705</v>
      </c>
      <c r="B7836" t="str">
        <f t="shared" si="119"/>
        <v>RODAMIENTO INA</v>
      </c>
      <c r="C7836" s="5" t="s">
        <v>102</v>
      </c>
      <c r="D7836" s="5">
        <v>20</v>
      </c>
    </row>
    <row r="7837" spans="1:4" x14ac:dyDescent="0.25">
      <c r="A7837" t="s">
        <v>6706</v>
      </c>
      <c r="B7837" t="str">
        <f t="shared" si="119"/>
        <v>RODAMIENTO INA</v>
      </c>
      <c r="C7837" s="5" t="s">
        <v>102</v>
      </c>
      <c r="D7837" s="5">
        <v>1</v>
      </c>
    </row>
    <row r="7838" spans="1:4" x14ac:dyDescent="0.25">
      <c r="A7838" t="s">
        <v>6707</v>
      </c>
      <c r="B7838" t="str">
        <f t="shared" si="119"/>
        <v>RODAMIENTO INA</v>
      </c>
      <c r="C7838" s="5" t="s">
        <v>102</v>
      </c>
      <c r="D7838" s="5">
        <v>8</v>
      </c>
    </row>
    <row r="7839" spans="1:4" x14ac:dyDescent="0.25">
      <c r="A7839" t="s">
        <v>6708</v>
      </c>
      <c r="B7839" t="str">
        <f t="shared" si="119"/>
        <v>RODAMIENTO INA</v>
      </c>
      <c r="C7839" s="5" t="s">
        <v>102</v>
      </c>
      <c r="D7839" s="5">
        <v>12</v>
      </c>
    </row>
    <row r="7840" spans="1:4" x14ac:dyDescent="0.25">
      <c r="A7840" t="s">
        <v>6709</v>
      </c>
      <c r="B7840" t="str">
        <f t="shared" si="119"/>
        <v>RODAMIENTO IKO</v>
      </c>
      <c r="C7840" s="5" t="s">
        <v>110</v>
      </c>
      <c r="D7840" s="5">
        <v>7</v>
      </c>
    </row>
    <row r="7841" spans="1:4" x14ac:dyDescent="0.25">
      <c r="A7841" t="s">
        <v>6710</v>
      </c>
      <c r="B7841" t="str">
        <f t="shared" si="119"/>
        <v>RODAMIENTO IKO</v>
      </c>
      <c r="C7841" s="5" t="s">
        <v>110</v>
      </c>
      <c r="D7841" s="5">
        <v>2</v>
      </c>
    </row>
    <row r="7842" spans="1:4" x14ac:dyDescent="0.25">
      <c r="A7842" t="s">
        <v>6711</v>
      </c>
      <c r="B7842" t="str">
        <f t="shared" si="119"/>
        <v>RODAMIENTO INA</v>
      </c>
      <c r="C7842" s="5" t="s">
        <v>102</v>
      </c>
      <c r="D7842" s="5">
        <v>13</v>
      </c>
    </row>
    <row r="7843" spans="1:4" x14ac:dyDescent="0.25">
      <c r="A7843" t="s">
        <v>6712</v>
      </c>
      <c r="B7843" t="str">
        <f t="shared" si="119"/>
        <v>RODAMIENTO INA</v>
      </c>
      <c r="C7843" s="5" t="s">
        <v>102</v>
      </c>
      <c r="D7843" s="5">
        <v>4</v>
      </c>
    </row>
    <row r="7844" spans="1:4" x14ac:dyDescent="0.25">
      <c r="A7844" t="s">
        <v>6712</v>
      </c>
      <c r="B7844" t="str">
        <f t="shared" si="119"/>
        <v>RODAMIENTO IKO</v>
      </c>
      <c r="C7844" s="5" t="s">
        <v>110</v>
      </c>
      <c r="D7844" s="5">
        <v>2</v>
      </c>
    </row>
    <row r="7845" spans="1:4" x14ac:dyDescent="0.25">
      <c r="A7845" t="s">
        <v>6713</v>
      </c>
      <c r="B7845" t="str">
        <f t="shared" si="119"/>
        <v>RODAMIENTO INA</v>
      </c>
      <c r="C7845" s="5" t="s">
        <v>102</v>
      </c>
      <c r="D7845" s="5">
        <v>10</v>
      </c>
    </row>
    <row r="7846" spans="1:4" x14ac:dyDescent="0.25">
      <c r="A7846" t="s">
        <v>6714</v>
      </c>
      <c r="B7846" t="str">
        <f t="shared" si="119"/>
        <v>RODAMIENTO INA</v>
      </c>
      <c r="C7846" s="5" t="s">
        <v>102</v>
      </c>
      <c r="D7846" s="5">
        <v>7</v>
      </c>
    </row>
    <row r="7847" spans="1:4" x14ac:dyDescent="0.25">
      <c r="A7847" t="s">
        <v>6715</v>
      </c>
      <c r="B7847" t="str">
        <f t="shared" si="119"/>
        <v>RODAMIENTO INA</v>
      </c>
      <c r="C7847" s="5" t="s">
        <v>102</v>
      </c>
      <c r="D7847" s="5">
        <v>4</v>
      </c>
    </row>
    <row r="7848" spans="1:4" x14ac:dyDescent="0.25">
      <c r="A7848" t="s">
        <v>6716</v>
      </c>
      <c r="B7848" t="str">
        <f t="shared" si="119"/>
        <v>RODAMIENTO INA</v>
      </c>
      <c r="C7848" s="5" t="s">
        <v>102</v>
      </c>
      <c r="D7848" s="5">
        <v>6</v>
      </c>
    </row>
    <row r="7849" spans="1:4" x14ac:dyDescent="0.25">
      <c r="A7849" t="s">
        <v>6717</v>
      </c>
      <c r="B7849" t="str">
        <f t="shared" si="119"/>
        <v>RODAMIENTO IKO</v>
      </c>
      <c r="C7849" s="5" t="s">
        <v>110</v>
      </c>
      <c r="D7849" s="5">
        <v>9</v>
      </c>
    </row>
    <row r="7850" spans="1:4" x14ac:dyDescent="0.25">
      <c r="A7850" t="s">
        <v>6718</v>
      </c>
      <c r="B7850" t="str">
        <f t="shared" si="119"/>
        <v>RODAMIENTO INA</v>
      </c>
      <c r="C7850" s="5" t="s">
        <v>102</v>
      </c>
      <c r="D7850" s="5">
        <v>5</v>
      </c>
    </row>
    <row r="7851" spans="1:4" x14ac:dyDescent="0.25">
      <c r="A7851" t="s">
        <v>6719</v>
      </c>
      <c r="B7851" t="str">
        <f t="shared" si="119"/>
        <v>RODAMIENTO INA</v>
      </c>
      <c r="C7851" s="5" t="s">
        <v>102</v>
      </c>
      <c r="D7851" s="5">
        <v>5</v>
      </c>
    </row>
    <row r="7852" spans="1:4" x14ac:dyDescent="0.25">
      <c r="A7852" t="s">
        <v>6720</v>
      </c>
      <c r="B7852" t="str">
        <f t="shared" si="119"/>
        <v>RODAMIENTO INA</v>
      </c>
      <c r="C7852" s="5" t="s">
        <v>102</v>
      </c>
      <c r="D7852" s="5">
        <v>4</v>
      </c>
    </row>
    <row r="7853" spans="1:4" x14ac:dyDescent="0.25">
      <c r="A7853" t="s">
        <v>6721</v>
      </c>
      <c r="B7853" t="str">
        <f t="shared" si="119"/>
        <v>RODAMIENTO INA</v>
      </c>
      <c r="C7853" s="5" t="s">
        <v>102</v>
      </c>
      <c r="D7853" s="5">
        <v>6</v>
      </c>
    </row>
    <row r="7854" spans="1:4" x14ac:dyDescent="0.25">
      <c r="A7854" t="s">
        <v>6722</v>
      </c>
      <c r="B7854" t="str">
        <f t="shared" si="119"/>
        <v>RODAMIENTO INA</v>
      </c>
      <c r="C7854" s="5" t="s">
        <v>102</v>
      </c>
      <c r="D7854" s="5">
        <v>6</v>
      </c>
    </row>
    <row r="7855" spans="1:4" x14ac:dyDescent="0.25">
      <c r="A7855" t="s">
        <v>6723</v>
      </c>
      <c r="B7855" t="str">
        <f t="shared" si="119"/>
        <v>RODAMIENTO INA</v>
      </c>
      <c r="C7855" s="5" t="s">
        <v>102</v>
      </c>
      <c r="D7855" s="5">
        <v>16</v>
      </c>
    </row>
    <row r="7856" spans="1:4" x14ac:dyDescent="0.25">
      <c r="A7856" t="s">
        <v>6724</v>
      </c>
      <c r="B7856" t="str">
        <f t="shared" si="119"/>
        <v>RODAMIENTO INA</v>
      </c>
      <c r="C7856" s="5" t="s">
        <v>102</v>
      </c>
      <c r="D7856" s="5">
        <v>1</v>
      </c>
    </row>
    <row r="7857" spans="1:4" x14ac:dyDescent="0.25">
      <c r="A7857" t="s">
        <v>6725</v>
      </c>
      <c r="B7857" t="str">
        <f t="shared" si="119"/>
        <v>RODAMIENTO INA</v>
      </c>
      <c r="C7857" s="5" t="s">
        <v>102</v>
      </c>
      <c r="D7857" s="5">
        <v>2</v>
      </c>
    </row>
    <row r="7858" spans="1:4" x14ac:dyDescent="0.25">
      <c r="A7858" t="s">
        <v>6726</v>
      </c>
      <c r="B7858" t="str">
        <f t="shared" si="119"/>
        <v>RODAMIENTO INA</v>
      </c>
      <c r="C7858" s="5" t="s">
        <v>102</v>
      </c>
      <c r="D7858" s="5">
        <v>7</v>
      </c>
    </row>
    <row r="7859" spans="1:4" x14ac:dyDescent="0.25">
      <c r="A7859" t="s">
        <v>6727</v>
      </c>
      <c r="B7859" t="str">
        <f t="shared" si="119"/>
        <v>RODAMIENTO INA</v>
      </c>
      <c r="C7859" s="5" t="s">
        <v>102</v>
      </c>
      <c r="D7859" s="5">
        <v>15</v>
      </c>
    </row>
    <row r="7860" spans="1:4" x14ac:dyDescent="0.25">
      <c r="A7860" t="s">
        <v>6728</v>
      </c>
      <c r="B7860" t="str">
        <f t="shared" si="119"/>
        <v>RODAMIENTO INA</v>
      </c>
      <c r="C7860" s="5" t="s">
        <v>102</v>
      </c>
      <c r="D7860" s="5">
        <v>10</v>
      </c>
    </row>
    <row r="7861" spans="1:4" x14ac:dyDescent="0.25">
      <c r="A7861" t="s">
        <v>6729</v>
      </c>
      <c r="B7861" t="str">
        <f t="shared" si="119"/>
        <v>RODAMIENTO INA</v>
      </c>
      <c r="C7861" s="5" t="s">
        <v>102</v>
      </c>
      <c r="D7861" s="5">
        <v>1</v>
      </c>
    </row>
    <row r="7862" spans="1:4" x14ac:dyDescent="0.25">
      <c r="A7862" t="s">
        <v>6730</v>
      </c>
      <c r="B7862" t="str">
        <f t="shared" si="119"/>
        <v>RODAMIENTO INA</v>
      </c>
      <c r="C7862" s="5" t="s">
        <v>102</v>
      </c>
      <c r="D7862" s="5">
        <v>18</v>
      </c>
    </row>
    <row r="7863" spans="1:4" x14ac:dyDescent="0.25">
      <c r="A7863" t="s">
        <v>6731</v>
      </c>
      <c r="B7863" t="str">
        <f t="shared" si="119"/>
        <v>RODAMIENTO INA</v>
      </c>
      <c r="C7863" s="5" t="s">
        <v>102</v>
      </c>
      <c r="D7863" s="5">
        <v>28</v>
      </c>
    </row>
    <row r="7864" spans="1:4" x14ac:dyDescent="0.25">
      <c r="A7864" t="s">
        <v>6732</v>
      </c>
      <c r="B7864" t="str">
        <f t="shared" si="119"/>
        <v>RODAMIENTO INA</v>
      </c>
      <c r="C7864" s="5" t="s">
        <v>102</v>
      </c>
      <c r="D7864" s="5">
        <v>5</v>
      </c>
    </row>
    <row r="7865" spans="1:4" x14ac:dyDescent="0.25">
      <c r="A7865" t="s">
        <v>6733</v>
      </c>
      <c r="B7865" t="str">
        <f t="shared" si="119"/>
        <v>RODAMIENTO INA</v>
      </c>
      <c r="C7865" s="5" t="s">
        <v>102</v>
      </c>
      <c r="D7865" s="5">
        <v>21</v>
      </c>
    </row>
    <row r="7866" spans="1:4" x14ac:dyDescent="0.25">
      <c r="A7866" t="s">
        <v>6734</v>
      </c>
      <c r="B7866" t="str">
        <f t="shared" si="119"/>
        <v>RODAMIENTO INA</v>
      </c>
      <c r="C7866" s="5" t="s">
        <v>102</v>
      </c>
      <c r="D7866" s="5">
        <v>7</v>
      </c>
    </row>
    <row r="7867" spans="1:4" x14ac:dyDescent="0.25">
      <c r="A7867" t="s">
        <v>6735</v>
      </c>
      <c r="B7867" t="str">
        <f t="shared" si="119"/>
        <v>RODAMIENTO INA</v>
      </c>
      <c r="C7867" s="5" t="s">
        <v>102</v>
      </c>
      <c r="D7867" s="5">
        <v>3</v>
      </c>
    </row>
    <row r="7868" spans="1:4" x14ac:dyDescent="0.25">
      <c r="A7868" t="s">
        <v>6736</v>
      </c>
      <c r="B7868" t="str">
        <f t="shared" si="119"/>
        <v>RODAMIENTO INA</v>
      </c>
      <c r="C7868" s="5" t="s">
        <v>102</v>
      </c>
      <c r="D7868" s="5">
        <v>8</v>
      </c>
    </row>
    <row r="7869" spans="1:4" x14ac:dyDescent="0.25">
      <c r="A7869" t="s">
        <v>6737</v>
      </c>
      <c r="B7869" t="str">
        <f t="shared" si="119"/>
        <v>RODAMIENTO INA</v>
      </c>
      <c r="C7869" s="5" t="s">
        <v>102</v>
      </c>
      <c r="D7869" s="5">
        <v>8</v>
      </c>
    </row>
    <row r="7870" spans="1:4" x14ac:dyDescent="0.25">
      <c r="A7870" t="s">
        <v>6738</v>
      </c>
      <c r="B7870" t="str">
        <f t="shared" si="119"/>
        <v>RODAMIENTO INA</v>
      </c>
      <c r="C7870" s="5" t="s">
        <v>102</v>
      </c>
      <c r="D7870" s="5">
        <v>3</v>
      </c>
    </row>
    <row r="7871" spans="1:4" x14ac:dyDescent="0.25">
      <c r="A7871" t="s">
        <v>6739</v>
      </c>
      <c r="B7871" t="str">
        <f t="shared" si="119"/>
        <v>RODAMIENTO INA</v>
      </c>
      <c r="C7871" s="5" t="s">
        <v>102</v>
      </c>
      <c r="D7871" s="5">
        <v>0</v>
      </c>
    </row>
    <row r="7872" spans="1:4" x14ac:dyDescent="0.25">
      <c r="A7872" t="s">
        <v>6740</v>
      </c>
      <c r="B7872" t="str">
        <f t="shared" si="119"/>
        <v>RODAMIENTO INA</v>
      </c>
      <c r="C7872" s="5" t="s">
        <v>102</v>
      </c>
      <c r="D7872" s="5">
        <v>5</v>
      </c>
    </row>
    <row r="7873" spans="1:4" x14ac:dyDescent="0.25">
      <c r="A7873" t="s">
        <v>6741</v>
      </c>
      <c r="B7873" t="str">
        <f t="shared" si="119"/>
        <v>RODAMIENTO INA</v>
      </c>
      <c r="C7873" s="5" t="s">
        <v>102</v>
      </c>
      <c r="D7873" s="5">
        <v>12</v>
      </c>
    </row>
    <row r="7874" spans="1:4" x14ac:dyDescent="0.25">
      <c r="A7874" t="s">
        <v>6742</v>
      </c>
      <c r="B7874" t="str">
        <f t="shared" si="119"/>
        <v>RODAMIENTO INA</v>
      </c>
      <c r="C7874" s="5" t="s">
        <v>102</v>
      </c>
      <c r="D7874" s="5">
        <v>1</v>
      </c>
    </row>
    <row r="7875" spans="1:4" x14ac:dyDescent="0.25">
      <c r="A7875" t="s">
        <v>6742</v>
      </c>
      <c r="B7875" t="str">
        <f t="shared" si="119"/>
        <v>RODAMIENTO INA</v>
      </c>
      <c r="C7875" s="5" t="s">
        <v>102</v>
      </c>
      <c r="D7875" s="5">
        <v>5</v>
      </c>
    </row>
    <row r="7876" spans="1:4" x14ac:dyDescent="0.25">
      <c r="A7876" t="s">
        <v>6743</v>
      </c>
      <c r="B7876" t="str">
        <f t="shared" si="119"/>
        <v>RODAMIENTO SKF</v>
      </c>
      <c r="C7876" s="5" t="s">
        <v>109</v>
      </c>
      <c r="D7876" s="5">
        <v>9</v>
      </c>
    </row>
    <row r="7877" spans="1:4" x14ac:dyDescent="0.25">
      <c r="A7877" t="s">
        <v>6743</v>
      </c>
      <c r="B7877" t="str">
        <f t="shared" si="119"/>
        <v>RODAMIENTO INA</v>
      </c>
      <c r="C7877" s="5" t="s">
        <v>102</v>
      </c>
      <c r="D7877" s="5">
        <v>4</v>
      </c>
    </row>
    <row r="7878" spans="1:4" x14ac:dyDescent="0.25">
      <c r="A7878" t="s">
        <v>6744</v>
      </c>
      <c r="B7878" t="str">
        <f t="shared" si="119"/>
        <v>RODAMIENTO FAG</v>
      </c>
      <c r="C7878" s="5" t="s">
        <v>100</v>
      </c>
      <c r="D7878" s="5">
        <v>3</v>
      </c>
    </row>
    <row r="7879" spans="1:4" x14ac:dyDescent="0.25">
      <c r="A7879" t="s">
        <v>6745</v>
      </c>
      <c r="B7879" t="str">
        <f t="shared" ref="B7879:B7942" si="120">"RODAMIENTO "&amp;C7879</f>
        <v>RODAMIENTO INA</v>
      </c>
      <c r="C7879" s="5" t="s">
        <v>102</v>
      </c>
      <c r="D7879" s="5">
        <v>5</v>
      </c>
    </row>
    <row r="7880" spans="1:4" x14ac:dyDescent="0.25">
      <c r="A7880" t="s">
        <v>6746</v>
      </c>
      <c r="B7880" t="str">
        <f t="shared" si="120"/>
        <v>RODAMIENTO INA</v>
      </c>
      <c r="C7880" s="5" t="s">
        <v>102</v>
      </c>
      <c r="D7880" s="5">
        <v>2</v>
      </c>
    </row>
    <row r="7881" spans="1:4" x14ac:dyDescent="0.25">
      <c r="A7881" t="s">
        <v>6747</v>
      </c>
      <c r="B7881" t="str">
        <f t="shared" si="120"/>
        <v>RODAMIENTO INA</v>
      </c>
      <c r="C7881" s="5" t="s">
        <v>102</v>
      </c>
      <c r="D7881" s="5">
        <v>0</v>
      </c>
    </row>
    <row r="7882" spans="1:4" x14ac:dyDescent="0.25">
      <c r="A7882" t="s">
        <v>6748</v>
      </c>
      <c r="B7882" t="str">
        <f t="shared" si="120"/>
        <v>RODAMIENTO INA</v>
      </c>
      <c r="C7882" s="5" t="s">
        <v>102</v>
      </c>
      <c r="D7882" s="5">
        <v>34</v>
      </c>
    </row>
    <row r="7883" spans="1:4" x14ac:dyDescent="0.25">
      <c r="A7883" t="s">
        <v>6749</v>
      </c>
      <c r="B7883" t="str">
        <f t="shared" si="120"/>
        <v>RODAMIENTO INA</v>
      </c>
      <c r="C7883" s="5" t="s">
        <v>102</v>
      </c>
      <c r="D7883" s="5">
        <v>5</v>
      </c>
    </row>
    <row r="7884" spans="1:4" x14ac:dyDescent="0.25">
      <c r="A7884" t="s">
        <v>6750</v>
      </c>
      <c r="B7884" t="str">
        <f t="shared" si="120"/>
        <v>RODAMIENTO INA</v>
      </c>
      <c r="C7884" s="5" t="s">
        <v>102</v>
      </c>
      <c r="D7884" s="5">
        <v>15</v>
      </c>
    </row>
    <row r="7885" spans="1:4" x14ac:dyDescent="0.25">
      <c r="A7885" t="s">
        <v>6751</v>
      </c>
      <c r="B7885" t="str">
        <f t="shared" si="120"/>
        <v>RODAMIENTO INA</v>
      </c>
      <c r="C7885" s="5" t="s">
        <v>102</v>
      </c>
      <c r="D7885" s="5">
        <v>0</v>
      </c>
    </row>
    <row r="7886" spans="1:4" x14ac:dyDescent="0.25">
      <c r="A7886" t="s">
        <v>6752</v>
      </c>
      <c r="B7886" t="str">
        <f t="shared" si="120"/>
        <v>RODAMIENTO INA</v>
      </c>
      <c r="C7886" s="5" t="s">
        <v>102</v>
      </c>
      <c r="D7886" s="5">
        <v>4</v>
      </c>
    </row>
    <row r="7887" spans="1:4" x14ac:dyDescent="0.25">
      <c r="A7887" t="s">
        <v>6753</v>
      </c>
      <c r="B7887" t="str">
        <f t="shared" si="120"/>
        <v>RODAMIENTO INA</v>
      </c>
      <c r="C7887" s="5" t="s">
        <v>102</v>
      </c>
      <c r="D7887" s="5">
        <v>6</v>
      </c>
    </row>
    <row r="7888" spans="1:4" x14ac:dyDescent="0.25">
      <c r="A7888" t="s">
        <v>6754</v>
      </c>
      <c r="B7888" t="str">
        <f t="shared" si="120"/>
        <v>RODAMIENTO INA</v>
      </c>
      <c r="C7888" s="5" t="s">
        <v>102</v>
      </c>
      <c r="D7888" s="5">
        <v>5</v>
      </c>
    </row>
    <row r="7889" spans="1:4" x14ac:dyDescent="0.25">
      <c r="A7889" t="s">
        <v>6755</v>
      </c>
      <c r="B7889" t="str">
        <f t="shared" si="120"/>
        <v>RODAMIENTO IKO</v>
      </c>
      <c r="C7889" s="5" t="s">
        <v>110</v>
      </c>
      <c r="D7889" s="5">
        <v>1</v>
      </c>
    </row>
    <row r="7890" spans="1:4" x14ac:dyDescent="0.25">
      <c r="A7890" t="s">
        <v>6756</v>
      </c>
      <c r="B7890" t="str">
        <f t="shared" si="120"/>
        <v>RODAMIENTO INA</v>
      </c>
      <c r="C7890" s="5" t="s">
        <v>102</v>
      </c>
      <c r="D7890" s="5">
        <v>2</v>
      </c>
    </row>
    <row r="7891" spans="1:4" x14ac:dyDescent="0.25">
      <c r="A7891" t="s">
        <v>6756</v>
      </c>
      <c r="B7891" t="str">
        <f t="shared" si="120"/>
        <v>RODAMIENTO IKO</v>
      </c>
      <c r="C7891" s="5" t="s">
        <v>110</v>
      </c>
      <c r="D7891" s="5">
        <v>5</v>
      </c>
    </row>
    <row r="7892" spans="1:4" x14ac:dyDescent="0.25">
      <c r="A7892" t="s">
        <v>6757</v>
      </c>
      <c r="B7892" t="str">
        <f t="shared" si="120"/>
        <v>RODAMIENTO INA</v>
      </c>
      <c r="C7892" s="5" t="s">
        <v>102</v>
      </c>
      <c r="D7892" s="5">
        <v>6</v>
      </c>
    </row>
    <row r="7893" spans="1:4" x14ac:dyDescent="0.25">
      <c r="A7893" t="s">
        <v>6758</v>
      </c>
      <c r="B7893" t="str">
        <f t="shared" si="120"/>
        <v>RODAMIENTO INA</v>
      </c>
      <c r="C7893" s="5" t="s">
        <v>102</v>
      </c>
      <c r="D7893" s="5">
        <v>15</v>
      </c>
    </row>
    <row r="7894" spans="1:4" x14ac:dyDescent="0.25">
      <c r="A7894" t="s">
        <v>6759</v>
      </c>
      <c r="B7894" t="str">
        <f t="shared" si="120"/>
        <v>RODAMIENTO INA</v>
      </c>
      <c r="C7894" s="5" t="s">
        <v>102</v>
      </c>
      <c r="D7894" s="5">
        <v>20</v>
      </c>
    </row>
    <row r="7895" spans="1:4" x14ac:dyDescent="0.25">
      <c r="A7895" t="s">
        <v>6759</v>
      </c>
      <c r="B7895" t="str">
        <f t="shared" si="120"/>
        <v>RODAMIENTO INA</v>
      </c>
      <c r="C7895" s="5" t="s">
        <v>102</v>
      </c>
      <c r="D7895" s="5">
        <v>8</v>
      </c>
    </row>
    <row r="7896" spans="1:4" x14ac:dyDescent="0.25">
      <c r="A7896" t="s">
        <v>6760</v>
      </c>
      <c r="B7896" t="str">
        <f t="shared" si="120"/>
        <v>RODAMIENTO INA</v>
      </c>
      <c r="C7896" s="5" t="s">
        <v>102</v>
      </c>
      <c r="D7896" s="5">
        <v>7</v>
      </c>
    </row>
    <row r="7897" spans="1:4" x14ac:dyDescent="0.25">
      <c r="A7897" t="s">
        <v>6761</v>
      </c>
      <c r="B7897" t="str">
        <f t="shared" si="120"/>
        <v>RODAMIENTO INA</v>
      </c>
      <c r="C7897" s="6" t="s">
        <v>102</v>
      </c>
      <c r="D7897" s="6">
        <v>1</v>
      </c>
    </row>
    <row r="7898" spans="1:4" x14ac:dyDescent="0.25">
      <c r="A7898" t="s">
        <v>6761</v>
      </c>
      <c r="B7898" t="str">
        <f t="shared" si="120"/>
        <v>RODAMIENTO INA</v>
      </c>
      <c r="C7898" s="5" t="s">
        <v>102</v>
      </c>
      <c r="D7898" s="5">
        <v>4</v>
      </c>
    </row>
    <row r="7899" spans="1:4" x14ac:dyDescent="0.25">
      <c r="A7899" t="s">
        <v>6762</v>
      </c>
      <c r="B7899" t="str">
        <f t="shared" si="120"/>
        <v>RODAMIENTO IKO</v>
      </c>
      <c r="C7899" s="5" t="s">
        <v>110</v>
      </c>
      <c r="D7899" s="5">
        <v>2</v>
      </c>
    </row>
    <row r="7900" spans="1:4" x14ac:dyDescent="0.25">
      <c r="A7900" t="s">
        <v>6763</v>
      </c>
      <c r="B7900" t="str">
        <f t="shared" si="120"/>
        <v>RODAMIENTO IKO</v>
      </c>
      <c r="C7900" s="5" t="s">
        <v>110</v>
      </c>
      <c r="D7900" s="5">
        <v>2</v>
      </c>
    </row>
    <row r="7901" spans="1:4" x14ac:dyDescent="0.25">
      <c r="A7901" t="s">
        <v>6764</v>
      </c>
      <c r="B7901" t="str">
        <f t="shared" si="120"/>
        <v>RODAMIENTO INA</v>
      </c>
      <c r="C7901" s="5" t="s">
        <v>102</v>
      </c>
      <c r="D7901" s="5">
        <v>2</v>
      </c>
    </row>
    <row r="7902" spans="1:4" x14ac:dyDescent="0.25">
      <c r="A7902" t="s">
        <v>6765</v>
      </c>
      <c r="B7902" t="str">
        <f t="shared" si="120"/>
        <v>RODAMIENTO INA</v>
      </c>
      <c r="C7902" s="5" t="s">
        <v>102</v>
      </c>
      <c r="D7902" s="5">
        <v>6</v>
      </c>
    </row>
    <row r="7903" spans="1:4" x14ac:dyDescent="0.25">
      <c r="A7903" t="s">
        <v>6766</v>
      </c>
      <c r="B7903" t="str">
        <f t="shared" si="120"/>
        <v>RODAMIENTO INA</v>
      </c>
      <c r="C7903" s="5" t="s">
        <v>102</v>
      </c>
      <c r="D7903" s="5">
        <v>10</v>
      </c>
    </row>
    <row r="7904" spans="1:4" x14ac:dyDescent="0.25">
      <c r="A7904" t="s">
        <v>6767</v>
      </c>
      <c r="B7904" t="str">
        <f t="shared" si="120"/>
        <v>RODAMIENTO INA</v>
      </c>
      <c r="C7904" s="5" t="s">
        <v>102</v>
      </c>
      <c r="D7904" s="5">
        <v>5</v>
      </c>
    </row>
    <row r="7905" spans="1:4" x14ac:dyDescent="0.25">
      <c r="A7905" t="s">
        <v>6768</v>
      </c>
      <c r="B7905" t="str">
        <f t="shared" si="120"/>
        <v>RODAMIENTO INA</v>
      </c>
      <c r="C7905" s="5" t="s">
        <v>102</v>
      </c>
      <c r="D7905" s="5">
        <v>6</v>
      </c>
    </row>
    <row r="7906" spans="1:4" x14ac:dyDescent="0.25">
      <c r="A7906" t="s">
        <v>6769</v>
      </c>
      <c r="B7906" t="str">
        <f t="shared" si="120"/>
        <v>RODAMIENTO INA</v>
      </c>
      <c r="C7906" s="5" t="s">
        <v>102</v>
      </c>
      <c r="D7906" s="5">
        <v>4</v>
      </c>
    </row>
    <row r="7907" spans="1:4" x14ac:dyDescent="0.25">
      <c r="A7907" t="s">
        <v>6770</v>
      </c>
      <c r="B7907" t="str">
        <f t="shared" si="120"/>
        <v>RODAMIENTO FAG</v>
      </c>
      <c r="C7907" s="5" t="s">
        <v>100</v>
      </c>
      <c r="D7907" s="5">
        <v>2</v>
      </c>
    </row>
    <row r="7908" spans="1:4" x14ac:dyDescent="0.25">
      <c r="A7908" t="s">
        <v>6771</v>
      </c>
      <c r="B7908" t="str">
        <f t="shared" si="120"/>
        <v>RODAMIENTO FAG</v>
      </c>
      <c r="C7908" s="5" t="s">
        <v>100</v>
      </c>
      <c r="D7908" s="5">
        <v>4</v>
      </c>
    </row>
    <row r="7909" spans="1:4" x14ac:dyDescent="0.25">
      <c r="A7909" t="s">
        <v>6772</v>
      </c>
      <c r="B7909" t="str">
        <f t="shared" si="120"/>
        <v>RODAMIENTO FAG</v>
      </c>
      <c r="C7909" s="5" t="s">
        <v>100</v>
      </c>
      <c r="D7909" s="5">
        <v>5</v>
      </c>
    </row>
    <row r="7910" spans="1:4" x14ac:dyDescent="0.25">
      <c r="A7910" t="s">
        <v>6773</v>
      </c>
      <c r="B7910" t="str">
        <f t="shared" si="120"/>
        <v>RODAMIENTO INA</v>
      </c>
      <c r="C7910" s="5" t="s">
        <v>102</v>
      </c>
      <c r="D7910" s="5">
        <v>2</v>
      </c>
    </row>
    <row r="7911" spans="1:4" x14ac:dyDescent="0.25">
      <c r="A7911" t="s">
        <v>6774</v>
      </c>
      <c r="B7911" t="str">
        <f t="shared" si="120"/>
        <v>RODAMIENTO FAG</v>
      </c>
      <c r="C7911" s="5" t="s">
        <v>100</v>
      </c>
      <c r="D7911" s="5">
        <v>0</v>
      </c>
    </row>
    <row r="7912" spans="1:4" x14ac:dyDescent="0.25">
      <c r="A7912" t="s">
        <v>6775</v>
      </c>
      <c r="B7912" t="str">
        <f t="shared" si="120"/>
        <v>RODAMIENTO FAG</v>
      </c>
      <c r="C7912" s="5" t="s">
        <v>100</v>
      </c>
      <c r="D7912" s="5">
        <v>5</v>
      </c>
    </row>
    <row r="7913" spans="1:4" x14ac:dyDescent="0.25">
      <c r="A7913" t="s">
        <v>6776</v>
      </c>
      <c r="B7913" t="str">
        <f t="shared" si="120"/>
        <v>RODAMIENTO FAG</v>
      </c>
      <c r="C7913" s="5" t="s">
        <v>100</v>
      </c>
      <c r="D7913" s="5">
        <v>2</v>
      </c>
    </row>
    <row r="7914" spans="1:4" x14ac:dyDescent="0.25">
      <c r="A7914" t="s">
        <v>6777</v>
      </c>
      <c r="B7914" t="str">
        <f t="shared" si="120"/>
        <v>RODAMIENTO FAG</v>
      </c>
      <c r="C7914" s="5" t="s">
        <v>100</v>
      </c>
      <c r="D7914" s="5">
        <v>1</v>
      </c>
    </row>
    <row r="7915" spans="1:4" x14ac:dyDescent="0.25">
      <c r="A7915" t="s">
        <v>6778</v>
      </c>
      <c r="B7915" t="str">
        <f t="shared" si="120"/>
        <v>RODAMIENTO FAG</v>
      </c>
      <c r="C7915" s="5" t="s">
        <v>100</v>
      </c>
      <c r="D7915" s="5">
        <v>1</v>
      </c>
    </row>
    <row r="7916" spans="1:4" x14ac:dyDescent="0.25">
      <c r="A7916" t="s">
        <v>6779</v>
      </c>
      <c r="B7916" t="str">
        <f t="shared" si="120"/>
        <v>RODAMIENTO FAG</v>
      </c>
      <c r="C7916" s="5" t="s">
        <v>100</v>
      </c>
      <c r="D7916" s="5">
        <v>3</v>
      </c>
    </row>
    <row r="7917" spans="1:4" x14ac:dyDescent="0.25">
      <c r="A7917" t="s">
        <v>6780</v>
      </c>
      <c r="B7917" t="str">
        <f t="shared" si="120"/>
        <v>RODAMIENTO FAG</v>
      </c>
      <c r="C7917" s="5" t="s">
        <v>100</v>
      </c>
      <c r="D7917" s="5">
        <v>2</v>
      </c>
    </row>
    <row r="7918" spans="1:4" x14ac:dyDescent="0.25">
      <c r="A7918" t="s">
        <v>6781</v>
      </c>
      <c r="B7918" t="str">
        <f t="shared" si="120"/>
        <v>RODAMIENTO FAG</v>
      </c>
      <c r="C7918" s="5" t="s">
        <v>100</v>
      </c>
      <c r="D7918" s="5">
        <v>1</v>
      </c>
    </row>
    <row r="7919" spans="1:4" x14ac:dyDescent="0.25">
      <c r="A7919" t="s">
        <v>6782</v>
      </c>
      <c r="B7919" t="str">
        <f t="shared" si="120"/>
        <v>RODAMIENTO TIMKEN</v>
      </c>
      <c r="C7919" s="5" t="s">
        <v>7823</v>
      </c>
      <c r="D7919" s="5">
        <v>7</v>
      </c>
    </row>
    <row r="7920" spans="1:4" x14ac:dyDescent="0.25">
      <c r="A7920" t="s">
        <v>6783</v>
      </c>
      <c r="B7920" t="str">
        <f t="shared" si="120"/>
        <v>RODAMIENTO TIMKEN</v>
      </c>
      <c r="C7920" s="5" t="s">
        <v>7823</v>
      </c>
      <c r="D7920" s="5">
        <v>1</v>
      </c>
    </row>
    <row r="7921" spans="1:4" x14ac:dyDescent="0.25">
      <c r="A7921" t="s">
        <v>6784</v>
      </c>
      <c r="B7921" t="str">
        <f t="shared" si="120"/>
        <v>RODAMIENTO TIMKEN</v>
      </c>
      <c r="C7921" s="5" t="s">
        <v>7823</v>
      </c>
      <c r="D7921" s="5">
        <v>1</v>
      </c>
    </row>
    <row r="7922" spans="1:4" x14ac:dyDescent="0.25">
      <c r="A7922" t="s">
        <v>6784</v>
      </c>
      <c r="B7922" t="str">
        <f t="shared" si="120"/>
        <v>RODAMIENTO TIMKEN NAT</v>
      </c>
      <c r="C7922" s="5" t="s">
        <v>8119</v>
      </c>
      <c r="D7922" s="5">
        <v>2</v>
      </c>
    </row>
    <row r="7923" spans="1:4" x14ac:dyDescent="0.25">
      <c r="A7923" t="s">
        <v>6785</v>
      </c>
      <c r="B7923" t="str">
        <f t="shared" si="120"/>
        <v>RODAMIENTO TIMKEN</v>
      </c>
      <c r="C7923" s="5" t="s">
        <v>7823</v>
      </c>
      <c r="D7923" s="5">
        <v>1</v>
      </c>
    </row>
    <row r="7924" spans="1:4" x14ac:dyDescent="0.25">
      <c r="A7924" t="s">
        <v>6786</v>
      </c>
      <c r="B7924" t="str">
        <f t="shared" si="120"/>
        <v>RODAMIENTO TIMKEN</v>
      </c>
      <c r="C7924" s="6" t="s">
        <v>7823</v>
      </c>
      <c r="D7924" s="6">
        <v>1</v>
      </c>
    </row>
    <row r="7925" spans="1:4" x14ac:dyDescent="0.25">
      <c r="A7925" t="s">
        <v>6787</v>
      </c>
      <c r="B7925" t="str">
        <f t="shared" si="120"/>
        <v>RODAMIENTO TIMKEN</v>
      </c>
      <c r="C7925" s="5" t="s">
        <v>7823</v>
      </c>
      <c r="D7925" s="5">
        <v>7</v>
      </c>
    </row>
    <row r="7926" spans="1:4" x14ac:dyDescent="0.25">
      <c r="A7926" t="s">
        <v>6788</v>
      </c>
      <c r="B7926" t="str">
        <f t="shared" si="120"/>
        <v>RODAMIENTO TIMKEN</v>
      </c>
      <c r="C7926" s="5" t="s">
        <v>7823</v>
      </c>
      <c r="D7926" s="5">
        <v>1</v>
      </c>
    </row>
    <row r="7927" spans="1:4" x14ac:dyDescent="0.25">
      <c r="A7927" t="s">
        <v>6789</v>
      </c>
      <c r="B7927" t="str">
        <f t="shared" si="120"/>
        <v>RODAMIENTO TIMKEN</v>
      </c>
      <c r="C7927" s="5" t="s">
        <v>7823</v>
      </c>
      <c r="D7927" s="5">
        <v>2</v>
      </c>
    </row>
    <row r="7928" spans="1:4" x14ac:dyDescent="0.25">
      <c r="A7928" t="s">
        <v>6790</v>
      </c>
      <c r="B7928" t="str">
        <f t="shared" si="120"/>
        <v>RODAMIENTO TIMKEN</v>
      </c>
      <c r="C7928" s="6" t="s">
        <v>7823</v>
      </c>
      <c r="D7928" s="6">
        <v>1</v>
      </c>
    </row>
    <row r="7929" spans="1:4" x14ac:dyDescent="0.25">
      <c r="A7929" t="s">
        <v>6791</v>
      </c>
      <c r="B7929" t="str">
        <f t="shared" si="120"/>
        <v>RODAMIENTO TIMKEN</v>
      </c>
      <c r="C7929" s="5" t="s">
        <v>7823</v>
      </c>
      <c r="D7929" s="5">
        <v>1</v>
      </c>
    </row>
    <row r="7930" spans="1:4" x14ac:dyDescent="0.25">
      <c r="A7930" t="s">
        <v>6792</v>
      </c>
      <c r="B7930" t="str">
        <f t="shared" si="120"/>
        <v>RODAMIENTO KOYO</v>
      </c>
      <c r="C7930" s="5" t="s">
        <v>104</v>
      </c>
      <c r="D7930" s="5">
        <v>1</v>
      </c>
    </row>
    <row r="7931" spans="1:4" x14ac:dyDescent="0.25">
      <c r="A7931" t="s">
        <v>6793</v>
      </c>
      <c r="B7931" t="str">
        <f t="shared" si="120"/>
        <v>RODAMIENTO TOR</v>
      </c>
      <c r="C7931" s="6" t="s">
        <v>8022</v>
      </c>
      <c r="D7931" s="6">
        <v>5</v>
      </c>
    </row>
    <row r="7932" spans="1:4" x14ac:dyDescent="0.25">
      <c r="A7932" t="s">
        <v>6794</v>
      </c>
      <c r="B7932" t="str">
        <f t="shared" si="120"/>
        <v>RODAMIENTO KOYO</v>
      </c>
      <c r="C7932" s="6" t="s">
        <v>104</v>
      </c>
      <c r="D7932" s="6">
        <v>1</v>
      </c>
    </row>
    <row r="7933" spans="1:4" x14ac:dyDescent="0.25">
      <c r="A7933" t="s">
        <v>6795</v>
      </c>
      <c r="B7933" t="str">
        <f t="shared" si="120"/>
        <v>RODAMIENTO TOR</v>
      </c>
      <c r="C7933" s="6" t="s">
        <v>8022</v>
      </c>
      <c r="D7933" s="6">
        <v>13</v>
      </c>
    </row>
    <row r="7934" spans="1:4" x14ac:dyDescent="0.25">
      <c r="A7934" t="s">
        <v>6796</v>
      </c>
      <c r="B7934" t="str">
        <f t="shared" si="120"/>
        <v>RODAMIENTO TORRINGTON</v>
      </c>
      <c r="C7934" s="5" t="s">
        <v>7841</v>
      </c>
      <c r="D7934" s="5">
        <v>1</v>
      </c>
    </row>
    <row r="7935" spans="1:4" x14ac:dyDescent="0.25">
      <c r="A7935" t="s">
        <v>6797</v>
      </c>
      <c r="B7935" t="str">
        <f t="shared" si="120"/>
        <v>RODAMIENTO TORRINGTON</v>
      </c>
      <c r="C7935" s="6" t="s">
        <v>7841</v>
      </c>
      <c r="D7935" s="6">
        <v>0</v>
      </c>
    </row>
    <row r="7936" spans="1:4" x14ac:dyDescent="0.25">
      <c r="A7936" t="s">
        <v>6798</v>
      </c>
      <c r="B7936" t="str">
        <f t="shared" si="120"/>
        <v>RODAMIENTO IKO</v>
      </c>
      <c r="C7936" s="6" t="s">
        <v>110</v>
      </c>
      <c r="D7936" s="6">
        <v>3</v>
      </c>
    </row>
    <row r="7937" spans="1:4" x14ac:dyDescent="0.25">
      <c r="A7937" t="s">
        <v>6799</v>
      </c>
      <c r="B7937" t="str">
        <f t="shared" si="120"/>
        <v>RODAMIENTO NSK</v>
      </c>
      <c r="C7937" s="5" t="s">
        <v>7840</v>
      </c>
      <c r="D7937" s="5">
        <v>2</v>
      </c>
    </row>
    <row r="7938" spans="1:4" x14ac:dyDescent="0.25">
      <c r="A7938" t="s">
        <v>6800</v>
      </c>
      <c r="B7938" t="str">
        <f t="shared" si="120"/>
        <v>RODAMIENTO NSK</v>
      </c>
      <c r="C7938" s="5" t="s">
        <v>7840</v>
      </c>
      <c r="D7938" s="5">
        <v>2</v>
      </c>
    </row>
    <row r="7939" spans="1:4" x14ac:dyDescent="0.25">
      <c r="A7939" t="s">
        <v>6801</v>
      </c>
      <c r="B7939" t="str">
        <f t="shared" si="120"/>
        <v>RODAMIENTO FAG</v>
      </c>
      <c r="C7939" s="6" t="s">
        <v>100</v>
      </c>
      <c r="D7939" s="6">
        <v>20</v>
      </c>
    </row>
    <row r="7940" spans="1:4" x14ac:dyDescent="0.25">
      <c r="A7940" t="s">
        <v>6802</v>
      </c>
      <c r="B7940" t="str">
        <f t="shared" si="120"/>
        <v>RODAMIENTO FAG</v>
      </c>
      <c r="C7940" s="6" t="s">
        <v>100</v>
      </c>
      <c r="D7940" s="6">
        <v>1</v>
      </c>
    </row>
    <row r="7941" spans="1:4" x14ac:dyDescent="0.25">
      <c r="A7941" t="s">
        <v>6803</v>
      </c>
      <c r="B7941" t="str">
        <f t="shared" si="120"/>
        <v>RODAMIENTO FAG</v>
      </c>
      <c r="C7941" s="6" t="s">
        <v>100</v>
      </c>
      <c r="D7941" s="6">
        <v>2</v>
      </c>
    </row>
    <row r="7942" spans="1:4" x14ac:dyDescent="0.25">
      <c r="A7942" t="s">
        <v>6804</v>
      </c>
      <c r="B7942" t="str">
        <f t="shared" si="120"/>
        <v>RODAMIENTO FAG</v>
      </c>
      <c r="C7942" s="6" t="s">
        <v>100</v>
      </c>
      <c r="D7942" s="6">
        <v>1</v>
      </c>
    </row>
    <row r="7943" spans="1:4" x14ac:dyDescent="0.25">
      <c r="A7943" t="s">
        <v>6805</v>
      </c>
      <c r="B7943" t="str">
        <f t="shared" ref="B7943:B8006" si="121">"RODAMIENTO "&amp;C7943</f>
        <v>RODAMIENTO SKF</v>
      </c>
      <c r="C7943" s="6" t="s">
        <v>109</v>
      </c>
      <c r="D7943" s="6">
        <v>1</v>
      </c>
    </row>
    <row r="7944" spans="1:4" x14ac:dyDescent="0.25">
      <c r="A7944" t="s">
        <v>6806</v>
      </c>
      <c r="B7944" t="str">
        <f t="shared" si="121"/>
        <v>RODAMIENTO FAG</v>
      </c>
      <c r="C7944" s="5" t="s">
        <v>100</v>
      </c>
      <c r="D7944" s="5">
        <v>1</v>
      </c>
    </row>
    <row r="7945" spans="1:4" x14ac:dyDescent="0.25">
      <c r="A7945" t="s">
        <v>6807</v>
      </c>
      <c r="B7945" t="str">
        <f t="shared" si="121"/>
        <v>RODAMIENTO SKF</v>
      </c>
      <c r="C7945" s="5" t="s">
        <v>109</v>
      </c>
      <c r="D7945" s="5">
        <v>0</v>
      </c>
    </row>
    <row r="7946" spans="1:4" x14ac:dyDescent="0.25">
      <c r="A7946" t="s">
        <v>6808</v>
      </c>
      <c r="B7946" t="str">
        <f t="shared" si="121"/>
        <v>RODAMIENTO ROLWAY</v>
      </c>
      <c r="C7946" s="6" t="s">
        <v>7897</v>
      </c>
      <c r="D7946" s="6">
        <v>4</v>
      </c>
    </row>
    <row r="7947" spans="1:4" x14ac:dyDescent="0.25">
      <c r="A7947" t="s">
        <v>6809</v>
      </c>
      <c r="B7947" t="str">
        <f t="shared" si="121"/>
        <v>RODAMIENTO FAG</v>
      </c>
      <c r="C7947" s="5" t="s">
        <v>100</v>
      </c>
      <c r="D7947" s="5">
        <v>2</v>
      </c>
    </row>
    <row r="7948" spans="1:4" x14ac:dyDescent="0.25">
      <c r="A7948" t="s">
        <v>6810</v>
      </c>
      <c r="B7948" t="str">
        <f t="shared" si="121"/>
        <v>RODAMIENTO SKF</v>
      </c>
      <c r="C7948" s="6" t="s">
        <v>109</v>
      </c>
      <c r="D7948" s="6">
        <v>10</v>
      </c>
    </row>
    <row r="7949" spans="1:4" x14ac:dyDescent="0.25">
      <c r="A7949" t="s">
        <v>6811</v>
      </c>
      <c r="B7949" t="str">
        <f t="shared" si="121"/>
        <v>RODAMIENTO SNR</v>
      </c>
      <c r="C7949" s="6" t="s">
        <v>7847</v>
      </c>
      <c r="D7949" s="6">
        <v>1</v>
      </c>
    </row>
    <row r="7950" spans="1:4" x14ac:dyDescent="0.25">
      <c r="A7950" t="s">
        <v>6812</v>
      </c>
      <c r="B7950" t="str">
        <f t="shared" si="121"/>
        <v>RODAMIENTO FAG</v>
      </c>
      <c r="C7950" s="6" t="s">
        <v>100</v>
      </c>
      <c r="D7950" s="6">
        <v>2</v>
      </c>
    </row>
    <row r="7951" spans="1:4" x14ac:dyDescent="0.25">
      <c r="A7951" t="s">
        <v>6813</v>
      </c>
      <c r="B7951" t="str">
        <f t="shared" si="121"/>
        <v>RODAMIENTO FAG</v>
      </c>
      <c r="C7951" s="5" t="s">
        <v>100</v>
      </c>
      <c r="D7951" s="5">
        <v>1</v>
      </c>
    </row>
    <row r="7952" spans="1:4" x14ac:dyDescent="0.25">
      <c r="A7952" t="s">
        <v>6814</v>
      </c>
      <c r="B7952" t="str">
        <f t="shared" si="121"/>
        <v>RODAMIENTO SKF</v>
      </c>
      <c r="C7952" s="5" t="s">
        <v>109</v>
      </c>
      <c r="D7952" s="5">
        <v>10</v>
      </c>
    </row>
    <row r="7953" spans="1:4" x14ac:dyDescent="0.25">
      <c r="A7953" t="s">
        <v>6815</v>
      </c>
      <c r="B7953" t="str">
        <f t="shared" si="121"/>
        <v>RODAMIENTO ROLLWAY</v>
      </c>
      <c r="C7953" s="5" t="s">
        <v>7851</v>
      </c>
      <c r="D7953" s="5">
        <v>1</v>
      </c>
    </row>
    <row r="7954" spans="1:4" x14ac:dyDescent="0.25">
      <c r="A7954" t="s">
        <v>6816</v>
      </c>
      <c r="B7954" t="str">
        <f t="shared" si="121"/>
        <v>RODAMIENTO FAG</v>
      </c>
      <c r="C7954" s="5" t="s">
        <v>100</v>
      </c>
      <c r="D7954" s="5">
        <v>0</v>
      </c>
    </row>
    <row r="7955" spans="1:4" x14ac:dyDescent="0.25">
      <c r="A7955" t="s">
        <v>6817</v>
      </c>
      <c r="B7955" t="str">
        <f t="shared" si="121"/>
        <v>RODAMIENTO FAG</v>
      </c>
      <c r="C7955" s="5" t="s">
        <v>100</v>
      </c>
      <c r="D7955" s="5">
        <v>1</v>
      </c>
    </row>
    <row r="7956" spans="1:4" x14ac:dyDescent="0.25">
      <c r="A7956" t="s">
        <v>6818</v>
      </c>
      <c r="B7956" t="str">
        <f t="shared" si="121"/>
        <v>RODAMIENTO SKF</v>
      </c>
      <c r="C7956" s="5" t="s">
        <v>109</v>
      </c>
      <c r="D7956" s="5">
        <v>10</v>
      </c>
    </row>
    <row r="7957" spans="1:4" x14ac:dyDescent="0.25">
      <c r="A7957" t="s">
        <v>6819</v>
      </c>
      <c r="B7957" t="str">
        <f t="shared" si="121"/>
        <v>RODAMIENTO SKF</v>
      </c>
      <c r="C7957" s="5" t="s">
        <v>109</v>
      </c>
      <c r="D7957" s="5">
        <v>2</v>
      </c>
    </row>
    <row r="7958" spans="1:4" x14ac:dyDescent="0.25">
      <c r="A7958" t="s">
        <v>6820</v>
      </c>
      <c r="B7958" t="str">
        <f t="shared" si="121"/>
        <v>RODAMIENTO SKF</v>
      </c>
      <c r="C7958" s="5" t="s">
        <v>109</v>
      </c>
      <c r="D7958" s="5">
        <v>7</v>
      </c>
    </row>
    <row r="7959" spans="1:4" x14ac:dyDescent="0.25">
      <c r="A7959" t="s">
        <v>6821</v>
      </c>
      <c r="B7959" t="str">
        <f t="shared" si="121"/>
        <v>RODAMIENTO NKE</v>
      </c>
      <c r="C7959" s="5" t="s">
        <v>7948</v>
      </c>
      <c r="D7959" s="5">
        <v>2</v>
      </c>
    </row>
    <row r="7960" spans="1:4" x14ac:dyDescent="0.25">
      <c r="A7960" t="s">
        <v>6822</v>
      </c>
      <c r="B7960" t="str">
        <f t="shared" si="121"/>
        <v>RODAMIENTO URB</v>
      </c>
      <c r="C7960" s="5" t="s">
        <v>107</v>
      </c>
      <c r="D7960" s="5">
        <v>5</v>
      </c>
    </row>
    <row r="7961" spans="1:4" x14ac:dyDescent="0.25">
      <c r="A7961" t="s">
        <v>6823</v>
      </c>
      <c r="B7961" t="str">
        <f t="shared" si="121"/>
        <v>RODAMIENTO FAG</v>
      </c>
      <c r="C7961" s="5" t="s">
        <v>100</v>
      </c>
      <c r="D7961" s="5">
        <v>0</v>
      </c>
    </row>
    <row r="7962" spans="1:4" x14ac:dyDescent="0.25">
      <c r="A7962" t="s">
        <v>6824</v>
      </c>
      <c r="B7962" t="str">
        <f t="shared" si="121"/>
        <v>RODAMIENTO SKF</v>
      </c>
      <c r="C7962" s="5" t="s">
        <v>109</v>
      </c>
      <c r="D7962" s="5">
        <v>10</v>
      </c>
    </row>
    <row r="7963" spans="1:4" x14ac:dyDescent="0.25">
      <c r="A7963" t="s">
        <v>6825</v>
      </c>
      <c r="B7963" t="str">
        <f t="shared" si="121"/>
        <v>RODAMIENTO SKF</v>
      </c>
      <c r="C7963" s="5" t="s">
        <v>109</v>
      </c>
      <c r="D7963" s="5">
        <v>3</v>
      </c>
    </row>
    <row r="7964" spans="1:4" x14ac:dyDescent="0.25">
      <c r="A7964" t="s">
        <v>6826</v>
      </c>
      <c r="B7964" t="str">
        <f t="shared" si="121"/>
        <v>RODAMIENTO SKF</v>
      </c>
      <c r="C7964" s="5" t="s">
        <v>109</v>
      </c>
      <c r="D7964" s="5">
        <v>9</v>
      </c>
    </row>
    <row r="7965" spans="1:4" x14ac:dyDescent="0.25">
      <c r="A7965" t="s">
        <v>6826</v>
      </c>
      <c r="B7965" t="str">
        <f t="shared" si="121"/>
        <v>RODAMIENTO SKF</v>
      </c>
      <c r="C7965" s="5" t="s">
        <v>109</v>
      </c>
      <c r="D7965" s="5">
        <v>10</v>
      </c>
    </row>
    <row r="7966" spans="1:4" x14ac:dyDescent="0.25">
      <c r="A7966" t="s">
        <v>6827</v>
      </c>
      <c r="B7966" t="str">
        <f t="shared" si="121"/>
        <v>RODAMIENTO NSK</v>
      </c>
      <c r="C7966" s="5" t="s">
        <v>7840</v>
      </c>
    </row>
    <row r="7967" spans="1:4" x14ac:dyDescent="0.25">
      <c r="A7967" t="s">
        <v>6828</v>
      </c>
      <c r="B7967" t="str">
        <f t="shared" si="121"/>
        <v>RODAMIENTO ZKL</v>
      </c>
      <c r="C7967" s="5" t="s">
        <v>7849</v>
      </c>
      <c r="D7967" s="5">
        <v>1</v>
      </c>
    </row>
    <row r="7968" spans="1:4" x14ac:dyDescent="0.25">
      <c r="A7968" t="s">
        <v>6829</v>
      </c>
      <c r="B7968" t="str">
        <f t="shared" si="121"/>
        <v>RODAMIENTO DKF</v>
      </c>
      <c r="C7968" s="5" t="s">
        <v>7853</v>
      </c>
      <c r="D7968" s="5">
        <v>1</v>
      </c>
    </row>
    <row r="7969" spans="1:4" x14ac:dyDescent="0.25">
      <c r="A7969" t="s">
        <v>6830</v>
      </c>
      <c r="B7969" t="str">
        <f t="shared" si="121"/>
        <v>RODAMIENTO SNR</v>
      </c>
      <c r="C7969" s="5" t="s">
        <v>7847</v>
      </c>
      <c r="D7969" s="5">
        <v>1</v>
      </c>
    </row>
    <row r="7970" spans="1:4" x14ac:dyDescent="0.25">
      <c r="A7970" t="s">
        <v>6831</v>
      </c>
      <c r="B7970" t="str">
        <f t="shared" si="121"/>
        <v>RODAMIENTO FAG</v>
      </c>
      <c r="C7970" s="5" t="s">
        <v>100</v>
      </c>
      <c r="D7970" s="5">
        <v>1</v>
      </c>
    </row>
    <row r="7971" spans="1:4" x14ac:dyDescent="0.25">
      <c r="A7971" t="s">
        <v>6832</v>
      </c>
      <c r="B7971" t="str">
        <f t="shared" si="121"/>
        <v>RODAMIENTO SKF</v>
      </c>
      <c r="C7971" s="5" t="s">
        <v>109</v>
      </c>
      <c r="D7971" s="5">
        <v>4</v>
      </c>
    </row>
    <row r="7972" spans="1:4" x14ac:dyDescent="0.25">
      <c r="A7972" t="s">
        <v>6833</v>
      </c>
      <c r="B7972" t="str">
        <f t="shared" si="121"/>
        <v>RODAMIENTO SKF</v>
      </c>
      <c r="C7972" s="5" t="s">
        <v>109</v>
      </c>
      <c r="D7972" s="5">
        <v>8</v>
      </c>
    </row>
    <row r="7973" spans="1:4" x14ac:dyDescent="0.25">
      <c r="A7973" t="s">
        <v>6834</v>
      </c>
      <c r="B7973" t="str">
        <f t="shared" si="121"/>
        <v>RODAMIENTO SNR</v>
      </c>
      <c r="C7973" s="6" t="s">
        <v>7847</v>
      </c>
      <c r="D7973" s="6">
        <v>1</v>
      </c>
    </row>
    <row r="7974" spans="1:4" x14ac:dyDescent="0.25">
      <c r="A7974" t="s">
        <v>6835</v>
      </c>
      <c r="B7974" t="str">
        <f t="shared" si="121"/>
        <v>RODAMIENTO FAG</v>
      </c>
      <c r="C7974" s="6" t="s">
        <v>100</v>
      </c>
      <c r="D7974" s="6">
        <v>3</v>
      </c>
    </row>
    <row r="7975" spans="1:4" x14ac:dyDescent="0.25">
      <c r="A7975" t="s">
        <v>6836</v>
      </c>
      <c r="B7975" t="str">
        <f t="shared" si="121"/>
        <v>RODAMIENTO SKF</v>
      </c>
      <c r="C7975" s="5" t="s">
        <v>109</v>
      </c>
      <c r="D7975" s="5">
        <v>1</v>
      </c>
    </row>
    <row r="7976" spans="1:4" x14ac:dyDescent="0.25">
      <c r="A7976" t="s">
        <v>6837</v>
      </c>
      <c r="B7976" t="str">
        <f t="shared" si="121"/>
        <v>RODAMIENTO SKF</v>
      </c>
      <c r="C7976" s="5" t="s">
        <v>109</v>
      </c>
      <c r="D7976" s="5">
        <v>6</v>
      </c>
    </row>
    <row r="7977" spans="1:4" x14ac:dyDescent="0.25">
      <c r="A7977" t="s">
        <v>6838</v>
      </c>
      <c r="B7977" t="str">
        <f t="shared" si="121"/>
        <v>RODAMIENTO FAG</v>
      </c>
      <c r="C7977" s="5" t="s">
        <v>100</v>
      </c>
      <c r="D7977" s="5">
        <v>3</v>
      </c>
    </row>
    <row r="7978" spans="1:4" x14ac:dyDescent="0.25">
      <c r="A7978" t="s">
        <v>6839</v>
      </c>
      <c r="B7978" t="str">
        <f t="shared" si="121"/>
        <v>RODAMIENTO FAG</v>
      </c>
      <c r="C7978" s="6" t="s">
        <v>100</v>
      </c>
      <c r="D7978" s="6">
        <v>2</v>
      </c>
    </row>
    <row r="7979" spans="1:4" x14ac:dyDescent="0.25">
      <c r="A7979" t="s">
        <v>6840</v>
      </c>
      <c r="B7979" t="str">
        <f t="shared" si="121"/>
        <v>RODAMIENTO URB</v>
      </c>
      <c r="C7979" s="6" t="s">
        <v>107</v>
      </c>
      <c r="D7979" s="6">
        <v>2</v>
      </c>
    </row>
    <row r="7980" spans="1:4" x14ac:dyDescent="0.25">
      <c r="A7980" t="s">
        <v>6841</v>
      </c>
      <c r="B7980" t="str">
        <f t="shared" si="121"/>
        <v>RODAMIENTO SKF</v>
      </c>
      <c r="C7980" s="5" t="s">
        <v>109</v>
      </c>
      <c r="D7980" s="5">
        <v>4</v>
      </c>
    </row>
    <row r="7981" spans="1:4" x14ac:dyDescent="0.25">
      <c r="A7981" t="s">
        <v>6842</v>
      </c>
      <c r="B7981" t="str">
        <f t="shared" si="121"/>
        <v>RODAMIENTO FAG</v>
      </c>
      <c r="C7981" s="6" t="s">
        <v>100</v>
      </c>
      <c r="D7981" s="6">
        <v>1</v>
      </c>
    </row>
    <row r="7982" spans="1:4" x14ac:dyDescent="0.25">
      <c r="A7982" t="s">
        <v>6843</v>
      </c>
      <c r="B7982" t="str">
        <f t="shared" si="121"/>
        <v>RODAMIENTO FAG</v>
      </c>
      <c r="C7982" s="6" t="s">
        <v>100</v>
      </c>
      <c r="D7982" s="6">
        <v>1</v>
      </c>
    </row>
    <row r="7983" spans="1:4" x14ac:dyDescent="0.25">
      <c r="A7983" t="s">
        <v>6844</v>
      </c>
      <c r="B7983" t="str">
        <f t="shared" si="121"/>
        <v>RODAMIENTO SKF</v>
      </c>
      <c r="C7983" s="6" t="s">
        <v>109</v>
      </c>
      <c r="D7983" s="6">
        <v>2</v>
      </c>
    </row>
    <row r="7984" spans="1:4" x14ac:dyDescent="0.25">
      <c r="A7984" t="s">
        <v>6845</v>
      </c>
      <c r="B7984" t="str">
        <f t="shared" si="121"/>
        <v>RODAMIENTO ROLLWAY</v>
      </c>
      <c r="C7984" s="6" t="s">
        <v>7851</v>
      </c>
      <c r="D7984" s="6">
        <v>1</v>
      </c>
    </row>
    <row r="7985" spans="1:4" x14ac:dyDescent="0.25">
      <c r="A7985" t="s">
        <v>6846</v>
      </c>
      <c r="B7985" t="str">
        <f t="shared" si="121"/>
        <v>RODAMIENTO ZKL</v>
      </c>
      <c r="C7985" s="6" t="s">
        <v>7849</v>
      </c>
      <c r="D7985" s="6">
        <v>2</v>
      </c>
    </row>
    <row r="7986" spans="1:4" x14ac:dyDescent="0.25">
      <c r="A7986" t="s">
        <v>6847</v>
      </c>
      <c r="B7986" t="str">
        <f t="shared" si="121"/>
        <v>RODAMIENTO FAG</v>
      </c>
      <c r="C7986" s="6" t="s">
        <v>100</v>
      </c>
      <c r="D7986" s="6">
        <v>3</v>
      </c>
    </row>
    <row r="7987" spans="1:4" x14ac:dyDescent="0.25">
      <c r="A7987" t="s">
        <v>6848</v>
      </c>
      <c r="B7987" t="str">
        <f t="shared" si="121"/>
        <v>RODAMIENTO FAG</v>
      </c>
      <c r="C7987" s="6" t="s">
        <v>100</v>
      </c>
      <c r="D7987" s="6">
        <v>1</v>
      </c>
    </row>
    <row r="7988" spans="1:4" x14ac:dyDescent="0.25">
      <c r="A7988" t="s">
        <v>6849</v>
      </c>
      <c r="B7988" t="str">
        <f t="shared" si="121"/>
        <v>RODAMIENTO SKF</v>
      </c>
      <c r="C7988" s="6" t="s">
        <v>109</v>
      </c>
      <c r="D7988" s="6">
        <v>2</v>
      </c>
    </row>
    <row r="7989" spans="1:4" x14ac:dyDescent="0.25">
      <c r="A7989" t="s">
        <v>6850</v>
      </c>
      <c r="B7989" t="str">
        <f t="shared" si="121"/>
        <v>RODAMIENTO SKF</v>
      </c>
      <c r="C7989" s="6" t="s">
        <v>109</v>
      </c>
      <c r="D7989" s="6">
        <v>3</v>
      </c>
    </row>
    <row r="7990" spans="1:4" x14ac:dyDescent="0.25">
      <c r="A7990" t="s">
        <v>6851</v>
      </c>
      <c r="B7990" t="str">
        <f t="shared" si="121"/>
        <v>RODAMIENTO DKF</v>
      </c>
      <c r="C7990" s="6" t="s">
        <v>7853</v>
      </c>
      <c r="D7990" s="6">
        <v>0</v>
      </c>
    </row>
    <row r="7991" spans="1:4" x14ac:dyDescent="0.25">
      <c r="A7991" t="s">
        <v>6852</v>
      </c>
      <c r="B7991" t="str">
        <f t="shared" si="121"/>
        <v>RODAMIENTO SKF</v>
      </c>
      <c r="C7991" s="6" t="s">
        <v>109</v>
      </c>
      <c r="D7991" s="6">
        <v>3</v>
      </c>
    </row>
    <row r="7992" spans="1:4" x14ac:dyDescent="0.25">
      <c r="A7992" t="s">
        <v>6853</v>
      </c>
      <c r="B7992" t="str">
        <f t="shared" si="121"/>
        <v>RODAMIENTO SKF</v>
      </c>
      <c r="C7992" s="6" t="s">
        <v>109</v>
      </c>
      <c r="D7992" s="6">
        <v>1</v>
      </c>
    </row>
    <row r="7993" spans="1:4" x14ac:dyDescent="0.25">
      <c r="A7993" t="s">
        <v>6854</v>
      </c>
      <c r="B7993" t="str">
        <f t="shared" si="121"/>
        <v>RODAMIENTO FAG</v>
      </c>
      <c r="C7993" s="6" t="s">
        <v>100</v>
      </c>
      <c r="D7993" s="6">
        <v>1</v>
      </c>
    </row>
    <row r="7994" spans="1:4" x14ac:dyDescent="0.25">
      <c r="A7994" t="s">
        <v>6855</v>
      </c>
      <c r="B7994" t="str">
        <f t="shared" si="121"/>
        <v>RODAMIENTO FAG</v>
      </c>
      <c r="C7994" s="6" t="s">
        <v>100</v>
      </c>
      <c r="D7994" s="6">
        <v>1</v>
      </c>
    </row>
    <row r="7995" spans="1:4" x14ac:dyDescent="0.25">
      <c r="A7995" t="s">
        <v>6856</v>
      </c>
      <c r="B7995" t="str">
        <f t="shared" si="121"/>
        <v>RODAMIENTO SKF</v>
      </c>
      <c r="C7995" s="6" t="s">
        <v>109</v>
      </c>
      <c r="D7995" s="6">
        <v>5</v>
      </c>
    </row>
    <row r="7996" spans="1:4" x14ac:dyDescent="0.25">
      <c r="A7996" t="s">
        <v>6857</v>
      </c>
      <c r="B7996" t="str">
        <f t="shared" si="121"/>
        <v>RODAMIENTO SKF</v>
      </c>
      <c r="C7996" s="6" t="s">
        <v>109</v>
      </c>
      <c r="D7996" s="6">
        <v>3</v>
      </c>
    </row>
    <row r="7997" spans="1:4" x14ac:dyDescent="0.25">
      <c r="A7997" t="s">
        <v>6858</v>
      </c>
      <c r="B7997" t="str">
        <f t="shared" si="121"/>
        <v>RODAMIENTO SKF</v>
      </c>
      <c r="C7997" s="6" t="s">
        <v>109</v>
      </c>
      <c r="D7997" s="6">
        <v>1</v>
      </c>
    </row>
    <row r="7998" spans="1:4" x14ac:dyDescent="0.25">
      <c r="A7998" t="s">
        <v>6859</v>
      </c>
      <c r="B7998" t="str">
        <f t="shared" si="121"/>
        <v>RODAMIENTO SKF</v>
      </c>
      <c r="C7998" s="6" t="s">
        <v>109</v>
      </c>
      <c r="D7998" s="6">
        <v>0</v>
      </c>
    </row>
    <row r="7999" spans="1:4" x14ac:dyDescent="0.25">
      <c r="A7999" t="s">
        <v>6860</v>
      </c>
      <c r="B7999" t="str">
        <f t="shared" si="121"/>
        <v>RODAMIENTO FAG</v>
      </c>
      <c r="C7999" s="6" t="s">
        <v>100</v>
      </c>
      <c r="D7999" s="6">
        <v>1</v>
      </c>
    </row>
    <row r="8000" spans="1:4" x14ac:dyDescent="0.25">
      <c r="A8000" t="s">
        <v>6861</v>
      </c>
      <c r="B8000" t="str">
        <f t="shared" si="121"/>
        <v>RODAMIENTO SKF</v>
      </c>
      <c r="C8000" s="6" t="s">
        <v>109</v>
      </c>
      <c r="D8000" s="6">
        <v>1</v>
      </c>
    </row>
    <row r="8001" spans="1:4" x14ac:dyDescent="0.25">
      <c r="A8001" t="s">
        <v>6862</v>
      </c>
      <c r="B8001" t="str">
        <f t="shared" si="121"/>
        <v>RODAMIENTO SKF</v>
      </c>
      <c r="C8001" s="6" t="s">
        <v>109</v>
      </c>
      <c r="D8001" s="6">
        <v>10</v>
      </c>
    </row>
    <row r="8002" spans="1:4" x14ac:dyDescent="0.25">
      <c r="A8002" t="s">
        <v>6863</v>
      </c>
      <c r="B8002" t="str">
        <f t="shared" si="121"/>
        <v>RODAMIENTO ROLLWAY</v>
      </c>
      <c r="C8002" s="6" t="s">
        <v>7851</v>
      </c>
      <c r="D8002" s="6">
        <v>1</v>
      </c>
    </row>
    <row r="8003" spans="1:4" x14ac:dyDescent="0.25">
      <c r="A8003" t="s">
        <v>6864</v>
      </c>
      <c r="B8003" t="str">
        <f t="shared" si="121"/>
        <v>RODAMIENTO FAG</v>
      </c>
      <c r="C8003" s="5" t="s">
        <v>100</v>
      </c>
      <c r="D8003" s="5">
        <v>3</v>
      </c>
    </row>
    <row r="8004" spans="1:4" x14ac:dyDescent="0.25">
      <c r="A8004" t="s">
        <v>6865</v>
      </c>
      <c r="B8004" t="str">
        <f t="shared" si="121"/>
        <v>RODAMIENTO FAG</v>
      </c>
      <c r="C8004" s="5" t="s">
        <v>100</v>
      </c>
      <c r="D8004" s="5">
        <v>0</v>
      </c>
    </row>
    <row r="8005" spans="1:4" x14ac:dyDescent="0.25">
      <c r="A8005" t="s">
        <v>6866</v>
      </c>
      <c r="B8005" t="str">
        <f t="shared" si="121"/>
        <v>RODAMIENTO SKF</v>
      </c>
      <c r="C8005" s="5" t="s">
        <v>109</v>
      </c>
      <c r="D8005" s="5">
        <v>2</v>
      </c>
    </row>
    <row r="8006" spans="1:4" x14ac:dyDescent="0.25">
      <c r="A8006" t="s">
        <v>6867</v>
      </c>
      <c r="B8006" t="str">
        <f t="shared" si="121"/>
        <v>RODAMIENTO SKF</v>
      </c>
      <c r="C8006" s="5" t="s">
        <v>109</v>
      </c>
      <c r="D8006" s="5">
        <v>4</v>
      </c>
    </row>
    <row r="8007" spans="1:4" x14ac:dyDescent="0.25">
      <c r="A8007" t="s">
        <v>6868</v>
      </c>
      <c r="B8007" t="str">
        <f t="shared" ref="B8007:B8070" si="122">"RODAMIENTO "&amp;C8007</f>
        <v>RODAMIENTO SKF</v>
      </c>
      <c r="C8007" s="6" t="s">
        <v>109</v>
      </c>
      <c r="D8007" s="6">
        <v>2</v>
      </c>
    </row>
    <row r="8008" spans="1:4" x14ac:dyDescent="0.25">
      <c r="A8008" t="s">
        <v>6869</v>
      </c>
      <c r="B8008" t="str">
        <f t="shared" si="122"/>
        <v>RODAMIENTO ROLWAY</v>
      </c>
      <c r="C8008" s="5" t="s">
        <v>7897</v>
      </c>
      <c r="D8008" s="5">
        <v>1</v>
      </c>
    </row>
    <row r="8009" spans="1:4" x14ac:dyDescent="0.25">
      <c r="A8009" t="s">
        <v>6870</v>
      </c>
      <c r="B8009" t="str">
        <f t="shared" si="122"/>
        <v>RODAMIENTO ROLLWAY</v>
      </c>
      <c r="C8009" s="6" t="s">
        <v>7851</v>
      </c>
      <c r="D8009" s="6">
        <v>1</v>
      </c>
    </row>
    <row r="8010" spans="1:4" x14ac:dyDescent="0.25">
      <c r="A8010" t="s">
        <v>6871</v>
      </c>
      <c r="B8010" t="str">
        <f t="shared" si="122"/>
        <v>RODAMIENTO FAG</v>
      </c>
      <c r="C8010" s="6" t="s">
        <v>100</v>
      </c>
      <c r="D8010" s="6">
        <v>1</v>
      </c>
    </row>
    <row r="8011" spans="1:4" x14ac:dyDescent="0.25">
      <c r="A8011" t="s">
        <v>6872</v>
      </c>
      <c r="B8011" t="str">
        <f t="shared" si="122"/>
        <v>RODAMIENTO FAG</v>
      </c>
      <c r="C8011" s="6" t="s">
        <v>100</v>
      </c>
      <c r="D8011" s="6">
        <v>1</v>
      </c>
    </row>
    <row r="8012" spans="1:4" x14ac:dyDescent="0.25">
      <c r="A8012" t="s">
        <v>6873</v>
      </c>
      <c r="B8012" t="str">
        <f t="shared" si="122"/>
        <v>RODAMIENTO SKF</v>
      </c>
      <c r="C8012" s="6" t="s">
        <v>109</v>
      </c>
      <c r="D8012" s="6">
        <v>1</v>
      </c>
    </row>
    <row r="8013" spans="1:4" x14ac:dyDescent="0.25">
      <c r="A8013" t="s">
        <v>6874</v>
      </c>
      <c r="B8013" t="str">
        <f t="shared" si="122"/>
        <v>RODAMIENTO FAG</v>
      </c>
      <c r="C8013" s="6" t="s">
        <v>100</v>
      </c>
      <c r="D8013" s="6">
        <v>3</v>
      </c>
    </row>
    <row r="8014" spans="1:4" x14ac:dyDescent="0.25">
      <c r="A8014" t="s">
        <v>6875</v>
      </c>
      <c r="B8014" t="str">
        <f t="shared" si="122"/>
        <v>RODAMIENTO FAG</v>
      </c>
      <c r="C8014" s="6" t="s">
        <v>100</v>
      </c>
      <c r="D8014" s="6">
        <v>0</v>
      </c>
    </row>
    <row r="8015" spans="1:4" x14ac:dyDescent="0.25">
      <c r="A8015" t="s">
        <v>6876</v>
      </c>
      <c r="B8015" t="str">
        <f t="shared" si="122"/>
        <v>RODAMIENTO SKF</v>
      </c>
      <c r="C8015" s="6" t="s">
        <v>109</v>
      </c>
      <c r="D8015" s="6">
        <v>2</v>
      </c>
    </row>
    <row r="8016" spans="1:4" x14ac:dyDescent="0.25">
      <c r="A8016" t="s">
        <v>6877</v>
      </c>
      <c r="B8016" t="str">
        <f t="shared" si="122"/>
        <v>RODAMIENTO SNR</v>
      </c>
      <c r="C8016" s="6" t="s">
        <v>7847</v>
      </c>
      <c r="D8016" s="6">
        <v>1</v>
      </c>
    </row>
    <row r="8017" spans="1:4" x14ac:dyDescent="0.25">
      <c r="A8017" t="s">
        <v>6878</v>
      </c>
      <c r="B8017" t="str">
        <f t="shared" si="122"/>
        <v>RODAMIENTO FAG</v>
      </c>
      <c r="C8017" s="6" t="s">
        <v>100</v>
      </c>
      <c r="D8017" s="6">
        <v>2</v>
      </c>
    </row>
    <row r="8018" spans="1:4" x14ac:dyDescent="0.25">
      <c r="A8018" t="s">
        <v>6879</v>
      </c>
      <c r="B8018" t="str">
        <f t="shared" si="122"/>
        <v>RODAMIENTO FAG</v>
      </c>
      <c r="C8018" s="6" t="s">
        <v>100</v>
      </c>
      <c r="D8018" s="6">
        <v>1</v>
      </c>
    </row>
    <row r="8019" spans="1:4" x14ac:dyDescent="0.25">
      <c r="A8019" t="s">
        <v>6880</v>
      </c>
      <c r="B8019" t="str">
        <f t="shared" si="122"/>
        <v>RODAMIENTO SKF</v>
      </c>
      <c r="C8019" s="6" t="s">
        <v>109</v>
      </c>
      <c r="D8019" s="6">
        <v>1</v>
      </c>
    </row>
    <row r="8020" spans="1:4" x14ac:dyDescent="0.25">
      <c r="A8020" t="s">
        <v>6881</v>
      </c>
      <c r="B8020" t="str">
        <f t="shared" si="122"/>
        <v>RODAMIENTO FAG</v>
      </c>
      <c r="C8020" s="5" t="s">
        <v>100</v>
      </c>
      <c r="D8020" s="5">
        <v>1</v>
      </c>
    </row>
    <row r="8021" spans="1:4" x14ac:dyDescent="0.25">
      <c r="A8021" t="s">
        <v>6882</v>
      </c>
      <c r="B8021" t="str">
        <f t="shared" si="122"/>
        <v>RODAMIENTO FAG</v>
      </c>
      <c r="C8021" s="5" t="s">
        <v>100</v>
      </c>
      <c r="D8021" s="5">
        <v>1</v>
      </c>
    </row>
    <row r="8022" spans="1:4" x14ac:dyDescent="0.25">
      <c r="A8022" t="s">
        <v>6883</v>
      </c>
      <c r="B8022" t="str">
        <f t="shared" si="122"/>
        <v>RODAMIENTO SKF</v>
      </c>
      <c r="C8022" s="6" t="s">
        <v>109</v>
      </c>
      <c r="D8022" s="6">
        <v>10</v>
      </c>
    </row>
    <row r="8023" spans="1:4" x14ac:dyDescent="0.25">
      <c r="A8023" t="s">
        <v>6884</v>
      </c>
      <c r="B8023" t="str">
        <f t="shared" si="122"/>
        <v>RODAMIENTO ROLLWAY</v>
      </c>
      <c r="C8023" s="6" t="s">
        <v>7851</v>
      </c>
      <c r="D8023" s="6">
        <v>1</v>
      </c>
    </row>
    <row r="8024" spans="1:4" x14ac:dyDescent="0.25">
      <c r="A8024" t="s">
        <v>6885</v>
      </c>
      <c r="B8024" t="str">
        <f t="shared" si="122"/>
        <v>RODAMIENTO FAG</v>
      </c>
      <c r="C8024" s="5" t="s">
        <v>100</v>
      </c>
      <c r="D8024" s="5">
        <v>1</v>
      </c>
    </row>
    <row r="8025" spans="1:4" x14ac:dyDescent="0.25">
      <c r="A8025" t="s">
        <v>6886</v>
      </c>
      <c r="B8025" t="str">
        <f t="shared" si="122"/>
        <v>RODAMIENTO SKF</v>
      </c>
      <c r="C8025" s="6" t="s">
        <v>109</v>
      </c>
      <c r="D8025" s="6">
        <v>1</v>
      </c>
    </row>
    <row r="8026" spans="1:4" x14ac:dyDescent="0.25">
      <c r="A8026" t="s">
        <v>6887</v>
      </c>
      <c r="B8026" t="str">
        <f t="shared" si="122"/>
        <v>RODAMIENTO SKF</v>
      </c>
      <c r="C8026" s="5" t="s">
        <v>109</v>
      </c>
      <c r="D8026" s="5">
        <v>10</v>
      </c>
    </row>
    <row r="8027" spans="1:4" x14ac:dyDescent="0.25">
      <c r="A8027" t="s">
        <v>6888</v>
      </c>
      <c r="B8027" t="str">
        <f t="shared" si="122"/>
        <v>RODAMIENTO NSK</v>
      </c>
      <c r="C8027" s="5" t="s">
        <v>7840</v>
      </c>
      <c r="D8027" s="5">
        <v>5</v>
      </c>
    </row>
    <row r="8028" spans="1:4" x14ac:dyDescent="0.25">
      <c r="A8028" t="s">
        <v>6889</v>
      </c>
      <c r="B8028" t="str">
        <f t="shared" si="122"/>
        <v>RODAMIENTO NSK</v>
      </c>
      <c r="C8028" s="5" t="s">
        <v>7840</v>
      </c>
      <c r="D8028" s="5">
        <v>0</v>
      </c>
    </row>
    <row r="8029" spans="1:4" x14ac:dyDescent="0.25">
      <c r="A8029" t="s">
        <v>6890</v>
      </c>
      <c r="B8029" t="str">
        <f t="shared" si="122"/>
        <v>RODAMIENTO FAG</v>
      </c>
      <c r="C8029" s="5" t="s">
        <v>100</v>
      </c>
      <c r="D8029" s="5">
        <v>1</v>
      </c>
    </row>
    <row r="8030" spans="1:4" x14ac:dyDescent="0.25">
      <c r="A8030" t="s">
        <v>6891</v>
      </c>
      <c r="B8030" t="str">
        <f t="shared" si="122"/>
        <v>RODAMIENTO SKF</v>
      </c>
      <c r="C8030" s="5" t="s">
        <v>109</v>
      </c>
      <c r="D8030" s="5">
        <v>10</v>
      </c>
    </row>
    <row r="8031" spans="1:4" x14ac:dyDescent="0.25">
      <c r="A8031" t="s">
        <v>6892</v>
      </c>
      <c r="B8031" t="str">
        <f t="shared" si="122"/>
        <v>RODAMIENTO FAG</v>
      </c>
      <c r="C8031" s="6" t="s">
        <v>100</v>
      </c>
      <c r="D8031" s="6">
        <v>1</v>
      </c>
    </row>
    <row r="8032" spans="1:4" x14ac:dyDescent="0.25">
      <c r="A8032" t="s">
        <v>6893</v>
      </c>
      <c r="B8032" t="str">
        <f t="shared" si="122"/>
        <v>RODAMIENTO SKF</v>
      </c>
      <c r="C8032" s="6" t="s">
        <v>109</v>
      </c>
      <c r="D8032" s="6">
        <v>3</v>
      </c>
    </row>
    <row r="8033" spans="1:4" x14ac:dyDescent="0.25">
      <c r="A8033" t="s">
        <v>6894</v>
      </c>
      <c r="B8033" t="str">
        <f t="shared" si="122"/>
        <v>RODAMIENTO DKF</v>
      </c>
      <c r="C8033" s="5" t="s">
        <v>7853</v>
      </c>
      <c r="D8033" s="5">
        <v>1</v>
      </c>
    </row>
    <row r="8034" spans="1:4" x14ac:dyDescent="0.25">
      <c r="A8034" t="s">
        <v>6895</v>
      </c>
      <c r="B8034" t="str">
        <f t="shared" si="122"/>
        <v>RODAMIENTO FAG</v>
      </c>
      <c r="C8034" s="5" t="s">
        <v>100</v>
      </c>
      <c r="D8034" s="5">
        <v>0</v>
      </c>
    </row>
    <row r="8035" spans="1:4" x14ac:dyDescent="0.25">
      <c r="A8035" t="s">
        <v>6896</v>
      </c>
      <c r="B8035" t="str">
        <f t="shared" si="122"/>
        <v>RODAMIENTO SKF</v>
      </c>
      <c r="C8035" s="5" t="s">
        <v>109</v>
      </c>
      <c r="D8035" s="5">
        <v>4</v>
      </c>
    </row>
    <row r="8036" spans="1:4" x14ac:dyDescent="0.25">
      <c r="A8036" t="s">
        <v>6897</v>
      </c>
      <c r="B8036" t="str">
        <f t="shared" si="122"/>
        <v>RODAMIENTO FAG</v>
      </c>
      <c r="C8036" s="5" t="s">
        <v>100</v>
      </c>
    </row>
    <row r="8037" spans="1:4" x14ac:dyDescent="0.25">
      <c r="A8037" t="s">
        <v>6898</v>
      </c>
      <c r="B8037" t="str">
        <f t="shared" si="122"/>
        <v>RODAMIENTO FAG</v>
      </c>
      <c r="C8037" s="5" t="s">
        <v>100</v>
      </c>
      <c r="D8037" s="5">
        <v>1</v>
      </c>
    </row>
    <row r="8038" spans="1:4" x14ac:dyDescent="0.25">
      <c r="A8038" t="s">
        <v>6899</v>
      </c>
      <c r="B8038" t="str">
        <f t="shared" si="122"/>
        <v>RODAMIENTO SKF</v>
      </c>
      <c r="C8038" s="5" t="s">
        <v>109</v>
      </c>
      <c r="D8038" s="5">
        <v>4</v>
      </c>
    </row>
    <row r="8039" spans="1:4" x14ac:dyDescent="0.25">
      <c r="A8039" t="s">
        <v>6900</v>
      </c>
      <c r="B8039" t="str">
        <f t="shared" si="122"/>
        <v>RODAMIENTO SKF</v>
      </c>
      <c r="C8039" s="5" t="s">
        <v>109</v>
      </c>
      <c r="D8039" s="5">
        <v>5</v>
      </c>
    </row>
    <row r="8040" spans="1:4" x14ac:dyDescent="0.25">
      <c r="A8040" t="s">
        <v>6901</v>
      </c>
      <c r="B8040" t="str">
        <f t="shared" si="122"/>
        <v>RODAMIENTO NSK</v>
      </c>
      <c r="C8040" s="5" t="s">
        <v>7840</v>
      </c>
      <c r="D8040" s="5">
        <v>0</v>
      </c>
    </row>
    <row r="8041" spans="1:4" x14ac:dyDescent="0.25">
      <c r="A8041" t="s">
        <v>6902</v>
      </c>
      <c r="B8041" t="str">
        <f t="shared" si="122"/>
        <v>RODAMIENTO NSK</v>
      </c>
      <c r="C8041" s="5" t="s">
        <v>7840</v>
      </c>
      <c r="D8041" s="5">
        <v>0</v>
      </c>
    </row>
    <row r="8042" spans="1:4" x14ac:dyDescent="0.25">
      <c r="A8042" t="s">
        <v>6903</v>
      </c>
      <c r="B8042" t="str">
        <f t="shared" si="122"/>
        <v>RODAMIENTO FAG</v>
      </c>
      <c r="C8042" s="6" t="s">
        <v>100</v>
      </c>
      <c r="D8042" s="6">
        <v>3</v>
      </c>
    </row>
    <row r="8043" spans="1:4" x14ac:dyDescent="0.25">
      <c r="A8043" t="s">
        <v>6904</v>
      </c>
      <c r="B8043" t="str">
        <f t="shared" si="122"/>
        <v>RODAMIENTO SKF</v>
      </c>
      <c r="C8043" s="5" t="s">
        <v>109</v>
      </c>
      <c r="D8043" s="5">
        <v>3</v>
      </c>
    </row>
    <row r="8044" spans="1:4" x14ac:dyDescent="0.25">
      <c r="A8044" t="s">
        <v>6904</v>
      </c>
      <c r="B8044" t="str">
        <f t="shared" si="122"/>
        <v>RODAMIENTO SKF</v>
      </c>
      <c r="C8044" s="5" t="s">
        <v>109</v>
      </c>
      <c r="D8044" s="5">
        <v>4</v>
      </c>
    </row>
    <row r="8045" spans="1:4" x14ac:dyDescent="0.25">
      <c r="A8045" t="s">
        <v>6905</v>
      </c>
      <c r="B8045" t="str">
        <f t="shared" si="122"/>
        <v>RODAMIENTO FAG</v>
      </c>
      <c r="C8045" s="6" t="s">
        <v>100</v>
      </c>
      <c r="D8045" s="6">
        <v>1</v>
      </c>
    </row>
    <row r="8046" spans="1:4" x14ac:dyDescent="0.25">
      <c r="A8046" t="s">
        <v>6906</v>
      </c>
      <c r="B8046" t="str">
        <f t="shared" si="122"/>
        <v>RODAMIENTO SKF</v>
      </c>
      <c r="C8046" s="5" t="s">
        <v>109</v>
      </c>
      <c r="D8046" s="5">
        <v>4</v>
      </c>
    </row>
    <row r="8047" spans="1:4" x14ac:dyDescent="0.25">
      <c r="A8047" t="s">
        <v>6907</v>
      </c>
      <c r="B8047" t="str">
        <f t="shared" si="122"/>
        <v>RODAMIENTO SKF</v>
      </c>
      <c r="C8047" s="6" t="s">
        <v>109</v>
      </c>
      <c r="D8047" s="6">
        <v>0</v>
      </c>
    </row>
    <row r="8048" spans="1:4" x14ac:dyDescent="0.25">
      <c r="A8048" t="s">
        <v>6908</v>
      </c>
      <c r="B8048" t="str">
        <f t="shared" si="122"/>
        <v>RODAMIENTO FAG</v>
      </c>
      <c r="C8048" s="5" t="s">
        <v>100</v>
      </c>
      <c r="D8048" s="5">
        <v>4</v>
      </c>
    </row>
    <row r="8049" spans="1:4" x14ac:dyDescent="0.25">
      <c r="A8049" t="s">
        <v>6909</v>
      </c>
      <c r="B8049" t="str">
        <f t="shared" si="122"/>
        <v>RODAMIENTO FAG</v>
      </c>
      <c r="C8049" s="5" t="s">
        <v>100</v>
      </c>
      <c r="D8049" s="5">
        <v>1</v>
      </c>
    </row>
    <row r="8050" spans="1:4" x14ac:dyDescent="0.25">
      <c r="A8050" t="s">
        <v>6910</v>
      </c>
      <c r="B8050" t="str">
        <f t="shared" si="122"/>
        <v>RODAMIENTO ZKL</v>
      </c>
      <c r="C8050" s="6" t="s">
        <v>7849</v>
      </c>
      <c r="D8050" s="6">
        <v>3</v>
      </c>
    </row>
    <row r="8051" spans="1:4" x14ac:dyDescent="0.25">
      <c r="A8051" t="s">
        <v>6911</v>
      </c>
      <c r="B8051" t="str">
        <f t="shared" si="122"/>
        <v>RODAMIENTO SKF</v>
      </c>
      <c r="C8051" s="6" t="s">
        <v>109</v>
      </c>
      <c r="D8051" s="6">
        <v>2</v>
      </c>
    </row>
    <row r="8052" spans="1:4" x14ac:dyDescent="0.25">
      <c r="A8052" t="s">
        <v>6912</v>
      </c>
      <c r="B8052" t="str">
        <f t="shared" si="122"/>
        <v>RODAMIENTO SKF</v>
      </c>
      <c r="C8052" s="5" t="s">
        <v>109</v>
      </c>
      <c r="D8052" s="5">
        <v>1</v>
      </c>
    </row>
    <row r="8053" spans="1:4" x14ac:dyDescent="0.25">
      <c r="A8053" t="s">
        <v>6913</v>
      </c>
      <c r="B8053" t="str">
        <f t="shared" si="122"/>
        <v>RODAMIENTO FAG</v>
      </c>
      <c r="C8053" s="6" t="s">
        <v>100</v>
      </c>
      <c r="D8053" s="6">
        <v>0</v>
      </c>
    </row>
    <row r="8054" spans="1:4" x14ac:dyDescent="0.25">
      <c r="A8054" t="s">
        <v>6914</v>
      </c>
      <c r="B8054" t="str">
        <f t="shared" si="122"/>
        <v>RODAMIENTO SKF</v>
      </c>
      <c r="C8054" s="5" t="s">
        <v>109</v>
      </c>
      <c r="D8054" s="5">
        <v>8</v>
      </c>
    </row>
    <row r="8055" spans="1:4" x14ac:dyDescent="0.25">
      <c r="A8055" t="s">
        <v>6915</v>
      </c>
      <c r="B8055" t="str">
        <f t="shared" si="122"/>
        <v>RODAMIENTO FAG</v>
      </c>
      <c r="C8055" s="5" t="s">
        <v>100</v>
      </c>
      <c r="D8055" s="5">
        <v>1</v>
      </c>
    </row>
    <row r="8056" spans="1:4" x14ac:dyDescent="0.25">
      <c r="A8056" t="s">
        <v>6916</v>
      </c>
      <c r="B8056" t="str">
        <f t="shared" si="122"/>
        <v>RODAMIENTO SKF</v>
      </c>
      <c r="C8056" s="6" t="s">
        <v>109</v>
      </c>
      <c r="D8056" s="6">
        <v>2</v>
      </c>
    </row>
    <row r="8057" spans="1:4" x14ac:dyDescent="0.25">
      <c r="A8057" t="s">
        <v>6917</v>
      </c>
      <c r="B8057" t="str">
        <f t="shared" si="122"/>
        <v>RODAMIENTO FAG</v>
      </c>
      <c r="C8057" s="6" t="s">
        <v>100</v>
      </c>
      <c r="D8057" s="6">
        <v>2</v>
      </c>
    </row>
    <row r="8058" spans="1:4" x14ac:dyDescent="0.25">
      <c r="A8058" t="s">
        <v>6918</v>
      </c>
      <c r="B8058" t="str">
        <f t="shared" si="122"/>
        <v>RODAMIENTO SKF</v>
      </c>
      <c r="C8058" s="6" t="s">
        <v>109</v>
      </c>
      <c r="D8058" s="6">
        <v>1</v>
      </c>
    </row>
    <row r="8059" spans="1:4" x14ac:dyDescent="0.25">
      <c r="A8059" t="s">
        <v>6919</v>
      </c>
      <c r="B8059" t="str">
        <f t="shared" si="122"/>
        <v>RODAMIENTO FAG</v>
      </c>
      <c r="C8059" s="6" t="s">
        <v>100</v>
      </c>
      <c r="D8059" s="6">
        <v>2</v>
      </c>
    </row>
    <row r="8060" spans="1:4" x14ac:dyDescent="0.25">
      <c r="A8060" t="s">
        <v>6920</v>
      </c>
      <c r="B8060" t="str">
        <f t="shared" si="122"/>
        <v>RODAMIENTO ROLLWAY</v>
      </c>
      <c r="C8060" s="6" t="s">
        <v>7851</v>
      </c>
      <c r="D8060" s="6">
        <v>1</v>
      </c>
    </row>
    <row r="8061" spans="1:4" x14ac:dyDescent="0.25">
      <c r="A8061" t="s">
        <v>6921</v>
      </c>
      <c r="B8061" t="str">
        <f t="shared" si="122"/>
        <v>RODAMIENTO FAG</v>
      </c>
      <c r="C8061" s="6" t="s">
        <v>100</v>
      </c>
      <c r="D8061" s="6">
        <v>0</v>
      </c>
    </row>
    <row r="8062" spans="1:4" x14ac:dyDescent="0.25">
      <c r="A8062" t="s">
        <v>6922</v>
      </c>
      <c r="B8062" t="str">
        <f t="shared" si="122"/>
        <v>RODAMIENTO SKF</v>
      </c>
      <c r="C8062" s="6" t="s">
        <v>109</v>
      </c>
      <c r="D8062" s="6">
        <v>0</v>
      </c>
    </row>
    <row r="8063" spans="1:4" x14ac:dyDescent="0.25">
      <c r="A8063" t="s">
        <v>6923</v>
      </c>
      <c r="B8063" t="str">
        <f t="shared" si="122"/>
        <v>RODAMIENTO SKF</v>
      </c>
      <c r="C8063" s="5" t="s">
        <v>109</v>
      </c>
      <c r="D8063" s="5">
        <v>6</v>
      </c>
    </row>
    <row r="8064" spans="1:4" x14ac:dyDescent="0.25">
      <c r="A8064" t="s">
        <v>6924</v>
      </c>
      <c r="B8064" t="str">
        <f t="shared" si="122"/>
        <v>RODAMIENTO SKF</v>
      </c>
      <c r="C8064" s="5" t="s">
        <v>109</v>
      </c>
      <c r="D8064" s="5">
        <v>6</v>
      </c>
    </row>
    <row r="8065" spans="1:4" x14ac:dyDescent="0.25">
      <c r="A8065" t="s">
        <v>6925</v>
      </c>
      <c r="B8065" t="str">
        <f t="shared" si="122"/>
        <v>RODAMIENTO FAG</v>
      </c>
      <c r="C8065" s="6" t="s">
        <v>100</v>
      </c>
      <c r="D8065" s="6">
        <v>2</v>
      </c>
    </row>
    <row r="8066" spans="1:4" x14ac:dyDescent="0.25">
      <c r="A8066" t="s">
        <v>6926</v>
      </c>
      <c r="B8066" t="str">
        <f t="shared" si="122"/>
        <v>RODAMIENTO SKF</v>
      </c>
      <c r="C8066" s="6" t="s">
        <v>109</v>
      </c>
      <c r="D8066" s="6">
        <v>1</v>
      </c>
    </row>
    <row r="8067" spans="1:4" x14ac:dyDescent="0.25">
      <c r="A8067" t="s">
        <v>6927</v>
      </c>
      <c r="B8067" t="str">
        <f t="shared" si="122"/>
        <v>RODAMIENTO FAG</v>
      </c>
      <c r="C8067" s="6" t="s">
        <v>100</v>
      </c>
      <c r="D8067" s="6">
        <v>2</v>
      </c>
    </row>
    <row r="8068" spans="1:4" x14ac:dyDescent="0.25">
      <c r="A8068" t="s">
        <v>6928</v>
      </c>
      <c r="B8068" t="str">
        <f t="shared" si="122"/>
        <v>RODAMIENTO SKF</v>
      </c>
      <c r="C8068" s="5" t="s">
        <v>109</v>
      </c>
      <c r="D8068" s="5">
        <v>3</v>
      </c>
    </row>
    <row r="8069" spans="1:4" x14ac:dyDescent="0.25">
      <c r="A8069" t="s">
        <v>6929</v>
      </c>
      <c r="B8069" t="str">
        <f t="shared" si="122"/>
        <v>RODAMIENTO URB</v>
      </c>
      <c r="C8069" s="6" t="s">
        <v>107</v>
      </c>
      <c r="D8069" s="6">
        <v>3</v>
      </c>
    </row>
    <row r="8070" spans="1:4" x14ac:dyDescent="0.25">
      <c r="A8070" t="s">
        <v>6930</v>
      </c>
      <c r="B8070" t="str">
        <f t="shared" si="122"/>
        <v>RODAMIENTO FAG</v>
      </c>
      <c r="C8070" s="6" t="s">
        <v>100</v>
      </c>
      <c r="D8070" s="6">
        <v>1</v>
      </c>
    </row>
    <row r="8071" spans="1:4" x14ac:dyDescent="0.25">
      <c r="A8071" t="s">
        <v>6931</v>
      </c>
      <c r="B8071" t="str">
        <f t="shared" ref="B8071:B8134" si="123">"RODAMIENTO "&amp;C8071</f>
        <v>RODAMIENTO FAG</v>
      </c>
      <c r="C8071" s="6" t="s">
        <v>100</v>
      </c>
      <c r="D8071" s="6">
        <v>0</v>
      </c>
    </row>
    <row r="8072" spans="1:4" x14ac:dyDescent="0.25">
      <c r="A8072" t="s">
        <v>6932</v>
      </c>
      <c r="B8072" t="str">
        <f t="shared" si="123"/>
        <v>RODAMIENTO FAG</v>
      </c>
      <c r="C8072" s="6" t="s">
        <v>100</v>
      </c>
      <c r="D8072" s="6">
        <v>2</v>
      </c>
    </row>
    <row r="8073" spans="1:4" x14ac:dyDescent="0.25">
      <c r="A8073" t="s">
        <v>6933</v>
      </c>
      <c r="B8073" t="str">
        <f t="shared" si="123"/>
        <v>RODAMIENTO SKF</v>
      </c>
      <c r="C8073" s="6" t="s">
        <v>109</v>
      </c>
      <c r="D8073" s="6">
        <v>2</v>
      </c>
    </row>
    <row r="8074" spans="1:4" x14ac:dyDescent="0.25">
      <c r="A8074" t="s">
        <v>6934</v>
      </c>
      <c r="B8074" t="str">
        <f t="shared" si="123"/>
        <v>RODAMIENTO DKFDDR</v>
      </c>
      <c r="C8074" s="6" t="s">
        <v>8120</v>
      </c>
      <c r="D8074" s="6">
        <v>5</v>
      </c>
    </row>
    <row r="8075" spans="1:4" x14ac:dyDescent="0.25">
      <c r="A8075" t="s">
        <v>6935</v>
      </c>
      <c r="B8075" t="str">
        <f t="shared" si="123"/>
        <v>RODAMIENTO FAG</v>
      </c>
      <c r="C8075" s="6" t="s">
        <v>100</v>
      </c>
      <c r="D8075" s="6">
        <v>1</v>
      </c>
    </row>
    <row r="8076" spans="1:4" x14ac:dyDescent="0.25">
      <c r="A8076" t="s">
        <v>6936</v>
      </c>
      <c r="B8076" t="str">
        <f t="shared" si="123"/>
        <v>RODAMIENTO SKF</v>
      </c>
      <c r="C8076" s="6" t="s">
        <v>109</v>
      </c>
      <c r="D8076" s="6">
        <v>1</v>
      </c>
    </row>
    <row r="8077" spans="1:4" x14ac:dyDescent="0.25">
      <c r="A8077" t="s">
        <v>6937</v>
      </c>
      <c r="B8077" t="str">
        <f t="shared" si="123"/>
        <v>RODAMIENTO NTN</v>
      </c>
      <c r="C8077" s="5" t="s">
        <v>105</v>
      </c>
      <c r="D8077" s="5">
        <v>1</v>
      </c>
    </row>
    <row r="8078" spans="1:4" x14ac:dyDescent="0.25">
      <c r="A8078" t="s">
        <v>6938</v>
      </c>
      <c r="B8078" t="str">
        <f t="shared" si="123"/>
        <v>RODAMIENTO DKFDDR</v>
      </c>
      <c r="C8078" s="6" t="s">
        <v>8120</v>
      </c>
      <c r="D8078" s="6">
        <v>6</v>
      </c>
    </row>
    <row r="8079" spans="1:4" x14ac:dyDescent="0.25">
      <c r="A8079" t="s">
        <v>6939</v>
      </c>
      <c r="B8079" t="str">
        <f t="shared" si="123"/>
        <v>RODAMIENTO FAG</v>
      </c>
      <c r="C8079" s="6" t="s">
        <v>100</v>
      </c>
      <c r="D8079" s="6">
        <v>1</v>
      </c>
    </row>
    <row r="8080" spans="1:4" x14ac:dyDescent="0.25">
      <c r="A8080" t="s">
        <v>6940</v>
      </c>
      <c r="B8080" t="str">
        <f t="shared" si="123"/>
        <v>RODAMIENTO SKF</v>
      </c>
      <c r="C8080" s="6" t="s">
        <v>109</v>
      </c>
      <c r="D8080" s="6">
        <v>4</v>
      </c>
    </row>
    <row r="8081" spans="1:4" x14ac:dyDescent="0.25">
      <c r="A8081" t="s">
        <v>6941</v>
      </c>
      <c r="B8081" t="str">
        <f t="shared" si="123"/>
        <v>RODAMIENTO ROLLWAY</v>
      </c>
      <c r="C8081" s="6" t="s">
        <v>7851</v>
      </c>
      <c r="D8081" s="6">
        <v>3</v>
      </c>
    </row>
    <row r="8082" spans="1:4" x14ac:dyDescent="0.25">
      <c r="A8082" t="s">
        <v>6941</v>
      </c>
      <c r="B8082" t="str">
        <f t="shared" si="123"/>
        <v>RODAMIENTO KOYO</v>
      </c>
      <c r="C8082" s="6" t="s">
        <v>104</v>
      </c>
      <c r="D8082" s="6">
        <v>4</v>
      </c>
    </row>
    <row r="8083" spans="1:4" x14ac:dyDescent="0.25">
      <c r="A8083" t="s">
        <v>6942</v>
      </c>
      <c r="B8083" t="str">
        <f t="shared" si="123"/>
        <v>RODAMIENTO ROLLWAY</v>
      </c>
      <c r="C8083" s="5" t="s">
        <v>7851</v>
      </c>
      <c r="D8083" s="5">
        <v>1</v>
      </c>
    </row>
    <row r="8084" spans="1:4" x14ac:dyDescent="0.25">
      <c r="A8084" t="s">
        <v>6943</v>
      </c>
      <c r="B8084" t="str">
        <f t="shared" si="123"/>
        <v>RODAMIENTO FAG</v>
      </c>
      <c r="C8084" s="5" t="s">
        <v>100</v>
      </c>
      <c r="D8084" s="5">
        <v>1</v>
      </c>
    </row>
    <row r="8085" spans="1:4" x14ac:dyDescent="0.25">
      <c r="A8085" t="s">
        <v>6944</v>
      </c>
      <c r="B8085" t="str">
        <f t="shared" si="123"/>
        <v>RODAMIENTO FAG</v>
      </c>
      <c r="C8085" s="5" t="s">
        <v>100</v>
      </c>
      <c r="D8085" s="5">
        <v>2</v>
      </c>
    </row>
    <row r="8086" spans="1:4" x14ac:dyDescent="0.25">
      <c r="A8086" t="s">
        <v>6945</v>
      </c>
      <c r="B8086" t="str">
        <f t="shared" si="123"/>
        <v>RODAMIENTO FAG</v>
      </c>
      <c r="C8086" s="5" t="s">
        <v>100</v>
      </c>
      <c r="D8086" s="5">
        <v>17</v>
      </c>
    </row>
    <row r="8087" spans="1:4" x14ac:dyDescent="0.25">
      <c r="A8087" t="s">
        <v>6946</v>
      </c>
      <c r="B8087" t="str">
        <f t="shared" si="123"/>
        <v>RODAMIENTO DKF</v>
      </c>
      <c r="C8087" s="5" t="s">
        <v>7853</v>
      </c>
      <c r="D8087" s="5">
        <v>2</v>
      </c>
    </row>
    <row r="8088" spans="1:4" x14ac:dyDescent="0.25">
      <c r="A8088" t="s">
        <v>6947</v>
      </c>
      <c r="B8088" t="str">
        <f t="shared" si="123"/>
        <v>RODAMIENTO URB</v>
      </c>
      <c r="C8088" s="5" t="s">
        <v>107</v>
      </c>
      <c r="D8088" s="5">
        <v>2</v>
      </c>
    </row>
    <row r="8089" spans="1:4" x14ac:dyDescent="0.25">
      <c r="A8089" t="s">
        <v>6948</v>
      </c>
      <c r="B8089" t="str">
        <f t="shared" si="123"/>
        <v>RODAMIENTO FAG</v>
      </c>
      <c r="C8089" s="5" t="s">
        <v>100</v>
      </c>
      <c r="D8089" s="5">
        <v>0</v>
      </c>
    </row>
    <row r="8090" spans="1:4" x14ac:dyDescent="0.25">
      <c r="A8090" t="s">
        <v>6949</v>
      </c>
      <c r="B8090" t="str">
        <f t="shared" si="123"/>
        <v>RODAMIENTO FAG</v>
      </c>
      <c r="C8090" s="5" t="s">
        <v>100</v>
      </c>
      <c r="D8090" s="5">
        <v>0</v>
      </c>
    </row>
    <row r="8091" spans="1:4" x14ac:dyDescent="0.25">
      <c r="A8091" t="s">
        <v>6950</v>
      </c>
      <c r="B8091" t="str">
        <f t="shared" si="123"/>
        <v>RODAMIENTO SKF</v>
      </c>
      <c r="C8091" s="5" t="s">
        <v>109</v>
      </c>
      <c r="D8091" s="5">
        <v>2</v>
      </c>
    </row>
    <row r="8092" spans="1:4" x14ac:dyDescent="0.25">
      <c r="A8092" t="s">
        <v>6951</v>
      </c>
      <c r="B8092" t="str">
        <f t="shared" si="123"/>
        <v>RODAMIENTO SKF</v>
      </c>
      <c r="C8092" s="6" t="s">
        <v>109</v>
      </c>
      <c r="D8092" s="6">
        <v>2</v>
      </c>
    </row>
    <row r="8093" spans="1:4" x14ac:dyDescent="0.25">
      <c r="A8093" t="s">
        <v>6952</v>
      </c>
      <c r="B8093" t="str">
        <f t="shared" si="123"/>
        <v>RODAMIENTO SKF</v>
      </c>
      <c r="C8093" s="6" t="s">
        <v>109</v>
      </c>
      <c r="D8093" s="6">
        <v>2</v>
      </c>
    </row>
    <row r="8094" spans="1:4" x14ac:dyDescent="0.25">
      <c r="A8094" t="s">
        <v>6953</v>
      </c>
      <c r="B8094" t="str">
        <f t="shared" si="123"/>
        <v>RODAMIENTO FAG</v>
      </c>
      <c r="C8094" s="5" t="s">
        <v>100</v>
      </c>
      <c r="D8094" s="5">
        <v>10</v>
      </c>
    </row>
    <row r="8095" spans="1:4" x14ac:dyDescent="0.25">
      <c r="A8095" t="s">
        <v>6954</v>
      </c>
      <c r="B8095" t="str">
        <f t="shared" si="123"/>
        <v>RODAMIENTO FAG</v>
      </c>
      <c r="C8095" s="6" t="s">
        <v>100</v>
      </c>
      <c r="D8095" s="6">
        <v>2</v>
      </c>
    </row>
    <row r="8096" spans="1:4" x14ac:dyDescent="0.25">
      <c r="A8096" t="s">
        <v>6955</v>
      </c>
      <c r="B8096" t="str">
        <f t="shared" si="123"/>
        <v>RODAMIENTO ROLLWAY</v>
      </c>
      <c r="C8096" s="6" t="s">
        <v>7851</v>
      </c>
      <c r="D8096" s="6">
        <v>1</v>
      </c>
    </row>
    <row r="8097" spans="1:4" x14ac:dyDescent="0.25">
      <c r="A8097" t="s">
        <v>6956</v>
      </c>
      <c r="B8097" t="str">
        <f t="shared" si="123"/>
        <v>RODAMIENTO FAG</v>
      </c>
      <c r="C8097" s="6" t="s">
        <v>100</v>
      </c>
      <c r="D8097" s="6">
        <v>1</v>
      </c>
    </row>
    <row r="8098" spans="1:4" x14ac:dyDescent="0.25">
      <c r="A8098" t="s">
        <v>6957</v>
      </c>
      <c r="B8098" t="str">
        <f t="shared" si="123"/>
        <v>RODAMIENTO FAG</v>
      </c>
      <c r="C8098" s="6" t="s">
        <v>100</v>
      </c>
      <c r="D8098" s="6">
        <v>0</v>
      </c>
    </row>
    <row r="8099" spans="1:4" x14ac:dyDescent="0.25">
      <c r="A8099" t="s">
        <v>6958</v>
      </c>
      <c r="B8099" t="str">
        <f t="shared" si="123"/>
        <v>RODAMIENTO SKF</v>
      </c>
      <c r="C8099" s="6" t="s">
        <v>109</v>
      </c>
      <c r="D8099" s="6">
        <v>5</v>
      </c>
    </row>
    <row r="8100" spans="1:4" x14ac:dyDescent="0.25">
      <c r="A8100" t="s">
        <v>6959</v>
      </c>
      <c r="B8100" t="str">
        <f t="shared" si="123"/>
        <v>RODAMIENTO SKF</v>
      </c>
      <c r="C8100" s="6" t="s">
        <v>109</v>
      </c>
      <c r="D8100" s="6">
        <v>10</v>
      </c>
    </row>
    <row r="8101" spans="1:4" x14ac:dyDescent="0.25">
      <c r="A8101" t="s">
        <v>6960</v>
      </c>
      <c r="B8101" t="str">
        <f t="shared" si="123"/>
        <v>RODAMIENTO ZKL</v>
      </c>
      <c r="C8101" s="5" t="s">
        <v>7849</v>
      </c>
      <c r="D8101" s="5">
        <v>0</v>
      </c>
    </row>
    <row r="8102" spans="1:4" x14ac:dyDescent="0.25">
      <c r="A8102" t="s">
        <v>6961</v>
      </c>
      <c r="B8102" t="str">
        <f t="shared" si="123"/>
        <v>RODAMIENTO NSK</v>
      </c>
      <c r="C8102" s="5" t="s">
        <v>7840</v>
      </c>
      <c r="D8102" s="5">
        <v>1</v>
      </c>
    </row>
    <row r="8103" spans="1:4" x14ac:dyDescent="0.25">
      <c r="A8103" t="s">
        <v>6962</v>
      </c>
      <c r="B8103" t="str">
        <f t="shared" si="123"/>
        <v>RODAMIENTO FAG</v>
      </c>
      <c r="C8103" s="6" t="s">
        <v>100</v>
      </c>
      <c r="D8103" s="6">
        <v>4</v>
      </c>
    </row>
    <row r="8104" spans="1:4" x14ac:dyDescent="0.25">
      <c r="A8104" t="s">
        <v>6963</v>
      </c>
      <c r="B8104" t="str">
        <f t="shared" si="123"/>
        <v>RODAMIENTO SKF</v>
      </c>
      <c r="C8104" s="6" t="s">
        <v>109</v>
      </c>
      <c r="D8104" s="6">
        <v>1</v>
      </c>
    </row>
    <row r="8105" spans="1:4" x14ac:dyDescent="0.25">
      <c r="A8105" t="s">
        <v>6964</v>
      </c>
      <c r="B8105" t="str">
        <f t="shared" si="123"/>
        <v>RODAMIENTO FAG</v>
      </c>
      <c r="C8105" s="6" t="s">
        <v>100</v>
      </c>
      <c r="D8105" s="6">
        <v>1</v>
      </c>
    </row>
    <row r="8106" spans="1:4" x14ac:dyDescent="0.25">
      <c r="A8106" t="s">
        <v>6965</v>
      </c>
      <c r="B8106" t="str">
        <f t="shared" si="123"/>
        <v>RODAMIENTO FAG</v>
      </c>
      <c r="C8106" s="6" t="s">
        <v>100</v>
      </c>
      <c r="D8106" s="6">
        <v>3</v>
      </c>
    </row>
    <row r="8107" spans="1:4" x14ac:dyDescent="0.25">
      <c r="A8107" t="s">
        <v>6966</v>
      </c>
      <c r="B8107" t="str">
        <f t="shared" si="123"/>
        <v>RODAMIENTO SKF</v>
      </c>
      <c r="C8107" s="5" t="s">
        <v>109</v>
      </c>
      <c r="D8107" s="5">
        <v>1</v>
      </c>
    </row>
    <row r="8108" spans="1:4" x14ac:dyDescent="0.25">
      <c r="A8108" t="s">
        <v>6967</v>
      </c>
      <c r="B8108" t="str">
        <f t="shared" si="123"/>
        <v>RODAMIENTO SKF</v>
      </c>
      <c r="C8108" s="6" t="s">
        <v>109</v>
      </c>
      <c r="D8108" s="6">
        <v>4</v>
      </c>
    </row>
    <row r="8109" spans="1:4" x14ac:dyDescent="0.25">
      <c r="A8109" t="s">
        <v>6968</v>
      </c>
      <c r="B8109" t="str">
        <f t="shared" si="123"/>
        <v>RODAMIENTO KOYO</v>
      </c>
      <c r="C8109" s="5" t="s">
        <v>104</v>
      </c>
      <c r="D8109" s="5">
        <v>1</v>
      </c>
    </row>
    <row r="8110" spans="1:4" x14ac:dyDescent="0.25">
      <c r="A8110" t="s">
        <v>6969</v>
      </c>
      <c r="B8110" t="str">
        <f t="shared" si="123"/>
        <v>RODAMIENTO FAG</v>
      </c>
      <c r="C8110" s="5" t="s">
        <v>100</v>
      </c>
      <c r="D8110" s="5">
        <v>1</v>
      </c>
    </row>
    <row r="8111" spans="1:4" x14ac:dyDescent="0.25">
      <c r="A8111" t="s">
        <v>6970</v>
      </c>
      <c r="B8111" t="str">
        <f t="shared" si="123"/>
        <v>RODAMIENTO FAG</v>
      </c>
      <c r="C8111" s="5" t="s">
        <v>100</v>
      </c>
      <c r="D8111" s="5">
        <v>18</v>
      </c>
    </row>
    <row r="8112" spans="1:4" x14ac:dyDescent="0.25">
      <c r="A8112" t="s">
        <v>6971</v>
      </c>
      <c r="B8112" t="str">
        <f t="shared" si="123"/>
        <v>RODAMIENTO FAG</v>
      </c>
      <c r="C8112" s="5" t="s">
        <v>100</v>
      </c>
      <c r="D8112" s="5">
        <v>2</v>
      </c>
    </row>
    <row r="8113" spans="1:4" x14ac:dyDescent="0.25">
      <c r="A8113" t="s">
        <v>6972</v>
      </c>
      <c r="B8113" t="str">
        <f t="shared" si="123"/>
        <v>RODAMIENTO SKF</v>
      </c>
      <c r="C8113" s="5" t="s">
        <v>109</v>
      </c>
      <c r="D8113" s="5">
        <v>1</v>
      </c>
    </row>
    <row r="8114" spans="1:4" x14ac:dyDescent="0.25">
      <c r="A8114" t="s">
        <v>6973</v>
      </c>
      <c r="B8114" t="str">
        <f t="shared" si="123"/>
        <v>RODAMIENTO SKF</v>
      </c>
      <c r="C8114" s="5" t="s">
        <v>109</v>
      </c>
      <c r="D8114" s="5">
        <v>1</v>
      </c>
    </row>
    <row r="8115" spans="1:4" x14ac:dyDescent="0.25">
      <c r="A8115" t="s">
        <v>6974</v>
      </c>
      <c r="B8115" t="str">
        <f t="shared" si="123"/>
        <v>RODAMIENTO SKF</v>
      </c>
      <c r="C8115" s="6" t="s">
        <v>109</v>
      </c>
      <c r="D8115" s="6">
        <v>2</v>
      </c>
    </row>
    <row r="8116" spans="1:4" x14ac:dyDescent="0.25">
      <c r="A8116" t="s">
        <v>6975</v>
      </c>
      <c r="B8116" t="str">
        <f t="shared" si="123"/>
        <v>RODAMIENTO ZKL</v>
      </c>
      <c r="C8116" s="5" t="s">
        <v>7849</v>
      </c>
      <c r="D8116" s="5">
        <v>1</v>
      </c>
    </row>
    <row r="8117" spans="1:4" x14ac:dyDescent="0.25">
      <c r="A8117" t="s">
        <v>6976</v>
      </c>
      <c r="B8117" t="str">
        <f t="shared" si="123"/>
        <v>RODAMIENTO FAG</v>
      </c>
      <c r="C8117" s="5" t="s">
        <v>100</v>
      </c>
      <c r="D8117" s="5">
        <v>0</v>
      </c>
    </row>
    <row r="8118" spans="1:4" x14ac:dyDescent="0.25">
      <c r="A8118" t="s">
        <v>6977</v>
      </c>
      <c r="B8118" t="str">
        <f t="shared" si="123"/>
        <v>RODAMIENTO FAG</v>
      </c>
      <c r="C8118" s="5" t="s">
        <v>100</v>
      </c>
      <c r="D8118" s="5">
        <v>0</v>
      </c>
    </row>
    <row r="8119" spans="1:4" x14ac:dyDescent="0.25">
      <c r="A8119" t="s">
        <v>6978</v>
      </c>
      <c r="B8119" t="str">
        <f t="shared" si="123"/>
        <v>RODAMIENTO SKF</v>
      </c>
      <c r="C8119" s="5" t="s">
        <v>109</v>
      </c>
      <c r="D8119" s="5">
        <v>3</v>
      </c>
    </row>
    <row r="8120" spans="1:4" x14ac:dyDescent="0.25">
      <c r="A8120" t="s">
        <v>6979</v>
      </c>
      <c r="B8120" t="str">
        <f t="shared" si="123"/>
        <v>RODAMIENTO SKF</v>
      </c>
      <c r="C8120" s="5" t="s">
        <v>109</v>
      </c>
      <c r="D8120" s="5">
        <v>2</v>
      </c>
    </row>
    <row r="8121" spans="1:4" x14ac:dyDescent="0.25">
      <c r="A8121" t="s">
        <v>6980</v>
      </c>
      <c r="B8121" t="str">
        <f t="shared" si="123"/>
        <v>RODAMIENTO NSK</v>
      </c>
      <c r="C8121" s="5" t="s">
        <v>7840</v>
      </c>
      <c r="D8121" s="5">
        <v>1</v>
      </c>
    </row>
    <row r="8122" spans="1:4" x14ac:dyDescent="0.25">
      <c r="A8122" t="s">
        <v>6980</v>
      </c>
      <c r="B8122" t="str">
        <f t="shared" si="123"/>
        <v>RODAMIENTO SNR</v>
      </c>
      <c r="C8122" s="5" t="s">
        <v>7847</v>
      </c>
      <c r="D8122" s="5">
        <v>1</v>
      </c>
    </row>
    <row r="8123" spans="1:4" x14ac:dyDescent="0.25">
      <c r="A8123" t="s">
        <v>6981</v>
      </c>
      <c r="B8123" t="str">
        <f t="shared" si="123"/>
        <v>RODAMIENTO SKF</v>
      </c>
      <c r="C8123" s="5" t="s">
        <v>109</v>
      </c>
      <c r="D8123" s="5">
        <v>1</v>
      </c>
    </row>
    <row r="8124" spans="1:4" x14ac:dyDescent="0.25">
      <c r="A8124" t="s">
        <v>6982</v>
      </c>
      <c r="B8124" t="str">
        <f t="shared" si="123"/>
        <v>RODAMIENTO SKF</v>
      </c>
      <c r="C8124" s="5" t="s">
        <v>109</v>
      </c>
      <c r="D8124" s="5">
        <v>1</v>
      </c>
    </row>
    <row r="8125" spans="1:4" x14ac:dyDescent="0.25">
      <c r="A8125" t="s">
        <v>6983</v>
      </c>
      <c r="B8125" t="str">
        <f t="shared" si="123"/>
        <v>RODAMIENTO FAG</v>
      </c>
      <c r="C8125" s="6" t="s">
        <v>100</v>
      </c>
      <c r="D8125" s="6">
        <v>1</v>
      </c>
    </row>
    <row r="8126" spans="1:4" x14ac:dyDescent="0.25">
      <c r="A8126" t="s">
        <v>6984</v>
      </c>
      <c r="B8126" t="str">
        <f t="shared" si="123"/>
        <v>RODAMIENTO FAG</v>
      </c>
      <c r="C8126" s="6" t="s">
        <v>100</v>
      </c>
      <c r="D8126" s="6">
        <v>0</v>
      </c>
    </row>
    <row r="8127" spans="1:4" x14ac:dyDescent="0.25">
      <c r="A8127" t="s">
        <v>6984</v>
      </c>
      <c r="B8127" t="str">
        <f t="shared" si="123"/>
        <v>RODAMIENTO 0</v>
      </c>
      <c r="C8127" s="6">
        <v>0</v>
      </c>
      <c r="D8127" s="6">
        <v>0</v>
      </c>
    </row>
    <row r="8128" spans="1:4" x14ac:dyDescent="0.25">
      <c r="A8128" t="s">
        <v>6985</v>
      </c>
      <c r="B8128" t="str">
        <f t="shared" si="123"/>
        <v>RODAMIENTO SKF</v>
      </c>
      <c r="C8128" s="6" t="s">
        <v>109</v>
      </c>
      <c r="D8128" s="6">
        <v>2</v>
      </c>
    </row>
    <row r="8129" spans="1:4" x14ac:dyDescent="0.25">
      <c r="A8129" t="s">
        <v>6986</v>
      </c>
      <c r="B8129" t="str">
        <f t="shared" si="123"/>
        <v>RODAMIENTO SKF</v>
      </c>
      <c r="C8129" s="6" t="s">
        <v>109</v>
      </c>
      <c r="D8129" s="6">
        <v>0</v>
      </c>
    </row>
    <row r="8130" spans="1:4" x14ac:dyDescent="0.25">
      <c r="A8130" t="s">
        <v>6987</v>
      </c>
      <c r="B8130" t="str">
        <f t="shared" si="123"/>
        <v>RODAMIENTO FAG</v>
      </c>
      <c r="C8130" s="5" t="s">
        <v>100</v>
      </c>
      <c r="D8130" s="5">
        <v>0</v>
      </c>
    </row>
    <row r="8131" spans="1:4" x14ac:dyDescent="0.25">
      <c r="A8131" t="s">
        <v>6988</v>
      </c>
      <c r="B8131" t="str">
        <f t="shared" si="123"/>
        <v>RODAMIENTO SKF</v>
      </c>
      <c r="C8131" s="5" t="s">
        <v>109</v>
      </c>
    </row>
    <row r="8132" spans="1:4" x14ac:dyDescent="0.25">
      <c r="A8132" t="s">
        <v>6989</v>
      </c>
      <c r="B8132" t="str">
        <f t="shared" si="123"/>
        <v>RODAMIENTO SKF</v>
      </c>
      <c r="C8132" s="5" t="s">
        <v>109</v>
      </c>
      <c r="D8132" s="5">
        <v>4</v>
      </c>
    </row>
    <row r="8133" spans="1:4" x14ac:dyDescent="0.25">
      <c r="A8133" t="s">
        <v>6990</v>
      </c>
      <c r="B8133" t="str">
        <f t="shared" si="123"/>
        <v>RODAMIENTO FAG</v>
      </c>
      <c r="C8133" s="5" t="s">
        <v>100</v>
      </c>
      <c r="D8133" s="5">
        <v>0</v>
      </c>
    </row>
    <row r="8134" spans="1:4" x14ac:dyDescent="0.25">
      <c r="A8134" t="s">
        <v>6991</v>
      </c>
      <c r="B8134" t="str">
        <f t="shared" si="123"/>
        <v>RODAMIENTO FAG</v>
      </c>
      <c r="C8134" s="5" t="s">
        <v>100</v>
      </c>
      <c r="D8134" s="5">
        <v>0</v>
      </c>
    </row>
    <row r="8135" spans="1:4" x14ac:dyDescent="0.25">
      <c r="A8135" t="s">
        <v>6992</v>
      </c>
      <c r="B8135" t="str">
        <f t="shared" ref="B8135:B8198" si="124">"RODAMIENTO "&amp;C8135</f>
        <v>RODAMIENTO SKF</v>
      </c>
      <c r="C8135" s="5" t="s">
        <v>109</v>
      </c>
      <c r="D8135" s="5">
        <v>2</v>
      </c>
    </row>
    <row r="8136" spans="1:4" x14ac:dyDescent="0.25">
      <c r="A8136" t="s">
        <v>6993</v>
      </c>
      <c r="B8136" t="str">
        <f t="shared" si="124"/>
        <v>RODAMIENTO SKF</v>
      </c>
      <c r="C8136" s="5" t="s">
        <v>109</v>
      </c>
      <c r="D8136" s="5">
        <v>2</v>
      </c>
    </row>
    <row r="8137" spans="1:4" x14ac:dyDescent="0.25">
      <c r="A8137" t="s">
        <v>6994</v>
      </c>
      <c r="B8137" t="str">
        <f t="shared" si="124"/>
        <v>RODAMIENTO FLT</v>
      </c>
      <c r="C8137" s="5" t="s">
        <v>7848</v>
      </c>
      <c r="D8137" s="5">
        <v>1</v>
      </c>
    </row>
    <row r="8138" spans="1:4" x14ac:dyDescent="0.25">
      <c r="A8138" t="s">
        <v>6995</v>
      </c>
      <c r="B8138" t="str">
        <f t="shared" si="124"/>
        <v>RODAMIENTO ROLLWAY</v>
      </c>
      <c r="C8138" s="5" t="s">
        <v>7851</v>
      </c>
      <c r="D8138" s="5">
        <v>1</v>
      </c>
    </row>
    <row r="8139" spans="1:4" x14ac:dyDescent="0.25">
      <c r="A8139" t="s">
        <v>6996</v>
      </c>
      <c r="B8139" t="str">
        <f t="shared" si="124"/>
        <v>RODAMIENTO FAG</v>
      </c>
      <c r="C8139" s="5" t="s">
        <v>100</v>
      </c>
      <c r="D8139" s="5">
        <v>2</v>
      </c>
    </row>
    <row r="8140" spans="1:4" x14ac:dyDescent="0.25">
      <c r="A8140" t="s">
        <v>6997</v>
      </c>
      <c r="B8140" t="str">
        <f t="shared" si="124"/>
        <v>RODAMIENTO FAG</v>
      </c>
      <c r="C8140" s="5" t="s">
        <v>100</v>
      </c>
      <c r="D8140" s="5">
        <v>1</v>
      </c>
    </row>
    <row r="8141" spans="1:4" x14ac:dyDescent="0.25">
      <c r="A8141" t="s">
        <v>6998</v>
      </c>
      <c r="B8141" t="str">
        <f t="shared" si="124"/>
        <v>RODAMIENTO SKF</v>
      </c>
      <c r="C8141" s="5" t="s">
        <v>109</v>
      </c>
      <c r="D8141" s="5">
        <v>1</v>
      </c>
    </row>
    <row r="8142" spans="1:4" x14ac:dyDescent="0.25">
      <c r="A8142" t="s">
        <v>6999</v>
      </c>
      <c r="B8142" t="str">
        <f t="shared" si="124"/>
        <v>RODAMIENTO SKF</v>
      </c>
      <c r="C8142" s="5" t="s">
        <v>109</v>
      </c>
      <c r="D8142" s="5">
        <v>1</v>
      </c>
    </row>
    <row r="8143" spans="1:4" x14ac:dyDescent="0.25">
      <c r="A8143" t="s">
        <v>7000</v>
      </c>
      <c r="B8143" t="str">
        <f t="shared" si="124"/>
        <v>RODAMIENTO SKF</v>
      </c>
      <c r="C8143" s="6" t="s">
        <v>109</v>
      </c>
      <c r="D8143" s="6">
        <v>1</v>
      </c>
    </row>
    <row r="8144" spans="1:4" x14ac:dyDescent="0.25">
      <c r="A8144" t="s">
        <v>7001</v>
      </c>
      <c r="B8144" t="str">
        <f t="shared" si="124"/>
        <v>RODAMIENTO GPZ</v>
      </c>
      <c r="C8144" s="6" t="s">
        <v>7901</v>
      </c>
      <c r="D8144" s="6">
        <v>1</v>
      </c>
    </row>
    <row r="8145" spans="1:4" x14ac:dyDescent="0.25">
      <c r="A8145" t="s">
        <v>7002</v>
      </c>
      <c r="B8145" t="str">
        <f t="shared" si="124"/>
        <v>RODAMIENTO FAG</v>
      </c>
      <c r="C8145" s="6" t="s">
        <v>100</v>
      </c>
      <c r="D8145" s="6">
        <v>1</v>
      </c>
    </row>
    <row r="8146" spans="1:4" x14ac:dyDescent="0.25">
      <c r="A8146" t="s">
        <v>7003</v>
      </c>
      <c r="B8146" t="str">
        <f t="shared" si="124"/>
        <v>RODAMIENTO SKF</v>
      </c>
      <c r="C8146" s="6" t="s">
        <v>109</v>
      </c>
      <c r="D8146" s="6">
        <v>2</v>
      </c>
    </row>
    <row r="8147" spans="1:4" x14ac:dyDescent="0.25">
      <c r="A8147" t="s">
        <v>7004</v>
      </c>
      <c r="B8147" t="str">
        <f t="shared" si="124"/>
        <v>RODAMIENTO SKF</v>
      </c>
      <c r="C8147" s="6" t="s">
        <v>109</v>
      </c>
      <c r="D8147" s="6">
        <v>1</v>
      </c>
    </row>
    <row r="8148" spans="1:4" x14ac:dyDescent="0.25">
      <c r="A8148" t="s">
        <v>7005</v>
      </c>
      <c r="B8148" t="str">
        <f t="shared" si="124"/>
        <v>RODAMIENTO SNR</v>
      </c>
      <c r="C8148" s="6" t="s">
        <v>7847</v>
      </c>
      <c r="D8148" s="6">
        <v>2</v>
      </c>
    </row>
    <row r="8149" spans="1:4" x14ac:dyDescent="0.25">
      <c r="A8149" t="s">
        <v>7006</v>
      </c>
      <c r="B8149" t="str">
        <f t="shared" si="124"/>
        <v>RODAMIENTO FAG</v>
      </c>
      <c r="C8149" s="6" t="s">
        <v>100</v>
      </c>
      <c r="D8149" s="6">
        <v>2</v>
      </c>
    </row>
    <row r="8150" spans="1:4" x14ac:dyDescent="0.25">
      <c r="A8150" t="s">
        <v>7007</v>
      </c>
      <c r="B8150" t="str">
        <f t="shared" si="124"/>
        <v>RODAMIENTO FAG</v>
      </c>
      <c r="C8150" s="6" t="s">
        <v>100</v>
      </c>
      <c r="D8150" s="6">
        <v>5</v>
      </c>
    </row>
    <row r="8151" spans="1:4" x14ac:dyDescent="0.25">
      <c r="A8151" t="s">
        <v>7008</v>
      </c>
      <c r="B8151" t="str">
        <f t="shared" si="124"/>
        <v>RODAMIENTO FAG</v>
      </c>
      <c r="C8151" s="6" t="s">
        <v>100</v>
      </c>
      <c r="D8151" s="6">
        <v>2</v>
      </c>
    </row>
    <row r="8152" spans="1:4" x14ac:dyDescent="0.25">
      <c r="A8152" t="s">
        <v>7009</v>
      </c>
      <c r="B8152" t="str">
        <f t="shared" si="124"/>
        <v>RODAMIENTO SKF</v>
      </c>
      <c r="C8152" s="6" t="s">
        <v>109</v>
      </c>
      <c r="D8152" s="6">
        <v>1</v>
      </c>
    </row>
    <row r="8153" spans="1:4" x14ac:dyDescent="0.25">
      <c r="A8153" t="s">
        <v>7010</v>
      </c>
      <c r="B8153" t="str">
        <f t="shared" si="124"/>
        <v>RODAMIENTO NSK</v>
      </c>
      <c r="C8153" s="6" t="s">
        <v>7840</v>
      </c>
      <c r="D8153" s="6">
        <v>1</v>
      </c>
    </row>
    <row r="8154" spans="1:4" x14ac:dyDescent="0.25">
      <c r="A8154" t="s">
        <v>7011</v>
      </c>
      <c r="B8154" t="str">
        <f t="shared" si="124"/>
        <v>RODAMIENTO SKF</v>
      </c>
      <c r="C8154" s="5" t="s">
        <v>109</v>
      </c>
      <c r="D8154" s="5">
        <v>1</v>
      </c>
    </row>
    <row r="8155" spans="1:4" x14ac:dyDescent="0.25">
      <c r="A8155" t="s">
        <v>7012</v>
      </c>
      <c r="B8155" t="str">
        <f t="shared" si="124"/>
        <v>RODAMIENTO INA</v>
      </c>
      <c r="C8155" s="5" t="s">
        <v>102</v>
      </c>
      <c r="D8155" s="5">
        <v>33</v>
      </c>
    </row>
    <row r="8156" spans="1:4" x14ac:dyDescent="0.25">
      <c r="A8156" t="s">
        <v>7013</v>
      </c>
      <c r="B8156" t="str">
        <f t="shared" si="124"/>
        <v>RODAMIENTO FAG</v>
      </c>
      <c r="C8156" s="5" t="s">
        <v>100</v>
      </c>
      <c r="D8156" s="5">
        <v>1</v>
      </c>
    </row>
    <row r="8157" spans="1:4" x14ac:dyDescent="0.25">
      <c r="A8157" t="s">
        <v>7014</v>
      </c>
      <c r="B8157" t="str">
        <f t="shared" si="124"/>
        <v>RODAMIENTO SKF</v>
      </c>
      <c r="C8157" s="5" t="s">
        <v>109</v>
      </c>
      <c r="D8157" s="5">
        <v>3</v>
      </c>
    </row>
    <row r="8158" spans="1:4" x14ac:dyDescent="0.25">
      <c r="A8158" t="s">
        <v>7014</v>
      </c>
      <c r="B8158" t="str">
        <f t="shared" si="124"/>
        <v>RODAMIENTO SKF</v>
      </c>
      <c r="C8158" s="5" t="s">
        <v>109</v>
      </c>
      <c r="D8158" s="5">
        <v>10</v>
      </c>
    </row>
    <row r="8159" spans="1:4" x14ac:dyDescent="0.25">
      <c r="A8159" t="s">
        <v>7015</v>
      </c>
      <c r="B8159" t="str">
        <f t="shared" si="124"/>
        <v>RODAMIENTO FAG</v>
      </c>
      <c r="C8159" s="5" t="s">
        <v>100</v>
      </c>
      <c r="D8159" s="5">
        <v>5</v>
      </c>
    </row>
    <row r="8160" spans="1:4" x14ac:dyDescent="0.25">
      <c r="A8160" t="s">
        <v>7016</v>
      </c>
      <c r="B8160" t="str">
        <f t="shared" si="124"/>
        <v>RODAMIENTO FAG</v>
      </c>
      <c r="C8160" s="5" t="s">
        <v>100</v>
      </c>
      <c r="D8160" s="5">
        <v>2</v>
      </c>
    </row>
    <row r="8161" spans="1:4" x14ac:dyDescent="0.25">
      <c r="A8161" t="s">
        <v>7017</v>
      </c>
      <c r="B8161" t="str">
        <f t="shared" si="124"/>
        <v>RODAMIENTO SKF</v>
      </c>
      <c r="C8161" s="5" t="s">
        <v>109</v>
      </c>
      <c r="D8161" s="5">
        <v>4</v>
      </c>
    </row>
    <row r="8162" spans="1:4" x14ac:dyDescent="0.25">
      <c r="A8162" t="s">
        <v>7018</v>
      </c>
      <c r="B8162" t="str">
        <f t="shared" si="124"/>
        <v>RODAMIENTO SKF</v>
      </c>
      <c r="C8162" s="5" t="s">
        <v>109</v>
      </c>
      <c r="D8162" s="5">
        <v>1</v>
      </c>
    </row>
    <row r="8163" spans="1:4" x14ac:dyDescent="0.25">
      <c r="A8163" t="s">
        <v>7019</v>
      </c>
      <c r="B8163" t="str">
        <f t="shared" si="124"/>
        <v>RODAMIENTO SKF</v>
      </c>
      <c r="C8163" s="5" t="s">
        <v>109</v>
      </c>
      <c r="D8163" s="5">
        <v>1</v>
      </c>
    </row>
    <row r="8164" spans="1:4" x14ac:dyDescent="0.25">
      <c r="A8164" t="s">
        <v>7020</v>
      </c>
      <c r="B8164" t="str">
        <f t="shared" si="124"/>
        <v>RODAMIENTO FAG</v>
      </c>
      <c r="C8164" s="5" t="s">
        <v>100</v>
      </c>
      <c r="D8164" s="5">
        <v>1</v>
      </c>
    </row>
    <row r="8165" spans="1:4" x14ac:dyDescent="0.25">
      <c r="A8165" t="s">
        <v>7021</v>
      </c>
      <c r="B8165" t="str">
        <f t="shared" si="124"/>
        <v>RODAMIENTO FAG</v>
      </c>
      <c r="C8165" s="5" t="s">
        <v>100</v>
      </c>
      <c r="D8165" s="5">
        <v>1</v>
      </c>
    </row>
    <row r="8166" spans="1:4" x14ac:dyDescent="0.25">
      <c r="A8166" t="s">
        <v>7022</v>
      </c>
      <c r="B8166" t="str">
        <f t="shared" si="124"/>
        <v>RODAMIENTO ROLLWAY</v>
      </c>
      <c r="C8166" s="5" t="s">
        <v>7851</v>
      </c>
      <c r="D8166" s="5">
        <v>2</v>
      </c>
    </row>
    <row r="8167" spans="1:4" x14ac:dyDescent="0.25">
      <c r="A8167" t="s">
        <v>7023</v>
      </c>
      <c r="B8167" t="str">
        <f t="shared" si="124"/>
        <v>RODAMIENTO SKF</v>
      </c>
      <c r="C8167" s="5" t="s">
        <v>109</v>
      </c>
      <c r="D8167" s="5">
        <v>6</v>
      </c>
    </row>
    <row r="8168" spans="1:4" x14ac:dyDescent="0.25">
      <c r="A8168" t="s">
        <v>7024</v>
      </c>
      <c r="B8168" t="str">
        <f t="shared" si="124"/>
        <v>RODAMIENTO FAG</v>
      </c>
      <c r="C8168" s="5" t="s">
        <v>100</v>
      </c>
      <c r="D8168" s="5">
        <v>1</v>
      </c>
    </row>
    <row r="8169" spans="1:4" x14ac:dyDescent="0.25">
      <c r="A8169" t="s">
        <v>7025</v>
      </c>
      <c r="B8169" t="str">
        <f t="shared" si="124"/>
        <v>RODAMIENTO SKF</v>
      </c>
      <c r="C8169" s="5" t="s">
        <v>109</v>
      </c>
      <c r="D8169" s="5">
        <v>4</v>
      </c>
    </row>
    <row r="8170" spans="1:4" x14ac:dyDescent="0.25">
      <c r="A8170" t="s">
        <v>7026</v>
      </c>
      <c r="B8170" t="str">
        <f t="shared" si="124"/>
        <v>RODAMIENTO FAG</v>
      </c>
      <c r="C8170" s="5" t="s">
        <v>100</v>
      </c>
      <c r="D8170" s="5">
        <v>1</v>
      </c>
    </row>
    <row r="8171" spans="1:4" x14ac:dyDescent="0.25">
      <c r="A8171" t="s">
        <v>7027</v>
      </c>
      <c r="B8171" t="str">
        <f t="shared" si="124"/>
        <v>RODAMIENTO SKF</v>
      </c>
      <c r="C8171" s="5" t="s">
        <v>109</v>
      </c>
      <c r="D8171" s="5">
        <v>2</v>
      </c>
    </row>
    <row r="8172" spans="1:4" x14ac:dyDescent="0.25">
      <c r="A8172" t="s">
        <v>7028</v>
      </c>
      <c r="B8172" t="str">
        <f t="shared" si="124"/>
        <v>RODAMIENTO SKF</v>
      </c>
      <c r="C8172" s="5" t="s">
        <v>109</v>
      </c>
      <c r="D8172" s="5">
        <v>4</v>
      </c>
    </row>
    <row r="8173" spans="1:4" x14ac:dyDescent="0.25">
      <c r="A8173" t="s">
        <v>7029</v>
      </c>
      <c r="B8173" t="str">
        <f t="shared" si="124"/>
        <v>RODAMIENTO STY</v>
      </c>
      <c r="C8173" s="5" t="s">
        <v>7844</v>
      </c>
      <c r="D8173" s="5">
        <v>2</v>
      </c>
    </row>
    <row r="8174" spans="1:4" x14ac:dyDescent="0.25">
      <c r="A8174" t="s">
        <v>7030</v>
      </c>
      <c r="B8174" t="str">
        <f t="shared" si="124"/>
        <v>RODAMIENTO STY</v>
      </c>
      <c r="C8174" s="5" t="s">
        <v>7844</v>
      </c>
      <c r="D8174" s="5">
        <v>1</v>
      </c>
    </row>
    <row r="8175" spans="1:4" x14ac:dyDescent="0.25">
      <c r="A8175" t="s">
        <v>7031</v>
      </c>
      <c r="B8175" t="str">
        <f t="shared" si="124"/>
        <v>RODAMIENTO ROLLWAY</v>
      </c>
      <c r="C8175" s="5" t="s">
        <v>7851</v>
      </c>
      <c r="D8175" s="5">
        <v>2</v>
      </c>
    </row>
    <row r="8176" spans="1:4" x14ac:dyDescent="0.25">
      <c r="A8176" t="s">
        <v>7032</v>
      </c>
      <c r="B8176" t="str">
        <f t="shared" si="124"/>
        <v>RODAMIENTO FAG</v>
      </c>
      <c r="C8176" s="5" t="s">
        <v>100</v>
      </c>
      <c r="D8176" s="5">
        <v>1</v>
      </c>
    </row>
    <row r="8177" spans="1:4" x14ac:dyDescent="0.25">
      <c r="A8177" t="s">
        <v>7033</v>
      </c>
      <c r="B8177" t="str">
        <f t="shared" si="124"/>
        <v>RODAMIENTO STY</v>
      </c>
      <c r="C8177" s="5" t="s">
        <v>7844</v>
      </c>
      <c r="D8177" s="5">
        <v>1</v>
      </c>
    </row>
    <row r="8178" spans="1:4" x14ac:dyDescent="0.25">
      <c r="A8178" t="s">
        <v>7034</v>
      </c>
      <c r="B8178" t="str">
        <f t="shared" si="124"/>
        <v>RODAMIENTO FAG</v>
      </c>
      <c r="C8178" s="5" t="s">
        <v>100</v>
      </c>
      <c r="D8178" s="5">
        <v>1</v>
      </c>
    </row>
    <row r="8179" spans="1:4" x14ac:dyDescent="0.25">
      <c r="A8179" t="s">
        <v>7035</v>
      </c>
      <c r="B8179" t="str">
        <f t="shared" si="124"/>
        <v>RODAMIENTO FAG</v>
      </c>
      <c r="C8179" s="6" t="s">
        <v>100</v>
      </c>
      <c r="D8179" s="6">
        <v>3</v>
      </c>
    </row>
    <row r="8180" spans="1:4" x14ac:dyDescent="0.25">
      <c r="A8180" t="s">
        <v>7036</v>
      </c>
      <c r="B8180" t="str">
        <f t="shared" si="124"/>
        <v>RODAMIENTO SKF</v>
      </c>
      <c r="C8180" s="6" t="s">
        <v>109</v>
      </c>
      <c r="D8180" s="6">
        <v>1</v>
      </c>
    </row>
    <row r="8181" spans="1:4" x14ac:dyDescent="0.25">
      <c r="A8181" t="s">
        <v>7037</v>
      </c>
      <c r="B8181" t="str">
        <f t="shared" si="124"/>
        <v>RODAMIENTO FAG</v>
      </c>
      <c r="C8181" s="6" t="s">
        <v>100</v>
      </c>
      <c r="D8181" s="6">
        <v>1</v>
      </c>
    </row>
    <row r="8182" spans="1:4" x14ac:dyDescent="0.25">
      <c r="A8182" t="s">
        <v>7038</v>
      </c>
      <c r="B8182" t="str">
        <f t="shared" si="124"/>
        <v>RODAMIENTO DKF</v>
      </c>
      <c r="C8182" s="6" t="s">
        <v>7853</v>
      </c>
      <c r="D8182" s="6">
        <v>2</v>
      </c>
    </row>
    <row r="8183" spans="1:4" x14ac:dyDescent="0.25">
      <c r="A8183" t="s">
        <v>7039</v>
      </c>
      <c r="B8183" t="str">
        <f t="shared" si="124"/>
        <v>RODAMIENTO STY</v>
      </c>
      <c r="C8183" s="6" t="s">
        <v>7844</v>
      </c>
      <c r="D8183" s="6">
        <v>1</v>
      </c>
    </row>
    <row r="8184" spans="1:4" x14ac:dyDescent="0.25">
      <c r="A8184" t="s">
        <v>7040</v>
      </c>
      <c r="B8184" t="str">
        <f t="shared" si="124"/>
        <v>RODAMIENTO INA</v>
      </c>
      <c r="C8184" s="6" t="s">
        <v>102</v>
      </c>
      <c r="D8184" s="6">
        <v>14</v>
      </c>
    </row>
    <row r="8185" spans="1:4" x14ac:dyDescent="0.25">
      <c r="A8185" t="s">
        <v>7041</v>
      </c>
      <c r="B8185" t="str">
        <f t="shared" si="124"/>
        <v>RODAMIENTO SKF</v>
      </c>
      <c r="C8185" s="6" t="s">
        <v>109</v>
      </c>
      <c r="D8185" s="6">
        <v>5</v>
      </c>
    </row>
    <row r="8186" spans="1:4" x14ac:dyDescent="0.25">
      <c r="A8186" t="s">
        <v>7041</v>
      </c>
      <c r="B8186" t="str">
        <f t="shared" si="124"/>
        <v>RODAMIENTO INA</v>
      </c>
      <c r="C8186" s="6" t="s">
        <v>102</v>
      </c>
      <c r="D8186" s="6">
        <v>6</v>
      </c>
    </row>
    <row r="8187" spans="1:4" x14ac:dyDescent="0.25">
      <c r="A8187" t="s">
        <v>7042</v>
      </c>
      <c r="B8187" t="str">
        <f t="shared" si="124"/>
        <v>RODAMIENTO INA</v>
      </c>
      <c r="C8187" s="5" t="s">
        <v>102</v>
      </c>
      <c r="D8187" s="5">
        <v>26</v>
      </c>
    </row>
    <row r="8188" spans="1:4" x14ac:dyDescent="0.25">
      <c r="A8188" t="s">
        <v>7043</v>
      </c>
      <c r="B8188" t="str">
        <f t="shared" si="124"/>
        <v>RODAMIENTO INA</v>
      </c>
      <c r="C8188" s="5" t="s">
        <v>102</v>
      </c>
      <c r="D8188" s="5">
        <v>1</v>
      </c>
    </row>
    <row r="8189" spans="1:4" x14ac:dyDescent="0.25">
      <c r="A8189" t="s">
        <v>7044</v>
      </c>
      <c r="B8189" t="str">
        <f t="shared" si="124"/>
        <v>RODAMIENTO INA</v>
      </c>
      <c r="C8189" s="5" t="s">
        <v>102</v>
      </c>
      <c r="D8189" s="5">
        <v>1</v>
      </c>
    </row>
    <row r="8190" spans="1:4" x14ac:dyDescent="0.25">
      <c r="A8190" t="s">
        <v>7045</v>
      </c>
      <c r="B8190" t="str">
        <f t="shared" si="124"/>
        <v>RODAMIENTO INA</v>
      </c>
      <c r="C8190" s="5" t="s">
        <v>102</v>
      </c>
      <c r="D8190" s="5">
        <v>7</v>
      </c>
    </row>
    <row r="8191" spans="1:4" x14ac:dyDescent="0.25">
      <c r="A8191" t="s">
        <v>7046</v>
      </c>
      <c r="B8191" t="str">
        <f t="shared" si="124"/>
        <v>RODAMIENTO INA</v>
      </c>
      <c r="C8191" s="5" t="s">
        <v>102</v>
      </c>
      <c r="D8191" s="5">
        <v>10</v>
      </c>
    </row>
    <row r="8192" spans="1:4" x14ac:dyDescent="0.25">
      <c r="A8192" t="s">
        <v>7047</v>
      </c>
      <c r="B8192" t="str">
        <f t="shared" si="124"/>
        <v>RODAMIENTO S/M</v>
      </c>
      <c r="C8192" s="5" t="s">
        <v>106</v>
      </c>
      <c r="D8192" s="5">
        <v>1</v>
      </c>
    </row>
    <row r="8193" spans="1:4" x14ac:dyDescent="0.25">
      <c r="A8193" t="s">
        <v>7048</v>
      </c>
      <c r="B8193" t="str">
        <f t="shared" si="124"/>
        <v>RODAMIENTO INA</v>
      </c>
      <c r="C8193" s="5" t="s">
        <v>102</v>
      </c>
      <c r="D8193" s="5">
        <v>11</v>
      </c>
    </row>
    <row r="8194" spans="1:4" x14ac:dyDescent="0.25">
      <c r="A8194" t="s">
        <v>7049</v>
      </c>
      <c r="B8194" t="str">
        <f t="shared" si="124"/>
        <v>RODAMIENTO INA</v>
      </c>
      <c r="C8194" s="5" t="s">
        <v>102</v>
      </c>
      <c r="D8194" s="5">
        <v>52</v>
      </c>
    </row>
    <row r="8195" spans="1:4" x14ac:dyDescent="0.25">
      <c r="A8195" t="s">
        <v>7050</v>
      </c>
      <c r="B8195" t="str">
        <f t="shared" si="124"/>
        <v>RODAMIENTO INA</v>
      </c>
      <c r="C8195" s="5" t="s">
        <v>102</v>
      </c>
      <c r="D8195" s="5">
        <v>7</v>
      </c>
    </row>
    <row r="8196" spans="1:4" x14ac:dyDescent="0.25">
      <c r="A8196" t="s">
        <v>7051</v>
      </c>
      <c r="B8196" t="str">
        <f t="shared" si="124"/>
        <v>RODAMIENTO INA</v>
      </c>
      <c r="C8196" s="5" t="s">
        <v>102</v>
      </c>
      <c r="D8196" s="5">
        <v>1</v>
      </c>
    </row>
    <row r="8197" spans="1:4" x14ac:dyDescent="0.25">
      <c r="A8197" t="s">
        <v>7052</v>
      </c>
      <c r="B8197" t="str">
        <f t="shared" si="124"/>
        <v>RODAMIENTO INA</v>
      </c>
      <c r="C8197" s="5" t="s">
        <v>102</v>
      </c>
      <c r="D8197" s="5">
        <v>2</v>
      </c>
    </row>
    <row r="8198" spans="1:4" x14ac:dyDescent="0.25">
      <c r="A8198" t="s">
        <v>7053</v>
      </c>
      <c r="B8198" t="str">
        <f t="shared" si="124"/>
        <v>RODAMIENTO THOMSON</v>
      </c>
      <c r="C8198" s="5" t="s">
        <v>8091</v>
      </c>
      <c r="D8198" s="5">
        <v>6</v>
      </c>
    </row>
    <row r="8199" spans="1:4" x14ac:dyDescent="0.25">
      <c r="A8199" t="s">
        <v>7054</v>
      </c>
      <c r="C8199" s="5" t="s">
        <v>7839</v>
      </c>
      <c r="D8199" s="5">
        <v>2</v>
      </c>
    </row>
    <row r="8200" spans="1:4" x14ac:dyDescent="0.25">
      <c r="A8200" t="s">
        <v>7055</v>
      </c>
      <c r="C8200" s="5" t="s">
        <v>7839</v>
      </c>
      <c r="D8200" s="5">
        <v>2</v>
      </c>
    </row>
    <row r="8201" spans="1:4" x14ac:dyDescent="0.25">
      <c r="A8201" t="s">
        <v>7056</v>
      </c>
      <c r="B8201" t="str">
        <f>"CASQUILLO "&amp;C8201</f>
        <v>CASQUILLO INA</v>
      </c>
      <c r="C8201" s="5" t="s">
        <v>102</v>
      </c>
      <c r="D8201" s="5">
        <v>40</v>
      </c>
    </row>
    <row r="8202" spans="1:4" x14ac:dyDescent="0.25">
      <c r="A8202" t="s">
        <v>7057</v>
      </c>
      <c r="B8202" t="str">
        <f t="shared" ref="B8202:B8259" si="125">"CASQUILLO "&amp;C8202</f>
        <v>CASQUILLO INA</v>
      </c>
      <c r="C8202" s="5" t="s">
        <v>102</v>
      </c>
      <c r="D8202" s="5">
        <v>74</v>
      </c>
    </row>
    <row r="8203" spans="1:4" x14ac:dyDescent="0.25">
      <c r="A8203" t="s">
        <v>7058</v>
      </c>
      <c r="B8203" t="str">
        <f t="shared" si="125"/>
        <v>CASQUILLO INA</v>
      </c>
      <c r="C8203" s="5" t="s">
        <v>102</v>
      </c>
      <c r="D8203" s="5">
        <v>100</v>
      </c>
    </row>
    <row r="8204" spans="1:4" x14ac:dyDescent="0.25">
      <c r="A8204" t="s">
        <v>7059</v>
      </c>
      <c r="B8204" t="str">
        <f t="shared" si="125"/>
        <v>CASQUILLO INA</v>
      </c>
      <c r="C8204" s="5" t="s">
        <v>102</v>
      </c>
      <c r="D8204" s="5">
        <v>110</v>
      </c>
    </row>
    <row r="8205" spans="1:4" x14ac:dyDescent="0.25">
      <c r="A8205" t="s">
        <v>7060</v>
      </c>
      <c r="B8205" t="str">
        <f t="shared" si="125"/>
        <v>CASQUILLO INA</v>
      </c>
      <c r="C8205" s="5" t="s">
        <v>102</v>
      </c>
      <c r="D8205" s="5">
        <v>100</v>
      </c>
    </row>
    <row r="8206" spans="1:4" x14ac:dyDescent="0.25">
      <c r="A8206" t="s">
        <v>7061</v>
      </c>
      <c r="B8206" t="str">
        <f t="shared" si="125"/>
        <v>CASQUILLO INA</v>
      </c>
      <c r="C8206" s="5" t="s">
        <v>102</v>
      </c>
      <c r="D8206" s="5">
        <v>112</v>
      </c>
    </row>
    <row r="8207" spans="1:4" x14ac:dyDescent="0.25">
      <c r="A8207" t="s">
        <v>7062</v>
      </c>
      <c r="B8207" t="str">
        <f t="shared" si="125"/>
        <v>CASQUILLO INA</v>
      </c>
      <c r="C8207" s="5" t="s">
        <v>102</v>
      </c>
      <c r="D8207" s="5">
        <v>100</v>
      </c>
    </row>
    <row r="8208" spans="1:4" x14ac:dyDescent="0.25">
      <c r="A8208" t="s">
        <v>7063</v>
      </c>
      <c r="B8208" t="str">
        <f t="shared" si="125"/>
        <v>CASQUILLO INA</v>
      </c>
      <c r="C8208" s="5" t="s">
        <v>102</v>
      </c>
      <c r="D8208" s="5">
        <v>83</v>
      </c>
    </row>
    <row r="8209" spans="1:4" x14ac:dyDescent="0.25">
      <c r="A8209" t="s">
        <v>7064</v>
      </c>
      <c r="B8209" t="str">
        <f t="shared" si="125"/>
        <v>CASQUILLO INA</v>
      </c>
      <c r="C8209" s="5" t="s">
        <v>102</v>
      </c>
    </row>
    <row r="8210" spans="1:4" x14ac:dyDescent="0.25">
      <c r="A8210" t="s">
        <v>7064</v>
      </c>
      <c r="B8210" t="str">
        <f t="shared" si="125"/>
        <v>CASQUILLO INA</v>
      </c>
      <c r="C8210" s="5" t="s">
        <v>102</v>
      </c>
      <c r="D8210" s="5">
        <v>100</v>
      </c>
    </row>
    <row r="8211" spans="1:4" x14ac:dyDescent="0.25">
      <c r="A8211" t="s">
        <v>7065</v>
      </c>
      <c r="B8211" t="str">
        <f t="shared" si="125"/>
        <v>CASQUILLO INA</v>
      </c>
      <c r="C8211" s="5" t="s">
        <v>102</v>
      </c>
      <c r="D8211" s="5">
        <v>80</v>
      </c>
    </row>
    <row r="8212" spans="1:4" x14ac:dyDescent="0.25">
      <c r="A8212" t="s">
        <v>7066</v>
      </c>
      <c r="B8212" t="str">
        <f t="shared" si="125"/>
        <v>CASQUILLO INA</v>
      </c>
      <c r="C8212" s="5" t="s">
        <v>102</v>
      </c>
      <c r="D8212" s="5">
        <v>50</v>
      </c>
    </row>
    <row r="8213" spans="1:4" x14ac:dyDescent="0.25">
      <c r="A8213" t="s">
        <v>7067</v>
      </c>
      <c r="B8213" t="str">
        <f t="shared" si="125"/>
        <v>CASQUILLO INA</v>
      </c>
      <c r="C8213" s="5" t="s">
        <v>102</v>
      </c>
      <c r="D8213" s="5">
        <v>110</v>
      </c>
    </row>
    <row r="8214" spans="1:4" x14ac:dyDescent="0.25">
      <c r="A8214" t="s">
        <v>7068</v>
      </c>
      <c r="B8214" t="str">
        <f t="shared" si="125"/>
        <v>CASQUILLO INA</v>
      </c>
      <c r="C8214" s="5" t="s">
        <v>102</v>
      </c>
      <c r="D8214" s="5">
        <v>100</v>
      </c>
    </row>
    <row r="8215" spans="1:4" x14ac:dyDescent="0.25">
      <c r="A8215" t="s">
        <v>7069</v>
      </c>
      <c r="B8215" t="str">
        <f t="shared" si="125"/>
        <v>CASQUILLO INA</v>
      </c>
      <c r="C8215" s="5" t="s">
        <v>102</v>
      </c>
      <c r="D8215" s="5">
        <v>51</v>
      </c>
    </row>
    <row r="8216" spans="1:4" x14ac:dyDescent="0.25">
      <c r="A8216" t="s">
        <v>7070</v>
      </c>
      <c r="B8216" t="str">
        <f t="shared" si="125"/>
        <v>CASQUILLO INA</v>
      </c>
      <c r="C8216" s="5" t="s">
        <v>102</v>
      </c>
      <c r="D8216" s="5">
        <v>80</v>
      </c>
    </row>
    <row r="8217" spans="1:4" x14ac:dyDescent="0.25">
      <c r="A8217" t="s">
        <v>7071</v>
      </c>
      <c r="B8217" t="str">
        <f t="shared" si="125"/>
        <v>CASQUILLO INA</v>
      </c>
      <c r="C8217" s="5" t="s">
        <v>102</v>
      </c>
      <c r="D8217" s="5">
        <v>50</v>
      </c>
    </row>
    <row r="8218" spans="1:4" x14ac:dyDescent="0.25">
      <c r="A8218" t="s">
        <v>7072</v>
      </c>
      <c r="B8218" t="str">
        <f t="shared" si="125"/>
        <v>CASQUILLO INA</v>
      </c>
      <c r="C8218" s="5" t="s">
        <v>102</v>
      </c>
      <c r="D8218" s="5">
        <v>50</v>
      </c>
    </row>
    <row r="8219" spans="1:4" x14ac:dyDescent="0.25">
      <c r="A8219" t="s">
        <v>7073</v>
      </c>
      <c r="B8219" t="str">
        <f t="shared" si="125"/>
        <v>CASQUILLO INA</v>
      </c>
      <c r="C8219" s="5" t="s">
        <v>102</v>
      </c>
      <c r="D8219" s="5">
        <v>112</v>
      </c>
    </row>
    <row r="8220" spans="1:4" x14ac:dyDescent="0.25">
      <c r="A8220" t="s">
        <v>7074</v>
      </c>
      <c r="B8220" t="str">
        <f t="shared" si="125"/>
        <v>CASQUILLO INA</v>
      </c>
      <c r="C8220" s="5" t="s">
        <v>102</v>
      </c>
      <c r="D8220" s="5">
        <v>80</v>
      </c>
    </row>
    <row r="8221" spans="1:4" x14ac:dyDescent="0.25">
      <c r="A8221" t="s">
        <v>7075</v>
      </c>
      <c r="B8221" t="str">
        <f t="shared" si="125"/>
        <v>CASQUILLO INA</v>
      </c>
      <c r="C8221" s="5" t="s">
        <v>102</v>
      </c>
      <c r="D8221" s="5">
        <v>40</v>
      </c>
    </row>
    <row r="8222" spans="1:4" x14ac:dyDescent="0.25">
      <c r="A8222" t="s">
        <v>7076</v>
      </c>
      <c r="B8222" t="str">
        <f t="shared" si="125"/>
        <v>CASQUILLO INA</v>
      </c>
      <c r="C8222" s="5" t="s">
        <v>102</v>
      </c>
      <c r="D8222" s="5">
        <v>20</v>
      </c>
    </row>
    <row r="8223" spans="1:4" x14ac:dyDescent="0.25">
      <c r="A8223" t="s">
        <v>7077</v>
      </c>
      <c r="B8223" t="str">
        <f t="shared" si="125"/>
        <v>CASQUILLO INA</v>
      </c>
      <c r="C8223" s="5" t="s">
        <v>102</v>
      </c>
      <c r="D8223" s="5">
        <v>99</v>
      </c>
    </row>
    <row r="8224" spans="1:4" x14ac:dyDescent="0.25">
      <c r="A8224" t="s">
        <v>7078</v>
      </c>
      <c r="B8224" t="str">
        <f t="shared" si="125"/>
        <v>CASQUILLO INA</v>
      </c>
      <c r="C8224" s="5" t="s">
        <v>102</v>
      </c>
      <c r="D8224" s="5">
        <v>80</v>
      </c>
    </row>
    <row r="8225" spans="1:4" x14ac:dyDescent="0.25">
      <c r="A8225" t="s">
        <v>7079</v>
      </c>
      <c r="B8225" t="str">
        <f t="shared" si="125"/>
        <v>CASQUILLO INA</v>
      </c>
      <c r="C8225" s="5" t="s">
        <v>102</v>
      </c>
      <c r="D8225" s="5">
        <v>80</v>
      </c>
    </row>
    <row r="8226" spans="1:4" x14ac:dyDescent="0.25">
      <c r="A8226" t="s">
        <v>7080</v>
      </c>
      <c r="B8226" t="str">
        <f t="shared" si="125"/>
        <v>CASQUILLO INA</v>
      </c>
      <c r="C8226" s="5" t="s">
        <v>102</v>
      </c>
      <c r="D8226" s="5">
        <v>40</v>
      </c>
    </row>
    <row r="8227" spans="1:4" x14ac:dyDescent="0.25">
      <c r="A8227" t="s">
        <v>7081</v>
      </c>
      <c r="B8227" t="str">
        <f t="shared" si="125"/>
        <v>CASQUILLO INA</v>
      </c>
      <c r="C8227" s="5" t="s">
        <v>102</v>
      </c>
      <c r="D8227" s="5">
        <v>3</v>
      </c>
    </row>
    <row r="8228" spans="1:4" x14ac:dyDescent="0.25">
      <c r="A8228" t="s">
        <v>7082</v>
      </c>
      <c r="B8228" t="str">
        <f t="shared" si="125"/>
        <v>CASQUILLO INA</v>
      </c>
      <c r="C8228" s="5" t="s">
        <v>102</v>
      </c>
      <c r="D8228" s="5">
        <v>56</v>
      </c>
    </row>
    <row r="8229" spans="1:4" x14ac:dyDescent="0.25">
      <c r="A8229" t="s">
        <v>7083</v>
      </c>
      <c r="B8229" t="str">
        <f t="shared" si="125"/>
        <v>CASQUILLO INA</v>
      </c>
      <c r="C8229" s="5" t="s">
        <v>102</v>
      </c>
      <c r="D8229" s="5">
        <v>0</v>
      </c>
    </row>
    <row r="8230" spans="1:4" x14ac:dyDescent="0.25">
      <c r="A8230" t="s">
        <v>7084</v>
      </c>
      <c r="B8230" t="str">
        <f t="shared" si="125"/>
        <v>CASQUILLO INA</v>
      </c>
      <c r="C8230" s="5" t="s">
        <v>102</v>
      </c>
      <c r="D8230" s="5">
        <v>50</v>
      </c>
    </row>
    <row r="8231" spans="1:4" x14ac:dyDescent="0.25">
      <c r="A8231" t="s">
        <v>7085</v>
      </c>
      <c r="B8231" t="str">
        <f t="shared" si="125"/>
        <v>CASQUILLO INA</v>
      </c>
      <c r="C8231" s="5" t="s">
        <v>102</v>
      </c>
      <c r="D8231" s="5">
        <v>22</v>
      </c>
    </row>
    <row r="8232" spans="1:4" x14ac:dyDescent="0.25">
      <c r="A8232" t="s">
        <v>7086</v>
      </c>
      <c r="B8232" t="str">
        <f t="shared" si="125"/>
        <v>CASQUILLO INA</v>
      </c>
      <c r="C8232" s="5" t="s">
        <v>102</v>
      </c>
      <c r="D8232" s="5">
        <v>20</v>
      </c>
    </row>
    <row r="8233" spans="1:4" x14ac:dyDescent="0.25">
      <c r="A8233" t="s">
        <v>7087</v>
      </c>
      <c r="B8233" t="str">
        <f t="shared" si="125"/>
        <v>CASQUILLO INA</v>
      </c>
      <c r="C8233" s="5" t="s">
        <v>102</v>
      </c>
      <c r="D8233" s="5">
        <v>60</v>
      </c>
    </row>
    <row r="8234" spans="1:4" x14ac:dyDescent="0.25">
      <c r="A8234" t="s">
        <v>7088</v>
      </c>
      <c r="B8234" t="str">
        <f t="shared" si="125"/>
        <v>CASQUILLO INA</v>
      </c>
      <c r="C8234" s="5" t="s">
        <v>102</v>
      </c>
      <c r="D8234" s="5">
        <v>4</v>
      </c>
    </row>
    <row r="8235" spans="1:4" x14ac:dyDescent="0.25">
      <c r="A8235" t="s">
        <v>7089</v>
      </c>
      <c r="B8235" t="str">
        <f t="shared" si="125"/>
        <v>CASQUILLO INA</v>
      </c>
      <c r="C8235" s="5" t="s">
        <v>102</v>
      </c>
      <c r="D8235" s="5">
        <v>10</v>
      </c>
    </row>
    <row r="8236" spans="1:4" x14ac:dyDescent="0.25">
      <c r="A8236" t="s">
        <v>7090</v>
      </c>
      <c r="B8236" t="str">
        <f t="shared" si="125"/>
        <v>CASQUILLO INA</v>
      </c>
      <c r="C8236" s="5" t="s">
        <v>102</v>
      </c>
      <c r="D8236" s="5">
        <v>30</v>
      </c>
    </row>
    <row r="8237" spans="1:4" x14ac:dyDescent="0.25">
      <c r="A8237" t="s">
        <v>7091</v>
      </c>
      <c r="B8237" t="str">
        <f t="shared" si="125"/>
        <v>CASQUILLO INA</v>
      </c>
      <c r="C8237" s="5" t="s">
        <v>102</v>
      </c>
      <c r="D8237" s="5">
        <v>50</v>
      </c>
    </row>
    <row r="8238" spans="1:4" x14ac:dyDescent="0.25">
      <c r="A8238" t="s">
        <v>7092</v>
      </c>
      <c r="B8238" t="str">
        <f t="shared" si="125"/>
        <v>CASQUILLO INA</v>
      </c>
      <c r="C8238" s="5" t="s">
        <v>102</v>
      </c>
      <c r="D8238" s="5">
        <v>20</v>
      </c>
    </row>
    <row r="8239" spans="1:4" x14ac:dyDescent="0.25">
      <c r="A8239" t="s">
        <v>7093</v>
      </c>
      <c r="B8239" t="str">
        <f t="shared" si="125"/>
        <v>CASQUILLO INA</v>
      </c>
      <c r="C8239" s="5" t="s">
        <v>102</v>
      </c>
      <c r="D8239" s="5">
        <v>8</v>
      </c>
    </row>
    <row r="8240" spans="1:4" x14ac:dyDescent="0.25">
      <c r="A8240" t="s">
        <v>7094</v>
      </c>
      <c r="B8240" t="str">
        <f t="shared" si="125"/>
        <v>CASQUILLO INA</v>
      </c>
      <c r="C8240" s="5" t="s">
        <v>102</v>
      </c>
      <c r="D8240" s="5">
        <v>16</v>
      </c>
    </row>
    <row r="8241" spans="1:4" x14ac:dyDescent="0.25">
      <c r="A8241" t="s">
        <v>7094</v>
      </c>
      <c r="B8241" t="str">
        <f t="shared" si="125"/>
        <v>CASQUILLO INA</v>
      </c>
      <c r="C8241" s="5" t="s">
        <v>102</v>
      </c>
      <c r="D8241" s="5">
        <v>40</v>
      </c>
    </row>
    <row r="8242" spans="1:4" x14ac:dyDescent="0.25">
      <c r="A8242" t="s">
        <v>7095</v>
      </c>
      <c r="B8242" t="str">
        <f t="shared" si="125"/>
        <v>CASQUILLO INA</v>
      </c>
      <c r="C8242" s="5" t="s">
        <v>102</v>
      </c>
      <c r="D8242" s="5">
        <v>50</v>
      </c>
    </row>
    <row r="8243" spans="1:4" x14ac:dyDescent="0.25">
      <c r="A8243" t="s">
        <v>7096</v>
      </c>
      <c r="B8243" t="str">
        <f t="shared" si="125"/>
        <v>CASQUILLO INA</v>
      </c>
      <c r="C8243" s="5" t="s">
        <v>102</v>
      </c>
      <c r="D8243" s="5">
        <v>50</v>
      </c>
    </row>
    <row r="8244" spans="1:4" x14ac:dyDescent="0.25">
      <c r="A8244" t="s">
        <v>7097</v>
      </c>
      <c r="B8244" t="str">
        <f t="shared" si="125"/>
        <v>CASQUILLO INA</v>
      </c>
      <c r="C8244" s="5" t="s">
        <v>102</v>
      </c>
      <c r="D8244" s="5">
        <v>40</v>
      </c>
    </row>
    <row r="8245" spans="1:4" x14ac:dyDescent="0.25">
      <c r="A8245" t="s">
        <v>7098</v>
      </c>
      <c r="B8245" t="str">
        <f t="shared" si="125"/>
        <v>CASQUILLO INA</v>
      </c>
      <c r="C8245" s="5" t="s">
        <v>102</v>
      </c>
      <c r="D8245" s="5">
        <v>40</v>
      </c>
    </row>
    <row r="8246" spans="1:4" x14ac:dyDescent="0.25">
      <c r="A8246" t="s">
        <v>7099</v>
      </c>
      <c r="B8246" t="str">
        <f t="shared" si="125"/>
        <v>CASQUILLO INA</v>
      </c>
      <c r="C8246" s="5" t="s">
        <v>102</v>
      </c>
      <c r="D8246" s="5">
        <v>35</v>
      </c>
    </row>
    <row r="8247" spans="1:4" x14ac:dyDescent="0.25">
      <c r="A8247" t="s">
        <v>7100</v>
      </c>
      <c r="B8247" t="str">
        <f t="shared" si="125"/>
        <v>CASQUILLO INA</v>
      </c>
      <c r="C8247" s="5" t="s">
        <v>102</v>
      </c>
      <c r="D8247" s="5">
        <v>30</v>
      </c>
    </row>
    <row r="8248" spans="1:4" x14ac:dyDescent="0.25">
      <c r="A8248" t="s">
        <v>7101</v>
      </c>
      <c r="B8248" t="str">
        <f t="shared" si="125"/>
        <v>CASQUILLO INA</v>
      </c>
      <c r="C8248" s="5" t="s">
        <v>102</v>
      </c>
    </row>
    <row r="8249" spans="1:4" x14ac:dyDescent="0.25">
      <c r="A8249" t="s">
        <v>7101</v>
      </c>
      <c r="B8249" t="str">
        <f t="shared" si="125"/>
        <v>CASQUILLO INA</v>
      </c>
      <c r="C8249" s="5" t="s">
        <v>102</v>
      </c>
      <c r="D8249" s="5">
        <v>40</v>
      </c>
    </row>
    <row r="8250" spans="1:4" x14ac:dyDescent="0.25">
      <c r="A8250" t="s">
        <v>7102</v>
      </c>
      <c r="B8250" t="str">
        <f t="shared" si="125"/>
        <v>CASQUILLO INA</v>
      </c>
      <c r="C8250" s="5" t="s">
        <v>102</v>
      </c>
      <c r="D8250" s="5">
        <v>43</v>
      </c>
    </row>
    <row r="8251" spans="1:4" x14ac:dyDescent="0.25">
      <c r="A8251" t="s">
        <v>7103</v>
      </c>
      <c r="B8251" t="str">
        <f t="shared" si="125"/>
        <v>CASQUILLO INA</v>
      </c>
      <c r="C8251" s="5" t="s">
        <v>102</v>
      </c>
      <c r="D8251" s="5">
        <v>31</v>
      </c>
    </row>
    <row r="8252" spans="1:4" x14ac:dyDescent="0.25">
      <c r="A8252" t="s">
        <v>7104</v>
      </c>
      <c r="B8252" t="str">
        <f t="shared" si="125"/>
        <v>CASQUILLO INA</v>
      </c>
      <c r="C8252" s="5" t="s">
        <v>102</v>
      </c>
      <c r="D8252" s="5">
        <v>30</v>
      </c>
    </row>
    <row r="8253" spans="1:4" x14ac:dyDescent="0.25">
      <c r="A8253" t="s">
        <v>7105</v>
      </c>
      <c r="B8253" t="str">
        <f t="shared" si="125"/>
        <v>CASQUILLO INA</v>
      </c>
      <c r="C8253" s="5" t="s">
        <v>102</v>
      </c>
      <c r="D8253" s="5">
        <v>14</v>
      </c>
    </row>
    <row r="8254" spans="1:4" x14ac:dyDescent="0.25">
      <c r="A8254" t="s">
        <v>7106</v>
      </c>
      <c r="B8254" t="str">
        <f t="shared" si="125"/>
        <v>CASQUILLO INA</v>
      </c>
      <c r="C8254" s="5" t="s">
        <v>102</v>
      </c>
      <c r="D8254" s="5">
        <v>20</v>
      </c>
    </row>
    <row r="8255" spans="1:4" x14ac:dyDescent="0.25">
      <c r="A8255" t="s">
        <v>7107</v>
      </c>
      <c r="B8255" t="str">
        <f t="shared" si="125"/>
        <v>CASQUILLO INA</v>
      </c>
      <c r="C8255" s="5" t="s">
        <v>102</v>
      </c>
      <c r="D8255" s="5">
        <v>20</v>
      </c>
    </row>
    <row r="8256" spans="1:4" x14ac:dyDescent="0.25">
      <c r="A8256" t="s">
        <v>7108</v>
      </c>
      <c r="B8256" t="str">
        <f t="shared" si="125"/>
        <v>CASQUILLO INA</v>
      </c>
      <c r="C8256" s="5" t="s">
        <v>102</v>
      </c>
    </row>
    <row r="8257" spans="1:4" x14ac:dyDescent="0.25">
      <c r="A8257" t="s">
        <v>7109</v>
      </c>
      <c r="B8257" t="str">
        <f t="shared" si="125"/>
        <v>CASQUILLO INA</v>
      </c>
      <c r="C8257" s="5" t="s">
        <v>102</v>
      </c>
      <c r="D8257" s="5">
        <v>8</v>
      </c>
    </row>
    <row r="8258" spans="1:4" x14ac:dyDescent="0.25">
      <c r="A8258" t="s">
        <v>7110</v>
      </c>
      <c r="B8258" t="str">
        <f t="shared" si="125"/>
        <v>CASQUILLO INA</v>
      </c>
      <c r="C8258" s="5" t="s">
        <v>102</v>
      </c>
      <c r="D8258" s="5">
        <v>22</v>
      </c>
    </row>
    <row r="8259" spans="1:4" x14ac:dyDescent="0.25">
      <c r="A8259" t="s">
        <v>7111</v>
      </c>
      <c r="B8259" t="str">
        <f t="shared" si="125"/>
        <v>CASQUILLO INA</v>
      </c>
      <c r="C8259" s="5" t="s">
        <v>102</v>
      </c>
      <c r="D8259" s="5">
        <v>8</v>
      </c>
    </row>
    <row r="8260" spans="1:4" x14ac:dyDescent="0.25">
      <c r="A8260" t="s">
        <v>7112</v>
      </c>
      <c r="C8260" s="5" t="s">
        <v>7983</v>
      </c>
      <c r="D8260" s="5">
        <v>1</v>
      </c>
    </row>
    <row r="8261" spans="1:4" x14ac:dyDescent="0.25">
      <c r="A8261" t="s">
        <v>7113</v>
      </c>
      <c r="C8261" s="6" t="s">
        <v>7983</v>
      </c>
      <c r="D8261" s="6">
        <v>2</v>
      </c>
    </row>
    <row r="8262" spans="1:4" x14ac:dyDescent="0.25">
      <c r="A8262" t="s">
        <v>7114</v>
      </c>
      <c r="C8262" s="5" t="s">
        <v>7912</v>
      </c>
      <c r="D8262" s="5">
        <v>3</v>
      </c>
    </row>
    <row r="8263" spans="1:4" x14ac:dyDescent="0.25">
      <c r="A8263" t="s">
        <v>7115</v>
      </c>
      <c r="C8263" s="6" t="s">
        <v>7979</v>
      </c>
      <c r="D8263" s="6">
        <v>2</v>
      </c>
    </row>
    <row r="8264" spans="1:4" x14ac:dyDescent="0.25">
      <c r="A8264" t="s">
        <v>7116</v>
      </c>
      <c r="C8264" s="6" t="s">
        <v>7979</v>
      </c>
      <c r="D8264" s="6">
        <v>0</v>
      </c>
    </row>
    <row r="8265" spans="1:4" x14ac:dyDescent="0.25">
      <c r="A8265" t="s">
        <v>7117</v>
      </c>
      <c r="C8265" s="5" t="s">
        <v>7979</v>
      </c>
      <c r="D8265" s="5">
        <v>4</v>
      </c>
    </row>
    <row r="8266" spans="1:4" x14ac:dyDescent="0.25">
      <c r="A8266" t="s">
        <v>7118</v>
      </c>
      <c r="C8266" s="5" t="s">
        <v>7874</v>
      </c>
      <c r="D8266" s="5">
        <v>6</v>
      </c>
    </row>
    <row r="8267" spans="1:4" x14ac:dyDescent="0.25">
      <c r="A8267" t="s">
        <v>7119</v>
      </c>
      <c r="C8267" s="5" t="s">
        <v>7874</v>
      </c>
      <c r="D8267" s="5">
        <v>2</v>
      </c>
    </row>
    <row r="8268" spans="1:4" x14ac:dyDescent="0.25">
      <c r="A8268" t="s">
        <v>7120</v>
      </c>
      <c r="C8268" s="5" t="s">
        <v>7979</v>
      </c>
      <c r="D8268" s="5">
        <v>0</v>
      </c>
    </row>
    <row r="8269" spans="1:4" x14ac:dyDescent="0.25">
      <c r="A8269" t="s">
        <v>7121</v>
      </c>
      <c r="C8269" s="6" t="s">
        <v>102</v>
      </c>
      <c r="D8269" s="6">
        <v>3</v>
      </c>
    </row>
    <row r="8270" spans="1:4" x14ac:dyDescent="0.25">
      <c r="A8270" t="s">
        <v>7122</v>
      </c>
      <c r="C8270" s="5" t="s">
        <v>102</v>
      </c>
      <c r="D8270" s="5">
        <v>2</v>
      </c>
    </row>
    <row r="8271" spans="1:4" x14ac:dyDescent="0.25">
      <c r="A8271" t="s">
        <v>7123</v>
      </c>
      <c r="C8271" s="5" t="s">
        <v>102</v>
      </c>
      <c r="D8271" s="5">
        <v>2</v>
      </c>
    </row>
    <row r="8272" spans="1:4" x14ac:dyDescent="0.25">
      <c r="A8272" t="s">
        <v>7124</v>
      </c>
      <c r="C8272" s="5" t="s">
        <v>102</v>
      </c>
      <c r="D8272" s="5">
        <v>40</v>
      </c>
    </row>
    <row r="8273" spans="1:4" x14ac:dyDescent="0.25">
      <c r="A8273" t="s">
        <v>7125</v>
      </c>
      <c r="C8273" s="5" t="s">
        <v>102</v>
      </c>
      <c r="D8273" s="5">
        <v>3</v>
      </c>
    </row>
    <row r="8274" spans="1:4" x14ac:dyDescent="0.25">
      <c r="A8274" t="s">
        <v>7126</v>
      </c>
      <c r="C8274" s="5" t="s">
        <v>102</v>
      </c>
      <c r="D8274" s="5">
        <v>18</v>
      </c>
    </row>
    <row r="8275" spans="1:4" x14ac:dyDescent="0.25">
      <c r="A8275" t="s">
        <v>7127</v>
      </c>
      <c r="C8275" s="5" t="s">
        <v>106</v>
      </c>
      <c r="D8275" s="5">
        <v>1</v>
      </c>
    </row>
    <row r="8276" spans="1:4" x14ac:dyDescent="0.25">
      <c r="A8276" t="s">
        <v>7128</v>
      </c>
      <c r="C8276" s="5" t="s">
        <v>106</v>
      </c>
      <c r="D8276" s="5">
        <v>1</v>
      </c>
    </row>
    <row r="8277" spans="1:4" x14ac:dyDescent="0.25">
      <c r="A8277" t="s">
        <v>7129</v>
      </c>
      <c r="C8277" s="5" t="s">
        <v>106</v>
      </c>
      <c r="D8277" s="5">
        <v>1</v>
      </c>
    </row>
    <row r="8278" spans="1:4" x14ac:dyDescent="0.25">
      <c r="A8278" t="s">
        <v>7130</v>
      </c>
      <c r="C8278" s="5" t="s">
        <v>106</v>
      </c>
      <c r="D8278" s="5">
        <v>0</v>
      </c>
    </row>
    <row r="8279" spans="1:4" x14ac:dyDescent="0.25">
      <c r="A8279" t="s">
        <v>7131</v>
      </c>
      <c r="C8279" s="5" t="s">
        <v>106</v>
      </c>
      <c r="D8279" s="5">
        <v>0</v>
      </c>
    </row>
    <row r="8280" spans="1:4" x14ac:dyDescent="0.25">
      <c r="A8280" t="s">
        <v>7132</v>
      </c>
      <c r="C8280" s="5" t="s">
        <v>7983</v>
      </c>
      <c r="D8280" s="5">
        <v>6</v>
      </c>
    </row>
    <row r="8281" spans="1:4" x14ac:dyDescent="0.25">
      <c r="A8281" t="s">
        <v>7133</v>
      </c>
      <c r="C8281" s="5" t="s">
        <v>7983</v>
      </c>
      <c r="D8281" s="5">
        <v>4</v>
      </c>
    </row>
    <row r="8282" spans="1:4" x14ac:dyDescent="0.25">
      <c r="A8282" t="s">
        <v>7134</v>
      </c>
      <c r="C8282" s="5" t="s">
        <v>8121</v>
      </c>
      <c r="D8282" s="5">
        <v>3</v>
      </c>
    </row>
    <row r="8283" spans="1:4" x14ac:dyDescent="0.25">
      <c r="A8283" t="s">
        <v>7135</v>
      </c>
      <c r="C8283" s="5" t="s">
        <v>8121</v>
      </c>
      <c r="D8283" s="5">
        <v>2</v>
      </c>
    </row>
    <row r="8284" spans="1:4" x14ac:dyDescent="0.25">
      <c r="A8284" t="s">
        <v>7136</v>
      </c>
      <c r="C8284" s="5" t="s">
        <v>8121</v>
      </c>
      <c r="D8284" s="5">
        <v>1</v>
      </c>
    </row>
    <row r="8285" spans="1:4" x14ac:dyDescent="0.25">
      <c r="A8285" t="s">
        <v>7137</v>
      </c>
      <c r="C8285" s="5" t="s">
        <v>8121</v>
      </c>
      <c r="D8285" s="5">
        <v>4</v>
      </c>
    </row>
    <row r="8286" spans="1:4" x14ac:dyDescent="0.25">
      <c r="A8286" t="s">
        <v>7138</v>
      </c>
      <c r="C8286" s="5" t="s">
        <v>8121</v>
      </c>
      <c r="D8286" s="5">
        <v>12</v>
      </c>
    </row>
    <row r="8287" spans="1:4" x14ac:dyDescent="0.25">
      <c r="A8287" t="s">
        <v>7139</v>
      </c>
      <c r="C8287" s="5" t="s">
        <v>8121</v>
      </c>
      <c r="D8287" s="5">
        <v>4</v>
      </c>
    </row>
    <row r="8288" spans="1:4" x14ac:dyDescent="0.25">
      <c r="A8288" t="s">
        <v>7140</v>
      </c>
      <c r="C8288" s="6" t="s">
        <v>7823</v>
      </c>
      <c r="D8288" s="6">
        <v>1</v>
      </c>
    </row>
    <row r="8289" spans="1:4" x14ac:dyDescent="0.25">
      <c r="A8289" t="s">
        <v>7141</v>
      </c>
      <c r="C8289" s="5" t="s">
        <v>102</v>
      </c>
      <c r="D8289" s="5">
        <v>1</v>
      </c>
    </row>
    <row r="8290" spans="1:4" x14ac:dyDescent="0.25">
      <c r="A8290" t="s">
        <v>7142</v>
      </c>
      <c r="C8290" s="5" t="s">
        <v>102</v>
      </c>
      <c r="D8290" s="5">
        <v>19</v>
      </c>
    </row>
    <row r="8291" spans="1:4" x14ac:dyDescent="0.25">
      <c r="A8291" t="s">
        <v>7143</v>
      </c>
      <c r="C8291" s="5" t="s">
        <v>102</v>
      </c>
      <c r="D8291" s="5">
        <v>4</v>
      </c>
    </row>
    <row r="8292" spans="1:4" x14ac:dyDescent="0.25">
      <c r="A8292" t="s">
        <v>7144</v>
      </c>
      <c r="C8292" s="5" t="s">
        <v>7842</v>
      </c>
      <c r="D8292" s="5">
        <v>2</v>
      </c>
    </row>
    <row r="8293" spans="1:4" x14ac:dyDescent="0.25">
      <c r="A8293" t="s">
        <v>7145</v>
      </c>
      <c r="C8293" s="5" t="s">
        <v>7842</v>
      </c>
      <c r="D8293" s="5">
        <v>3</v>
      </c>
    </row>
    <row r="8294" spans="1:4" x14ac:dyDescent="0.25">
      <c r="A8294" t="s">
        <v>7146</v>
      </c>
      <c r="B8294" t="str">
        <f>"RODAMIENTO "&amp;C8294</f>
        <v>RODAMIENTO FAG</v>
      </c>
      <c r="C8294" s="5" t="s">
        <v>100</v>
      </c>
      <c r="D8294" s="5">
        <v>1</v>
      </c>
    </row>
    <row r="8295" spans="1:4" x14ac:dyDescent="0.25">
      <c r="A8295" t="s">
        <v>7147</v>
      </c>
      <c r="B8295" t="str">
        <f t="shared" ref="B8295:B8358" si="126">"RODAMIENTO "&amp;C8295</f>
        <v>RODAMIENTO SKF</v>
      </c>
      <c r="C8295" s="5" t="s">
        <v>109</v>
      </c>
      <c r="D8295" s="5">
        <v>1</v>
      </c>
    </row>
    <row r="8296" spans="1:4" x14ac:dyDescent="0.25">
      <c r="A8296" t="s">
        <v>7148</v>
      </c>
      <c r="B8296" t="str">
        <f t="shared" si="126"/>
        <v>RODAMIENTO FAG</v>
      </c>
      <c r="C8296" s="5" t="s">
        <v>100</v>
      </c>
      <c r="D8296" s="5">
        <v>2</v>
      </c>
    </row>
    <row r="8297" spans="1:4" x14ac:dyDescent="0.25">
      <c r="A8297" t="s">
        <v>7149</v>
      </c>
      <c r="B8297" t="str">
        <f t="shared" si="126"/>
        <v>RODAMIENTO FAG</v>
      </c>
      <c r="C8297" s="5" t="s">
        <v>100</v>
      </c>
      <c r="D8297" s="5">
        <v>1</v>
      </c>
    </row>
    <row r="8298" spans="1:4" x14ac:dyDescent="0.25">
      <c r="A8298" t="s">
        <v>7150</v>
      </c>
      <c r="B8298" t="str">
        <f t="shared" si="126"/>
        <v>RODAMIENTO SKF</v>
      </c>
      <c r="C8298" s="5" t="s">
        <v>109</v>
      </c>
      <c r="D8298" s="5">
        <v>2</v>
      </c>
    </row>
    <row r="8299" spans="1:4" x14ac:dyDescent="0.25">
      <c r="A8299" t="s">
        <v>7151</v>
      </c>
      <c r="B8299" t="str">
        <f t="shared" si="126"/>
        <v>RODAMIENTO FAG</v>
      </c>
      <c r="C8299" s="5" t="s">
        <v>100</v>
      </c>
      <c r="D8299" s="5">
        <v>3</v>
      </c>
    </row>
    <row r="8300" spans="1:4" x14ac:dyDescent="0.25">
      <c r="A8300" t="s">
        <v>7152</v>
      </c>
      <c r="B8300" t="str">
        <f t="shared" si="126"/>
        <v>RODAMIENTO FAG</v>
      </c>
      <c r="C8300" s="5" t="s">
        <v>100</v>
      </c>
      <c r="D8300" s="5">
        <v>2</v>
      </c>
    </row>
    <row r="8301" spans="1:4" x14ac:dyDescent="0.25">
      <c r="A8301" t="s">
        <v>7153</v>
      </c>
      <c r="B8301" t="str">
        <f t="shared" si="126"/>
        <v>RODAMIENTO FAG</v>
      </c>
      <c r="C8301" s="5" t="s">
        <v>100</v>
      </c>
      <c r="D8301" s="5">
        <v>1</v>
      </c>
    </row>
    <row r="8302" spans="1:4" x14ac:dyDescent="0.25">
      <c r="A8302" t="s">
        <v>7154</v>
      </c>
      <c r="B8302" t="str">
        <f t="shared" si="126"/>
        <v>RODAMIENTO FAG</v>
      </c>
      <c r="C8302" s="5" t="s">
        <v>100</v>
      </c>
      <c r="D8302" s="5">
        <v>1</v>
      </c>
    </row>
    <row r="8303" spans="1:4" x14ac:dyDescent="0.25">
      <c r="A8303" t="s">
        <v>7155</v>
      </c>
      <c r="B8303" t="str">
        <f t="shared" si="126"/>
        <v>RODAMIENTO FAG</v>
      </c>
      <c r="C8303" s="5" t="s">
        <v>100</v>
      </c>
      <c r="D8303" s="5">
        <v>2</v>
      </c>
    </row>
    <row r="8304" spans="1:4" x14ac:dyDescent="0.25">
      <c r="A8304" t="s">
        <v>7156</v>
      </c>
      <c r="B8304" t="str">
        <f t="shared" si="126"/>
        <v>RODAMIENTO FAG</v>
      </c>
      <c r="C8304" s="5" t="s">
        <v>100</v>
      </c>
      <c r="D8304" s="5">
        <v>4</v>
      </c>
    </row>
    <row r="8305" spans="1:4" x14ac:dyDescent="0.25">
      <c r="A8305" t="s">
        <v>7157</v>
      </c>
      <c r="B8305" t="str">
        <f t="shared" si="126"/>
        <v>RODAMIENTO SKF</v>
      </c>
      <c r="C8305" s="5" t="s">
        <v>109</v>
      </c>
      <c r="D8305" s="5">
        <v>1</v>
      </c>
    </row>
    <row r="8306" spans="1:4" x14ac:dyDescent="0.25">
      <c r="A8306" t="s">
        <v>7158</v>
      </c>
      <c r="B8306" t="str">
        <f t="shared" si="126"/>
        <v>RODAMIENTO NSK</v>
      </c>
      <c r="C8306" s="5" t="s">
        <v>7840</v>
      </c>
      <c r="D8306" s="5">
        <v>50</v>
      </c>
    </row>
    <row r="8307" spans="1:4" x14ac:dyDescent="0.25">
      <c r="A8307" t="s">
        <v>7159</v>
      </c>
      <c r="B8307" t="str">
        <f t="shared" si="126"/>
        <v>RODAMIENTO SMT</v>
      </c>
      <c r="C8307" s="5" t="s">
        <v>7872</v>
      </c>
      <c r="D8307" s="5">
        <v>9</v>
      </c>
    </row>
    <row r="8308" spans="1:4" x14ac:dyDescent="0.25">
      <c r="A8308" t="s">
        <v>7160</v>
      </c>
      <c r="B8308" t="str">
        <f t="shared" si="126"/>
        <v>RODAMIENTO NIK</v>
      </c>
      <c r="C8308" s="5" t="s">
        <v>7875</v>
      </c>
      <c r="D8308" s="5">
        <v>61</v>
      </c>
    </row>
    <row r="8309" spans="1:4" x14ac:dyDescent="0.25">
      <c r="A8309" t="s">
        <v>7161</v>
      </c>
      <c r="B8309" t="str">
        <f t="shared" si="126"/>
        <v>RODAMIENTO NSK</v>
      </c>
      <c r="C8309" s="5" t="s">
        <v>7840</v>
      </c>
      <c r="D8309" s="5">
        <v>40</v>
      </c>
    </row>
    <row r="8310" spans="1:4" x14ac:dyDescent="0.25">
      <c r="A8310" t="s">
        <v>7162</v>
      </c>
      <c r="B8310" t="str">
        <f t="shared" si="126"/>
        <v>RODAMIENTO SMT</v>
      </c>
      <c r="C8310" s="5" t="s">
        <v>7872</v>
      </c>
      <c r="D8310" s="5">
        <v>2</v>
      </c>
    </row>
    <row r="8311" spans="1:4" x14ac:dyDescent="0.25">
      <c r="A8311" t="s">
        <v>7162</v>
      </c>
      <c r="B8311" t="str">
        <f t="shared" si="126"/>
        <v>RODAMIENTO TL</v>
      </c>
      <c r="C8311" s="5" t="s">
        <v>7876</v>
      </c>
      <c r="D8311" s="5">
        <v>7</v>
      </c>
    </row>
    <row r="8312" spans="1:4" x14ac:dyDescent="0.25">
      <c r="A8312" t="s">
        <v>7163</v>
      </c>
      <c r="B8312" t="str">
        <f t="shared" si="126"/>
        <v>RODAMIENTO NIK</v>
      </c>
      <c r="C8312" s="5" t="s">
        <v>7875</v>
      </c>
      <c r="D8312" s="5">
        <v>56</v>
      </c>
    </row>
    <row r="8313" spans="1:4" x14ac:dyDescent="0.25">
      <c r="A8313" t="s">
        <v>7164</v>
      </c>
      <c r="B8313" t="str">
        <f t="shared" si="126"/>
        <v>RODAMIENTO NSK</v>
      </c>
      <c r="C8313" s="5" t="s">
        <v>7840</v>
      </c>
      <c r="D8313" s="5">
        <v>50</v>
      </c>
    </row>
    <row r="8314" spans="1:4" x14ac:dyDescent="0.25">
      <c r="A8314" t="s">
        <v>7165</v>
      </c>
      <c r="B8314" t="str">
        <f t="shared" si="126"/>
        <v>RODAMIENTO KOYO</v>
      </c>
      <c r="C8314" s="6" t="s">
        <v>104</v>
      </c>
      <c r="D8314" s="6">
        <v>2</v>
      </c>
    </row>
    <row r="8315" spans="1:4" x14ac:dyDescent="0.25">
      <c r="A8315" t="s">
        <v>7166</v>
      </c>
      <c r="B8315" t="str">
        <f t="shared" si="126"/>
        <v>RODAMIENTO RAIMSA</v>
      </c>
      <c r="C8315" s="6" t="s">
        <v>8122</v>
      </c>
      <c r="D8315" s="6">
        <v>2</v>
      </c>
    </row>
    <row r="8316" spans="1:4" x14ac:dyDescent="0.25">
      <c r="A8316" t="s">
        <v>7167</v>
      </c>
      <c r="B8316" t="str">
        <f t="shared" si="126"/>
        <v>RODAMIENTO MRC</v>
      </c>
      <c r="C8316" s="5" t="s">
        <v>7889</v>
      </c>
      <c r="D8316" s="5">
        <v>11</v>
      </c>
    </row>
    <row r="8317" spans="1:4" x14ac:dyDescent="0.25">
      <c r="A8317" t="s">
        <v>7168</v>
      </c>
      <c r="B8317" t="str">
        <f t="shared" si="126"/>
        <v>RODAMIENTO GIM</v>
      </c>
      <c r="C8317" s="5" t="s">
        <v>7874</v>
      </c>
      <c r="D8317" s="5">
        <v>16</v>
      </c>
    </row>
    <row r="8318" spans="1:4" x14ac:dyDescent="0.25">
      <c r="A8318" t="s">
        <v>7169</v>
      </c>
      <c r="B8318" t="str">
        <f t="shared" si="126"/>
        <v>RODAMIENTO NIK</v>
      </c>
      <c r="C8318" s="5" t="s">
        <v>7875</v>
      </c>
      <c r="D8318" s="5">
        <v>51</v>
      </c>
    </row>
    <row r="8319" spans="1:4" x14ac:dyDescent="0.25">
      <c r="A8319" t="s">
        <v>7170</v>
      </c>
      <c r="B8319" t="str">
        <f t="shared" si="126"/>
        <v>RODAMIENTO NSK</v>
      </c>
      <c r="C8319" s="5" t="s">
        <v>7840</v>
      </c>
      <c r="D8319" s="5">
        <v>120</v>
      </c>
    </row>
    <row r="8320" spans="1:4" x14ac:dyDescent="0.25">
      <c r="A8320" t="s">
        <v>7171</v>
      </c>
      <c r="B8320" t="str">
        <f t="shared" si="126"/>
        <v>RODAMIENTO FAF</v>
      </c>
      <c r="C8320" s="5" t="s">
        <v>7843</v>
      </c>
      <c r="D8320" s="5">
        <v>4</v>
      </c>
    </row>
    <row r="8321" spans="1:4" x14ac:dyDescent="0.25">
      <c r="A8321" t="s">
        <v>7172</v>
      </c>
      <c r="B8321" t="str">
        <f t="shared" si="126"/>
        <v>RODAMIENTO NSK</v>
      </c>
      <c r="C8321" s="5" t="s">
        <v>7840</v>
      </c>
      <c r="D8321" s="5">
        <v>102</v>
      </c>
    </row>
    <row r="8322" spans="1:4" x14ac:dyDescent="0.25">
      <c r="A8322" t="s">
        <v>7173</v>
      </c>
      <c r="B8322" t="str">
        <f t="shared" si="126"/>
        <v>RODAMIENTO MRC</v>
      </c>
      <c r="C8322" s="5" t="s">
        <v>7889</v>
      </c>
      <c r="D8322" s="5">
        <v>4</v>
      </c>
    </row>
    <row r="8323" spans="1:4" x14ac:dyDescent="0.25">
      <c r="A8323" t="s">
        <v>7174</v>
      </c>
      <c r="B8323" t="str">
        <f t="shared" si="126"/>
        <v>RODAMIENTO MRC</v>
      </c>
      <c r="C8323" s="5" t="s">
        <v>7889</v>
      </c>
      <c r="D8323" s="5">
        <v>6</v>
      </c>
    </row>
    <row r="8324" spans="1:4" x14ac:dyDescent="0.25">
      <c r="A8324" t="s">
        <v>7175</v>
      </c>
      <c r="B8324" t="str">
        <f t="shared" si="126"/>
        <v>RODAMIENTO NIK</v>
      </c>
      <c r="C8324" s="5" t="s">
        <v>7875</v>
      </c>
      <c r="D8324" s="5">
        <v>72</v>
      </c>
    </row>
    <row r="8325" spans="1:4" x14ac:dyDescent="0.25">
      <c r="A8325" t="s">
        <v>7176</v>
      </c>
      <c r="B8325" t="str">
        <f t="shared" si="126"/>
        <v>RODAMIENTO WHX</v>
      </c>
      <c r="C8325" s="5" t="s">
        <v>7912</v>
      </c>
      <c r="D8325" s="5">
        <v>0</v>
      </c>
    </row>
    <row r="8326" spans="1:4" x14ac:dyDescent="0.25">
      <c r="A8326" t="s">
        <v>7177</v>
      </c>
      <c r="B8326" t="str">
        <f t="shared" si="126"/>
        <v>RODAMIENTO FUS</v>
      </c>
      <c r="C8326" s="5" t="s">
        <v>7880</v>
      </c>
      <c r="D8326" s="5">
        <v>100</v>
      </c>
    </row>
    <row r="8327" spans="1:4" x14ac:dyDescent="0.25">
      <c r="A8327" t="s">
        <v>7178</v>
      </c>
      <c r="B8327" t="str">
        <f t="shared" si="126"/>
        <v>RODAMIENTO NSK</v>
      </c>
      <c r="C8327" s="6" t="s">
        <v>7840</v>
      </c>
      <c r="D8327" s="6">
        <v>4</v>
      </c>
    </row>
    <row r="8328" spans="1:4" x14ac:dyDescent="0.25">
      <c r="A8328" t="s">
        <v>7179</v>
      </c>
      <c r="B8328" t="str">
        <f t="shared" si="126"/>
        <v>RODAMIENTO URB</v>
      </c>
      <c r="C8328" s="5" t="s">
        <v>107</v>
      </c>
      <c r="D8328" s="5">
        <v>10</v>
      </c>
    </row>
    <row r="8329" spans="1:4" x14ac:dyDescent="0.25">
      <c r="A8329" t="s">
        <v>7180</v>
      </c>
      <c r="B8329" t="str">
        <f t="shared" si="126"/>
        <v>RODAMIENTO FJI</v>
      </c>
      <c r="C8329" s="5" t="s">
        <v>7971</v>
      </c>
      <c r="D8329" s="5">
        <v>390</v>
      </c>
    </row>
    <row r="8330" spans="1:4" x14ac:dyDescent="0.25">
      <c r="A8330" t="s">
        <v>7181</v>
      </c>
      <c r="B8330" t="str">
        <f t="shared" si="126"/>
        <v>RODAMIENTO ZEN</v>
      </c>
      <c r="C8330" s="5" t="s">
        <v>7882</v>
      </c>
      <c r="D8330" s="5">
        <v>50</v>
      </c>
    </row>
    <row r="8331" spans="1:4" x14ac:dyDescent="0.25">
      <c r="A8331" t="s">
        <v>7182</v>
      </c>
      <c r="B8331" t="str">
        <f t="shared" si="126"/>
        <v>RODAMIENTO FUS</v>
      </c>
      <c r="C8331" s="5" t="s">
        <v>7880</v>
      </c>
      <c r="D8331" s="5">
        <v>100</v>
      </c>
    </row>
    <row r="8332" spans="1:4" x14ac:dyDescent="0.25">
      <c r="A8332" t="s">
        <v>7183</v>
      </c>
      <c r="B8332" t="str">
        <f t="shared" si="126"/>
        <v>RODAMIENTO NATIONAL</v>
      </c>
      <c r="C8332" s="5" t="s">
        <v>7932</v>
      </c>
      <c r="D8332" s="5">
        <v>7</v>
      </c>
    </row>
    <row r="8333" spans="1:4" x14ac:dyDescent="0.25">
      <c r="A8333" t="s">
        <v>7184</v>
      </c>
      <c r="B8333" t="str">
        <f t="shared" si="126"/>
        <v>RODAMIENTO OAMBO</v>
      </c>
      <c r="C8333" s="5" t="s">
        <v>7921</v>
      </c>
      <c r="D8333" s="5">
        <v>2</v>
      </c>
    </row>
    <row r="8334" spans="1:4" x14ac:dyDescent="0.25">
      <c r="A8334" t="s">
        <v>7185</v>
      </c>
      <c r="B8334" t="str">
        <f t="shared" si="126"/>
        <v>RODAMIENTO NDH</v>
      </c>
      <c r="C8334" s="5" t="s">
        <v>7846</v>
      </c>
      <c r="D8334" s="5">
        <v>3</v>
      </c>
    </row>
    <row r="8335" spans="1:4" x14ac:dyDescent="0.25">
      <c r="A8335" t="s">
        <v>7185</v>
      </c>
      <c r="B8335" t="str">
        <f t="shared" si="126"/>
        <v>RODAMIENTO KOYO</v>
      </c>
      <c r="C8335" s="5" t="s">
        <v>104</v>
      </c>
      <c r="D8335" s="5">
        <v>9</v>
      </c>
    </row>
    <row r="8336" spans="1:4" x14ac:dyDescent="0.25">
      <c r="A8336" t="s">
        <v>7185</v>
      </c>
      <c r="B8336" t="str">
        <f t="shared" si="126"/>
        <v>RODAMIENTO GIM</v>
      </c>
      <c r="C8336" s="5" t="s">
        <v>7874</v>
      </c>
      <c r="D8336" s="5">
        <v>5</v>
      </c>
    </row>
    <row r="8337" spans="1:4" x14ac:dyDescent="0.25">
      <c r="A8337" t="s">
        <v>7186</v>
      </c>
      <c r="B8337" t="str">
        <f t="shared" si="126"/>
        <v>RODAMIENTO NIK</v>
      </c>
      <c r="C8337" s="6" t="s">
        <v>7875</v>
      </c>
      <c r="D8337" s="6">
        <v>40</v>
      </c>
    </row>
    <row r="8338" spans="1:4" x14ac:dyDescent="0.25">
      <c r="A8338" t="s">
        <v>7187</v>
      </c>
      <c r="B8338" t="str">
        <f t="shared" si="126"/>
        <v>RODAMIENTO AMB</v>
      </c>
      <c r="C8338" s="6" t="s">
        <v>7838</v>
      </c>
      <c r="D8338" s="6">
        <v>0</v>
      </c>
    </row>
    <row r="8339" spans="1:4" x14ac:dyDescent="0.25">
      <c r="A8339" t="s">
        <v>7187</v>
      </c>
      <c r="B8339" t="str">
        <f t="shared" si="126"/>
        <v>RODAMIENTO SLB</v>
      </c>
      <c r="C8339" s="6" t="s">
        <v>7884</v>
      </c>
      <c r="D8339" s="6">
        <v>1</v>
      </c>
    </row>
    <row r="8340" spans="1:4" x14ac:dyDescent="0.25">
      <c r="A8340" t="s">
        <v>7188</v>
      </c>
      <c r="B8340" t="str">
        <f t="shared" si="126"/>
        <v>RODAMIENTO MRC</v>
      </c>
      <c r="C8340" s="5" t="s">
        <v>7889</v>
      </c>
      <c r="D8340" s="5">
        <v>2</v>
      </c>
    </row>
    <row r="8341" spans="1:4" x14ac:dyDescent="0.25">
      <c r="A8341" t="s">
        <v>7189</v>
      </c>
      <c r="B8341" t="str">
        <f t="shared" si="126"/>
        <v>RODAMIENTO FAF</v>
      </c>
      <c r="C8341" s="5" t="s">
        <v>7843</v>
      </c>
      <c r="D8341" s="5">
        <v>9</v>
      </c>
    </row>
    <row r="8342" spans="1:4" x14ac:dyDescent="0.25">
      <c r="A8342" t="s">
        <v>7190</v>
      </c>
      <c r="B8342" t="str">
        <f t="shared" si="126"/>
        <v>RODAMIENTO NTN</v>
      </c>
      <c r="C8342" s="6" t="s">
        <v>105</v>
      </c>
      <c r="D8342" s="6">
        <v>1</v>
      </c>
    </row>
    <row r="8343" spans="1:4" x14ac:dyDescent="0.25">
      <c r="A8343" t="s">
        <v>7191</v>
      </c>
      <c r="B8343" t="str">
        <f t="shared" si="126"/>
        <v>RODAMIENTO NSK</v>
      </c>
      <c r="C8343" s="6" t="s">
        <v>7840</v>
      </c>
      <c r="D8343" s="6">
        <v>45</v>
      </c>
    </row>
    <row r="8344" spans="1:4" x14ac:dyDescent="0.25">
      <c r="A8344" t="s">
        <v>7192</v>
      </c>
      <c r="B8344" t="str">
        <f t="shared" si="126"/>
        <v>RODAMIENTO REXROT</v>
      </c>
      <c r="C8344" s="5" t="s">
        <v>8093</v>
      </c>
      <c r="D8344" s="5">
        <v>7</v>
      </c>
    </row>
    <row r="8345" spans="1:4" x14ac:dyDescent="0.25">
      <c r="A8345" t="s">
        <v>7193</v>
      </c>
      <c r="B8345" t="str">
        <f t="shared" si="126"/>
        <v>RODAMIENTO REXROT</v>
      </c>
      <c r="C8345" s="5" t="s">
        <v>8093</v>
      </c>
      <c r="D8345" s="5">
        <v>1</v>
      </c>
    </row>
    <row r="8346" spans="1:4" x14ac:dyDescent="0.25">
      <c r="A8346" t="s">
        <v>7194</v>
      </c>
      <c r="B8346" t="str">
        <f t="shared" si="126"/>
        <v>RODAMIENTO REXROT</v>
      </c>
      <c r="C8346" s="5" t="s">
        <v>8093</v>
      </c>
      <c r="D8346" s="5">
        <v>1</v>
      </c>
    </row>
    <row r="8347" spans="1:4" x14ac:dyDescent="0.25">
      <c r="A8347" t="s">
        <v>7195</v>
      </c>
      <c r="B8347" t="str">
        <f t="shared" si="126"/>
        <v>RODAMIENTO REXROT</v>
      </c>
      <c r="C8347" s="5" t="s">
        <v>8093</v>
      </c>
      <c r="D8347" s="5">
        <v>1</v>
      </c>
    </row>
    <row r="8348" spans="1:4" x14ac:dyDescent="0.25">
      <c r="A8348" t="s">
        <v>7196</v>
      </c>
      <c r="B8348" t="str">
        <f t="shared" si="126"/>
        <v>RODAMIENTO FJI</v>
      </c>
      <c r="C8348" s="6" t="s">
        <v>7971</v>
      </c>
      <c r="D8348" s="6">
        <v>384</v>
      </c>
    </row>
    <row r="8349" spans="1:4" x14ac:dyDescent="0.25">
      <c r="A8349" t="s">
        <v>7197</v>
      </c>
      <c r="B8349" t="str">
        <f t="shared" si="126"/>
        <v>RODAMIENTO FUS</v>
      </c>
      <c r="C8349" s="6" t="s">
        <v>7880</v>
      </c>
      <c r="D8349" s="6">
        <v>100</v>
      </c>
    </row>
    <row r="8350" spans="1:4" x14ac:dyDescent="0.25">
      <c r="A8350" t="s">
        <v>7198</v>
      </c>
      <c r="B8350" t="str">
        <f t="shared" si="126"/>
        <v>RODAMIENTO REXROT</v>
      </c>
      <c r="C8350" s="5" t="s">
        <v>8093</v>
      </c>
      <c r="D8350" s="5">
        <v>1</v>
      </c>
    </row>
    <row r="8351" spans="1:4" x14ac:dyDescent="0.25">
      <c r="A8351" t="s">
        <v>7199</v>
      </c>
      <c r="B8351" t="str">
        <f t="shared" si="126"/>
        <v>RODAMIENTO NSK</v>
      </c>
      <c r="C8351" s="5" t="s">
        <v>7840</v>
      </c>
      <c r="D8351" s="5">
        <v>0</v>
      </c>
    </row>
    <row r="8352" spans="1:4" x14ac:dyDescent="0.25">
      <c r="A8352" t="s">
        <v>7200</v>
      </c>
      <c r="B8352" t="str">
        <f t="shared" si="126"/>
        <v>RODAMIENTO FAF</v>
      </c>
      <c r="C8352" s="5" t="s">
        <v>7843</v>
      </c>
      <c r="D8352" s="5">
        <v>0</v>
      </c>
    </row>
    <row r="8353" spans="1:4" x14ac:dyDescent="0.25">
      <c r="A8353" t="s">
        <v>7201</v>
      </c>
      <c r="B8353" t="str">
        <f t="shared" si="126"/>
        <v>RODAMIENTO AMB</v>
      </c>
      <c r="C8353" s="6" t="s">
        <v>7838</v>
      </c>
      <c r="D8353" s="6">
        <v>1</v>
      </c>
    </row>
    <row r="8354" spans="1:4" x14ac:dyDescent="0.25">
      <c r="A8354" t="s">
        <v>7201</v>
      </c>
      <c r="B8354" t="str">
        <f t="shared" si="126"/>
        <v>RODAMIENTO URB</v>
      </c>
      <c r="C8354" s="5" t="s">
        <v>107</v>
      </c>
      <c r="D8354" s="5">
        <v>4</v>
      </c>
    </row>
    <row r="8355" spans="1:4" x14ac:dyDescent="0.25">
      <c r="A8355" t="s">
        <v>7202</v>
      </c>
      <c r="B8355" t="str">
        <f t="shared" si="126"/>
        <v>RODAMIENTO CHUNA</v>
      </c>
      <c r="C8355" s="5" t="s">
        <v>8123</v>
      </c>
      <c r="D8355" s="5">
        <v>30</v>
      </c>
    </row>
    <row r="8356" spans="1:4" x14ac:dyDescent="0.25">
      <c r="A8356" t="s">
        <v>7203</v>
      </c>
      <c r="B8356" t="str">
        <f t="shared" si="126"/>
        <v>RODAMIENTO URB</v>
      </c>
      <c r="C8356" s="6" t="s">
        <v>107</v>
      </c>
      <c r="D8356" s="6">
        <v>10</v>
      </c>
    </row>
    <row r="8357" spans="1:4" x14ac:dyDescent="0.25">
      <c r="A8357" t="s">
        <v>7204</v>
      </c>
      <c r="B8357" t="str">
        <f t="shared" si="126"/>
        <v>RODAMIENTO ZEN</v>
      </c>
      <c r="C8357" s="5" t="s">
        <v>7882</v>
      </c>
      <c r="D8357" s="5">
        <v>50</v>
      </c>
    </row>
    <row r="8358" spans="1:4" x14ac:dyDescent="0.25">
      <c r="A8358" t="s">
        <v>7205</v>
      </c>
      <c r="B8358" t="str">
        <f t="shared" si="126"/>
        <v>RODAMIENTO REXROT</v>
      </c>
      <c r="C8358" s="5" t="s">
        <v>8093</v>
      </c>
      <c r="D8358" s="5">
        <v>1</v>
      </c>
    </row>
    <row r="8359" spans="1:4" x14ac:dyDescent="0.25">
      <c r="A8359" t="s">
        <v>7206</v>
      </c>
      <c r="B8359" t="str">
        <f t="shared" ref="B8359:B8422" si="127">"RODAMIENTO "&amp;C8359</f>
        <v>RODAMIENTO REXROT</v>
      </c>
      <c r="C8359" s="5" t="s">
        <v>8093</v>
      </c>
      <c r="D8359" s="5">
        <v>1</v>
      </c>
    </row>
    <row r="8360" spans="1:4" x14ac:dyDescent="0.25">
      <c r="A8360" t="s">
        <v>7207</v>
      </c>
      <c r="B8360" t="str">
        <f t="shared" si="127"/>
        <v>RODAMIENTO REXROT</v>
      </c>
      <c r="C8360" s="5" t="s">
        <v>8093</v>
      </c>
      <c r="D8360" s="5">
        <v>2</v>
      </c>
    </row>
    <row r="8361" spans="1:4" x14ac:dyDescent="0.25">
      <c r="A8361" t="s">
        <v>7208</v>
      </c>
      <c r="B8361" t="str">
        <f t="shared" si="127"/>
        <v>RODAMIENTO REXROT</v>
      </c>
      <c r="C8361" s="5" t="s">
        <v>8093</v>
      </c>
      <c r="D8361" s="5">
        <v>1</v>
      </c>
    </row>
    <row r="8362" spans="1:4" x14ac:dyDescent="0.25">
      <c r="A8362" t="s">
        <v>7209</v>
      </c>
      <c r="B8362" t="str">
        <f t="shared" si="127"/>
        <v>RODAMIENTO IKJ</v>
      </c>
      <c r="C8362" s="6" t="s">
        <v>7887</v>
      </c>
      <c r="D8362" s="5">
        <v>432</v>
      </c>
    </row>
    <row r="8363" spans="1:4" x14ac:dyDescent="0.25">
      <c r="A8363" t="s">
        <v>7210</v>
      </c>
      <c r="B8363" t="str">
        <f t="shared" si="127"/>
        <v>RODAMIENTO NIK</v>
      </c>
      <c r="C8363" s="5" t="s">
        <v>7875</v>
      </c>
      <c r="D8363" s="5">
        <v>55</v>
      </c>
    </row>
    <row r="8364" spans="1:4" x14ac:dyDescent="0.25">
      <c r="A8364" t="s">
        <v>7211</v>
      </c>
      <c r="B8364" t="str">
        <f t="shared" si="127"/>
        <v>RODAMIENTO NIK</v>
      </c>
      <c r="C8364" s="5" t="s">
        <v>7875</v>
      </c>
      <c r="D8364" s="5">
        <v>193</v>
      </c>
    </row>
    <row r="8365" spans="1:4" x14ac:dyDescent="0.25">
      <c r="A8365" t="s">
        <v>7212</v>
      </c>
      <c r="B8365" t="str">
        <f t="shared" si="127"/>
        <v>RODAMIENTO SMT</v>
      </c>
      <c r="C8365" s="5" t="s">
        <v>7872</v>
      </c>
      <c r="D8365" s="5">
        <v>8</v>
      </c>
    </row>
    <row r="8366" spans="1:4" x14ac:dyDescent="0.25">
      <c r="A8366" t="s">
        <v>7213</v>
      </c>
      <c r="B8366" t="str">
        <f t="shared" si="127"/>
        <v>RODAMIENTO MRC</v>
      </c>
      <c r="C8366" s="5" t="s">
        <v>7889</v>
      </c>
      <c r="D8366" s="5">
        <v>1</v>
      </c>
    </row>
    <row r="8367" spans="1:4" x14ac:dyDescent="0.25">
      <c r="A8367" t="s">
        <v>7214</v>
      </c>
      <c r="B8367" t="str">
        <f t="shared" si="127"/>
        <v>RODAMIENTO URB</v>
      </c>
      <c r="C8367" s="5" t="s">
        <v>107</v>
      </c>
      <c r="D8367" s="5">
        <v>2</v>
      </c>
    </row>
    <row r="8368" spans="1:4" x14ac:dyDescent="0.25">
      <c r="A8368" t="s">
        <v>7214</v>
      </c>
      <c r="B8368" t="str">
        <f t="shared" si="127"/>
        <v>RODAMIENTO KL</v>
      </c>
      <c r="C8368" s="5" t="s">
        <v>7831</v>
      </c>
      <c r="D8368" s="5">
        <v>0</v>
      </c>
    </row>
    <row r="8369" spans="1:4" x14ac:dyDescent="0.25">
      <c r="A8369" t="s">
        <v>7215</v>
      </c>
      <c r="B8369" t="str">
        <f t="shared" si="127"/>
        <v>RODAMIENTO DPI</v>
      </c>
      <c r="C8369" s="6" t="s">
        <v>7898</v>
      </c>
      <c r="D8369" s="6">
        <v>0</v>
      </c>
    </row>
    <row r="8370" spans="1:4" x14ac:dyDescent="0.25">
      <c r="A8370" t="s">
        <v>7216</v>
      </c>
      <c r="B8370" t="str">
        <f t="shared" si="127"/>
        <v>RODAMIENTO TIMKEN</v>
      </c>
      <c r="C8370" s="6" t="s">
        <v>7823</v>
      </c>
      <c r="D8370" s="6">
        <v>2</v>
      </c>
    </row>
    <row r="8371" spans="1:4" x14ac:dyDescent="0.25">
      <c r="A8371" t="s">
        <v>7217</v>
      </c>
      <c r="B8371" t="str">
        <f t="shared" si="127"/>
        <v>RODAMIENTO NSK</v>
      </c>
      <c r="C8371" s="6" t="s">
        <v>7840</v>
      </c>
      <c r="D8371" s="6">
        <v>2</v>
      </c>
    </row>
    <row r="8372" spans="1:4" x14ac:dyDescent="0.25">
      <c r="A8372" t="s">
        <v>7218</v>
      </c>
      <c r="B8372" t="str">
        <f t="shared" si="127"/>
        <v>RODAMIENTO SMT</v>
      </c>
      <c r="C8372" s="5" t="s">
        <v>7872</v>
      </c>
      <c r="D8372" s="5">
        <v>1</v>
      </c>
    </row>
    <row r="8373" spans="1:4" x14ac:dyDescent="0.25">
      <c r="A8373" t="s">
        <v>7219</v>
      </c>
      <c r="B8373" t="str">
        <f t="shared" si="127"/>
        <v>RODAMIENTO URB</v>
      </c>
      <c r="C8373" s="5" t="s">
        <v>107</v>
      </c>
      <c r="D8373" s="5">
        <v>6</v>
      </c>
    </row>
    <row r="8374" spans="1:4" x14ac:dyDescent="0.25">
      <c r="A8374" t="s">
        <v>7220</v>
      </c>
      <c r="B8374" t="str">
        <f t="shared" si="127"/>
        <v>RODAMIENTO AMB</v>
      </c>
      <c r="C8374" s="5" t="s">
        <v>7838</v>
      </c>
      <c r="D8374" s="5">
        <v>1</v>
      </c>
    </row>
    <row r="8375" spans="1:4" x14ac:dyDescent="0.25">
      <c r="A8375" t="s">
        <v>7221</v>
      </c>
      <c r="B8375" t="str">
        <f t="shared" si="127"/>
        <v>RODAMIENTO URB</v>
      </c>
      <c r="C8375" s="5" t="s">
        <v>107</v>
      </c>
      <c r="D8375" s="5">
        <v>4</v>
      </c>
    </row>
    <row r="8376" spans="1:4" x14ac:dyDescent="0.25">
      <c r="A8376" t="s">
        <v>7222</v>
      </c>
      <c r="B8376" t="str">
        <f t="shared" si="127"/>
        <v>RODAMIENTO NTN</v>
      </c>
      <c r="C8376" s="5" t="s">
        <v>105</v>
      </c>
      <c r="D8376" s="5">
        <v>5</v>
      </c>
    </row>
    <row r="8377" spans="1:4" x14ac:dyDescent="0.25">
      <c r="A8377" t="s">
        <v>7223</v>
      </c>
      <c r="B8377" t="str">
        <f t="shared" si="127"/>
        <v>RODAMIENTO SMT</v>
      </c>
      <c r="C8377" s="5" t="s">
        <v>7872</v>
      </c>
      <c r="D8377" s="5">
        <v>1</v>
      </c>
    </row>
    <row r="8378" spans="1:4" x14ac:dyDescent="0.25">
      <c r="A8378" t="s">
        <v>7223</v>
      </c>
      <c r="B8378" t="str">
        <f t="shared" si="127"/>
        <v>RODAMIENTO SLB</v>
      </c>
      <c r="C8378" s="6" t="s">
        <v>7884</v>
      </c>
      <c r="D8378" s="6">
        <v>30</v>
      </c>
    </row>
    <row r="8379" spans="1:4" x14ac:dyDescent="0.25">
      <c r="A8379" t="s">
        <v>7224</v>
      </c>
      <c r="B8379" t="str">
        <f t="shared" si="127"/>
        <v>RODAMIENTO TL</v>
      </c>
      <c r="C8379" s="5" t="s">
        <v>7876</v>
      </c>
      <c r="D8379" s="5">
        <v>4</v>
      </c>
    </row>
    <row r="8380" spans="1:4" x14ac:dyDescent="0.25">
      <c r="A8380" t="s">
        <v>7225</v>
      </c>
      <c r="B8380" t="str">
        <f t="shared" si="127"/>
        <v>RODAMIENTO URB</v>
      </c>
      <c r="C8380" s="5" t="s">
        <v>107</v>
      </c>
      <c r="D8380" s="5">
        <v>6</v>
      </c>
    </row>
    <row r="8381" spans="1:4" x14ac:dyDescent="0.25">
      <c r="A8381" t="s">
        <v>7226</v>
      </c>
      <c r="B8381" t="str">
        <f t="shared" si="127"/>
        <v>RODAMIENTO NSK</v>
      </c>
      <c r="C8381" s="5" t="s">
        <v>7840</v>
      </c>
      <c r="D8381" s="5">
        <v>24</v>
      </c>
    </row>
    <row r="8382" spans="1:4" x14ac:dyDescent="0.25">
      <c r="A8382" t="s">
        <v>7227</v>
      </c>
      <c r="B8382" t="str">
        <f t="shared" si="127"/>
        <v>RODAMIENTO ZEN</v>
      </c>
      <c r="C8382" s="5" t="s">
        <v>7882</v>
      </c>
      <c r="D8382" s="5">
        <v>50</v>
      </c>
    </row>
    <row r="8383" spans="1:4" x14ac:dyDescent="0.25">
      <c r="A8383" t="s">
        <v>7228</v>
      </c>
      <c r="B8383" t="str">
        <f t="shared" si="127"/>
        <v>RODAMIENTO NIK</v>
      </c>
      <c r="C8383" s="6" t="s">
        <v>7875</v>
      </c>
      <c r="D8383" s="6">
        <v>0</v>
      </c>
    </row>
    <row r="8384" spans="1:4" x14ac:dyDescent="0.25">
      <c r="A8384" t="s">
        <v>7229</v>
      </c>
      <c r="B8384" t="str">
        <f t="shared" si="127"/>
        <v>RODAMIENTO NIK</v>
      </c>
      <c r="C8384" s="6" t="s">
        <v>7875</v>
      </c>
      <c r="D8384" s="6">
        <v>271</v>
      </c>
    </row>
    <row r="8385" spans="1:4" x14ac:dyDescent="0.25">
      <c r="A8385" t="s">
        <v>7229</v>
      </c>
      <c r="B8385" t="str">
        <f t="shared" si="127"/>
        <v>RODAMIENTO DPI</v>
      </c>
      <c r="C8385" s="6" t="s">
        <v>7898</v>
      </c>
      <c r="D8385" s="6">
        <v>571</v>
      </c>
    </row>
    <row r="8386" spans="1:4" x14ac:dyDescent="0.25">
      <c r="A8386" t="s">
        <v>7229</v>
      </c>
      <c r="B8386" t="str">
        <f t="shared" si="127"/>
        <v>RODAMIENTO AMB</v>
      </c>
      <c r="C8386" s="5" t="s">
        <v>7838</v>
      </c>
      <c r="D8386" s="5">
        <v>58</v>
      </c>
    </row>
    <row r="8387" spans="1:4" x14ac:dyDescent="0.25">
      <c r="A8387" t="s">
        <v>7230</v>
      </c>
      <c r="B8387" t="str">
        <f t="shared" si="127"/>
        <v>RODAMIENTO FAFNIR</v>
      </c>
      <c r="C8387" s="6" t="s">
        <v>7836</v>
      </c>
      <c r="D8387" s="6">
        <v>3</v>
      </c>
    </row>
    <row r="8388" spans="1:4" x14ac:dyDescent="0.25">
      <c r="A8388" t="s">
        <v>7231</v>
      </c>
      <c r="B8388" t="str">
        <f t="shared" si="127"/>
        <v>RODAMIENTO JIN</v>
      </c>
      <c r="C8388" s="5" t="s">
        <v>8124</v>
      </c>
      <c r="D8388" s="5">
        <v>47</v>
      </c>
    </row>
    <row r="8389" spans="1:4" x14ac:dyDescent="0.25">
      <c r="A8389" t="s">
        <v>7232</v>
      </c>
      <c r="B8389" t="str">
        <f t="shared" si="127"/>
        <v>RODAMIENTO NIK</v>
      </c>
      <c r="C8389" s="5" t="s">
        <v>7875</v>
      </c>
      <c r="D8389" s="5">
        <v>100</v>
      </c>
    </row>
    <row r="8390" spans="1:4" x14ac:dyDescent="0.25">
      <c r="A8390" t="s">
        <v>7232</v>
      </c>
      <c r="B8390" t="str">
        <f t="shared" si="127"/>
        <v>RODAMIENTO NBR</v>
      </c>
      <c r="C8390" s="5" t="s">
        <v>7979</v>
      </c>
      <c r="D8390" s="5">
        <v>15</v>
      </c>
    </row>
    <row r="8391" spans="1:4" x14ac:dyDescent="0.25">
      <c r="A8391" t="s">
        <v>7233</v>
      </c>
      <c r="B8391" t="str">
        <f t="shared" si="127"/>
        <v>RODAMIENTO NIK/KLK</v>
      </c>
      <c r="C8391" s="5" t="s">
        <v>8125</v>
      </c>
      <c r="D8391" s="5">
        <v>147</v>
      </c>
    </row>
    <row r="8392" spans="1:4" x14ac:dyDescent="0.25">
      <c r="A8392" t="s">
        <v>7234</v>
      </c>
      <c r="B8392" t="str">
        <f t="shared" si="127"/>
        <v>RODAMIENTO NSK</v>
      </c>
      <c r="C8392" s="5" t="s">
        <v>7840</v>
      </c>
      <c r="D8392" s="5">
        <v>5</v>
      </c>
    </row>
    <row r="8393" spans="1:4" x14ac:dyDescent="0.25">
      <c r="A8393" t="s">
        <v>7235</v>
      </c>
      <c r="B8393" t="str">
        <f t="shared" si="127"/>
        <v>RODAMIENTO SKF</v>
      </c>
      <c r="C8393" s="5" t="s">
        <v>109</v>
      </c>
      <c r="D8393" s="5">
        <v>1</v>
      </c>
    </row>
    <row r="8394" spans="1:4" x14ac:dyDescent="0.25">
      <c r="A8394" t="s">
        <v>7236</v>
      </c>
      <c r="B8394" t="str">
        <f t="shared" si="127"/>
        <v>RODAMIENTO NSK</v>
      </c>
      <c r="C8394" s="5" t="s">
        <v>7840</v>
      </c>
      <c r="D8394" s="5">
        <v>1</v>
      </c>
    </row>
    <row r="8395" spans="1:4" x14ac:dyDescent="0.25">
      <c r="A8395" t="s">
        <v>7237</v>
      </c>
      <c r="B8395" t="str">
        <f t="shared" si="127"/>
        <v>RODAMIENTO RHP</v>
      </c>
      <c r="C8395" s="5" t="s">
        <v>101</v>
      </c>
      <c r="D8395" s="5">
        <v>40</v>
      </c>
    </row>
    <row r="8396" spans="1:4" x14ac:dyDescent="0.25">
      <c r="A8396" t="s">
        <v>7238</v>
      </c>
      <c r="B8396" t="str">
        <f t="shared" si="127"/>
        <v>RODAMIENTO NIK</v>
      </c>
      <c r="C8396" s="5" t="s">
        <v>7875</v>
      </c>
      <c r="D8396" s="5">
        <v>44</v>
      </c>
    </row>
    <row r="8397" spans="1:4" x14ac:dyDescent="0.25">
      <c r="A8397" t="s">
        <v>7239</v>
      </c>
      <c r="B8397" t="str">
        <f t="shared" si="127"/>
        <v>RODAMIENTO AMB</v>
      </c>
      <c r="C8397" s="5" t="s">
        <v>7838</v>
      </c>
      <c r="D8397" s="5">
        <v>140</v>
      </c>
    </row>
    <row r="8398" spans="1:4" x14ac:dyDescent="0.25">
      <c r="A8398" t="s">
        <v>7239</v>
      </c>
      <c r="B8398" t="str">
        <f t="shared" si="127"/>
        <v>RODAMIENTO NIK</v>
      </c>
      <c r="C8398" s="5" t="s">
        <v>7875</v>
      </c>
      <c r="D8398" s="5">
        <v>5</v>
      </c>
    </row>
    <row r="8399" spans="1:4" x14ac:dyDescent="0.25">
      <c r="A8399" t="s">
        <v>7240</v>
      </c>
      <c r="B8399" t="str">
        <f t="shared" si="127"/>
        <v>RODAMIENTO FAFNIR</v>
      </c>
      <c r="C8399" s="5" t="s">
        <v>7836</v>
      </c>
      <c r="D8399" s="5">
        <v>5</v>
      </c>
    </row>
    <row r="8400" spans="1:4" x14ac:dyDescent="0.25">
      <c r="A8400" t="s">
        <v>7241</v>
      </c>
      <c r="B8400" t="str">
        <f t="shared" si="127"/>
        <v>RODAMIENTO ZEN</v>
      </c>
      <c r="C8400" s="5" t="s">
        <v>7882</v>
      </c>
      <c r="D8400" s="5">
        <v>300</v>
      </c>
    </row>
    <row r="8401" spans="1:4" x14ac:dyDescent="0.25">
      <c r="A8401" t="s">
        <v>7242</v>
      </c>
      <c r="B8401" t="str">
        <f t="shared" si="127"/>
        <v>RODAMIENTO TL</v>
      </c>
      <c r="C8401" s="5" t="s">
        <v>7876</v>
      </c>
      <c r="D8401" s="5">
        <v>305</v>
      </c>
    </row>
    <row r="8402" spans="1:4" x14ac:dyDescent="0.25">
      <c r="A8402" t="s">
        <v>7243</v>
      </c>
      <c r="B8402" t="str">
        <f t="shared" si="127"/>
        <v>RODAMIENTO EZO</v>
      </c>
      <c r="C8402" s="5" t="s">
        <v>8078</v>
      </c>
      <c r="D8402" s="5">
        <v>2</v>
      </c>
    </row>
    <row r="8403" spans="1:4" x14ac:dyDescent="0.25">
      <c r="A8403" t="s">
        <v>7244</v>
      </c>
      <c r="B8403" t="str">
        <f t="shared" si="127"/>
        <v>RODAMIENTO KOYO</v>
      </c>
      <c r="C8403" s="5" t="s">
        <v>104</v>
      </c>
      <c r="D8403" s="5">
        <v>0</v>
      </c>
    </row>
    <row r="8404" spans="1:4" x14ac:dyDescent="0.25">
      <c r="A8404" t="s">
        <v>7245</v>
      </c>
      <c r="B8404" t="str">
        <f t="shared" si="127"/>
        <v>RODAMIENTO URB</v>
      </c>
      <c r="C8404" s="5" t="s">
        <v>107</v>
      </c>
      <c r="D8404" s="5">
        <v>38</v>
      </c>
    </row>
    <row r="8405" spans="1:4" x14ac:dyDescent="0.25">
      <c r="A8405" t="s">
        <v>7245</v>
      </c>
      <c r="B8405" t="str">
        <f t="shared" si="127"/>
        <v>RODAMIENTO NIK</v>
      </c>
      <c r="C8405" s="5" t="s">
        <v>7875</v>
      </c>
      <c r="D8405" s="5">
        <v>42</v>
      </c>
    </row>
    <row r="8406" spans="1:4" x14ac:dyDescent="0.25">
      <c r="A8406" t="s">
        <v>7245</v>
      </c>
      <c r="B8406" t="str">
        <f t="shared" si="127"/>
        <v>RODAMIENTO NIK</v>
      </c>
      <c r="C8406" s="5" t="s">
        <v>7875</v>
      </c>
      <c r="D8406" s="5">
        <v>1000</v>
      </c>
    </row>
    <row r="8407" spans="1:4" x14ac:dyDescent="0.25">
      <c r="A8407" t="s">
        <v>7246</v>
      </c>
      <c r="B8407" t="str">
        <f t="shared" si="127"/>
        <v>RODAMIENTO NSK</v>
      </c>
      <c r="C8407" s="5" t="s">
        <v>7840</v>
      </c>
      <c r="D8407" s="5">
        <v>100</v>
      </c>
    </row>
    <row r="8408" spans="1:4" x14ac:dyDescent="0.25">
      <c r="A8408" t="s">
        <v>7247</v>
      </c>
      <c r="B8408" t="str">
        <f t="shared" si="127"/>
        <v>RODAMIENTO TL</v>
      </c>
      <c r="C8408" s="5" t="s">
        <v>7876</v>
      </c>
      <c r="D8408" s="5">
        <v>1</v>
      </c>
    </row>
    <row r="8409" spans="1:4" x14ac:dyDescent="0.25">
      <c r="A8409" t="s">
        <v>7248</v>
      </c>
      <c r="B8409" t="str">
        <f t="shared" si="127"/>
        <v>RODAMIENTO NAN</v>
      </c>
      <c r="C8409" s="5" t="s">
        <v>7870</v>
      </c>
      <c r="D8409" s="5">
        <v>60</v>
      </c>
    </row>
    <row r="8410" spans="1:4" x14ac:dyDescent="0.25">
      <c r="A8410" t="s">
        <v>7249</v>
      </c>
      <c r="B8410" t="str">
        <f t="shared" si="127"/>
        <v>RODAMIENTO RHP</v>
      </c>
      <c r="C8410" s="6" t="s">
        <v>101</v>
      </c>
      <c r="D8410" s="5">
        <v>37</v>
      </c>
    </row>
    <row r="8411" spans="1:4" x14ac:dyDescent="0.25">
      <c r="A8411" t="s">
        <v>7250</v>
      </c>
      <c r="B8411" t="str">
        <f t="shared" si="127"/>
        <v>RODAMIENTO NSK</v>
      </c>
      <c r="C8411" s="5" t="s">
        <v>7840</v>
      </c>
      <c r="D8411" s="5">
        <v>100</v>
      </c>
    </row>
    <row r="8412" spans="1:4" x14ac:dyDescent="0.25">
      <c r="A8412" t="s">
        <v>7251</v>
      </c>
      <c r="B8412" t="str">
        <f t="shared" si="127"/>
        <v>RODAMIENTO EZO</v>
      </c>
      <c r="C8412" s="6" t="s">
        <v>8078</v>
      </c>
      <c r="D8412" s="5">
        <v>23</v>
      </c>
    </row>
    <row r="8413" spans="1:4" x14ac:dyDescent="0.25">
      <c r="A8413" t="s">
        <v>7252</v>
      </c>
      <c r="B8413" t="str">
        <f t="shared" si="127"/>
        <v xml:space="preserve">RODAMIENTO </v>
      </c>
      <c r="C8413" s="6"/>
      <c r="D8413" s="6">
        <v>1</v>
      </c>
    </row>
    <row r="8414" spans="1:4" x14ac:dyDescent="0.25">
      <c r="A8414" t="s">
        <v>7253</v>
      </c>
      <c r="B8414" t="str">
        <f t="shared" si="127"/>
        <v>RODAMIENTO NSK</v>
      </c>
      <c r="C8414" s="5" t="s">
        <v>7840</v>
      </c>
      <c r="D8414" s="5">
        <v>4</v>
      </c>
    </row>
    <row r="8415" spans="1:4" x14ac:dyDescent="0.25">
      <c r="A8415" t="s">
        <v>7254</v>
      </c>
      <c r="B8415" t="str">
        <f t="shared" si="127"/>
        <v>RODAMIENTO TL</v>
      </c>
      <c r="C8415" s="6" t="s">
        <v>7876</v>
      </c>
      <c r="D8415" s="6">
        <v>103</v>
      </c>
    </row>
    <row r="8416" spans="1:4" x14ac:dyDescent="0.25">
      <c r="A8416" t="s">
        <v>7255</v>
      </c>
      <c r="B8416" t="str">
        <f t="shared" si="127"/>
        <v>RODAMIENTO GMN</v>
      </c>
      <c r="C8416" s="5" t="s">
        <v>7939</v>
      </c>
      <c r="D8416" s="5">
        <v>1</v>
      </c>
    </row>
    <row r="8417" spans="1:4" x14ac:dyDescent="0.25">
      <c r="A8417" t="s">
        <v>7256</v>
      </c>
      <c r="B8417" t="str">
        <f t="shared" si="127"/>
        <v>RODAMIENTO NIK</v>
      </c>
      <c r="C8417" s="5" t="s">
        <v>7875</v>
      </c>
      <c r="D8417" s="5">
        <v>1000</v>
      </c>
    </row>
    <row r="8418" spans="1:4" x14ac:dyDescent="0.25">
      <c r="A8418" t="s">
        <v>7257</v>
      </c>
      <c r="B8418" t="str">
        <f t="shared" si="127"/>
        <v>RODAMIENTO NIK</v>
      </c>
      <c r="C8418" s="5" t="s">
        <v>7875</v>
      </c>
      <c r="D8418" s="5">
        <v>117</v>
      </c>
    </row>
    <row r="8419" spans="1:4" x14ac:dyDescent="0.25">
      <c r="A8419" t="s">
        <v>7258</v>
      </c>
      <c r="B8419" t="str">
        <f t="shared" si="127"/>
        <v>RODAMIENTO NIK</v>
      </c>
      <c r="C8419" s="5" t="s">
        <v>7875</v>
      </c>
      <c r="D8419" s="5">
        <v>199</v>
      </c>
    </row>
    <row r="8420" spans="1:4" x14ac:dyDescent="0.25">
      <c r="A8420" t="s">
        <v>7259</v>
      </c>
      <c r="B8420" t="str">
        <f t="shared" si="127"/>
        <v>RODAMIENTO EZO</v>
      </c>
      <c r="C8420" s="5" t="s">
        <v>8078</v>
      </c>
    </row>
    <row r="8421" spans="1:4" x14ac:dyDescent="0.25">
      <c r="A8421" t="s">
        <v>7260</v>
      </c>
      <c r="B8421" t="str">
        <f t="shared" si="127"/>
        <v>RODAMIENTO NSK</v>
      </c>
      <c r="C8421" s="5" t="s">
        <v>7840</v>
      </c>
      <c r="D8421" s="5">
        <v>111</v>
      </c>
    </row>
    <row r="8422" spans="1:4" x14ac:dyDescent="0.25">
      <c r="A8422" t="s">
        <v>7261</v>
      </c>
      <c r="B8422" t="str">
        <f t="shared" si="127"/>
        <v>RODAMIENTO NSK</v>
      </c>
      <c r="C8422" s="5" t="s">
        <v>7840</v>
      </c>
      <c r="D8422" s="5">
        <v>107</v>
      </c>
    </row>
    <row r="8423" spans="1:4" x14ac:dyDescent="0.25">
      <c r="A8423" t="s">
        <v>7262</v>
      </c>
      <c r="C8423" s="5" t="s">
        <v>7960</v>
      </c>
      <c r="D8423" s="5">
        <v>15</v>
      </c>
    </row>
    <row r="8424" spans="1:4" x14ac:dyDescent="0.25">
      <c r="A8424" t="s">
        <v>7263</v>
      </c>
      <c r="C8424" s="5" t="s">
        <v>7843</v>
      </c>
      <c r="D8424" s="5">
        <v>0</v>
      </c>
    </row>
    <row r="8425" spans="1:4" x14ac:dyDescent="0.25">
      <c r="A8425" t="s">
        <v>7264</v>
      </c>
      <c r="C8425" s="5" t="s">
        <v>7823</v>
      </c>
      <c r="D8425" s="5">
        <v>20</v>
      </c>
    </row>
    <row r="8426" spans="1:4" x14ac:dyDescent="0.25">
      <c r="A8426" t="s">
        <v>7265</v>
      </c>
      <c r="C8426" s="5" t="s">
        <v>7836</v>
      </c>
      <c r="D8426" s="5">
        <v>4</v>
      </c>
    </row>
    <row r="8427" spans="1:4" x14ac:dyDescent="0.25">
      <c r="A8427" t="s">
        <v>7266</v>
      </c>
      <c r="C8427" s="6" t="s">
        <v>7823</v>
      </c>
      <c r="D8427" s="6">
        <v>1</v>
      </c>
    </row>
    <row r="8428" spans="1:4" x14ac:dyDescent="0.25">
      <c r="A8428" t="s">
        <v>7267</v>
      </c>
      <c r="C8428" s="5" t="s">
        <v>102</v>
      </c>
      <c r="D8428" s="5">
        <v>1</v>
      </c>
    </row>
    <row r="8429" spans="1:4" x14ac:dyDescent="0.25">
      <c r="A8429" t="s">
        <v>7268</v>
      </c>
      <c r="C8429" s="5" t="s">
        <v>7843</v>
      </c>
      <c r="D8429" s="5">
        <v>2</v>
      </c>
    </row>
    <row r="8430" spans="1:4" x14ac:dyDescent="0.25">
      <c r="A8430" t="s">
        <v>7269</v>
      </c>
      <c r="C8430" s="5" t="s">
        <v>7836</v>
      </c>
      <c r="D8430" s="5">
        <v>1</v>
      </c>
    </row>
    <row r="8431" spans="1:4" x14ac:dyDescent="0.25">
      <c r="A8431" t="s">
        <v>7270</v>
      </c>
      <c r="C8431" s="5" t="s">
        <v>7823</v>
      </c>
      <c r="D8431" s="5">
        <v>10</v>
      </c>
    </row>
    <row r="8432" spans="1:4" x14ac:dyDescent="0.25">
      <c r="A8432" t="s">
        <v>7271</v>
      </c>
      <c r="C8432" s="5" t="s">
        <v>7823</v>
      </c>
      <c r="D8432" s="5">
        <v>15</v>
      </c>
    </row>
    <row r="8433" spans="1:4" x14ac:dyDescent="0.25">
      <c r="A8433" t="s">
        <v>7272</v>
      </c>
      <c r="C8433" s="5" t="s">
        <v>7823</v>
      </c>
      <c r="D8433" s="5">
        <v>4</v>
      </c>
    </row>
    <row r="8434" spans="1:4" x14ac:dyDescent="0.25">
      <c r="A8434" t="s">
        <v>7273</v>
      </c>
      <c r="C8434" s="5" t="s">
        <v>7836</v>
      </c>
      <c r="D8434" s="5">
        <v>1</v>
      </c>
    </row>
    <row r="8435" spans="1:4" x14ac:dyDescent="0.25">
      <c r="A8435" t="s">
        <v>7274</v>
      </c>
      <c r="C8435" s="5" t="s">
        <v>8064</v>
      </c>
      <c r="D8435" s="5">
        <v>30</v>
      </c>
    </row>
    <row r="8436" spans="1:4" x14ac:dyDescent="0.25">
      <c r="A8436" t="s">
        <v>7275</v>
      </c>
      <c r="C8436" s="5" t="s">
        <v>102</v>
      </c>
      <c r="D8436" s="5">
        <v>20</v>
      </c>
    </row>
    <row r="8437" spans="1:4" x14ac:dyDescent="0.25">
      <c r="A8437" t="s">
        <v>7276</v>
      </c>
      <c r="C8437" s="5" t="s">
        <v>102</v>
      </c>
      <c r="D8437" s="5">
        <v>1</v>
      </c>
    </row>
    <row r="8438" spans="1:4" x14ac:dyDescent="0.25">
      <c r="A8438" t="s">
        <v>7277</v>
      </c>
      <c r="C8438" s="5" t="s">
        <v>102</v>
      </c>
      <c r="D8438" s="5">
        <v>16</v>
      </c>
    </row>
    <row r="8439" spans="1:4" x14ac:dyDescent="0.25">
      <c r="A8439" t="s">
        <v>7278</v>
      </c>
      <c r="C8439" s="5" t="s">
        <v>102</v>
      </c>
      <c r="D8439" s="5">
        <v>0</v>
      </c>
    </row>
    <row r="8440" spans="1:4" x14ac:dyDescent="0.25">
      <c r="A8440" t="s">
        <v>7279</v>
      </c>
      <c r="C8440" s="5" t="s">
        <v>102</v>
      </c>
      <c r="D8440" s="5">
        <v>32</v>
      </c>
    </row>
    <row r="8441" spans="1:4" x14ac:dyDescent="0.25">
      <c r="A8441" t="s">
        <v>7280</v>
      </c>
      <c r="C8441" s="5" t="s">
        <v>7836</v>
      </c>
      <c r="D8441" s="5">
        <v>1</v>
      </c>
    </row>
    <row r="8442" spans="1:4" x14ac:dyDescent="0.25">
      <c r="A8442" t="s">
        <v>7281</v>
      </c>
      <c r="C8442" s="5" t="s">
        <v>102</v>
      </c>
      <c r="D8442" s="5">
        <v>0</v>
      </c>
    </row>
    <row r="8443" spans="1:4" x14ac:dyDescent="0.25">
      <c r="A8443" t="s">
        <v>7282</v>
      </c>
      <c r="C8443" s="5" t="s">
        <v>102</v>
      </c>
      <c r="D8443" s="5">
        <v>36</v>
      </c>
    </row>
    <row r="8444" spans="1:4" x14ac:dyDescent="0.25">
      <c r="A8444" t="s">
        <v>7283</v>
      </c>
      <c r="C8444" s="5" t="s">
        <v>102</v>
      </c>
      <c r="D8444" s="5">
        <v>33</v>
      </c>
    </row>
    <row r="8445" spans="1:4" x14ac:dyDescent="0.25">
      <c r="A8445" t="s">
        <v>7284</v>
      </c>
      <c r="C8445" s="5" t="s">
        <v>102</v>
      </c>
      <c r="D8445" s="5">
        <v>10</v>
      </c>
    </row>
    <row r="8446" spans="1:4" x14ac:dyDescent="0.25">
      <c r="A8446" t="s">
        <v>7284</v>
      </c>
      <c r="C8446" s="5" t="s">
        <v>102</v>
      </c>
      <c r="D8446" s="5">
        <v>30</v>
      </c>
    </row>
    <row r="8447" spans="1:4" x14ac:dyDescent="0.25">
      <c r="A8447" t="s">
        <v>7285</v>
      </c>
      <c r="C8447" s="5" t="s">
        <v>7836</v>
      </c>
      <c r="D8447" s="5">
        <v>2</v>
      </c>
    </row>
    <row r="8448" spans="1:4" x14ac:dyDescent="0.25">
      <c r="A8448" t="s">
        <v>7285</v>
      </c>
      <c r="C8448" s="5" t="s">
        <v>7836</v>
      </c>
      <c r="D8448" s="5">
        <v>3</v>
      </c>
    </row>
    <row r="8449" spans="1:4" x14ac:dyDescent="0.25">
      <c r="A8449" t="s">
        <v>7286</v>
      </c>
      <c r="C8449" s="5" t="s">
        <v>102</v>
      </c>
      <c r="D8449" s="5">
        <v>0</v>
      </c>
    </row>
    <row r="8450" spans="1:4" x14ac:dyDescent="0.25">
      <c r="A8450" t="s">
        <v>7286</v>
      </c>
      <c r="C8450" s="5" t="s">
        <v>102</v>
      </c>
      <c r="D8450" s="5">
        <v>15</v>
      </c>
    </row>
    <row r="8451" spans="1:4" x14ac:dyDescent="0.25">
      <c r="A8451" t="s">
        <v>7287</v>
      </c>
      <c r="C8451" s="5" t="s">
        <v>102</v>
      </c>
      <c r="D8451" s="5">
        <v>2</v>
      </c>
    </row>
    <row r="8452" spans="1:4" x14ac:dyDescent="0.25">
      <c r="A8452" t="s">
        <v>7288</v>
      </c>
      <c r="C8452" s="5" t="s">
        <v>7917</v>
      </c>
      <c r="D8452" s="5">
        <v>14</v>
      </c>
    </row>
    <row r="8453" spans="1:4" x14ac:dyDescent="0.25">
      <c r="A8453" t="s">
        <v>7289</v>
      </c>
      <c r="C8453" s="5" t="s">
        <v>102</v>
      </c>
      <c r="D8453" s="5">
        <v>10</v>
      </c>
    </row>
    <row r="8454" spans="1:4" x14ac:dyDescent="0.25">
      <c r="A8454" t="s">
        <v>7290</v>
      </c>
      <c r="C8454" s="5" t="s">
        <v>102</v>
      </c>
      <c r="D8454" s="5">
        <v>0</v>
      </c>
    </row>
    <row r="8455" spans="1:4" x14ac:dyDescent="0.25">
      <c r="A8455" t="s">
        <v>7291</v>
      </c>
      <c r="C8455" s="5" t="s">
        <v>102</v>
      </c>
      <c r="D8455" s="5">
        <v>2</v>
      </c>
    </row>
    <row r="8456" spans="1:4" x14ac:dyDescent="0.25">
      <c r="A8456" t="s">
        <v>7292</v>
      </c>
      <c r="C8456" s="5" t="s">
        <v>102</v>
      </c>
      <c r="D8456" s="5">
        <v>15</v>
      </c>
    </row>
    <row r="8457" spans="1:4" x14ac:dyDescent="0.25">
      <c r="A8457" t="s">
        <v>7293</v>
      </c>
      <c r="C8457" s="5" t="s">
        <v>102</v>
      </c>
      <c r="D8457" s="5">
        <v>2</v>
      </c>
    </row>
    <row r="8458" spans="1:4" x14ac:dyDescent="0.25">
      <c r="A8458" t="s">
        <v>7294</v>
      </c>
      <c r="C8458" s="5" t="s">
        <v>8126</v>
      </c>
      <c r="D8458" s="5">
        <v>2</v>
      </c>
    </row>
    <row r="8459" spans="1:4" x14ac:dyDescent="0.25">
      <c r="A8459" t="s">
        <v>7295</v>
      </c>
      <c r="C8459" s="5" t="s">
        <v>8060</v>
      </c>
      <c r="D8459" s="5">
        <v>30</v>
      </c>
    </row>
    <row r="8460" spans="1:4" x14ac:dyDescent="0.25">
      <c r="A8460" t="s">
        <v>7296</v>
      </c>
      <c r="C8460" s="5" t="s">
        <v>8126</v>
      </c>
      <c r="D8460" s="5">
        <v>20</v>
      </c>
    </row>
    <row r="8461" spans="1:4" x14ac:dyDescent="0.25">
      <c r="A8461" t="s">
        <v>7297</v>
      </c>
      <c r="C8461" s="5" t="s">
        <v>8060</v>
      </c>
      <c r="D8461" s="5">
        <v>5</v>
      </c>
    </row>
    <row r="8462" spans="1:4" x14ac:dyDescent="0.25">
      <c r="A8462" t="s">
        <v>7297</v>
      </c>
      <c r="C8462" s="5" t="s">
        <v>8111</v>
      </c>
      <c r="D8462" s="5">
        <v>20</v>
      </c>
    </row>
    <row r="8463" spans="1:4" x14ac:dyDescent="0.25">
      <c r="A8463" t="s">
        <v>7298</v>
      </c>
      <c r="C8463" s="5" t="s">
        <v>7932</v>
      </c>
      <c r="D8463" s="5">
        <v>1</v>
      </c>
    </row>
    <row r="8464" spans="1:4" x14ac:dyDescent="0.25">
      <c r="A8464" t="s">
        <v>7299</v>
      </c>
      <c r="C8464" s="5" t="s">
        <v>104</v>
      </c>
      <c r="D8464" s="5">
        <v>1</v>
      </c>
    </row>
    <row r="8465" spans="1:4" x14ac:dyDescent="0.25">
      <c r="A8465" t="s">
        <v>7300</v>
      </c>
      <c r="C8465" s="5" t="s">
        <v>104</v>
      </c>
      <c r="D8465" s="5">
        <v>4</v>
      </c>
    </row>
    <row r="8466" spans="1:4" x14ac:dyDescent="0.25">
      <c r="A8466" t="s">
        <v>7301</v>
      </c>
      <c r="C8466" s="5" t="s">
        <v>7841</v>
      </c>
      <c r="D8466" s="5">
        <v>2</v>
      </c>
    </row>
    <row r="8467" spans="1:4" x14ac:dyDescent="0.25">
      <c r="A8467" t="s">
        <v>7302</v>
      </c>
      <c r="C8467" s="5" t="s">
        <v>104</v>
      </c>
      <c r="D8467" s="5">
        <v>7</v>
      </c>
    </row>
    <row r="8468" spans="1:4" x14ac:dyDescent="0.25">
      <c r="A8468" t="s">
        <v>7303</v>
      </c>
      <c r="C8468" s="5" t="s">
        <v>8022</v>
      </c>
      <c r="D8468" s="5">
        <v>1</v>
      </c>
    </row>
    <row r="8469" spans="1:4" x14ac:dyDescent="0.25">
      <c r="A8469" t="s">
        <v>7304</v>
      </c>
      <c r="C8469" s="5" t="s">
        <v>8022</v>
      </c>
      <c r="D8469" s="5">
        <v>18</v>
      </c>
    </row>
    <row r="8470" spans="1:4" x14ac:dyDescent="0.25">
      <c r="A8470" t="s">
        <v>7305</v>
      </c>
      <c r="C8470" s="5" t="s">
        <v>104</v>
      </c>
      <c r="D8470" s="5">
        <v>100</v>
      </c>
    </row>
    <row r="8471" spans="1:4" x14ac:dyDescent="0.25">
      <c r="A8471" t="s">
        <v>7306</v>
      </c>
      <c r="C8471" s="5" t="s">
        <v>7932</v>
      </c>
      <c r="D8471" s="5">
        <v>1</v>
      </c>
    </row>
    <row r="8472" spans="1:4" x14ac:dyDescent="0.25">
      <c r="A8472" t="s">
        <v>7307</v>
      </c>
      <c r="C8472" s="5" t="s">
        <v>7893</v>
      </c>
      <c r="D8472" s="5">
        <v>1</v>
      </c>
    </row>
    <row r="8473" spans="1:4" x14ac:dyDescent="0.25">
      <c r="A8473" t="s">
        <v>7308</v>
      </c>
      <c r="C8473" s="5" t="s">
        <v>7893</v>
      </c>
      <c r="D8473" s="5">
        <v>5</v>
      </c>
    </row>
    <row r="8474" spans="1:4" x14ac:dyDescent="0.25">
      <c r="A8474" t="s">
        <v>7309</v>
      </c>
      <c r="C8474" s="5" t="s">
        <v>7893</v>
      </c>
      <c r="D8474" s="5">
        <v>11</v>
      </c>
    </row>
    <row r="8475" spans="1:4" x14ac:dyDescent="0.25">
      <c r="A8475" t="s">
        <v>7310</v>
      </c>
      <c r="C8475" s="5" t="s">
        <v>7931</v>
      </c>
      <c r="D8475" s="5">
        <v>10</v>
      </c>
    </row>
    <row r="8476" spans="1:4" x14ac:dyDescent="0.25">
      <c r="A8476" t="s">
        <v>7311</v>
      </c>
      <c r="C8476" s="6" t="s">
        <v>121</v>
      </c>
      <c r="D8476" s="6">
        <v>2</v>
      </c>
    </row>
    <row r="8477" spans="1:4" x14ac:dyDescent="0.25">
      <c r="A8477" t="s">
        <v>7312</v>
      </c>
      <c r="C8477" s="5" t="s">
        <v>109</v>
      </c>
      <c r="D8477" s="5">
        <v>1</v>
      </c>
    </row>
    <row r="8478" spans="1:4" x14ac:dyDescent="0.25">
      <c r="A8478" t="s">
        <v>7313</v>
      </c>
      <c r="C8478" s="6" t="s">
        <v>7840</v>
      </c>
      <c r="D8478" s="6">
        <v>2</v>
      </c>
    </row>
    <row r="8479" spans="1:4" x14ac:dyDescent="0.25">
      <c r="A8479" t="s">
        <v>7314</v>
      </c>
      <c r="C8479" s="5" t="s">
        <v>7876</v>
      </c>
      <c r="D8479" s="5">
        <v>4</v>
      </c>
    </row>
    <row r="8480" spans="1:4" x14ac:dyDescent="0.25">
      <c r="A8480" t="s">
        <v>7315</v>
      </c>
      <c r="C8480" s="5" t="s">
        <v>8063</v>
      </c>
      <c r="D8480" s="5">
        <v>4</v>
      </c>
    </row>
    <row r="8481" spans="1:4" x14ac:dyDescent="0.25">
      <c r="A8481" t="s">
        <v>7315</v>
      </c>
      <c r="C8481" s="5" t="s">
        <v>107</v>
      </c>
      <c r="D8481" s="5">
        <v>10</v>
      </c>
    </row>
    <row r="8482" spans="1:4" x14ac:dyDescent="0.25">
      <c r="A8482" t="s">
        <v>7316</v>
      </c>
      <c r="C8482" s="5" t="s">
        <v>104</v>
      </c>
      <c r="D8482" s="5">
        <v>1</v>
      </c>
    </row>
    <row r="8483" spans="1:4" x14ac:dyDescent="0.25">
      <c r="A8483" t="s">
        <v>7317</v>
      </c>
      <c r="C8483" s="5" t="s">
        <v>100</v>
      </c>
      <c r="D8483" s="5">
        <v>2</v>
      </c>
    </row>
    <row r="8484" spans="1:4" x14ac:dyDescent="0.25">
      <c r="A8484" t="s">
        <v>7318</v>
      </c>
      <c r="C8484" s="5" t="s">
        <v>107</v>
      </c>
      <c r="D8484" s="5">
        <v>2</v>
      </c>
    </row>
    <row r="8485" spans="1:4" x14ac:dyDescent="0.25">
      <c r="A8485" t="s">
        <v>7319</v>
      </c>
      <c r="C8485" s="5" t="s">
        <v>8063</v>
      </c>
      <c r="D8485" s="5">
        <v>2</v>
      </c>
    </row>
    <row r="8486" spans="1:4" x14ac:dyDescent="0.25">
      <c r="A8486" t="s">
        <v>7319</v>
      </c>
      <c r="C8486" s="5" t="s">
        <v>7895</v>
      </c>
      <c r="D8486" s="5">
        <v>3</v>
      </c>
    </row>
    <row r="8487" spans="1:4" x14ac:dyDescent="0.25">
      <c r="A8487" t="s">
        <v>7320</v>
      </c>
      <c r="C8487" s="5" t="s">
        <v>109</v>
      </c>
      <c r="D8487" s="5">
        <v>4</v>
      </c>
    </row>
    <row r="8488" spans="1:4" x14ac:dyDescent="0.25">
      <c r="A8488" t="s">
        <v>7321</v>
      </c>
      <c r="C8488" s="6" t="s">
        <v>109</v>
      </c>
      <c r="D8488" s="6">
        <v>1</v>
      </c>
    </row>
    <row r="8489" spans="1:4" x14ac:dyDescent="0.25">
      <c r="A8489" t="s">
        <v>7322</v>
      </c>
      <c r="C8489" s="5" t="s">
        <v>107</v>
      </c>
      <c r="D8489" s="5">
        <v>26</v>
      </c>
    </row>
    <row r="8490" spans="1:4" x14ac:dyDescent="0.25">
      <c r="A8490" t="s">
        <v>7322</v>
      </c>
      <c r="C8490" s="5" t="s">
        <v>104</v>
      </c>
      <c r="D8490" s="5">
        <v>4</v>
      </c>
    </row>
    <row r="8491" spans="1:4" x14ac:dyDescent="0.25">
      <c r="A8491" t="s">
        <v>7323</v>
      </c>
      <c r="C8491" s="6" t="s">
        <v>7876</v>
      </c>
      <c r="D8491" s="6">
        <v>11</v>
      </c>
    </row>
    <row r="8492" spans="1:4" x14ac:dyDescent="0.25">
      <c r="A8492" t="s">
        <v>7323</v>
      </c>
      <c r="C8492" s="5" t="s">
        <v>7924</v>
      </c>
      <c r="D8492" s="5">
        <v>1</v>
      </c>
    </row>
    <row r="8493" spans="1:4" x14ac:dyDescent="0.25">
      <c r="A8493" t="s">
        <v>7324</v>
      </c>
      <c r="C8493" s="6" t="s">
        <v>107</v>
      </c>
      <c r="D8493" s="6">
        <v>15</v>
      </c>
    </row>
    <row r="8494" spans="1:4" x14ac:dyDescent="0.25">
      <c r="A8494" t="s">
        <v>7325</v>
      </c>
      <c r="C8494" s="6" t="s">
        <v>109</v>
      </c>
      <c r="D8494" s="6">
        <v>20</v>
      </c>
    </row>
    <row r="8495" spans="1:4" x14ac:dyDescent="0.25">
      <c r="A8495" t="s">
        <v>7326</v>
      </c>
      <c r="C8495" s="5" t="s">
        <v>107</v>
      </c>
      <c r="D8495" s="5" t="e">
        <v>#REF!</v>
      </c>
    </row>
    <row r="8496" spans="1:4" x14ac:dyDescent="0.25">
      <c r="A8496" t="s">
        <v>7326</v>
      </c>
      <c r="C8496" s="5" t="s">
        <v>109</v>
      </c>
      <c r="D8496" s="5">
        <v>30</v>
      </c>
    </row>
    <row r="8497" spans="1:4" x14ac:dyDescent="0.25">
      <c r="A8497" t="s">
        <v>7327</v>
      </c>
      <c r="C8497" s="6" t="s">
        <v>109</v>
      </c>
      <c r="D8497" s="6">
        <v>17</v>
      </c>
    </row>
    <row r="8498" spans="1:4" x14ac:dyDescent="0.25">
      <c r="A8498" t="s">
        <v>7328</v>
      </c>
      <c r="C8498" s="5" t="s">
        <v>7876</v>
      </c>
      <c r="D8498" s="5">
        <v>36</v>
      </c>
    </row>
    <row r="8499" spans="1:4" x14ac:dyDescent="0.25">
      <c r="A8499" t="s">
        <v>7328</v>
      </c>
      <c r="C8499" s="5" t="s">
        <v>100</v>
      </c>
      <c r="D8499" s="5">
        <v>8</v>
      </c>
    </row>
    <row r="8500" spans="1:4" x14ac:dyDescent="0.25">
      <c r="A8500" t="s">
        <v>7329</v>
      </c>
      <c r="C8500" s="5" t="s">
        <v>8127</v>
      </c>
      <c r="D8500" s="5">
        <v>9</v>
      </c>
    </row>
    <row r="8501" spans="1:4" x14ac:dyDescent="0.25">
      <c r="A8501" t="s">
        <v>7329</v>
      </c>
      <c r="C8501" s="5" t="s">
        <v>109</v>
      </c>
      <c r="D8501" s="5">
        <v>26</v>
      </c>
    </row>
    <row r="8502" spans="1:4" x14ac:dyDescent="0.25">
      <c r="A8502" t="s">
        <v>7330</v>
      </c>
      <c r="C8502" s="5" t="s">
        <v>107</v>
      </c>
      <c r="D8502" s="5">
        <v>5</v>
      </c>
    </row>
    <row r="8503" spans="1:4" x14ac:dyDescent="0.25">
      <c r="A8503" t="s">
        <v>7331</v>
      </c>
      <c r="C8503" s="5" t="s">
        <v>107</v>
      </c>
      <c r="D8503" s="5">
        <v>6</v>
      </c>
    </row>
    <row r="8504" spans="1:4" x14ac:dyDescent="0.25">
      <c r="A8504" t="s">
        <v>7332</v>
      </c>
      <c r="C8504" s="5" t="s">
        <v>109</v>
      </c>
      <c r="D8504" s="5">
        <v>11</v>
      </c>
    </row>
    <row r="8505" spans="1:4" x14ac:dyDescent="0.25">
      <c r="A8505" t="s">
        <v>7332</v>
      </c>
      <c r="C8505" s="5" t="s">
        <v>104</v>
      </c>
      <c r="D8505" s="5">
        <v>3</v>
      </c>
    </row>
    <row r="8506" spans="1:4" x14ac:dyDescent="0.25">
      <c r="A8506" t="s">
        <v>7332</v>
      </c>
      <c r="C8506" s="5" t="s">
        <v>7876</v>
      </c>
      <c r="D8506" s="5">
        <v>4</v>
      </c>
    </row>
    <row r="8507" spans="1:4" x14ac:dyDescent="0.25">
      <c r="A8507" t="s">
        <v>7333</v>
      </c>
      <c r="C8507" s="6" t="s">
        <v>107</v>
      </c>
      <c r="D8507" s="6">
        <v>3</v>
      </c>
    </row>
    <row r="8508" spans="1:4" x14ac:dyDescent="0.25">
      <c r="A8508" t="s">
        <v>7334</v>
      </c>
      <c r="C8508" s="5" t="s">
        <v>107</v>
      </c>
      <c r="D8508" s="5">
        <v>6</v>
      </c>
    </row>
    <row r="8509" spans="1:4" x14ac:dyDescent="0.25">
      <c r="A8509" t="s">
        <v>7335</v>
      </c>
      <c r="C8509" s="5" t="s">
        <v>100</v>
      </c>
      <c r="D8509" s="5">
        <v>1</v>
      </c>
    </row>
    <row r="8510" spans="1:4" x14ac:dyDescent="0.25">
      <c r="A8510" t="s">
        <v>7336</v>
      </c>
      <c r="C8510" s="5" t="s">
        <v>7844</v>
      </c>
      <c r="D8510" s="5">
        <v>1</v>
      </c>
    </row>
    <row r="8511" spans="1:4" x14ac:dyDescent="0.25">
      <c r="A8511" t="s">
        <v>7337</v>
      </c>
      <c r="C8511" s="5" t="s">
        <v>7895</v>
      </c>
      <c r="D8511" s="5">
        <v>2</v>
      </c>
    </row>
    <row r="8512" spans="1:4" x14ac:dyDescent="0.25">
      <c r="A8512" t="s">
        <v>7338</v>
      </c>
      <c r="C8512" s="5" t="s">
        <v>104</v>
      </c>
      <c r="D8512" s="5">
        <v>0</v>
      </c>
    </row>
    <row r="8513" spans="1:4" x14ac:dyDescent="0.25">
      <c r="A8513" t="s">
        <v>7339</v>
      </c>
      <c r="C8513" s="5" t="s">
        <v>109</v>
      </c>
      <c r="D8513" s="5">
        <v>41</v>
      </c>
    </row>
    <row r="8514" spans="1:4" x14ac:dyDescent="0.25">
      <c r="A8514" t="s">
        <v>7339</v>
      </c>
      <c r="C8514" s="5" t="s">
        <v>7912</v>
      </c>
      <c r="D8514" s="5">
        <v>14</v>
      </c>
    </row>
    <row r="8515" spans="1:4" x14ac:dyDescent="0.25">
      <c r="A8515" t="s">
        <v>7339</v>
      </c>
      <c r="C8515" s="5" t="s">
        <v>7895</v>
      </c>
      <c r="D8515" s="5">
        <v>1</v>
      </c>
    </row>
    <row r="8516" spans="1:4" x14ac:dyDescent="0.25">
      <c r="A8516" t="s">
        <v>7340</v>
      </c>
      <c r="C8516" s="5" t="s">
        <v>107</v>
      </c>
      <c r="D8516" s="5">
        <v>4</v>
      </c>
    </row>
    <row r="8517" spans="1:4" x14ac:dyDescent="0.25">
      <c r="A8517" t="s">
        <v>7341</v>
      </c>
      <c r="C8517" s="6" t="s">
        <v>107</v>
      </c>
      <c r="D8517" s="6">
        <v>0</v>
      </c>
    </row>
    <row r="8518" spans="1:4" x14ac:dyDescent="0.25">
      <c r="A8518" t="s">
        <v>7342</v>
      </c>
      <c r="C8518" s="5" t="s">
        <v>109</v>
      </c>
      <c r="D8518" s="5">
        <v>39</v>
      </c>
    </row>
    <row r="8519" spans="1:4" x14ac:dyDescent="0.25">
      <c r="A8519" t="s">
        <v>7343</v>
      </c>
      <c r="C8519" s="5" t="s">
        <v>107</v>
      </c>
      <c r="D8519" s="5">
        <v>2</v>
      </c>
    </row>
    <row r="8520" spans="1:4" x14ac:dyDescent="0.25">
      <c r="A8520" t="s">
        <v>7343</v>
      </c>
      <c r="C8520" s="5" t="s">
        <v>109</v>
      </c>
      <c r="D8520" s="5">
        <v>10</v>
      </c>
    </row>
    <row r="8521" spans="1:4" x14ac:dyDescent="0.25">
      <c r="A8521" t="s">
        <v>7344</v>
      </c>
      <c r="C8521" s="5" t="s">
        <v>8060</v>
      </c>
      <c r="D8521" s="5">
        <v>1</v>
      </c>
    </row>
    <row r="8522" spans="1:4" x14ac:dyDescent="0.25">
      <c r="A8522" t="s">
        <v>7345</v>
      </c>
      <c r="C8522" s="5" t="s">
        <v>102</v>
      </c>
      <c r="D8522" s="5">
        <v>2</v>
      </c>
    </row>
    <row r="8523" spans="1:4" x14ac:dyDescent="0.25">
      <c r="A8523" t="s">
        <v>7346</v>
      </c>
      <c r="C8523" s="5" t="s">
        <v>110</v>
      </c>
      <c r="D8523" s="5">
        <v>0</v>
      </c>
    </row>
    <row r="8524" spans="1:4" x14ac:dyDescent="0.25">
      <c r="A8524" t="s">
        <v>7347</v>
      </c>
      <c r="C8524" s="5" t="s">
        <v>102</v>
      </c>
      <c r="D8524" s="5">
        <v>1</v>
      </c>
    </row>
    <row r="8525" spans="1:4" x14ac:dyDescent="0.25">
      <c r="A8525" t="s">
        <v>7348</v>
      </c>
      <c r="C8525" s="5" t="s">
        <v>102</v>
      </c>
      <c r="D8525" s="5">
        <v>1</v>
      </c>
    </row>
    <row r="8526" spans="1:4" x14ac:dyDescent="0.25">
      <c r="A8526" t="s">
        <v>7349</v>
      </c>
      <c r="C8526" s="5" t="s">
        <v>102</v>
      </c>
      <c r="D8526" s="5">
        <v>1</v>
      </c>
    </row>
    <row r="8527" spans="1:4" x14ac:dyDescent="0.25">
      <c r="A8527" t="s">
        <v>7350</v>
      </c>
      <c r="C8527" s="5" t="s">
        <v>102</v>
      </c>
      <c r="D8527" s="5">
        <v>2</v>
      </c>
    </row>
    <row r="8528" spans="1:4" x14ac:dyDescent="0.25">
      <c r="A8528" t="s">
        <v>7351</v>
      </c>
      <c r="C8528" s="6" t="s">
        <v>110</v>
      </c>
      <c r="D8528" s="6"/>
    </row>
    <row r="8529" spans="1:4" x14ac:dyDescent="0.25">
      <c r="A8529" t="s">
        <v>7352</v>
      </c>
      <c r="C8529" s="6" t="s">
        <v>107</v>
      </c>
      <c r="D8529" s="6">
        <v>5</v>
      </c>
    </row>
    <row r="8530" spans="1:4" x14ac:dyDescent="0.25">
      <c r="A8530" t="s">
        <v>7353</v>
      </c>
      <c r="C8530" s="6" t="s">
        <v>110</v>
      </c>
      <c r="D8530" s="6">
        <v>1</v>
      </c>
    </row>
    <row r="8531" spans="1:4" x14ac:dyDescent="0.25">
      <c r="A8531" t="s">
        <v>7354</v>
      </c>
      <c r="C8531" s="6" t="s">
        <v>102</v>
      </c>
      <c r="D8531" s="6">
        <v>6</v>
      </c>
    </row>
    <row r="8532" spans="1:4" x14ac:dyDescent="0.25">
      <c r="A8532" t="s">
        <v>7355</v>
      </c>
      <c r="C8532" s="5" t="s">
        <v>110</v>
      </c>
      <c r="D8532" s="5">
        <v>1</v>
      </c>
    </row>
    <row r="8533" spans="1:4" x14ac:dyDescent="0.25">
      <c r="A8533" t="s">
        <v>7356</v>
      </c>
      <c r="C8533" s="5" t="s">
        <v>110</v>
      </c>
      <c r="D8533" s="5">
        <v>1</v>
      </c>
    </row>
    <row r="8534" spans="1:4" x14ac:dyDescent="0.25">
      <c r="A8534" t="s">
        <v>7357</v>
      </c>
      <c r="C8534" s="5" t="s">
        <v>102</v>
      </c>
      <c r="D8534" s="5">
        <v>1</v>
      </c>
    </row>
    <row r="8535" spans="1:4" x14ac:dyDescent="0.25">
      <c r="A8535" t="s">
        <v>7358</v>
      </c>
      <c r="C8535" s="5" t="s">
        <v>109</v>
      </c>
      <c r="D8535" s="5">
        <v>2</v>
      </c>
    </row>
    <row r="8536" spans="1:4" x14ac:dyDescent="0.25">
      <c r="A8536" t="s">
        <v>7359</v>
      </c>
      <c r="C8536" s="6" t="s">
        <v>100</v>
      </c>
      <c r="D8536" s="6">
        <v>1</v>
      </c>
    </row>
    <row r="8537" spans="1:4" x14ac:dyDescent="0.25">
      <c r="A8537" t="s">
        <v>7360</v>
      </c>
      <c r="C8537" s="5" t="s">
        <v>102</v>
      </c>
      <c r="D8537" s="5">
        <v>8</v>
      </c>
    </row>
    <row r="8538" spans="1:4" x14ac:dyDescent="0.25">
      <c r="A8538" t="s">
        <v>7361</v>
      </c>
      <c r="C8538" s="5" t="s">
        <v>102</v>
      </c>
      <c r="D8538" s="5">
        <v>8</v>
      </c>
    </row>
    <row r="8539" spans="1:4" x14ac:dyDescent="0.25">
      <c r="A8539" t="s">
        <v>7362</v>
      </c>
      <c r="C8539" s="5" t="s">
        <v>102</v>
      </c>
      <c r="D8539" s="5">
        <v>2</v>
      </c>
    </row>
    <row r="8540" spans="1:4" x14ac:dyDescent="0.25">
      <c r="A8540" t="s">
        <v>7363</v>
      </c>
      <c r="C8540" s="5" t="s">
        <v>7852</v>
      </c>
      <c r="D8540" s="5">
        <v>2</v>
      </c>
    </row>
    <row r="8541" spans="1:4" x14ac:dyDescent="0.25">
      <c r="A8541" t="s">
        <v>7364</v>
      </c>
      <c r="C8541" s="5" t="s">
        <v>7932</v>
      </c>
      <c r="D8541" s="5">
        <v>1</v>
      </c>
    </row>
    <row r="8542" spans="1:4" x14ac:dyDescent="0.25">
      <c r="A8542" t="s">
        <v>7365</v>
      </c>
      <c r="C8542" s="5" t="s">
        <v>8009</v>
      </c>
      <c r="D8542" s="5">
        <v>2</v>
      </c>
    </row>
    <row r="8543" spans="1:4" x14ac:dyDescent="0.25">
      <c r="A8543" t="s">
        <v>7366</v>
      </c>
      <c r="C8543" s="5" t="s">
        <v>7837</v>
      </c>
      <c r="D8543" s="5">
        <v>0</v>
      </c>
    </row>
    <row r="8544" spans="1:4" x14ac:dyDescent="0.25">
      <c r="A8544" t="s">
        <v>7367</v>
      </c>
      <c r="C8544" s="5" t="s">
        <v>7837</v>
      </c>
      <c r="D8544" s="5">
        <v>1</v>
      </c>
    </row>
    <row r="8545" spans="1:4" x14ac:dyDescent="0.25">
      <c r="A8545" t="s">
        <v>7368</v>
      </c>
      <c r="C8545" s="5" t="s">
        <v>105</v>
      </c>
      <c r="D8545" s="5">
        <v>2</v>
      </c>
    </row>
    <row r="8546" spans="1:4" x14ac:dyDescent="0.25">
      <c r="A8546" t="s">
        <v>7369</v>
      </c>
      <c r="C8546" s="5" t="s">
        <v>8128</v>
      </c>
      <c r="D8546" s="5">
        <v>2</v>
      </c>
    </row>
    <row r="8547" spans="1:4" x14ac:dyDescent="0.25">
      <c r="A8547" t="s">
        <v>7370</v>
      </c>
      <c r="C8547" s="5" t="s">
        <v>8009</v>
      </c>
      <c r="D8547" s="5">
        <v>1</v>
      </c>
    </row>
    <row r="8548" spans="1:4" x14ac:dyDescent="0.25">
      <c r="A8548" t="s">
        <v>7371</v>
      </c>
      <c r="C8548" s="5" t="s">
        <v>7838</v>
      </c>
      <c r="D8548" s="5">
        <v>1</v>
      </c>
    </row>
    <row r="8549" spans="1:4" x14ac:dyDescent="0.25">
      <c r="A8549" t="s">
        <v>7372</v>
      </c>
      <c r="C8549" s="5" t="s">
        <v>7840</v>
      </c>
      <c r="D8549" s="5">
        <v>7</v>
      </c>
    </row>
    <row r="8550" spans="1:4" x14ac:dyDescent="0.25">
      <c r="A8550" t="s">
        <v>7373</v>
      </c>
      <c r="C8550" s="5" t="s">
        <v>7838</v>
      </c>
      <c r="D8550" s="5">
        <v>3</v>
      </c>
    </row>
    <row r="8551" spans="1:4" x14ac:dyDescent="0.25">
      <c r="A8551" t="s">
        <v>7373</v>
      </c>
      <c r="C8551" s="5" t="s">
        <v>7837</v>
      </c>
      <c r="D8551" s="5">
        <v>1</v>
      </c>
    </row>
    <row r="8552" spans="1:4" x14ac:dyDescent="0.25">
      <c r="A8552" t="s">
        <v>7374</v>
      </c>
      <c r="C8552" s="5" t="s">
        <v>102</v>
      </c>
      <c r="D8552" s="5">
        <v>4</v>
      </c>
    </row>
    <row r="8553" spans="1:4" x14ac:dyDescent="0.25">
      <c r="A8553" t="s">
        <v>7375</v>
      </c>
      <c r="C8553" s="6" t="s">
        <v>100</v>
      </c>
      <c r="D8553" s="6">
        <v>2</v>
      </c>
    </row>
    <row r="8554" spans="1:4" x14ac:dyDescent="0.25">
      <c r="A8554" t="s">
        <v>7376</v>
      </c>
      <c r="C8554" s="6" t="s">
        <v>100</v>
      </c>
      <c r="D8554" s="6">
        <v>1</v>
      </c>
    </row>
    <row r="8555" spans="1:4" x14ac:dyDescent="0.25">
      <c r="A8555" t="s">
        <v>7377</v>
      </c>
      <c r="C8555" s="5" t="s">
        <v>100</v>
      </c>
      <c r="D8555" s="5">
        <v>1</v>
      </c>
    </row>
    <row r="8556" spans="1:4" x14ac:dyDescent="0.25">
      <c r="A8556" t="s">
        <v>7378</v>
      </c>
      <c r="C8556" s="5" t="s">
        <v>7843</v>
      </c>
      <c r="D8556" s="5">
        <v>1</v>
      </c>
    </row>
    <row r="8557" spans="1:4" x14ac:dyDescent="0.25">
      <c r="A8557" t="s">
        <v>7379</v>
      </c>
      <c r="C8557" s="5" t="s">
        <v>100</v>
      </c>
      <c r="D8557" s="5">
        <v>5</v>
      </c>
    </row>
    <row r="8558" spans="1:4" x14ac:dyDescent="0.25">
      <c r="A8558" t="s">
        <v>7380</v>
      </c>
      <c r="C8558" s="5" t="s">
        <v>7882</v>
      </c>
      <c r="D8558" s="5">
        <v>6</v>
      </c>
    </row>
    <row r="8559" spans="1:4" x14ac:dyDescent="0.25">
      <c r="A8559" t="s">
        <v>7381</v>
      </c>
      <c r="C8559" s="5" t="s">
        <v>8078</v>
      </c>
      <c r="D8559" s="5">
        <v>8</v>
      </c>
    </row>
    <row r="8560" spans="1:4" x14ac:dyDescent="0.25">
      <c r="A8560" t="s">
        <v>7382</v>
      </c>
      <c r="C8560" s="5" t="s">
        <v>7922</v>
      </c>
      <c r="D8560" s="5">
        <v>8</v>
      </c>
    </row>
    <row r="8561" spans="1:4" x14ac:dyDescent="0.25">
      <c r="A8561" t="s">
        <v>7383</v>
      </c>
      <c r="C8561" s="6" t="s">
        <v>7843</v>
      </c>
      <c r="D8561" s="6">
        <v>4</v>
      </c>
    </row>
    <row r="8562" spans="1:4" x14ac:dyDescent="0.25">
      <c r="A8562" t="s">
        <v>7384</v>
      </c>
      <c r="C8562" s="5" t="s">
        <v>7917</v>
      </c>
      <c r="D8562" s="5">
        <v>7</v>
      </c>
    </row>
    <row r="8563" spans="1:4" x14ac:dyDescent="0.25">
      <c r="A8563" t="s">
        <v>7385</v>
      </c>
      <c r="C8563" s="5" t="s">
        <v>7960</v>
      </c>
      <c r="D8563" s="5">
        <v>1</v>
      </c>
    </row>
    <row r="8564" spans="1:4" x14ac:dyDescent="0.25">
      <c r="A8564" t="s">
        <v>7386</v>
      </c>
      <c r="C8564" s="6" t="s">
        <v>7960</v>
      </c>
      <c r="D8564" s="6">
        <v>2</v>
      </c>
    </row>
    <row r="8565" spans="1:4" x14ac:dyDescent="0.25">
      <c r="A8565" t="s">
        <v>7387</v>
      </c>
      <c r="C8565" s="5" t="s">
        <v>7960</v>
      </c>
      <c r="D8565" s="5">
        <v>3</v>
      </c>
    </row>
    <row r="8566" spans="1:4" x14ac:dyDescent="0.25">
      <c r="A8566" t="s">
        <v>7388</v>
      </c>
      <c r="C8566" s="5" t="s">
        <v>104</v>
      </c>
      <c r="D8566" s="5">
        <v>4</v>
      </c>
    </row>
    <row r="8567" spans="1:4" x14ac:dyDescent="0.25">
      <c r="A8567" t="s">
        <v>7389</v>
      </c>
      <c r="C8567" s="5" t="s">
        <v>104</v>
      </c>
      <c r="D8567" s="5">
        <v>2</v>
      </c>
    </row>
    <row r="8568" spans="1:4" x14ac:dyDescent="0.25">
      <c r="A8568" t="s">
        <v>7390</v>
      </c>
      <c r="C8568" s="5" t="s">
        <v>7917</v>
      </c>
      <c r="D8568" s="5">
        <v>4</v>
      </c>
    </row>
    <row r="8569" spans="1:4" x14ac:dyDescent="0.25">
      <c r="A8569" t="s">
        <v>7391</v>
      </c>
      <c r="C8569" s="5" t="s">
        <v>7876</v>
      </c>
      <c r="D8569" s="5">
        <v>6</v>
      </c>
    </row>
    <row r="8570" spans="1:4" x14ac:dyDescent="0.25">
      <c r="A8570" t="s">
        <v>7392</v>
      </c>
      <c r="C8570" s="5" t="s">
        <v>7917</v>
      </c>
      <c r="D8570" s="5">
        <v>3</v>
      </c>
    </row>
    <row r="8571" spans="1:4" x14ac:dyDescent="0.25">
      <c r="A8571" t="s">
        <v>7393</v>
      </c>
      <c r="C8571" s="6" t="s">
        <v>8129</v>
      </c>
      <c r="D8571" s="6">
        <v>10</v>
      </c>
    </row>
    <row r="8572" spans="1:4" x14ac:dyDescent="0.25">
      <c r="A8572" t="s">
        <v>7394</v>
      </c>
      <c r="C8572" s="5" t="s">
        <v>8035</v>
      </c>
      <c r="D8572" s="5">
        <v>10</v>
      </c>
    </row>
    <row r="8573" spans="1:4" x14ac:dyDescent="0.25">
      <c r="A8573" t="s">
        <v>7395</v>
      </c>
      <c r="C8573" s="6" t="s">
        <v>8035</v>
      </c>
      <c r="D8573" s="6">
        <v>10</v>
      </c>
    </row>
    <row r="8574" spans="1:4" x14ac:dyDescent="0.25">
      <c r="A8574" t="s">
        <v>7396</v>
      </c>
      <c r="C8574" s="6" t="s">
        <v>8035</v>
      </c>
      <c r="D8574" s="6">
        <v>4</v>
      </c>
    </row>
    <row r="8575" spans="1:4" x14ac:dyDescent="0.25">
      <c r="A8575" t="s">
        <v>7397</v>
      </c>
      <c r="C8575" s="5" t="s">
        <v>8035</v>
      </c>
      <c r="D8575" s="5">
        <v>10</v>
      </c>
    </row>
    <row r="8576" spans="1:4" x14ac:dyDescent="0.25">
      <c r="A8576" t="s">
        <v>7397</v>
      </c>
      <c r="C8576" s="5" t="s">
        <v>8035</v>
      </c>
      <c r="D8576" s="5">
        <v>40</v>
      </c>
    </row>
    <row r="8577" spans="1:4" x14ac:dyDescent="0.25">
      <c r="A8577" t="s">
        <v>7398</v>
      </c>
      <c r="C8577" s="5" t="s">
        <v>8035</v>
      </c>
      <c r="D8577" s="5">
        <v>4</v>
      </c>
    </row>
    <row r="8578" spans="1:4" x14ac:dyDescent="0.25">
      <c r="A8578" t="s">
        <v>7399</v>
      </c>
      <c r="C8578" s="5" t="s">
        <v>8035</v>
      </c>
      <c r="D8578" s="5">
        <v>4</v>
      </c>
    </row>
    <row r="8579" spans="1:4" x14ac:dyDescent="0.25">
      <c r="A8579" t="s">
        <v>7400</v>
      </c>
      <c r="C8579" s="5" t="s">
        <v>8035</v>
      </c>
      <c r="D8579" s="5">
        <v>4</v>
      </c>
    </row>
    <row r="8580" spans="1:4" x14ac:dyDescent="0.25">
      <c r="A8580" t="s">
        <v>7401</v>
      </c>
      <c r="C8580" s="5" t="s">
        <v>8035</v>
      </c>
      <c r="D8580" s="5">
        <v>4</v>
      </c>
    </row>
    <row r="8581" spans="1:4" x14ac:dyDescent="0.25">
      <c r="A8581" t="s">
        <v>7402</v>
      </c>
      <c r="C8581" s="5" t="s">
        <v>105</v>
      </c>
      <c r="D8581" s="5">
        <v>40</v>
      </c>
    </row>
    <row r="8582" spans="1:4" x14ac:dyDescent="0.25">
      <c r="A8582" t="s">
        <v>7403</v>
      </c>
      <c r="C8582" s="5" t="s">
        <v>105</v>
      </c>
      <c r="D8582" s="5">
        <v>6</v>
      </c>
    </row>
    <row r="8583" spans="1:4" x14ac:dyDescent="0.25">
      <c r="A8583" t="s">
        <v>7404</v>
      </c>
      <c r="C8583" s="5" t="s">
        <v>105</v>
      </c>
      <c r="D8583" s="5">
        <v>20</v>
      </c>
    </row>
    <row r="8584" spans="1:4" x14ac:dyDescent="0.25">
      <c r="A8584" t="s">
        <v>7405</v>
      </c>
      <c r="C8584" s="5" t="s">
        <v>7824</v>
      </c>
      <c r="D8584" s="5">
        <v>1</v>
      </c>
    </row>
    <row r="8585" spans="1:4" x14ac:dyDescent="0.25">
      <c r="A8585" t="s">
        <v>7406</v>
      </c>
      <c r="C8585" s="5" t="s">
        <v>105</v>
      </c>
      <c r="D8585" s="5">
        <v>38</v>
      </c>
    </row>
    <row r="8586" spans="1:4" x14ac:dyDescent="0.25">
      <c r="A8586" t="s">
        <v>7407</v>
      </c>
      <c r="C8586" s="5" t="s">
        <v>105</v>
      </c>
      <c r="D8586" s="5">
        <v>12</v>
      </c>
    </row>
    <row r="8587" spans="1:4" x14ac:dyDescent="0.25">
      <c r="A8587" t="s">
        <v>7408</v>
      </c>
      <c r="C8587" s="5" t="s">
        <v>105</v>
      </c>
      <c r="D8587" s="5">
        <v>39</v>
      </c>
    </row>
    <row r="8588" spans="1:4" x14ac:dyDescent="0.25">
      <c r="A8588" t="s">
        <v>7409</v>
      </c>
      <c r="C8588" s="5" t="s">
        <v>105</v>
      </c>
      <c r="D8588" s="5">
        <v>20</v>
      </c>
    </row>
    <row r="8589" spans="1:4" x14ac:dyDescent="0.25">
      <c r="A8589" t="s">
        <v>7410</v>
      </c>
      <c r="C8589" s="5" t="s">
        <v>107</v>
      </c>
      <c r="D8589" s="5">
        <v>9</v>
      </c>
    </row>
    <row r="8590" spans="1:4" x14ac:dyDescent="0.25">
      <c r="A8590" t="s">
        <v>7411</v>
      </c>
      <c r="C8590" s="5" t="s">
        <v>8130</v>
      </c>
      <c r="D8590" s="5">
        <v>20</v>
      </c>
    </row>
    <row r="8591" spans="1:4" x14ac:dyDescent="0.25">
      <c r="A8591" t="s">
        <v>7412</v>
      </c>
      <c r="C8591" s="5" t="s">
        <v>8130</v>
      </c>
      <c r="D8591" s="5">
        <v>20</v>
      </c>
    </row>
    <row r="8592" spans="1:4" x14ac:dyDescent="0.25">
      <c r="A8592" t="s">
        <v>7413</v>
      </c>
      <c r="C8592" s="5" t="s">
        <v>8130</v>
      </c>
      <c r="D8592" s="5">
        <v>10</v>
      </c>
    </row>
    <row r="8593" spans="1:4" x14ac:dyDescent="0.25">
      <c r="A8593" t="s">
        <v>7414</v>
      </c>
      <c r="C8593" s="5" t="s">
        <v>8130</v>
      </c>
      <c r="D8593" s="5">
        <v>10</v>
      </c>
    </row>
    <row r="8594" spans="1:4" x14ac:dyDescent="0.25">
      <c r="A8594" t="s">
        <v>7415</v>
      </c>
      <c r="C8594" s="5" t="s">
        <v>8130</v>
      </c>
      <c r="D8594" s="5">
        <v>6</v>
      </c>
    </row>
    <row r="8595" spans="1:4" x14ac:dyDescent="0.25">
      <c r="A8595" t="s">
        <v>7416</v>
      </c>
      <c r="C8595" s="5" t="s">
        <v>102</v>
      </c>
      <c r="D8595" s="5">
        <v>5</v>
      </c>
    </row>
    <row r="8596" spans="1:4" x14ac:dyDescent="0.25">
      <c r="A8596" t="s">
        <v>7417</v>
      </c>
      <c r="C8596" s="5" t="s">
        <v>102</v>
      </c>
      <c r="D8596" s="5">
        <v>3</v>
      </c>
    </row>
    <row r="8597" spans="1:4" x14ac:dyDescent="0.25">
      <c r="A8597" t="s">
        <v>7418</v>
      </c>
      <c r="C8597" s="6" t="s">
        <v>102</v>
      </c>
      <c r="D8597" s="6">
        <v>9</v>
      </c>
    </row>
    <row r="8598" spans="1:4" x14ac:dyDescent="0.25">
      <c r="A8598" t="s">
        <v>7419</v>
      </c>
      <c r="C8598" s="5" t="s">
        <v>102</v>
      </c>
      <c r="D8598" s="5">
        <v>0</v>
      </c>
    </row>
    <row r="8599" spans="1:4" x14ac:dyDescent="0.25">
      <c r="A8599" t="s">
        <v>7420</v>
      </c>
      <c r="C8599" s="5" t="s">
        <v>102</v>
      </c>
      <c r="D8599" s="5">
        <v>3</v>
      </c>
    </row>
    <row r="8600" spans="1:4" x14ac:dyDescent="0.25">
      <c r="A8600" t="s">
        <v>7421</v>
      </c>
      <c r="C8600" s="5" t="s">
        <v>102</v>
      </c>
      <c r="D8600" s="5">
        <v>4</v>
      </c>
    </row>
    <row r="8601" spans="1:4" x14ac:dyDescent="0.25">
      <c r="A8601" t="s">
        <v>7422</v>
      </c>
      <c r="C8601" s="5" t="s">
        <v>102</v>
      </c>
      <c r="D8601" s="5">
        <v>2</v>
      </c>
    </row>
    <row r="8602" spans="1:4" x14ac:dyDescent="0.25">
      <c r="A8602" t="s">
        <v>7423</v>
      </c>
      <c r="C8602" s="5" t="s">
        <v>104</v>
      </c>
      <c r="D8602" s="5">
        <v>1</v>
      </c>
    </row>
    <row r="8603" spans="1:4" x14ac:dyDescent="0.25">
      <c r="A8603" t="s">
        <v>7424</v>
      </c>
      <c r="C8603" s="5" t="s">
        <v>102</v>
      </c>
      <c r="D8603" s="5">
        <v>3</v>
      </c>
    </row>
    <row r="8604" spans="1:4" x14ac:dyDescent="0.25">
      <c r="A8604" t="s">
        <v>7425</v>
      </c>
      <c r="C8604" s="5" t="s">
        <v>102</v>
      </c>
      <c r="D8604" s="5">
        <v>18</v>
      </c>
    </row>
    <row r="8605" spans="1:4" x14ac:dyDescent="0.25">
      <c r="A8605" t="s">
        <v>7426</v>
      </c>
      <c r="C8605" s="5" t="s">
        <v>102</v>
      </c>
      <c r="D8605" s="5">
        <v>2</v>
      </c>
    </row>
    <row r="8606" spans="1:4" x14ac:dyDescent="0.25">
      <c r="A8606" t="s">
        <v>7427</v>
      </c>
      <c r="C8606" s="5" t="s">
        <v>102</v>
      </c>
      <c r="D8606" s="5">
        <v>5</v>
      </c>
    </row>
    <row r="8607" spans="1:4" x14ac:dyDescent="0.25">
      <c r="A8607" t="s">
        <v>7428</v>
      </c>
      <c r="C8607" s="6" t="s">
        <v>102</v>
      </c>
      <c r="D8607" s="6">
        <v>2</v>
      </c>
    </row>
    <row r="8608" spans="1:4" x14ac:dyDescent="0.25">
      <c r="A8608" t="s">
        <v>7429</v>
      </c>
      <c r="C8608" s="6" t="s">
        <v>102</v>
      </c>
      <c r="D8608" s="6">
        <v>4</v>
      </c>
    </row>
    <row r="8609" spans="1:4" x14ac:dyDescent="0.25">
      <c r="A8609" t="s">
        <v>7430</v>
      </c>
      <c r="C8609" s="5" t="s">
        <v>102</v>
      </c>
      <c r="D8609" s="5">
        <v>1</v>
      </c>
    </row>
    <row r="8610" spans="1:4" x14ac:dyDescent="0.25">
      <c r="A8610" t="s">
        <v>7431</v>
      </c>
      <c r="C8610" s="5" t="s">
        <v>102</v>
      </c>
      <c r="D8610" s="5">
        <v>4</v>
      </c>
    </row>
    <row r="8611" spans="1:4" x14ac:dyDescent="0.25">
      <c r="A8611" t="s">
        <v>7432</v>
      </c>
      <c r="C8611" s="5" t="s">
        <v>102</v>
      </c>
      <c r="D8611" s="5">
        <v>4</v>
      </c>
    </row>
    <row r="8612" spans="1:4" x14ac:dyDescent="0.25">
      <c r="A8612" t="s">
        <v>7433</v>
      </c>
      <c r="C8612" s="5" t="s">
        <v>102</v>
      </c>
      <c r="D8612" s="5">
        <v>8</v>
      </c>
    </row>
    <row r="8613" spans="1:4" x14ac:dyDescent="0.25">
      <c r="A8613" t="s">
        <v>7434</v>
      </c>
      <c r="C8613" s="5" t="s">
        <v>102</v>
      </c>
      <c r="D8613" s="5">
        <v>2</v>
      </c>
    </row>
    <row r="8614" spans="1:4" x14ac:dyDescent="0.25">
      <c r="A8614" t="s">
        <v>7435</v>
      </c>
      <c r="C8614" s="5" t="s">
        <v>102</v>
      </c>
      <c r="D8614" s="5">
        <v>6</v>
      </c>
    </row>
    <row r="8615" spans="1:4" x14ac:dyDescent="0.25">
      <c r="A8615" t="s">
        <v>7436</v>
      </c>
      <c r="C8615" s="5" t="s">
        <v>102</v>
      </c>
      <c r="D8615" s="5">
        <v>3</v>
      </c>
    </row>
    <row r="8616" spans="1:4" x14ac:dyDescent="0.25">
      <c r="A8616" t="s">
        <v>7437</v>
      </c>
      <c r="C8616" s="5" t="s">
        <v>102</v>
      </c>
      <c r="D8616" s="5">
        <v>1</v>
      </c>
    </row>
    <row r="8617" spans="1:4" x14ac:dyDescent="0.25">
      <c r="A8617" t="s">
        <v>7438</v>
      </c>
      <c r="C8617" s="5" t="s">
        <v>102</v>
      </c>
      <c r="D8617" s="5">
        <v>150</v>
      </c>
    </row>
    <row r="8618" spans="1:4" x14ac:dyDescent="0.25">
      <c r="A8618" t="s">
        <v>7439</v>
      </c>
      <c r="C8618" s="5" t="s">
        <v>102</v>
      </c>
      <c r="D8618" s="5">
        <v>80</v>
      </c>
    </row>
    <row r="8619" spans="1:4" x14ac:dyDescent="0.25">
      <c r="A8619" t="s">
        <v>7440</v>
      </c>
      <c r="C8619" s="6" t="s">
        <v>102</v>
      </c>
      <c r="D8619" s="6">
        <v>1</v>
      </c>
    </row>
    <row r="8620" spans="1:4" x14ac:dyDescent="0.25">
      <c r="A8620" t="s">
        <v>7441</v>
      </c>
      <c r="C8620" s="5" t="s">
        <v>102</v>
      </c>
      <c r="D8620" s="5">
        <v>5</v>
      </c>
    </row>
    <row r="8621" spans="1:4" x14ac:dyDescent="0.25">
      <c r="A8621" t="s">
        <v>7442</v>
      </c>
      <c r="C8621" s="5" t="s">
        <v>102</v>
      </c>
      <c r="D8621" s="5">
        <v>1</v>
      </c>
    </row>
    <row r="8622" spans="1:4" x14ac:dyDescent="0.25">
      <c r="A8622" t="s">
        <v>7443</v>
      </c>
      <c r="C8622" s="5" t="s">
        <v>102</v>
      </c>
      <c r="D8622" s="5">
        <v>21</v>
      </c>
    </row>
    <row r="8623" spans="1:4" x14ac:dyDescent="0.25">
      <c r="A8623" t="s">
        <v>7444</v>
      </c>
      <c r="C8623" s="5" t="s">
        <v>102</v>
      </c>
      <c r="D8623" s="5">
        <v>4</v>
      </c>
    </row>
    <row r="8624" spans="1:4" x14ac:dyDescent="0.25">
      <c r="A8624" t="s">
        <v>7445</v>
      </c>
      <c r="C8624" s="6" t="s">
        <v>102</v>
      </c>
      <c r="D8624" s="6">
        <v>4</v>
      </c>
    </row>
    <row r="8625" spans="1:4" x14ac:dyDescent="0.25">
      <c r="A8625" t="s">
        <v>7446</v>
      </c>
      <c r="C8625" s="6" t="s">
        <v>102</v>
      </c>
      <c r="D8625" s="6">
        <v>2</v>
      </c>
    </row>
    <row r="8626" spans="1:4" x14ac:dyDescent="0.25">
      <c r="A8626" t="s">
        <v>7447</v>
      </c>
      <c r="C8626" s="5" t="s">
        <v>102</v>
      </c>
      <c r="D8626" s="5">
        <v>0</v>
      </c>
    </row>
    <row r="8627" spans="1:4" x14ac:dyDescent="0.25">
      <c r="A8627" t="s">
        <v>7448</v>
      </c>
      <c r="C8627" s="5" t="s">
        <v>102</v>
      </c>
      <c r="D8627" s="5">
        <v>54</v>
      </c>
    </row>
    <row r="8628" spans="1:4" x14ac:dyDescent="0.25">
      <c r="A8628" t="s">
        <v>7449</v>
      </c>
      <c r="C8628" s="6" t="s">
        <v>102</v>
      </c>
      <c r="D8628" s="6">
        <v>4</v>
      </c>
    </row>
    <row r="8629" spans="1:4" x14ac:dyDescent="0.25">
      <c r="A8629" t="s">
        <v>7450</v>
      </c>
      <c r="C8629" s="5" t="s">
        <v>7928</v>
      </c>
      <c r="D8629" s="5">
        <v>3</v>
      </c>
    </row>
    <row r="8630" spans="1:4" x14ac:dyDescent="0.25">
      <c r="A8630" t="s">
        <v>7451</v>
      </c>
      <c r="C8630" s="6" t="s">
        <v>7854</v>
      </c>
      <c r="D8630" s="6">
        <v>1</v>
      </c>
    </row>
    <row r="8631" spans="1:4" x14ac:dyDescent="0.25">
      <c r="A8631" t="s">
        <v>7452</v>
      </c>
      <c r="B8631" t="str">
        <f t="shared" ref="B8631:B8635" si="128">"RODAMIENTO "&amp;C8631</f>
        <v>RODAMIENTO URB</v>
      </c>
      <c r="C8631" s="6" t="s">
        <v>107</v>
      </c>
      <c r="D8631" s="6">
        <v>3</v>
      </c>
    </row>
    <row r="8632" spans="1:4" x14ac:dyDescent="0.25">
      <c r="A8632" t="s">
        <v>7452</v>
      </c>
      <c r="B8632" t="str">
        <f t="shared" si="128"/>
        <v>RODAMIENTO FAG</v>
      </c>
      <c r="C8632" s="6" t="s">
        <v>100</v>
      </c>
      <c r="D8632" s="6">
        <v>1</v>
      </c>
    </row>
    <row r="8633" spans="1:4" x14ac:dyDescent="0.25">
      <c r="A8633" t="s">
        <v>7452</v>
      </c>
      <c r="B8633" t="str">
        <f t="shared" si="128"/>
        <v>RODAMIENTO TIMKEN</v>
      </c>
      <c r="C8633" s="5" t="s">
        <v>7823</v>
      </c>
      <c r="D8633" s="5">
        <v>2</v>
      </c>
    </row>
    <row r="8634" spans="1:4" x14ac:dyDescent="0.25">
      <c r="A8634" t="s">
        <v>7453</v>
      </c>
      <c r="B8634" t="str">
        <f t="shared" si="128"/>
        <v>RODAMIENTO URB</v>
      </c>
      <c r="C8634" s="5" t="s">
        <v>107</v>
      </c>
      <c r="D8634" s="5">
        <v>4</v>
      </c>
    </row>
    <row r="8635" spans="1:4" x14ac:dyDescent="0.25">
      <c r="A8635" t="s">
        <v>7453</v>
      </c>
      <c r="B8635" t="str">
        <f t="shared" si="128"/>
        <v>RODAMIENTO AMB</v>
      </c>
      <c r="C8635" s="5" t="s">
        <v>7838</v>
      </c>
      <c r="D8635" s="5">
        <v>2</v>
      </c>
    </row>
    <row r="8636" spans="1:4" x14ac:dyDescent="0.25">
      <c r="A8636" t="s">
        <v>7453</v>
      </c>
      <c r="B8636" t="str">
        <f t="shared" ref="B8636" si="129">"RODAMIENTO "&amp;C8636</f>
        <v>RODAMIENTO TIMKEN</v>
      </c>
      <c r="C8636" s="5" t="s">
        <v>7823</v>
      </c>
      <c r="D8636" s="5">
        <v>1</v>
      </c>
    </row>
    <row r="8637" spans="1:4" x14ac:dyDescent="0.25">
      <c r="A8637" t="s">
        <v>7454</v>
      </c>
      <c r="C8637" s="5" t="s">
        <v>107</v>
      </c>
      <c r="D8637" s="5">
        <v>3</v>
      </c>
    </row>
    <row r="8638" spans="1:4" x14ac:dyDescent="0.25">
      <c r="A8638" t="s">
        <v>7455</v>
      </c>
      <c r="C8638" s="5" t="s">
        <v>107</v>
      </c>
      <c r="D8638" s="5">
        <v>3</v>
      </c>
    </row>
    <row r="8639" spans="1:4" x14ac:dyDescent="0.25">
      <c r="A8639" t="s">
        <v>7455</v>
      </c>
      <c r="C8639" s="5" t="s">
        <v>7823</v>
      </c>
      <c r="D8639" s="5">
        <v>4</v>
      </c>
    </row>
    <row r="8640" spans="1:4" x14ac:dyDescent="0.25">
      <c r="A8640" t="s">
        <v>7456</v>
      </c>
      <c r="C8640" s="5" t="s">
        <v>8131</v>
      </c>
      <c r="D8640" s="5">
        <v>50</v>
      </c>
    </row>
    <row r="8641" spans="1:4" x14ac:dyDescent="0.25">
      <c r="A8641" t="s">
        <v>7457</v>
      </c>
      <c r="C8641" s="5" t="s">
        <v>7882</v>
      </c>
      <c r="D8641" s="5">
        <v>76</v>
      </c>
    </row>
    <row r="8642" spans="1:4" x14ac:dyDescent="0.25">
      <c r="A8642" t="s">
        <v>7457</v>
      </c>
      <c r="C8642" s="5" t="s">
        <v>7882</v>
      </c>
      <c r="D8642" s="5">
        <v>100</v>
      </c>
    </row>
    <row r="8643" spans="1:4" x14ac:dyDescent="0.25">
      <c r="A8643" t="s">
        <v>7458</v>
      </c>
      <c r="C8643" s="5" t="s">
        <v>7882</v>
      </c>
      <c r="D8643" s="5">
        <v>100</v>
      </c>
    </row>
    <row r="8644" spans="1:4" x14ac:dyDescent="0.25">
      <c r="A8644" t="s">
        <v>7459</v>
      </c>
      <c r="C8644" s="5" t="s">
        <v>7882</v>
      </c>
      <c r="D8644" s="5">
        <v>100</v>
      </c>
    </row>
    <row r="8645" spans="1:4" x14ac:dyDescent="0.25">
      <c r="A8645" t="s">
        <v>7460</v>
      </c>
      <c r="C8645" s="5" t="s">
        <v>7882</v>
      </c>
      <c r="D8645" s="5">
        <v>50</v>
      </c>
    </row>
    <row r="8646" spans="1:4" x14ac:dyDescent="0.25">
      <c r="A8646" t="s">
        <v>7461</v>
      </c>
      <c r="C8646" s="5" t="s">
        <v>7882</v>
      </c>
      <c r="D8646" s="5">
        <v>134</v>
      </c>
    </row>
    <row r="8647" spans="1:4" x14ac:dyDescent="0.25">
      <c r="A8647" t="s">
        <v>7461</v>
      </c>
      <c r="C8647" s="5" t="s">
        <v>7882</v>
      </c>
      <c r="D8647" s="5">
        <v>500</v>
      </c>
    </row>
    <row r="8648" spans="1:4" x14ac:dyDescent="0.25">
      <c r="A8648" t="s">
        <v>7462</v>
      </c>
      <c r="C8648" s="5" t="s">
        <v>7882</v>
      </c>
      <c r="D8648" s="5">
        <v>50</v>
      </c>
    </row>
    <row r="8649" spans="1:4" x14ac:dyDescent="0.25">
      <c r="A8649" t="s">
        <v>7462</v>
      </c>
      <c r="C8649" s="5" t="s">
        <v>7882</v>
      </c>
      <c r="D8649" s="5">
        <v>500</v>
      </c>
    </row>
    <row r="8650" spans="1:4" x14ac:dyDescent="0.25">
      <c r="A8650" t="s">
        <v>7463</v>
      </c>
      <c r="C8650" s="5" t="s">
        <v>7882</v>
      </c>
      <c r="D8650" s="5">
        <v>0</v>
      </c>
    </row>
    <row r="8651" spans="1:4" x14ac:dyDescent="0.25">
      <c r="A8651" t="s">
        <v>7463</v>
      </c>
      <c r="C8651" s="5" t="s">
        <v>7882</v>
      </c>
      <c r="D8651" s="5">
        <v>500</v>
      </c>
    </row>
    <row r="8652" spans="1:4" x14ac:dyDescent="0.25">
      <c r="A8652" t="s">
        <v>7464</v>
      </c>
      <c r="C8652" s="5" t="s">
        <v>7882</v>
      </c>
      <c r="D8652" s="5">
        <v>50</v>
      </c>
    </row>
    <row r="8653" spans="1:4" x14ac:dyDescent="0.25">
      <c r="A8653" t="s">
        <v>7465</v>
      </c>
      <c r="C8653" s="5" t="s">
        <v>104</v>
      </c>
      <c r="D8653" s="5">
        <v>6</v>
      </c>
    </row>
    <row r="8654" spans="1:4" x14ac:dyDescent="0.25">
      <c r="A8654" t="s">
        <v>7465</v>
      </c>
      <c r="C8654" s="5" t="s">
        <v>7882</v>
      </c>
      <c r="D8654" s="5">
        <v>50</v>
      </c>
    </row>
    <row r="8655" spans="1:4" x14ac:dyDescent="0.25">
      <c r="A8655" t="s">
        <v>7466</v>
      </c>
      <c r="C8655" s="5" t="s">
        <v>7882</v>
      </c>
      <c r="D8655" s="5">
        <v>100</v>
      </c>
    </row>
    <row r="8656" spans="1:4" x14ac:dyDescent="0.25">
      <c r="A8656" t="s">
        <v>7467</v>
      </c>
      <c r="C8656" s="5" t="s">
        <v>7882</v>
      </c>
      <c r="D8656" s="5">
        <v>100</v>
      </c>
    </row>
    <row r="8657" spans="1:4" x14ac:dyDescent="0.25">
      <c r="A8657" t="s">
        <v>7468</v>
      </c>
      <c r="C8657" s="6" t="s">
        <v>109</v>
      </c>
      <c r="D8657" s="6"/>
    </row>
    <row r="8658" spans="1:4" x14ac:dyDescent="0.25">
      <c r="A8658" t="s">
        <v>7469</v>
      </c>
      <c r="C8658" s="5" t="s">
        <v>104</v>
      </c>
      <c r="D8658" s="5">
        <v>1</v>
      </c>
    </row>
    <row r="8659" spans="1:4" x14ac:dyDescent="0.25">
      <c r="A8659" t="s">
        <v>7470</v>
      </c>
      <c r="C8659" s="5" t="s">
        <v>109</v>
      </c>
      <c r="D8659" s="5">
        <v>2</v>
      </c>
    </row>
    <row r="8660" spans="1:4" x14ac:dyDescent="0.25">
      <c r="A8660" t="s">
        <v>7471</v>
      </c>
      <c r="C8660" s="5" t="s">
        <v>109</v>
      </c>
      <c r="D8660" s="5">
        <v>2</v>
      </c>
    </row>
    <row r="8661" spans="1:4" x14ac:dyDescent="0.25">
      <c r="A8661" t="s">
        <v>7472</v>
      </c>
      <c r="C8661" s="5" t="s">
        <v>7839</v>
      </c>
      <c r="D8661" s="5">
        <v>1</v>
      </c>
    </row>
    <row r="8662" spans="1:4" x14ac:dyDescent="0.25">
      <c r="A8662" t="s">
        <v>7473</v>
      </c>
      <c r="C8662" s="5" t="s">
        <v>8120</v>
      </c>
      <c r="D8662" s="5">
        <v>1</v>
      </c>
    </row>
    <row r="8663" spans="1:4" x14ac:dyDescent="0.25">
      <c r="A8663" t="s">
        <v>7474</v>
      </c>
      <c r="B8663" t="str">
        <f t="shared" ref="B8663:B8682" si="130">"RODAMIENTO "&amp;C8663</f>
        <v>RODAMIENTO INA</v>
      </c>
      <c r="C8663" s="5" t="s">
        <v>102</v>
      </c>
      <c r="D8663" s="5">
        <v>2</v>
      </c>
    </row>
    <row r="8664" spans="1:4" x14ac:dyDescent="0.25">
      <c r="A8664" t="s">
        <v>7475</v>
      </c>
      <c r="B8664" t="str">
        <f t="shared" si="130"/>
        <v>RODAMIENTO INA</v>
      </c>
      <c r="C8664" s="5" t="s">
        <v>102</v>
      </c>
      <c r="D8664" s="5">
        <v>2</v>
      </c>
    </row>
    <row r="8665" spans="1:4" x14ac:dyDescent="0.25">
      <c r="A8665" t="s">
        <v>7476</v>
      </c>
      <c r="B8665" t="str">
        <f t="shared" si="130"/>
        <v>RODAMIENTO INA</v>
      </c>
      <c r="C8665" s="5" t="s">
        <v>102</v>
      </c>
      <c r="D8665" s="5">
        <v>3</v>
      </c>
    </row>
    <row r="8666" spans="1:4" x14ac:dyDescent="0.25">
      <c r="A8666" t="s">
        <v>7477</v>
      </c>
      <c r="B8666" t="str">
        <f t="shared" si="130"/>
        <v>RODAMIENTO SKF</v>
      </c>
      <c r="C8666" s="5" t="s">
        <v>109</v>
      </c>
      <c r="D8666" s="5">
        <v>4</v>
      </c>
    </row>
    <row r="8667" spans="1:4" x14ac:dyDescent="0.25">
      <c r="A8667" t="s">
        <v>7478</v>
      </c>
      <c r="B8667" t="str">
        <f t="shared" si="130"/>
        <v>RODAMIENTO INA</v>
      </c>
      <c r="C8667" s="5" t="s">
        <v>102</v>
      </c>
      <c r="D8667" s="5">
        <v>2</v>
      </c>
    </row>
    <row r="8668" spans="1:4" x14ac:dyDescent="0.25">
      <c r="A8668" t="s">
        <v>7479</v>
      </c>
      <c r="B8668" t="str">
        <f t="shared" si="130"/>
        <v>RODAMIENTO INA</v>
      </c>
      <c r="C8668" s="5" t="s">
        <v>102</v>
      </c>
      <c r="D8668" s="5">
        <v>4</v>
      </c>
    </row>
    <row r="8669" spans="1:4" x14ac:dyDescent="0.25">
      <c r="A8669" t="s">
        <v>7480</v>
      </c>
      <c r="B8669" t="str">
        <f t="shared" si="130"/>
        <v>RODAMIENTO INA</v>
      </c>
      <c r="C8669" s="5" t="s">
        <v>102</v>
      </c>
      <c r="D8669" s="5">
        <v>2</v>
      </c>
    </row>
    <row r="8670" spans="1:4" x14ac:dyDescent="0.25">
      <c r="A8670" t="s">
        <v>7481</v>
      </c>
      <c r="B8670" t="str">
        <f t="shared" si="130"/>
        <v>RODAMIENTO INA</v>
      </c>
      <c r="C8670" s="5" t="s">
        <v>102</v>
      </c>
      <c r="D8670" s="5">
        <v>8</v>
      </c>
    </row>
    <row r="8671" spans="1:4" x14ac:dyDescent="0.25">
      <c r="A8671" t="s">
        <v>7482</v>
      </c>
      <c r="B8671" t="str">
        <f t="shared" si="130"/>
        <v>RODAMIENTO INA</v>
      </c>
      <c r="C8671" s="5" t="s">
        <v>102</v>
      </c>
      <c r="D8671" s="5">
        <v>4</v>
      </c>
    </row>
    <row r="8672" spans="1:4" x14ac:dyDescent="0.25">
      <c r="A8672" t="s">
        <v>7483</v>
      </c>
      <c r="B8672" t="str">
        <f t="shared" si="130"/>
        <v>RODAMIENTO INA</v>
      </c>
      <c r="C8672" s="5" t="s">
        <v>102</v>
      </c>
      <c r="D8672" s="5">
        <v>2</v>
      </c>
    </row>
    <row r="8673" spans="1:4" x14ac:dyDescent="0.25">
      <c r="A8673" t="s">
        <v>7484</v>
      </c>
      <c r="B8673" t="str">
        <f t="shared" si="130"/>
        <v>RODAMIENTO ina</v>
      </c>
      <c r="C8673" s="5" t="s">
        <v>8067</v>
      </c>
      <c r="D8673" s="5">
        <v>4</v>
      </c>
    </row>
    <row r="8674" spans="1:4" x14ac:dyDescent="0.25">
      <c r="A8674" t="s">
        <v>7485</v>
      </c>
      <c r="B8674" t="str">
        <f t="shared" si="130"/>
        <v>RODAMIENTO INA</v>
      </c>
      <c r="C8674" s="5" t="s">
        <v>102</v>
      </c>
      <c r="D8674" s="5">
        <v>0</v>
      </c>
    </row>
    <row r="8675" spans="1:4" x14ac:dyDescent="0.25">
      <c r="A8675" t="s">
        <v>7486</v>
      </c>
      <c r="B8675" t="str">
        <f t="shared" si="130"/>
        <v>RODAMIENTO SKF</v>
      </c>
      <c r="C8675" s="6" t="s">
        <v>109</v>
      </c>
      <c r="D8675" s="6">
        <v>12</v>
      </c>
    </row>
    <row r="8676" spans="1:4" x14ac:dyDescent="0.25">
      <c r="A8676" t="s">
        <v>7487</v>
      </c>
      <c r="B8676" t="str">
        <f t="shared" si="130"/>
        <v>RODAMIENTO INA</v>
      </c>
      <c r="C8676" s="6" t="s">
        <v>102</v>
      </c>
      <c r="D8676" s="6">
        <v>2</v>
      </c>
    </row>
    <row r="8677" spans="1:4" x14ac:dyDescent="0.25">
      <c r="A8677" t="s">
        <v>7488</v>
      </c>
      <c r="B8677" t="str">
        <f t="shared" si="130"/>
        <v>RODAMIENTO INA</v>
      </c>
      <c r="C8677" s="5" t="s">
        <v>102</v>
      </c>
      <c r="D8677" s="5">
        <v>5</v>
      </c>
    </row>
    <row r="8678" spans="1:4" x14ac:dyDescent="0.25">
      <c r="A8678" t="s">
        <v>7489</v>
      </c>
      <c r="B8678" t="str">
        <f t="shared" si="130"/>
        <v>RODAMIENTO INA</v>
      </c>
      <c r="C8678" s="5" t="s">
        <v>102</v>
      </c>
      <c r="D8678" s="5">
        <v>4</v>
      </c>
    </row>
    <row r="8679" spans="1:4" x14ac:dyDescent="0.25">
      <c r="A8679" t="s">
        <v>7490</v>
      </c>
      <c r="B8679" t="str">
        <f t="shared" si="130"/>
        <v>RODAMIENTO INA</v>
      </c>
      <c r="C8679" s="5" t="s">
        <v>102</v>
      </c>
      <c r="D8679" s="5">
        <v>0</v>
      </c>
    </row>
    <row r="8680" spans="1:4" x14ac:dyDescent="0.25">
      <c r="A8680" t="s">
        <v>7491</v>
      </c>
      <c r="B8680" t="str">
        <f t="shared" si="130"/>
        <v>RODAMIENTO INA</v>
      </c>
      <c r="C8680" s="5" t="s">
        <v>102</v>
      </c>
      <c r="D8680" s="5">
        <v>4</v>
      </c>
    </row>
    <row r="8681" spans="1:4" x14ac:dyDescent="0.25">
      <c r="A8681" t="s">
        <v>7492</v>
      </c>
      <c r="B8681" t="str">
        <f t="shared" si="130"/>
        <v>RODAMIENTO INA</v>
      </c>
      <c r="C8681" s="5" t="s">
        <v>102</v>
      </c>
      <c r="D8681" s="5">
        <v>1</v>
      </c>
    </row>
    <row r="8682" spans="1:4" x14ac:dyDescent="0.25">
      <c r="A8682" t="s">
        <v>7493</v>
      </c>
      <c r="B8682" t="str">
        <f t="shared" si="130"/>
        <v>RODAMIENTO INA</v>
      </c>
      <c r="C8682" s="5" t="s">
        <v>102</v>
      </c>
      <c r="D8682" s="5">
        <v>6</v>
      </c>
    </row>
    <row r="8683" spans="1:4" x14ac:dyDescent="0.25">
      <c r="A8683" t="s">
        <v>7494</v>
      </c>
      <c r="B8683" t="str">
        <f t="shared" ref="B8683" si="131">"RODAMIENTO "&amp;C8683</f>
        <v>RODAMIENTO INA</v>
      </c>
      <c r="C8683" s="5" t="s">
        <v>102</v>
      </c>
      <c r="D8683" s="5">
        <v>1</v>
      </c>
    </row>
    <row r="8684" spans="1:4" x14ac:dyDescent="0.25">
      <c r="A8684" t="s">
        <v>7495</v>
      </c>
      <c r="C8684" s="5" t="s">
        <v>7843</v>
      </c>
      <c r="D8684" s="5">
        <v>5</v>
      </c>
    </row>
    <row r="8685" spans="1:4" x14ac:dyDescent="0.25">
      <c r="A8685" t="s">
        <v>7496</v>
      </c>
      <c r="C8685" s="5" t="s">
        <v>7836</v>
      </c>
      <c r="D8685" s="5">
        <v>1</v>
      </c>
    </row>
    <row r="8686" spans="1:4" x14ac:dyDescent="0.25">
      <c r="A8686" t="s">
        <v>7497</v>
      </c>
      <c r="C8686" s="5" t="s">
        <v>7836</v>
      </c>
      <c r="D8686" s="5">
        <v>1</v>
      </c>
    </row>
    <row r="8687" spans="1:4" x14ac:dyDescent="0.25">
      <c r="A8687" t="s">
        <v>7498</v>
      </c>
      <c r="C8687" s="5" t="s">
        <v>7836</v>
      </c>
      <c r="D8687" s="5">
        <v>1</v>
      </c>
    </row>
    <row r="8688" spans="1:4" x14ac:dyDescent="0.25">
      <c r="A8688" t="s">
        <v>7499</v>
      </c>
      <c r="C8688" s="5" t="s">
        <v>7836</v>
      </c>
      <c r="D8688" s="5">
        <v>1</v>
      </c>
    </row>
    <row r="8689" spans="1:4" x14ac:dyDescent="0.25">
      <c r="A8689" t="s">
        <v>7500</v>
      </c>
      <c r="C8689" s="5" t="s">
        <v>7836</v>
      </c>
      <c r="D8689" s="5">
        <v>1</v>
      </c>
    </row>
    <row r="8690" spans="1:4" x14ac:dyDescent="0.25">
      <c r="A8690" t="s">
        <v>7501</v>
      </c>
      <c r="C8690" s="5" t="s">
        <v>7882</v>
      </c>
      <c r="D8690" s="5">
        <v>200</v>
      </c>
    </row>
    <row r="8691" spans="1:4" x14ac:dyDescent="0.25">
      <c r="A8691" t="s">
        <v>7502</v>
      </c>
      <c r="C8691" s="6" t="s">
        <v>8000</v>
      </c>
      <c r="D8691" s="6">
        <v>19</v>
      </c>
    </row>
    <row r="8692" spans="1:4" x14ac:dyDescent="0.25">
      <c r="A8692" t="s">
        <v>7503</v>
      </c>
      <c r="C8692" s="5" t="s">
        <v>8000</v>
      </c>
      <c r="D8692" s="5">
        <v>11</v>
      </c>
    </row>
    <row r="8693" spans="1:4" x14ac:dyDescent="0.25">
      <c r="A8693" t="s">
        <v>7504</v>
      </c>
      <c r="C8693" s="6" t="s">
        <v>7967</v>
      </c>
      <c r="D8693" s="6">
        <v>1</v>
      </c>
    </row>
    <row r="8694" spans="1:4" x14ac:dyDescent="0.25">
      <c r="A8694" t="s">
        <v>7505</v>
      </c>
      <c r="C8694" s="5" t="s">
        <v>109</v>
      </c>
      <c r="D8694" s="5">
        <v>8</v>
      </c>
    </row>
    <row r="8695" spans="1:4" x14ac:dyDescent="0.25">
      <c r="A8695" t="s">
        <v>7506</v>
      </c>
      <c r="C8695" s="5" t="s">
        <v>100</v>
      </c>
      <c r="D8695" s="5">
        <v>2</v>
      </c>
    </row>
    <row r="8696" spans="1:4" x14ac:dyDescent="0.25">
      <c r="A8696" t="s">
        <v>7507</v>
      </c>
      <c r="C8696" s="5" t="s">
        <v>100</v>
      </c>
      <c r="D8696" s="5">
        <v>0</v>
      </c>
    </row>
    <row r="8697" spans="1:4" x14ac:dyDescent="0.25">
      <c r="A8697" t="s">
        <v>7508</v>
      </c>
      <c r="C8697" s="5" t="s">
        <v>100</v>
      </c>
      <c r="D8697" s="5">
        <v>1</v>
      </c>
    </row>
    <row r="8698" spans="1:4" x14ac:dyDescent="0.25">
      <c r="A8698" t="s">
        <v>7509</v>
      </c>
      <c r="C8698" s="5" t="s">
        <v>8019</v>
      </c>
      <c r="D8698" s="5">
        <v>1</v>
      </c>
    </row>
    <row r="8699" spans="1:4" x14ac:dyDescent="0.25">
      <c r="A8699" t="s">
        <v>7510</v>
      </c>
      <c r="C8699" s="5" t="s">
        <v>8091</v>
      </c>
      <c r="D8699" s="5">
        <v>2</v>
      </c>
    </row>
    <row r="8700" spans="1:4" x14ac:dyDescent="0.25">
      <c r="A8700" t="s">
        <v>7511</v>
      </c>
      <c r="C8700" s="5" t="s">
        <v>7882</v>
      </c>
      <c r="D8700" s="5">
        <v>9</v>
      </c>
    </row>
    <row r="8701" spans="1:4" x14ac:dyDescent="0.25">
      <c r="A8701" t="s">
        <v>7512</v>
      </c>
      <c r="C8701" s="6" t="s">
        <v>7854</v>
      </c>
      <c r="D8701" s="5">
        <v>0</v>
      </c>
    </row>
    <row r="8702" spans="1:4" x14ac:dyDescent="0.25">
      <c r="A8702" t="s">
        <v>7513</v>
      </c>
      <c r="C8702" s="5" t="s">
        <v>8078</v>
      </c>
      <c r="D8702" s="5">
        <v>7</v>
      </c>
    </row>
    <row r="8703" spans="1:4" x14ac:dyDescent="0.25">
      <c r="A8703" t="s">
        <v>7514</v>
      </c>
      <c r="C8703" s="5" t="s">
        <v>8083</v>
      </c>
      <c r="D8703" s="5">
        <v>2</v>
      </c>
    </row>
    <row r="8704" spans="1:4" x14ac:dyDescent="0.25">
      <c r="A8704" t="s">
        <v>7515</v>
      </c>
      <c r="C8704" s="5" t="s">
        <v>8021</v>
      </c>
      <c r="D8704" s="5">
        <v>2</v>
      </c>
    </row>
    <row r="8705" spans="1:4" x14ac:dyDescent="0.25">
      <c r="A8705" t="s">
        <v>7516</v>
      </c>
      <c r="C8705" s="5" t="s">
        <v>8078</v>
      </c>
      <c r="D8705" s="6">
        <v>8</v>
      </c>
    </row>
    <row r="8706" spans="1:4" x14ac:dyDescent="0.25">
      <c r="A8706" t="s">
        <v>7517</v>
      </c>
      <c r="C8706" s="6" t="s">
        <v>7854</v>
      </c>
      <c r="D8706" s="6">
        <v>3</v>
      </c>
    </row>
    <row r="8707" spans="1:4" x14ac:dyDescent="0.25">
      <c r="A8707" t="s">
        <v>7518</v>
      </c>
      <c r="B8707" t="str">
        <f t="shared" ref="B8707:B8723" si="132">"RODAMIENTO "&amp;C8707</f>
        <v>RODAMIENTO TL</v>
      </c>
      <c r="C8707" s="6" t="s">
        <v>7876</v>
      </c>
      <c r="D8707" s="6">
        <v>1</v>
      </c>
    </row>
    <row r="8708" spans="1:4" x14ac:dyDescent="0.25">
      <c r="A8708" t="s">
        <v>7519</v>
      </c>
      <c r="B8708" t="str">
        <f t="shared" si="132"/>
        <v>RODAMIENTO SLB</v>
      </c>
      <c r="C8708" s="6" t="s">
        <v>7884</v>
      </c>
      <c r="D8708" s="6">
        <v>1</v>
      </c>
    </row>
    <row r="8709" spans="1:4" x14ac:dyDescent="0.25">
      <c r="A8709" t="s">
        <v>7520</v>
      </c>
      <c r="B8709" t="str">
        <f t="shared" si="132"/>
        <v>RODAMIENTO TL</v>
      </c>
      <c r="C8709" s="6" t="s">
        <v>7876</v>
      </c>
      <c r="D8709" s="6">
        <v>0</v>
      </c>
    </row>
    <row r="8710" spans="1:4" x14ac:dyDescent="0.25">
      <c r="A8710" t="s">
        <v>7521</v>
      </c>
      <c r="B8710" t="str">
        <f t="shared" si="132"/>
        <v>RODAMIENTO SLB</v>
      </c>
      <c r="C8710" s="6" t="s">
        <v>7884</v>
      </c>
      <c r="D8710" s="6">
        <v>0</v>
      </c>
    </row>
    <row r="8711" spans="1:4" x14ac:dyDescent="0.25">
      <c r="A8711" t="s">
        <v>7521</v>
      </c>
      <c r="B8711" t="str">
        <f t="shared" si="132"/>
        <v>RODAMIENTO ROLWAY</v>
      </c>
      <c r="C8711" s="5" t="s">
        <v>7897</v>
      </c>
      <c r="D8711" s="5">
        <v>25</v>
      </c>
    </row>
    <row r="8712" spans="1:4" x14ac:dyDescent="0.25">
      <c r="A8712" t="s">
        <v>7522</v>
      </c>
      <c r="B8712" t="str">
        <f t="shared" si="132"/>
        <v>RODAMIENTO KYK</v>
      </c>
      <c r="C8712" s="5" t="s">
        <v>8132</v>
      </c>
      <c r="D8712" s="5">
        <v>1</v>
      </c>
    </row>
    <row r="8713" spans="1:4" x14ac:dyDescent="0.25">
      <c r="A8713" t="s">
        <v>7523</v>
      </c>
      <c r="B8713" t="str">
        <f t="shared" si="132"/>
        <v>RODAMIENTO SLB</v>
      </c>
      <c r="C8713" s="5" t="s">
        <v>7884</v>
      </c>
      <c r="D8713" s="5">
        <v>10</v>
      </c>
    </row>
    <row r="8714" spans="1:4" x14ac:dyDescent="0.25">
      <c r="A8714" t="s">
        <v>7524</v>
      </c>
      <c r="B8714" t="str">
        <f t="shared" si="132"/>
        <v>RODAMIENTO NBR</v>
      </c>
      <c r="C8714" s="5" t="s">
        <v>7979</v>
      </c>
      <c r="D8714" s="5">
        <v>8</v>
      </c>
    </row>
    <row r="8715" spans="1:4" x14ac:dyDescent="0.25">
      <c r="A8715" t="s">
        <v>7525</v>
      </c>
      <c r="B8715" t="str">
        <f t="shared" si="132"/>
        <v>RODAMIENTO SLB</v>
      </c>
      <c r="C8715" s="5" t="s">
        <v>7884</v>
      </c>
      <c r="D8715" s="5">
        <v>12</v>
      </c>
    </row>
    <row r="8716" spans="1:4" x14ac:dyDescent="0.25">
      <c r="A8716" t="s">
        <v>7526</v>
      </c>
      <c r="B8716" t="str">
        <f t="shared" si="132"/>
        <v>RODAMIENTO SLB</v>
      </c>
      <c r="C8716" s="5" t="s">
        <v>7884</v>
      </c>
      <c r="D8716" s="5">
        <v>1</v>
      </c>
    </row>
    <row r="8717" spans="1:4" x14ac:dyDescent="0.25">
      <c r="A8717" t="s">
        <v>7526</v>
      </c>
      <c r="B8717" t="str">
        <f t="shared" si="132"/>
        <v>RODAMIENTO ROLWAY</v>
      </c>
      <c r="C8717" s="5" t="s">
        <v>7897</v>
      </c>
      <c r="D8717" s="5">
        <v>1</v>
      </c>
    </row>
    <row r="8718" spans="1:4" x14ac:dyDescent="0.25">
      <c r="A8718" t="s">
        <v>7527</v>
      </c>
      <c r="B8718" t="str">
        <f t="shared" si="132"/>
        <v>RODAMIENTO SLB</v>
      </c>
      <c r="C8718" s="5" t="s">
        <v>7884</v>
      </c>
      <c r="D8718" s="5">
        <v>3</v>
      </c>
    </row>
    <row r="8719" spans="1:4" x14ac:dyDescent="0.25">
      <c r="A8719" t="s">
        <v>7528</v>
      </c>
      <c r="B8719" t="str">
        <f t="shared" si="132"/>
        <v>RODAMIENTO SLB</v>
      </c>
      <c r="C8719" s="5" t="s">
        <v>7884</v>
      </c>
      <c r="D8719" s="5">
        <v>2</v>
      </c>
    </row>
    <row r="8720" spans="1:4" x14ac:dyDescent="0.25">
      <c r="A8720" t="s">
        <v>7529</v>
      </c>
      <c r="B8720" t="str">
        <f t="shared" si="132"/>
        <v>RODAMIENTO HWG</v>
      </c>
      <c r="C8720" s="5" t="s">
        <v>8133</v>
      </c>
      <c r="D8720" s="5">
        <v>3</v>
      </c>
    </row>
    <row r="8721" spans="1:4" x14ac:dyDescent="0.25">
      <c r="A8721" t="s">
        <v>7530</v>
      </c>
      <c r="B8721" t="str">
        <f t="shared" si="132"/>
        <v>RODAMIENTO FUS</v>
      </c>
      <c r="C8721" s="5" t="s">
        <v>7880</v>
      </c>
      <c r="D8721" s="5">
        <v>0</v>
      </c>
    </row>
    <row r="8722" spans="1:4" x14ac:dyDescent="0.25">
      <c r="A8722" t="s">
        <v>7531</v>
      </c>
      <c r="B8722" t="str">
        <f t="shared" si="132"/>
        <v>RODAMIENTO ZEN</v>
      </c>
      <c r="C8722" s="5" t="s">
        <v>7882</v>
      </c>
      <c r="D8722" s="5">
        <v>150</v>
      </c>
    </row>
    <row r="8723" spans="1:4" x14ac:dyDescent="0.25">
      <c r="A8723" t="s">
        <v>7532</v>
      </c>
      <c r="B8723" t="str">
        <f t="shared" si="132"/>
        <v>RODAMIENTO ZEN</v>
      </c>
      <c r="C8723" s="5" t="s">
        <v>7882</v>
      </c>
      <c r="D8723" s="5">
        <v>46</v>
      </c>
    </row>
    <row r="8724" spans="1:4" x14ac:dyDescent="0.25">
      <c r="A8724" t="s">
        <v>7533</v>
      </c>
      <c r="B8724" t="str">
        <f t="shared" ref="B8724" si="133">"RODAMIENTO "&amp;C8724</f>
        <v>RODAMIENTO FUZ</v>
      </c>
      <c r="C8724" s="5" t="s">
        <v>8134</v>
      </c>
      <c r="D8724" s="5">
        <v>50</v>
      </c>
    </row>
    <row r="8725" spans="1:4" x14ac:dyDescent="0.25">
      <c r="A8725" t="s">
        <v>7534</v>
      </c>
      <c r="C8725" s="6" t="s">
        <v>8019</v>
      </c>
      <c r="D8725" s="6">
        <v>4</v>
      </c>
    </row>
    <row r="8726" spans="1:4" x14ac:dyDescent="0.25">
      <c r="A8726" t="s">
        <v>7535</v>
      </c>
      <c r="C8726" s="5" t="s">
        <v>7880</v>
      </c>
      <c r="D8726" s="5">
        <v>50</v>
      </c>
    </row>
    <row r="8727" spans="1:4" x14ac:dyDescent="0.25">
      <c r="A8727" t="s">
        <v>7536</v>
      </c>
      <c r="C8727" s="5" t="s">
        <v>8135</v>
      </c>
      <c r="D8727" s="5">
        <v>46</v>
      </c>
    </row>
    <row r="8728" spans="1:4" x14ac:dyDescent="0.25">
      <c r="A8728" t="s">
        <v>7537</v>
      </c>
      <c r="C8728" s="5" t="s">
        <v>7884</v>
      </c>
      <c r="D8728" s="5">
        <v>9</v>
      </c>
    </row>
    <row r="8729" spans="1:4" x14ac:dyDescent="0.25">
      <c r="A8729" t="s">
        <v>7538</v>
      </c>
      <c r="C8729" s="5" t="s">
        <v>8136</v>
      </c>
      <c r="D8729" s="5">
        <v>70</v>
      </c>
    </row>
    <row r="8730" spans="1:4" x14ac:dyDescent="0.25">
      <c r="A8730" t="s">
        <v>7539</v>
      </c>
      <c r="C8730" s="5" t="s">
        <v>7882</v>
      </c>
      <c r="D8730" s="5">
        <v>50</v>
      </c>
    </row>
    <row r="8731" spans="1:4" x14ac:dyDescent="0.25">
      <c r="A8731" t="s">
        <v>7540</v>
      </c>
      <c r="C8731" s="5" t="s">
        <v>7882</v>
      </c>
      <c r="D8731" s="5">
        <v>100</v>
      </c>
    </row>
    <row r="8732" spans="1:4" x14ac:dyDescent="0.25">
      <c r="A8732" t="s">
        <v>7541</v>
      </c>
      <c r="C8732" s="5" t="s">
        <v>7882</v>
      </c>
      <c r="D8732" s="5">
        <v>10</v>
      </c>
    </row>
    <row r="8733" spans="1:4" x14ac:dyDescent="0.25">
      <c r="A8733" t="s">
        <v>7542</v>
      </c>
      <c r="C8733" s="5" t="s">
        <v>7882</v>
      </c>
      <c r="D8733" s="5">
        <v>10</v>
      </c>
    </row>
    <row r="8734" spans="1:4" x14ac:dyDescent="0.25">
      <c r="A8734" t="s">
        <v>7543</v>
      </c>
      <c r="C8734" s="5" t="s">
        <v>7882</v>
      </c>
      <c r="D8734" s="5">
        <v>5</v>
      </c>
    </row>
    <row r="8735" spans="1:4" x14ac:dyDescent="0.25">
      <c r="A8735" t="s">
        <v>7544</v>
      </c>
      <c r="C8735" s="5" t="s">
        <v>7882</v>
      </c>
      <c r="D8735" s="5">
        <v>5</v>
      </c>
    </row>
    <row r="8736" spans="1:4" x14ac:dyDescent="0.25">
      <c r="A8736" t="s">
        <v>7545</v>
      </c>
      <c r="C8736" s="6" t="s">
        <v>8091</v>
      </c>
      <c r="D8736" s="6">
        <v>2</v>
      </c>
    </row>
    <row r="8737" spans="1:4" x14ac:dyDescent="0.25">
      <c r="A8737" t="s">
        <v>7546</v>
      </c>
      <c r="C8737" s="6" t="s">
        <v>104</v>
      </c>
      <c r="D8737" s="6">
        <v>2</v>
      </c>
    </row>
    <row r="8738" spans="1:4" x14ac:dyDescent="0.25">
      <c r="A8738" t="s">
        <v>7547</v>
      </c>
      <c r="C8738" s="6" t="s">
        <v>104</v>
      </c>
      <c r="D8738" s="6">
        <v>2</v>
      </c>
    </row>
    <row r="8739" spans="1:4" x14ac:dyDescent="0.25">
      <c r="A8739" t="s">
        <v>7548</v>
      </c>
      <c r="C8739" s="5" t="s">
        <v>104</v>
      </c>
      <c r="D8739" s="5">
        <v>0</v>
      </c>
    </row>
    <row r="8740" spans="1:4" x14ac:dyDescent="0.25">
      <c r="A8740" t="s">
        <v>7549</v>
      </c>
      <c r="C8740" s="6" t="s">
        <v>104</v>
      </c>
      <c r="D8740" s="6">
        <v>1</v>
      </c>
    </row>
    <row r="8741" spans="1:4" x14ac:dyDescent="0.25">
      <c r="A8741" t="s">
        <v>7550</v>
      </c>
      <c r="C8741" s="6" t="s">
        <v>104</v>
      </c>
      <c r="D8741" s="6">
        <v>2</v>
      </c>
    </row>
    <row r="8742" spans="1:4" x14ac:dyDescent="0.25">
      <c r="A8742" t="s">
        <v>7551</v>
      </c>
      <c r="C8742" s="5" t="s">
        <v>104</v>
      </c>
      <c r="D8742" s="5">
        <v>2</v>
      </c>
    </row>
    <row r="8743" spans="1:4" x14ac:dyDescent="0.25">
      <c r="A8743" t="s">
        <v>7552</v>
      </c>
      <c r="C8743" s="5" t="s">
        <v>104</v>
      </c>
      <c r="D8743" s="5">
        <v>1</v>
      </c>
    </row>
    <row r="8744" spans="1:4" x14ac:dyDescent="0.25">
      <c r="A8744" t="s">
        <v>7553</v>
      </c>
      <c r="C8744" s="5" t="s">
        <v>104</v>
      </c>
      <c r="D8744" s="5">
        <v>2</v>
      </c>
    </row>
    <row r="8745" spans="1:4" x14ac:dyDescent="0.25">
      <c r="A8745" t="s">
        <v>7554</v>
      </c>
      <c r="C8745" s="5" t="s">
        <v>104</v>
      </c>
      <c r="D8745" s="5">
        <v>2</v>
      </c>
    </row>
    <row r="8746" spans="1:4" x14ac:dyDescent="0.25">
      <c r="A8746" t="s">
        <v>7555</v>
      </c>
      <c r="C8746" s="5" t="s">
        <v>104</v>
      </c>
      <c r="D8746" s="5">
        <v>20</v>
      </c>
    </row>
    <row r="8747" spans="1:4" x14ac:dyDescent="0.25">
      <c r="A8747" t="s">
        <v>7556</v>
      </c>
      <c r="C8747" s="5" t="s">
        <v>104</v>
      </c>
      <c r="D8747" s="5">
        <v>2</v>
      </c>
    </row>
    <row r="8748" spans="1:4" x14ac:dyDescent="0.25">
      <c r="A8748" t="s">
        <v>7557</v>
      </c>
      <c r="C8748" s="5" t="s">
        <v>102</v>
      </c>
      <c r="D8748" s="5">
        <v>26</v>
      </c>
    </row>
    <row r="8749" spans="1:4" x14ac:dyDescent="0.25">
      <c r="A8749" t="s">
        <v>7558</v>
      </c>
      <c r="C8749" s="5" t="s">
        <v>102</v>
      </c>
      <c r="D8749" s="5">
        <v>20</v>
      </c>
    </row>
    <row r="8750" spans="1:4" x14ac:dyDescent="0.25">
      <c r="A8750" t="s">
        <v>7559</v>
      </c>
      <c r="C8750" s="5" t="s">
        <v>102</v>
      </c>
      <c r="D8750" s="5">
        <v>20</v>
      </c>
    </row>
    <row r="8751" spans="1:4" x14ac:dyDescent="0.25">
      <c r="A8751" t="s">
        <v>7560</v>
      </c>
      <c r="C8751" s="5" t="s">
        <v>102</v>
      </c>
      <c r="D8751" s="5">
        <v>20</v>
      </c>
    </row>
    <row r="8752" spans="1:4" x14ac:dyDescent="0.25">
      <c r="A8752" t="s">
        <v>7561</v>
      </c>
      <c r="C8752" s="5" t="s">
        <v>102</v>
      </c>
      <c r="D8752" s="5">
        <v>20</v>
      </c>
    </row>
    <row r="8753" spans="1:4" x14ac:dyDescent="0.25">
      <c r="A8753" t="s">
        <v>7562</v>
      </c>
      <c r="C8753" s="6" t="s">
        <v>102</v>
      </c>
      <c r="D8753" s="6">
        <v>20</v>
      </c>
    </row>
    <row r="8754" spans="1:4" x14ac:dyDescent="0.25">
      <c r="A8754" t="s">
        <v>7563</v>
      </c>
      <c r="C8754" s="6" t="s">
        <v>102</v>
      </c>
      <c r="D8754" s="6">
        <v>20</v>
      </c>
    </row>
    <row r="8755" spans="1:4" x14ac:dyDescent="0.25">
      <c r="A8755" t="s">
        <v>7564</v>
      </c>
      <c r="C8755" s="5" t="s">
        <v>102</v>
      </c>
      <c r="D8755" s="5">
        <v>2</v>
      </c>
    </row>
    <row r="8756" spans="1:4" x14ac:dyDescent="0.25">
      <c r="A8756" t="s">
        <v>7565</v>
      </c>
      <c r="C8756" s="5" t="s">
        <v>102</v>
      </c>
      <c r="D8756" s="5">
        <v>40</v>
      </c>
    </row>
    <row r="8757" spans="1:4" x14ac:dyDescent="0.25">
      <c r="A8757" t="s">
        <v>7566</v>
      </c>
      <c r="C8757" s="5" t="s">
        <v>102</v>
      </c>
      <c r="D8757" s="5">
        <v>2</v>
      </c>
    </row>
    <row r="8758" spans="1:4" x14ac:dyDescent="0.25">
      <c r="A8758" t="s">
        <v>7567</v>
      </c>
      <c r="C8758" s="5" t="s">
        <v>102</v>
      </c>
      <c r="D8758" s="5">
        <v>20</v>
      </c>
    </row>
    <row r="8759" spans="1:4" x14ac:dyDescent="0.25">
      <c r="A8759" t="s">
        <v>7568</v>
      </c>
      <c r="C8759" s="5" t="s">
        <v>8019</v>
      </c>
      <c r="D8759" s="5">
        <v>0</v>
      </c>
    </row>
    <row r="8760" spans="1:4" x14ac:dyDescent="0.25">
      <c r="A8760" t="s">
        <v>7569</v>
      </c>
      <c r="C8760" s="6" t="s">
        <v>8019</v>
      </c>
      <c r="D8760" s="6">
        <v>6</v>
      </c>
    </row>
    <row r="8761" spans="1:4" x14ac:dyDescent="0.25">
      <c r="A8761" t="s">
        <v>7570</v>
      </c>
      <c r="C8761" s="6" t="s">
        <v>8019</v>
      </c>
      <c r="D8761" s="6">
        <v>9</v>
      </c>
    </row>
    <row r="8762" spans="1:4" x14ac:dyDescent="0.25">
      <c r="A8762" t="s">
        <v>7571</v>
      </c>
      <c r="C8762" s="6" t="s">
        <v>8019</v>
      </c>
      <c r="D8762" s="6">
        <v>4</v>
      </c>
    </row>
    <row r="8763" spans="1:4" x14ac:dyDescent="0.25">
      <c r="A8763" t="s">
        <v>7572</v>
      </c>
      <c r="C8763" s="6" t="s">
        <v>7826</v>
      </c>
      <c r="D8763" s="6">
        <v>0</v>
      </c>
    </row>
    <row r="8764" spans="1:4" x14ac:dyDescent="0.25">
      <c r="A8764" t="s">
        <v>7573</v>
      </c>
      <c r="C8764" s="5" t="s">
        <v>7823</v>
      </c>
      <c r="D8764" s="5">
        <v>1</v>
      </c>
    </row>
    <row r="8765" spans="1:4" x14ac:dyDescent="0.25">
      <c r="A8765" t="s">
        <v>7574</v>
      </c>
      <c r="C8765" s="5" t="s">
        <v>7823</v>
      </c>
      <c r="D8765" s="5">
        <v>10</v>
      </c>
    </row>
    <row r="8766" spans="1:4" x14ac:dyDescent="0.25">
      <c r="A8766" t="s">
        <v>7575</v>
      </c>
      <c r="C8766" s="5" t="s">
        <v>7826</v>
      </c>
      <c r="D8766" s="5">
        <v>0</v>
      </c>
    </row>
    <row r="8767" spans="1:4" x14ac:dyDescent="0.25">
      <c r="A8767" t="s">
        <v>7576</v>
      </c>
      <c r="C8767" s="5" t="s">
        <v>7826</v>
      </c>
      <c r="D8767" s="5">
        <v>7</v>
      </c>
    </row>
    <row r="8768" spans="1:4" x14ac:dyDescent="0.25">
      <c r="A8768" t="s">
        <v>7577</v>
      </c>
      <c r="C8768" s="5" t="s">
        <v>105</v>
      </c>
      <c r="D8768" s="5">
        <v>3</v>
      </c>
    </row>
    <row r="8769" spans="1:4" x14ac:dyDescent="0.25">
      <c r="A8769" t="s">
        <v>7578</v>
      </c>
      <c r="C8769" s="5" t="s">
        <v>7823</v>
      </c>
      <c r="D8769" s="5">
        <v>2</v>
      </c>
    </row>
    <row r="8770" spans="1:4" x14ac:dyDescent="0.25">
      <c r="A8770" t="s">
        <v>7579</v>
      </c>
      <c r="C8770" s="5" t="s">
        <v>7823</v>
      </c>
      <c r="D8770" s="5">
        <v>20</v>
      </c>
    </row>
    <row r="8771" spans="1:4" x14ac:dyDescent="0.25">
      <c r="A8771" t="s">
        <v>7579</v>
      </c>
      <c r="C8771" s="5" t="s">
        <v>105</v>
      </c>
      <c r="D8771" s="5">
        <v>5</v>
      </c>
    </row>
    <row r="8772" spans="1:4" x14ac:dyDescent="0.25">
      <c r="A8772" t="s">
        <v>7580</v>
      </c>
      <c r="C8772" s="5" t="s">
        <v>105</v>
      </c>
      <c r="D8772" s="5">
        <v>4</v>
      </c>
    </row>
    <row r="8773" spans="1:4" x14ac:dyDescent="0.25">
      <c r="A8773" t="s">
        <v>7580</v>
      </c>
      <c r="C8773" s="5" t="s">
        <v>7823</v>
      </c>
      <c r="D8773" s="5">
        <v>21</v>
      </c>
    </row>
    <row r="8774" spans="1:4" x14ac:dyDescent="0.25">
      <c r="A8774" t="s">
        <v>7581</v>
      </c>
      <c r="C8774" s="5" t="s">
        <v>7823</v>
      </c>
      <c r="D8774" s="5">
        <v>2</v>
      </c>
    </row>
    <row r="8775" spans="1:4" x14ac:dyDescent="0.25">
      <c r="A8775" t="s">
        <v>7582</v>
      </c>
      <c r="C8775" s="5" t="s">
        <v>7826</v>
      </c>
      <c r="D8775" s="5">
        <v>10</v>
      </c>
    </row>
    <row r="8776" spans="1:4" x14ac:dyDescent="0.25">
      <c r="A8776" t="s">
        <v>7583</v>
      </c>
      <c r="C8776" s="5" t="s">
        <v>7823</v>
      </c>
      <c r="D8776" s="5">
        <v>1</v>
      </c>
    </row>
    <row r="8777" spans="1:4" x14ac:dyDescent="0.25">
      <c r="A8777" t="s">
        <v>7584</v>
      </c>
      <c r="C8777" s="5" t="s">
        <v>109</v>
      </c>
      <c r="D8777" s="5">
        <v>1</v>
      </c>
    </row>
    <row r="8778" spans="1:4" x14ac:dyDescent="0.25">
      <c r="A8778" t="s">
        <v>7585</v>
      </c>
      <c r="C8778" s="5" t="s">
        <v>7823</v>
      </c>
      <c r="D8778" s="5">
        <v>12</v>
      </c>
    </row>
    <row r="8779" spans="1:4" x14ac:dyDescent="0.25">
      <c r="A8779" t="s">
        <v>7586</v>
      </c>
      <c r="C8779" s="5" t="s">
        <v>7823</v>
      </c>
      <c r="D8779" s="5">
        <v>2</v>
      </c>
    </row>
    <row r="8780" spans="1:4" x14ac:dyDescent="0.25">
      <c r="A8780" t="s">
        <v>7587</v>
      </c>
      <c r="C8780" s="5" t="s">
        <v>7823</v>
      </c>
      <c r="D8780" s="5">
        <v>22</v>
      </c>
    </row>
    <row r="8781" spans="1:4" x14ac:dyDescent="0.25">
      <c r="A8781" t="s">
        <v>7588</v>
      </c>
      <c r="C8781" s="5" t="s">
        <v>7823</v>
      </c>
      <c r="D8781" s="5">
        <v>4</v>
      </c>
    </row>
    <row r="8782" spans="1:4" x14ac:dyDescent="0.25">
      <c r="A8782" t="s">
        <v>7589</v>
      </c>
      <c r="C8782" s="5" t="s">
        <v>104</v>
      </c>
      <c r="D8782" s="5">
        <v>0</v>
      </c>
    </row>
    <row r="8783" spans="1:4" x14ac:dyDescent="0.25">
      <c r="A8783" t="s">
        <v>7590</v>
      </c>
      <c r="C8783" s="5" t="s">
        <v>109</v>
      </c>
      <c r="D8783" s="5">
        <v>16</v>
      </c>
    </row>
    <row r="8784" spans="1:4" x14ac:dyDescent="0.25">
      <c r="A8784" t="s">
        <v>7591</v>
      </c>
      <c r="C8784" s="5" t="s">
        <v>7823</v>
      </c>
      <c r="D8784" s="5">
        <v>2</v>
      </c>
    </row>
    <row r="8785" spans="1:4" x14ac:dyDescent="0.25">
      <c r="A8785" t="s">
        <v>7592</v>
      </c>
      <c r="C8785" s="5" t="s">
        <v>104</v>
      </c>
      <c r="D8785" s="5">
        <v>1</v>
      </c>
    </row>
    <row r="8786" spans="1:4" x14ac:dyDescent="0.25">
      <c r="A8786" t="s">
        <v>7593</v>
      </c>
      <c r="C8786" s="5" t="s">
        <v>104</v>
      </c>
      <c r="D8786" s="5">
        <v>1</v>
      </c>
    </row>
    <row r="8787" spans="1:4" x14ac:dyDescent="0.25">
      <c r="A8787" t="s">
        <v>7594</v>
      </c>
      <c r="C8787" s="5" t="s">
        <v>109</v>
      </c>
      <c r="D8787" s="5">
        <v>2</v>
      </c>
    </row>
    <row r="8788" spans="1:4" x14ac:dyDescent="0.25">
      <c r="A8788" t="s">
        <v>7595</v>
      </c>
      <c r="C8788" s="5" t="s">
        <v>109</v>
      </c>
      <c r="D8788" s="5">
        <v>2</v>
      </c>
    </row>
    <row r="8789" spans="1:4" x14ac:dyDescent="0.25">
      <c r="A8789" t="s">
        <v>7596</v>
      </c>
      <c r="C8789" s="5" t="s">
        <v>110</v>
      </c>
      <c r="D8789" s="5">
        <v>30</v>
      </c>
    </row>
    <row r="8790" spans="1:4" x14ac:dyDescent="0.25">
      <c r="A8790" t="s">
        <v>7597</v>
      </c>
      <c r="C8790" s="5" t="s">
        <v>110</v>
      </c>
      <c r="D8790" s="5">
        <v>10</v>
      </c>
    </row>
    <row r="8791" spans="1:4" x14ac:dyDescent="0.25">
      <c r="A8791" t="s">
        <v>7598</v>
      </c>
      <c r="C8791" s="5" t="s">
        <v>110</v>
      </c>
      <c r="D8791" s="5">
        <v>30</v>
      </c>
    </row>
    <row r="8792" spans="1:4" x14ac:dyDescent="0.25">
      <c r="A8792" t="s">
        <v>7599</v>
      </c>
      <c r="C8792" s="5" t="s">
        <v>110</v>
      </c>
      <c r="D8792" s="5">
        <v>0</v>
      </c>
    </row>
    <row r="8793" spans="1:4" x14ac:dyDescent="0.25">
      <c r="A8793" t="s">
        <v>7600</v>
      </c>
      <c r="C8793" s="5" t="s">
        <v>110</v>
      </c>
      <c r="D8793" s="5">
        <v>2</v>
      </c>
    </row>
    <row r="8794" spans="1:4" x14ac:dyDescent="0.25">
      <c r="A8794" t="s">
        <v>7601</v>
      </c>
      <c r="C8794" s="5" t="s">
        <v>110</v>
      </c>
      <c r="D8794" s="5">
        <v>2</v>
      </c>
    </row>
    <row r="8795" spans="1:4" x14ac:dyDescent="0.25">
      <c r="A8795" t="s">
        <v>7602</v>
      </c>
      <c r="C8795" s="5" t="s">
        <v>110</v>
      </c>
      <c r="D8795" s="5">
        <v>6</v>
      </c>
    </row>
    <row r="8796" spans="1:4" x14ac:dyDescent="0.25">
      <c r="A8796" t="s">
        <v>7603</v>
      </c>
      <c r="C8796" s="5" t="s">
        <v>110</v>
      </c>
      <c r="D8796" s="5">
        <v>0</v>
      </c>
    </row>
    <row r="8797" spans="1:4" x14ac:dyDescent="0.25">
      <c r="A8797" t="s">
        <v>7604</v>
      </c>
      <c r="C8797" s="5" t="s">
        <v>110</v>
      </c>
      <c r="D8797" s="5">
        <v>2</v>
      </c>
    </row>
    <row r="8798" spans="1:4" x14ac:dyDescent="0.25">
      <c r="A8798" t="s">
        <v>7605</v>
      </c>
      <c r="C8798" s="5" t="s">
        <v>110</v>
      </c>
      <c r="D8798" s="5">
        <v>2</v>
      </c>
    </row>
    <row r="8799" spans="1:4" x14ac:dyDescent="0.25">
      <c r="A8799" t="s">
        <v>7606</v>
      </c>
      <c r="C8799" s="5" t="s">
        <v>8137</v>
      </c>
      <c r="D8799" s="5">
        <v>20</v>
      </c>
    </row>
    <row r="8800" spans="1:4" x14ac:dyDescent="0.25">
      <c r="A8800" t="s">
        <v>7607</v>
      </c>
      <c r="C8800" s="5" t="s">
        <v>110</v>
      </c>
      <c r="D8800" s="5">
        <v>0</v>
      </c>
    </row>
    <row r="8801" spans="1:4" x14ac:dyDescent="0.25">
      <c r="A8801" t="s">
        <v>7608</v>
      </c>
      <c r="C8801" s="5" t="s">
        <v>110</v>
      </c>
      <c r="D8801" s="5">
        <v>10</v>
      </c>
    </row>
    <row r="8802" spans="1:4" x14ac:dyDescent="0.25">
      <c r="A8802" t="s">
        <v>7609</v>
      </c>
      <c r="C8802" s="6" t="s">
        <v>104</v>
      </c>
      <c r="D8802" s="6">
        <v>7</v>
      </c>
    </row>
    <row r="8803" spans="1:4" x14ac:dyDescent="0.25">
      <c r="A8803" t="s">
        <v>7610</v>
      </c>
      <c r="C8803" s="5" t="s">
        <v>7839</v>
      </c>
      <c r="D8803" s="5">
        <v>1</v>
      </c>
    </row>
    <row r="8804" spans="1:4" x14ac:dyDescent="0.25">
      <c r="A8804" t="s">
        <v>7611</v>
      </c>
      <c r="C8804" s="5" t="s">
        <v>7840</v>
      </c>
      <c r="D8804" s="5">
        <v>2</v>
      </c>
    </row>
    <row r="8805" spans="1:4" x14ac:dyDescent="0.25">
      <c r="A8805" t="s">
        <v>7612</v>
      </c>
      <c r="C8805" s="5" t="s">
        <v>8105</v>
      </c>
      <c r="D8805" s="5">
        <v>1</v>
      </c>
    </row>
    <row r="8806" spans="1:4" x14ac:dyDescent="0.25">
      <c r="A8806" t="s">
        <v>7613</v>
      </c>
      <c r="C8806" s="5" t="s">
        <v>104</v>
      </c>
      <c r="D8806" s="5">
        <v>10</v>
      </c>
    </row>
    <row r="8807" spans="1:4" x14ac:dyDescent="0.25">
      <c r="A8807" t="s">
        <v>7614</v>
      </c>
      <c r="C8807" s="5" t="s">
        <v>7931</v>
      </c>
      <c r="D8807" s="5">
        <v>10</v>
      </c>
    </row>
    <row r="8808" spans="1:4" x14ac:dyDescent="0.25">
      <c r="A8808" t="s">
        <v>7615</v>
      </c>
      <c r="C8808" s="5" t="s">
        <v>7837</v>
      </c>
      <c r="D8808" s="5">
        <v>1</v>
      </c>
    </row>
    <row r="8809" spans="1:4" x14ac:dyDescent="0.25">
      <c r="A8809" t="s">
        <v>7616</v>
      </c>
      <c r="C8809" s="5" t="s">
        <v>105</v>
      </c>
      <c r="D8809" s="5">
        <v>20</v>
      </c>
    </row>
    <row r="8810" spans="1:4" x14ac:dyDescent="0.25">
      <c r="A8810" t="s">
        <v>7617</v>
      </c>
      <c r="C8810" s="5" t="s">
        <v>105</v>
      </c>
      <c r="D8810" s="5">
        <v>20</v>
      </c>
    </row>
    <row r="8811" spans="1:4" x14ac:dyDescent="0.25">
      <c r="A8811" t="s">
        <v>7618</v>
      </c>
      <c r="C8811" s="5" t="s">
        <v>104</v>
      </c>
      <c r="D8811" s="5">
        <v>1</v>
      </c>
    </row>
    <row r="8812" spans="1:4" x14ac:dyDescent="0.25">
      <c r="A8812" t="s">
        <v>7619</v>
      </c>
      <c r="C8812" s="5" t="s">
        <v>104</v>
      </c>
      <c r="D8812" s="5">
        <v>1</v>
      </c>
    </row>
    <row r="8813" spans="1:4" x14ac:dyDescent="0.25">
      <c r="A8813" t="s">
        <v>7620</v>
      </c>
      <c r="C8813" s="5" t="s">
        <v>104</v>
      </c>
      <c r="D8813" s="5">
        <v>2</v>
      </c>
    </row>
    <row r="8814" spans="1:4" x14ac:dyDescent="0.25">
      <c r="A8814" t="s">
        <v>7621</v>
      </c>
      <c r="C8814" s="5" t="s">
        <v>104</v>
      </c>
      <c r="D8814" s="5">
        <v>2</v>
      </c>
    </row>
    <row r="8815" spans="1:4" x14ac:dyDescent="0.25">
      <c r="A8815" t="s">
        <v>7622</v>
      </c>
      <c r="C8815" s="5" t="s">
        <v>104</v>
      </c>
      <c r="D8815" s="5">
        <v>3</v>
      </c>
    </row>
    <row r="8816" spans="1:4" x14ac:dyDescent="0.25">
      <c r="A8816" t="s">
        <v>7623</v>
      </c>
      <c r="C8816" s="6" t="s">
        <v>7910</v>
      </c>
      <c r="D8816" s="6">
        <v>2</v>
      </c>
    </row>
    <row r="8817" spans="1:4" x14ac:dyDescent="0.25">
      <c r="A8817" t="s">
        <v>7624</v>
      </c>
      <c r="C8817" s="5" t="s">
        <v>104</v>
      </c>
      <c r="D8817" s="6">
        <v>1</v>
      </c>
    </row>
    <row r="8818" spans="1:4" x14ac:dyDescent="0.25">
      <c r="A8818" t="s">
        <v>7625</v>
      </c>
      <c r="C8818" s="6" t="s">
        <v>104</v>
      </c>
      <c r="D8818" s="6">
        <v>2</v>
      </c>
    </row>
    <row r="8819" spans="1:4" x14ac:dyDescent="0.25">
      <c r="A8819" t="s">
        <v>7626</v>
      </c>
      <c r="C8819" s="6" t="s">
        <v>104</v>
      </c>
      <c r="D8819" s="6">
        <v>1</v>
      </c>
    </row>
    <row r="8820" spans="1:4" x14ac:dyDescent="0.25">
      <c r="A8820" t="s">
        <v>7627</v>
      </c>
      <c r="C8820" s="5" t="s">
        <v>104</v>
      </c>
      <c r="D8820" s="5">
        <v>1</v>
      </c>
    </row>
    <row r="8821" spans="1:4" x14ac:dyDescent="0.25">
      <c r="A8821" t="s">
        <v>7628</v>
      </c>
      <c r="C8821" s="5" t="s">
        <v>104</v>
      </c>
      <c r="D8821" s="5">
        <v>2</v>
      </c>
    </row>
    <row r="8822" spans="1:4" x14ac:dyDescent="0.25">
      <c r="A8822" t="s">
        <v>7629</v>
      </c>
      <c r="C8822" s="5" t="s">
        <v>104</v>
      </c>
      <c r="D8822" s="5">
        <v>2</v>
      </c>
    </row>
    <row r="8823" spans="1:4" x14ac:dyDescent="0.25">
      <c r="A8823" t="s">
        <v>7630</v>
      </c>
      <c r="C8823" s="6" t="s">
        <v>104</v>
      </c>
      <c r="D8823" s="6">
        <v>2</v>
      </c>
    </row>
    <row r="8824" spans="1:4" x14ac:dyDescent="0.25">
      <c r="A8824" t="s">
        <v>7631</v>
      </c>
      <c r="C8824" s="5" t="s">
        <v>104</v>
      </c>
      <c r="D8824" s="5">
        <v>6</v>
      </c>
    </row>
    <row r="8825" spans="1:4" x14ac:dyDescent="0.25">
      <c r="A8825" t="s">
        <v>7632</v>
      </c>
      <c r="C8825" s="5" t="s">
        <v>104</v>
      </c>
      <c r="D8825" s="5">
        <v>3</v>
      </c>
    </row>
    <row r="8826" spans="1:4" x14ac:dyDescent="0.25">
      <c r="A8826" t="s">
        <v>7633</v>
      </c>
      <c r="C8826" s="5" t="s">
        <v>109</v>
      </c>
      <c r="D8826" s="5">
        <v>0</v>
      </c>
    </row>
    <row r="8827" spans="1:4" x14ac:dyDescent="0.25">
      <c r="A8827" t="s">
        <v>7634</v>
      </c>
      <c r="C8827" s="5" t="s">
        <v>109</v>
      </c>
      <c r="D8827" s="5">
        <v>0</v>
      </c>
    </row>
    <row r="8828" spans="1:4" x14ac:dyDescent="0.25">
      <c r="A8828" t="s">
        <v>7635</v>
      </c>
      <c r="C8828" s="5" t="s">
        <v>109</v>
      </c>
      <c r="D8828" s="5">
        <v>4</v>
      </c>
    </row>
    <row r="8829" spans="1:4" x14ac:dyDescent="0.25">
      <c r="A8829" t="s">
        <v>7636</v>
      </c>
      <c r="C8829" s="5" t="s">
        <v>109</v>
      </c>
      <c r="D8829" s="5">
        <v>3</v>
      </c>
    </row>
    <row r="8830" spans="1:4" x14ac:dyDescent="0.25">
      <c r="A8830" t="s">
        <v>7637</v>
      </c>
      <c r="C8830" s="5" t="s">
        <v>109</v>
      </c>
      <c r="D8830" s="5">
        <v>0</v>
      </c>
    </row>
    <row r="8831" spans="1:4" x14ac:dyDescent="0.25">
      <c r="A8831" t="s">
        <v>7638</v>
      </c>
      <c r="C8831" s="5" t="s">
        <v>109</v>
      </c>
      <c r="D8831" s="5">
        <v>0</v>
      </c>
    </row>
    <row r="8832" spans="1:4" x14ac:dyDescent="0.25">
      <c r="A8832" t="s">
        <v>7639</v>
      </c>
      <c r="C8832" s="5" t="s">
        <v>109</v>
      </c>
      <c r="D8832" s="5">
        <v>3</v>
      </c>
    </row>
    <row r="8833" spans="1:4" x14ac:dyDescent="0.25">
      <c r="A8833" t="s">
        <v>7640</v>
      </c>
      <c r="C8833" s="5" t="s">
        <v>109</v>
      </c>
      <c r="D8833" s="5">
        <v>8</v>
      </c>
    </row>
    <row r="8834" spans="1:4" x14ac:dyDescent="0.25">
      <c r="A8834" t="s">
        <v>7641</v>
      </c>
      <c r="C8834" s="5" t="s">
        <v>109</v>
      </c>
      <c r="D8834" s="5">
        <v>4</v>
      </c>
    </row>
    <row r="8835" spans="1:4" x14ac:dyDescent="0.25">
      <c r="A8835" t="s">
        <v>7642</v>
      </c>
      <c r="C8835" s="5" t="s">
        <v>109</v>
      </c>
      <c r="D8835" s="5">
        <v>1</v>
      </c>
    </row>
    <row r="8836" spans="1:4" x14ac:dyDescent="0.25">
      <c r="A8836" t="s">
        <v>7642</v>
      </c>
      <c r="C8836" s="5" t="s">
        <v>7826</v>
      </c>
      <c r="D8836" s="5">
        <v>0</v>
      </c>
    </row>
    <row r="8837" spans="1:4" x14ac:dyDescent="0.25">
      <c r="A8837" t="s">
        <v>7642</v>
      </c>
      <c r="C8837" s="5" t="s">
        <v>107</v>
      </c>
      <c r="D8837" s="5">
        <v>1</v>
      </c>
    </row>
    <row r="8838" spans="1:4" x14ac:dyDescent="0.25">
      <c r="A8838" t="s">
        <v>7642</v>
      </c>
      <c r="C8838" s="5" t="s">
        <v>7823</v>
      </c>
      <c r="D8838" s="5">
        <v>2</v>
      </c>
    </row>
    <row r="8839" spans="1:4" x14ac:dyDescent="0.25">
      <c r="A8839" t="s">
        <v>7643</v>
      </c>
      <c r="C8839" s="5" t="s">
        <v>8138</v>
      </c>
      <c r="D8839" s="5">
        <v>1</v>
      </c>
    </row>
    <row r="8840" spans="1:4" x14ac:dyDescent="0.25">
      <c r="A8840" t="s">
        <v>7644</v>
      </c>
      <c r="C8840" s="5" t="s">
        <v>7838</v>
      </c>
      <c r="D8840" s="5">
        <v>1</v>
      </c>
    </row>
    <row r="8841" spans="1:4" x14ac:dyDescent="0.25">
      <c r="A8841" t="s">
        <v>7645</v>
      </c>
      <c r="C8841" s="6" t="s">
        <v>7851</v>
      </c>
      <c r="D8841" s="6">
        <v>1</v>
      </c>
    </row>
    <row r="8842" spans="1:4" x14ac:dyDescent="0.25">
      <c r="A8842" t="s">
        <v>7646</v>
      </c>
      <c r="C8842" s="5" t="s">
        <v>7897</v>
      </c>
      <c r="D8842" s="5">
        <v>1</v>
      </c>
    </row>
    <row r="8843" spans="1:4" x14ac:dyDescent="0.25">
      <c r="A8843" t="s">
        <v>7647</v>
      </c>
      <c r="C8843" s="5" t="s">
        <v>105</v>
      </c>
      <c r="D8843" s="5">
        <v>20</v>
      </c>
    </row>
    <row r="8844" spans="1:4" x14ac:dyDescent="0.25">
      <c r="A8844" t="s">
        <v>7648</v>
      </c>
      <c r="C8844" s="5" t="s">
        <v>105</v>
      </c>
      <c r="D8844" s="5">
        <v>1</v>
      </c>
    </row>
    <row r="8845" spans="1:4" x14ac:dyDescent="0.25">
      <c r="A8845" t="s">
        <v>7649</v>
      </c>
      <c r="C8845" s="5" t="s">
        <v>7960</v>
      </c>
      <c r="D8845" s="5">
        <v>10</v>
      </c>
    </row>
    <row r="8846" spans="1:4" x14ac:dyDescent="0.25">
      <c r="A8846" t="s">
        <v>7649</v>
      </c>
      <c r="C8846" s="6" t="s">
        <v>106</v>
      </c>
      <c r="D8846" s="6">
        <v>3</v>
      </c>
    </row>
    <row r="8847" spans="1:4" x14ac:dyDescent="0.25">
      <c r="A8847" t="s">
        <v>7650</v>
      </c>
      <c r="C8847" s="5" t="s">
        <v>105</v>
      </c>
      <c r="D8847" s="5">
        <v>0</v>
      </c>
    </row>
    <row r="8848" spans="1:4" x14ac:dyDescent="0.25">
      <c r="A8848" t="s">
        <v>7651</v>
      </c>
      <c r="C8848" s="5" t="s">
        <v>7847</v>
      </c>
      <c r="D8848" s="5">
        <v>1</v>
      </c>
    </row>
    <row r="8849" spans="1:4" x14ac:dyDescent="0.25">
      <c r="A8849" t="s">
        <v>7652</v>
      </c>
      <c r="C8849" s="5" t="s">
        <v>7876</v>
      </c>
      <c r="D8849" s="5">
        <v>10</v>
      </c>
    </row>
    <row r="8850" spans="1:4" x14ac:dyDescent="0.25">
      <c r="A8850" t="s">
        <v>7652</v>
      </c>
      <c r="C8850" s="5" t="s">
        <v>7876</v>
      </c>
      <c r="D8850" s="5">
        <v>50</v>
      </c>
    </row>
    <row r="8851" spans="1:4" x14ac:dyDescent="0.25">
      <c r="A8851" t="s">
        <v>7653</v>
      </c>
      <c r="C8851" s="5" t="s">
        <v>104</v>
      </c>
      <c r="D8851" s="5">
        <v>1</v>
      </c>
    </row>
    <row r="8852" spans="1:4" x14ac:dyDescent="0.25">
      <c r="A8852" t="s">
        <v>7653</v>
      </c>
      <c r="C8852" s="6" t="s">
        <v>7984</v>
      </c>
      <c r="D8852" s="6">
        <v>15</v>
      </c>
    </row>
    <row r="8853" spans="1:4" x14ac:dyDescent="0.25">
      <c r="A8853" t="s">
        <v>7654</v>
      </c>
      <c r="C8853" s="6" t="s">
        <v>7960</v>
      </c>
      <c r="D8853" s="5">
        <v>2</v>
      </c>
    </row>
    <row r="8854" spans="1:4" x14ac:dyDescent="0.25">
      <c r="A8854" t="s">
        <v>7655</v>
      </c>
      <c r="C8854" s="6" t="s">
        <v>7960</v>
      </c>
      <c r="D8854" s="5">
        <v>4</v>
      </c>
    </row>
    <row r="8855" spans="1:4" x14ac:dyDescent="0.25">
      <c r="A8855" t="s">
        <v>7655</v>
      </c>
      <c r="C8855" s="5" t="s">
        <v>7876</v>
      </c>
      <c r="D8855" s="6">
        <v>5</v>
      </c>
    </row>
    <row r="8856" spans="1:4" x14ac:dyDescent="0.25">
      <c r="A8856" t="s">
        <v>7655</v>
      </c>
      <c r="C8856" s="5" t="s">
        <v>7876</v>
      </c>
      <c r="D8856" s="5">
        <v>50</v>
      </c>
    </row>
    <row r="8857" spans="1:4" x14ac:dyDescent="0.25">
      <c r="A8857" t="s">
        <v>7656</v>
      </c>
      <c r="C8857" s="6" t="s">
        <v>106</v>
      </c>
      <c r="D8857" s="6">
        <v>1</v>
      </c>
    </row>
    <row r="8858" spans="1:4" x14ac:dyDescent="0.25">
      <c r="A8858" t="s">
        <v>7657</v>
      </c>
      <c r="C8858" s="6" t="s">
        <v>7984</v>
      </c>
      <c r="D8858" s="6">
        <v>30</v>
      </c>
    </row>
    <row r="8859" spans="1:4" x14ac:dyDescent="0.25">
      <c r="A8859" t="s">
        <v>7658</v>
      </c>
      <c r="C8859" s="6" t="s">
        <v>7876</v>
      </c>
      <c r="D8859" s="6">
        <v>5</v>
      </c>
    </row>
    <row r="8860" spans="1:4" x14ac:dyDescent="0.25">
      <c r="A8860" t="s">
        <v>7659</v>
      </c>
      <c r="C8860" s="6" t="s">
        <v>8043</v>
      </c>
      <c r="D8860" s="6">
        <v>8</v>
      </c>
    </row>
    <row r="8861" spans="1:4" x14ac:dyDescent="0.25">
      <c r="A8861" t="s">
        <v>7660</v>
      </c>
      <c r="C8861" s="6" t="s">
        <v>7847</v>
      </c>
      <c r="D8861" s="6">
        <v>7</v>
      </c>
    </row>
    <row r="8862" spans="1:4" x14ac:dyDescent="0.25">
      <c r="A8862" t="s">
        <v>7660</v>
      </c>
      <c r="C8862" s="6" t="s">
        <v>7884</v>
      </c>
      <c r="D8862" s="6">
        <v>2</v>
      </c>
    </row>
    <row r="8863" spans="1:4" x14ac:dyDescent="0.25">
      <c r="A8863" t="s">
        <v>7661</v>
      </c>
      <c r="C8863" s="6" t="s">
        <v>8041</v>
      </c>
      <c r="D8863" s="6">
        <v>16</v>
      </c>
    </row>
    <row r="8864" spans="1:4" x14ac:dyDescent="0.25">
      <c r="A8864" t="s">
        <v>7662</v>
      </c>
      <c r="C8864" s="6" t="s">
        <v>7876</v>
      </c>
      <c r="D8864" s="5">
        <v>1</v>
      </c>
    </row>
    <row r="8865" spans="1:4" x14ac:dyDescent="0.25">
      <c r="A8865" t="s">
        <v>7663</v>
      </c>
      <c r="C8865" s="6" t="s">
        <v>7876</v>
      </c>
      <c r="D8865" s="6">
        <v>11</v>
      </c>
    </row>
    <row r="8866" spans="1:4" x14ac:dyDescent="0.25">
      <c r="A8866" t="s">
        <v>7664</v>
      </c>
      <c r="C8866" s="6" t="s">
        <v>7960</v>
      </c>
      <c r="D8866" s="6">
        <v>10</v>
      </c>
    </row>
    <row r="8867" spans="1:4" x14ac:dyDescent="0.25">
      <c r="A8867" t="s">
        <v>7664</v>
      </c>
      <c r="C8867" s="5" t="s">
        <v>7876</v>
      </c>
      <c r="D8867" s="5">
        <v>50</v>
      </c>
    </row>
    <row r="8868" spans="1:4" x14ac:dyDescent="0.25">
      <c r="A8868" t="s">
        <v>7665</v>
      </c>
      <c r="C8868" s="5" t="s">
        <v>104</v>
      </c>
      <c r="D8868" s="5">
        <v>4</v>
      </c>
    </row>
    <row r="8869" spans="1:4" x14ac:dyDescent="0.25">
      <c r="A8869" t="s">
        <v>7665</v>
      </c>
      <c r="C8869" s="5" t="s">
        <v>105</v>
      </c>
      <c r="D8869" s="5">
        <v>1</v>
      </c>
    </row>
    <row r="8870" spans="1:4" x14ac:dyDescent="0.25">
      <c r="A8870" t="s">
        <v>7666</v>
      </c>
      <c r="C8870" s="5" t="s">
        <v>7979</v>
      </c>
      <c r="D8870" s="5">
        <v>0</v>
      </c>
    </row>
    <row r="8871" spans="1:4" x14ac:dyDescent="0.25">
      <c r="A8871" t="s">
        <v>7667</v>
      </c>
      <c r="C8871" s="5" t="s">
        <v>8047</v>
      </c>
      <c r="D8871" s="5">
        <v>5</v>
      </c>
    </row>
    <row r="8872" spans="1:4" x14ac:dyDescent="0.25">
      <c r="A8872" t="s">
        <v>7668</v>
      </c>
      <c r="C8872" s="5" t="s">
        <v>7960</v>
      </c>
      <c r="D8872" s="5">
        <v>0</v>
      </c>
    </row>
    <row r="8873" spans="1:4" x14ac:dyDescent="0.25">
      <c r="A8873" t="s">
        <v>7669</v>
      </c>
      <c r="C8873" s="5" t="s">
        <v>7979</v>
      </c>
      <c r="D8873" s="5">
        <v>1</v>
      </c>
    </row>
    <row r="8874" spans="1:4" x14ac:dyDescent="0.25">
      <c r="A8874" t="s">
        <v>7670</v>
      </c>
      <c r="C8874" s="5" t="s">
        <v>7960</v>
      </c>
      <c r="D8874" s="5">
        <v>6</v>
      </c>
    </row>
    <row r="8875" spans="1:4" x14ac:dyDescent="0.25">
      <c r="A8875" t="s">
        <v>7670</v>
      </c>
      <c r="C8875" s="5" t="s">
        <v>8139</v>
      </c>
      <c r="D8875" s="5">
        <v>0</v>
      </c>
    </row>
    <row r="8876" spans="1:4" x14ac:dyDescent="0.25">
      <c r="A8876" t="s">
        <v>7670</v>
      </c>
      <c r="C8876" s="5" t="s">
        <v>7874</v>
      </c>
      <c r="D8876" s="5">
        <v>0</v>
      </c>
    </row>
    <row r="8877" spans="1:4" x14ac:dyDescent="0.25">
      <c r="A8877" t="s">
        <v>7671</v>
      </c>
      <c r="C8877" s="5" t="s">
        <v>105</v>
      </c>
    </row>
    <row r="8878" spans="1:4" x14ac:dyDescent="0.25">
      <c r="A8878" t="s">
        <v>7672</v>
      </c>
      <c r="C8878" s="5" t="s">
        <v>7960</v>
      </c>
      <c r="D8878" s="5">
        <v>3</v>
      </c>
    </row>
    <row r="8879" spans="1:4" x14ac:dyDescent="0.25">
      <c r="A8879" t="s">
        <v>7672</v>
      </c>
      <c r="C8879" s="5" t="s">
        <v>7984</v>
      </c>
      <c r="D8879" s="5">
        <v>5</v>
      </c>
    </row>
    <row r="8880" spans="1:4" x14ac:dyDescent="0.25">
      <c r="A8880" t="s">
        <v>7673</v>
      </c>
      <c r="C8880" s="5" t="s">
        <v>8140</v>
      </c>
      <c r="D8880" s="5">
        <v>2</v>
      </c>
    </row>
    <row r="8881" spans="1:4" x14ac:dyDescent="0.25">
      <c r="A8881" t="s">
        <v>7674</v>
      </c>
      <c r="C8881" s="5" t="s">
        <v>7984</v>
      </c>
      <c r="D8881" s="5">
        <v>3</v>
      </c>
    </row>
    <row r="8882" spans="1:4" x14ac:dyDescent="0.25">
      <c r="A8882" t="s">
        <v>7675</v>
      </c>
      <c r="C8882" s="5" t="s">
        <v>7984</v>
      </c>
      <c r="D8882" s="5">
        <v>2</v>
      </c>
    </row>
    <row r="8883" spans="1:4" x14ac:dyDescent="0.25">
      <c r="A8883" t="s">
        <v>7676</v>
      </c>
      <c r="C8883" s="5" t="s">
        <v>8141</v>
      </c>
      <c r="D8883" s="5">
        <v>6</v>
      </c>
    </row>
    <row r="8884" spans="1:4" x14ac:dyDescent="0.25">
      <c r="A8884" t="s">
        <v>7676</v>
      </c>
      <c r="C8884" s="5" t="s">
        <v>8139</v>
      </c>
      <c r="D8884" s="5">
        <v>1</v>
      </c>
    </row>
    <row r="8885" spans="1:4" x14ac:dyDescent="0.25">
      <c r="A8885" t="s">
        <v>7677</v>
      </c>
      <c r="C8885" s="5" t="s">
        <v>8142</v>
      </c>
      <c r="D8885" s="5">
        <v>10</v>
      </c>
    </row>
    <row r="8886" spans="1:4" x14ac:dyDescent="0.25">
      <c r="A8886" t="s">
        <v>7677</v>
      </c>
      <c r="C8886" s="5" t="s">
        <v>7979</v>
      </c>
      <c r="D8886" s="5">
        <v>4</v>
      </c>
    </row>
    <row r="8887" spans="1:4" x14ac:dyDescent="0.25">
      <c r="A8887" t="s">
        <v>7678</v>
      </c>
      <c r="C8887" s="5" t="s">
        <v>7984</v>
      </c>
      <c r="D8887" s="5">
        <v>3</v>
      </c>
    </row>
    <row r="8888" spans="1:4" x14ac:dyDescent="0.25">
      <c r="A8888" t="s">
        <v>7678</v>
      </c>
      <c r="C8888" s="5" t="s">
        <v>7979</v>
      </c>
      <c r="D8888" s="5">
        <v>2</v>
      </c>
    </row>
    <row r="8889" spans="1:4" x14ac:dyDescent="0.25">
      <c r="A8889" t="s">
        <v>7679</v>
      </c>
      <c r="C8889" s="5" t="s">
        <v>8039</v>
      </c>
      <c r="D8889" s="5">
        <v>5</v>
      </c>
    </row>
    <row r="8890" spans="1:4" x14ac:dyDescent="0.25">
      <c r="A8890" t="s">
        <v>7680</v>
      </c>
      <c r="C8890" s="5" t="s">
        <v>105</v>
      </c>
      <c r="D8890" s="5">
        <v>2</v>
      </c>
    </row>
    <row r="8891" spans="1:4" x14ac:dyDescent="0.25">
      <c r="A8891" t="s">
        <v>7681</v>
      </c>
      <c r="C8891" s="6" t="s">
        <v>8143</v>
      </c>
      <c r="D8891" s="6">
        <v>3</v>
      </c>
    </row>
    <row r="8892" spans="1:4" x14ac:dyDescent="0.25">
      <c r="A8892" t="s">
        <v>7682</v>
      </c>
      <c r="C8892" s="6" t="s">
        <v>7960</v>
      </c>
      <c r="D8892" s="6">
        <v>2</v>
      </c>
    </row>
    <row r="8893" spans="1:4" x14ac:dyDescent="0.25">
      <c r="A8893" t="s">
        <v>7683</v>
      </c>
      <c r="C8893" s="5" t="s">
        <v>7960</v>
      </c>
      <c r="D8893" s="5">
        <v>3</v>
      </c>
    </row>
    <row r="8894" spans="1:4" x14ac:dyDescent="0.25">
      <c r="A8894" t="s">
        <v>7684</v>
      </c>
      <c r="C8894" s="5" t="s">
        <v>7876</v>
      </c>
      <c r="D8894" s="5">
        <v>2</v>
      </c>
    </row>
    <row r="8895" spans="1:4" x14ac:dyDescent="0.25">
      <c r="A8895" t="s">
        <v>7684</v>
      </c>
      <c r="C8895" s="5" t="s">
        <v>7884</v>
      </c>
      <c r="D8895" s="5">
        <v>1</v>
      </c>
    </row>
    <row r="8896" spans="1:4" x14ac:dyDescent="0.25">
      <c r="A8896" t="s">
        <v>7685</v>
      </c>
      <c r="C8896" s="6" t="s">
        <v>8038</v>
      </c>
      <c r="D8896" s="6">
        <v>2</v>
      </c>
    </row>
    <row r="8897" spans="1:4" x14ac:dyDescent="0.25">
      <c r="A8897" t="s">
        <v>7686</v>
      </c>
      <c r="C8897" s="5" t="s">
        <v>8038</v>
      </c>
      <c r="D8897" s="5">
        <v>2</v>
      </c>
    </row>
    <row r="8898" spans="1:4" x14ac:dyDescent="0.25">
      <c r="A8898" t="s">
        <v>7687</v>
      </c>
      <c r="C8898" s="6" t="s">
        <v>8144</v>
      </c>
      <c r="D8898" s="6">
        <v>2</v>
      </c>
    </row>
    <row r="8899" spans="1:4" x14ac:dyDescent="0.25">
      <c r="A8899" t="s">
        <v>7688</v>
      </c>
      <c r="C8899" s="6" t="s">
        <v>7960</v>
      </c>
      <c r="D8899" s="6">
        <v>3</v>
      </c>
    </row>
    <row r="8900" spans="1:4" x14ac:dyDescent="0.25">
      <c r="A8900" t="s">
        <v>7689</v>
      </c>
      <c r="C8900" s="6" t="s">
        <v>7984</v>
      </c>
      <c r="D8900" s="6">
        <v>10</v>
      </c>
    </row>
    <row r="8901" spans="1:4" x14ac:dyDescent="0.25">
      <c r="A8901" t="s">
        <v>7690</v>
      </c>
      <c r="C8901" s="6" t="s">
        <v>7979</v>
      </c>
      <c r="D8901" s="6">
        <v>1</v>
      </c>
    </row>
    <row r="8902" spans="1:4" x14ac:dyDescent="0.25">
      <c r="A8902" t="s">
        <v>7691</v>
      </c>
      <c r="C8902" s="6" t="s">
        <v>7960</v>
      </c>
      <c r="D8902" s="6">
        <v>2</v>
      </c>
    </row>
    <row r="8903" spans="1:4" x14ac:dyDescent="0.25">
      <c r="A8903" t="s">
        <v>7692</v>
      </c>
      <c r="C8903" s="5" t="s">
        <v>105</v>
      </c>
      <c r="D8903" s="5">
        <v>0</v>
      </c>
    </row>
    <row r="8904" spans="1:4" x14ac:dyDescent="0.25">
      <c r="A8904" t="s">
        <v>7693</v>
      </c>
      <c r="C8904" s="6" t="s">
        <v>7984</v>
      </c>
      <c r="D8904" s="6">
        <v>0</v>
      </c>
    </row>
    <row r="8905" spans="1:4" x14ac:dyDescent="0.25">
      <c r="A8905" t="s">
        <v>7694</v>
      </c>
      <c r="C8905" s="6" t="s">
        <v>7960</v>
      </c>
      <c r="D8905" s="6">
        <v>1</v>
      </c>
    </row>
    <row r="8906" spans="1:4" x14ac:dyDescent="0.25">
      <c r="A8906" t="s">
        <v>7695</v>
      </c>
      <c r="C8906" s="6" t="s">
        <v>7960</v>
      </c>
      <c r="D8906" s="6">
        <v>2</v>
      </c>
    </row>
    <row r="8907" spans="1:4" x14ac:dyDescent="0.25">
      <c r="A8907" t="s">
        <v>7696</v>
      </c>
      <c r="C8907" s="6" t="s">
        <v>7960</v>
      </c>
      <c r="D8907" s="6">
        <v>1</v>
      </c>
    </row>
    <row r="8908" spans="1:4" x14ac:dyDescent="0.25">
      <c r="A8908" t="s">
        <v>7697</v>
      </c>
      <c r="C8908" s="6" t="s">
        <v>7960</v>
      </c>
      <c r="D8908" s="6">
        <v>1</v>
      </c>
    </row>
    <row r="8909" spans="1:4" x14ac:dyDescent="0.25">
      <c r="A8909" t="s">
        <v>7698</v>
      </c>
      <c r="C8909" s="6" t="s">
        <v>105</v>
      </c>
      <c r="D8909" s="6">
        <v>6</v>
      </c>
    </row>
    <row r="8910" spans="1:4" x14ac:dyDescent="0.25">
      <c r="A8910" t="s">
        <v>7699</v>
      </c>
      <c r="C8910" s="5" t="s">
        <v>7884</v>
      </c>
      <c r="D8910" s="5">
        <v>1</v>
      </c>
    </row>
    <row r="8911" spans="1:4" x14ac:dyDescent="0.25">
      <c r="A8911" t="s">
        <v>7700</v>
      </c>
      <c r="C8911" s="5" t="s">
        <v>7876</v>
      </c>
      <c r="D8911" s="5">
        <v>10</v>
      </c>
    </row>
    <row r="8912" spans="1:4" x14ac:dyDescent="0.25">
      <c r="A8912" t="s">
        <v>7701</v>
      </c>
      <c r="C8912" s="5" t="s">
        <v>8038</v>
      </c>
      <c r="D8912" s="5">
        <v>2</v>
      </c>
    </row>
    <row r="8913" spans="1:4" x14ac:dyDescent="0.25">
      <c r="A8913" t="s">
        <v>7702</v>
      </c>
      <c r="C8913" s="5" t="s">
        <v>7876</v>
      </c>
      <c r="D8913" s="5">
        <v>10</v>
      </c>
    </row>
    <row r="8914" spans="1:4" x14ac:dyDescent="0.25">
      <c r="A8914" t="s">
        <v>7703</v>
      </c>
      <c r="C8914" s="5" t="s">
        <v>7876</v>
      </c>
      <c r="D8914" s="5">
        <v>6</v>
      </c>
    </row>
    <row r="8915" spans="1:4" x14ac:dyDescent="0.25">
      <c r="A8915" t="s">
        <v>7704</v>
      </c>
      <c r="C8915" s="5" t="s">
        <v>7876</v>
      </c>
      <c r="D8915" s="5">
        <v>6</v>
      </c>
    </row>
    <row r="8916" spans="1:4" x14ac:dyDescent="0.25">
      <c r="A8916" t="s">
        <v>7705</v>
      </c>
      <c r="C8916" s="5" t="s">
        <v>7876</v>
      </c>
      <c r="D8916" s="5">
        <v>6</v>
      </c>
    </row>
    <row r="8917" spans="1:4" x14ac:dyDescent="0.25">
      <c r="A8917" t="s">
        <v>7706</v>
      </c>
      <c r="C8917" s="5" t="s">
        <v>105</v>
      </c>
      <c r="D8917" s="5">
        <v>2</v>
      </c>
    </row>
    <row r="8918" spans="1:4" x14ac:dyDescent="0.25">
      <c r="A8918" t="s">
        <v>7707</v>
      </c>
      <c r="C8918" s="5" t="s">
        <v>105</v>
      </c>
      <c r="D8918" s="5">
        <v>4</v>
      </c>
    </row>
    <row r="8919" spans="1:4" x14ac:dyDescent="0.25">
      <c r="A8919" t="s">
        <v>7708</v>
      </c>
      <c r="C8919" s="5" t="s">
        <v>105</v>
      </c>
      <c r="D8919" s="5">
        <v>4</v>
      </c>
    </row>
    <row r="8920" spans="1:4" x14ac:dyDescent="0.25">
      <c r="A8920" t="s">
        <v>7709</v>
      </c>
      <c r="C8920" s="5" t="s">
        <v>8145</v>
      </c>
      <c r="D8920" s="5">
        <v>3</v>
      </c>
    </row>
    <row r="8921" spans="1:4" x14ac:dyDescent="0.25">
      <c r="A8921" t="s">
        <v>7710</v>
      </c>
      <c r="C8921" s="5" t="s">
        <v>8145</v>
      </c>
      <c r="D8921" s="5">
        <v>2</v>
      </c>
    </row>
    <row r="8922" spans="1:4" x14ac:dyDescent="0.25">
      <c r="A8922" t="s">
        <v>7711</v>
      </c>
      <c r="C8922" s="5" t="s">
        <v>8009</v>
      </c>
      <c r="D8922" s="5">
        <v>1</v>
      </c>
    </row>
    <row r="8923" spans="1:4" x14ac:dyDescent="0.25">
      <c r="A8923" t="s">
        <v>7711</v>
      </c>
      <c r="C8923" s="5" t="s">
        <v>7837</v>
      </c>
      <c r="D8923" s="5">
        <v>2</v>
      </c>
    </row>
    <row r="8924" spans="1:4" x14ac:dyDescent="0.25">
      <c r="A8924" t="s">
        <v>7712</v>
      </c>
      <c r="C8924" s="5" t="s">
        <v>7837</v>
      </c>
      <c r="D8924" s="5">
        <v>2</v>
      </c>
    </row>
    <row r="8925" spans="1:4" x14ac:dyDescent="0.25">
      <c r="A8925" t="s">
        <v>7713</v>
      </c>
      <c r="C8925" s="5" t="s">
        <v>7847</v>
      </c>
      <c r="D8925" s="5">
        <v>1</v>
      </c>
    </row>
    <row r="8926" spans="1:4" x14ac:dyDescent="0.25">
      <c r="A8926" t="s">
        <v>7714</v>
      </c>
      <c r="C8926" s="5" t="s">
        <v>109</v>
      </c>
      <c r="D8926" s="5">
        <v>2</v>
      </c>
    </row>
    <row r="8927" spans="1:4" x14ac:dyDescent="0.25">
      <c r="A8927" t="s">
        <v>7715</v>
      </c>
      <c r="C8927" s="5" t="s">
        <v>109</v>
      </c>
      <c r="D8927" s="5">
        <v>1</v>
      </c>
    </row>
    <row r="8928" spans="1:4" x14ac:dyDescent="0.25">
      <c r="A8928" t="s">
        <v>7716</v>
      </c>
      <c r="C8928" s="5" t="s">
        <v>7840</v>
      </c>
      <c r="D8928" s="5">
        <v>20</v>
      </c>
    </row>
    <row r="8929" spans="1:4" x14ac:dyDescent="0.25">
      <c r="A8929" t="s">
        <v>7717</v>
      </c>
      <c r="C8929" s="5" t="s">
        <v>7840</v>
      </c>
      <c r="D8929" s="5">
        <v>20</v>
      </c>
    </row>
    <row r="8930" spans="1:4" x14ac:dyDescent="0.25">
      <c r="A8930" t="s">
        <v>7718</v>
      </c>
      <c r="C8930" s="5" t="s">
        <v>8041</v>
      </c>
    </row>
    <row r="8931" spans="1:4" x14ac:dyDescent="0.25">
      <c r="A8931" t="s">
        <v>7719</v>
      </c>
      <c r="C8931" s="5" t="s">
        <v>8041</v>
      </c>
      <c r="D8931" s="5">
        <v>2</v>
      </c>
    </row>
    <row r="8932" spans="1:4" x14ac:dyDescent="0.25">
      <c r="A8932" t="s">
        <v>7720</v>
      </c>
      <c r="C8932" s="5" t="s">
        <v>8041</v>
      </c>
      <c r="D8932" s="5">
        <v>1</v>
      </c>
    </row>
    <row r="8933" spans="1:4" x14ac:dyDescent="0.25">
      <c r="A8933" t="s">
        <v>7721</v>
      </c>
      <c r="C8933" s="5" t="s">
        <v>7840</v>
      </c>
      <c r="D8933" s="5">
        <v>2</v>
      </c>
    </row>
    <row r="8934" spans="1:4" x14ac:dyDescent="0.25">
      <c r="A8934" t="s">
        <v>7722</v>
      </c>
      <c r="C8934" s="5" t="s">
        <v>7840</v>
      </c>
      <c r="D8934" s="5">
        <v>4</v>
      </c>
    </row>
    <row r="8935" spans="1:4" x14ac:dyDescent="0.25">
      <c r="A8935" t="s">
        <v>7723</v>
      </c>
      <c r="C8935" s="5" t="s">
        <v>7840</v>
      </c>
      <c r="D8935" s="5">
        <v>3</v>
      </c>
    </row>
    <row r="8936" spans="1:4" x14ac:dyDescent="0.25">
      <c r="A8936" t="s">
        <v>7724</v>
      </c>
      <c r="C8936" s="5" t="s">
        <v>8146</v>
      </c>
      <c r="D8936" s="5">
        <v>1</v>
      </c>
    </row>
    <row r="8937" spans="1:4" x14ac:dyDescent="0.25">
      <c r="A8937" t="s">
        <v>7725</v>
      </c>
      <c r="C8937" s="5" t="s">
        <v>109</v>
      </c>
      <c r="D8937" s="5">
        <v>7</v>
      </c>
    </row>
    <row r="8938" spans="1:4" x14ac:dyDescent="0.25">
      <c r="A8938" t="s">
        <v>7726</v>
      </c>
      <c r="C8938" s="5" t="s">
        <v>109</v>
      </c>
      <c r="D8938" s="5">
        <v>1</v>
      </c>
    </row>
    <row r="8939" spans="1:4" x14ac:dyDescent="0.25">
      <c r="A8939" t="s">
        <v>7727</v>
      </c>
      <c r="C8939" s="5" t="s">
        <v>109</v>
      </c>
      <c r="D8939" s="5">
        <v>7</v>
      </c>
    </row>
    <row r="8940" spans="1:4" x14ac:dyDescent="0.25">
      <c r="A8940" t="s">
        <v>7728</v>
      </c>
      <c r="C8940" s="5" t="s">
        <v>109</v>
      </c>
      <c r="D8940" s="5">
        <v>7</v>
      </c>
    </row>
    <row r="8941" spans="1:4" x14ac:dyDescent="0.25">
      <c r="A8941" t="s">
        <v>7729</v>
      </c>
      <c r="C8941" s="5" t="s">
        <v>102</v>
      </c>
      <c r="D8941" s="5">
        <v>20</v>
      </c>
    </row>
    <row r="8942" spans="1:4" x14ac:dyDescent="0.25">
      <c r="A8942" t="s">
        <v>7730</v>
      </c>
      <c r="C8942" s="5" t="s">
        <v>102</v>
      </c>
      <c r="D8942" s="5">
        <v>2</v>
      </c>
    </row>
    <row r="8943" spans="1:4" x14ac:dyDescent="0.25">
      <c r="A8943" t="s">
        <v>7731</v>
      </c>
      <c r="C8943" s="5" t="s">
        <v>102</v>
      </c>
      <c r="D8943" s="5">
        <v>4</v>
      </c>
    </row>
    <row r="8944" spans="1:4" x14ac:dyDescent="0.25">
      <c r="A8944" t="s">
        <v>7732</v>
      </c>
      <c r="C8944" s="5" t="s">
        <v>102</v>
      </c>
      <c r="D8944" s="5">
        <v>14</v>
      </c>
    </row>
    <row r="8945" spans="1:4" x14ac:dyDescent="0.25">
      <c r="A8945" t="s">
        <v>7733</v>
      </c>
      <c r="C8945" s="5" t="s">
        <v>109</v>
      </c>
      <c r="D8945" s="5">
        <v>5</v>
      </c>
    </row>
    <row r="8946" spans="1:4" x14ac:dyDescent="0.25">
      <c r="A8946" t="s">
        <v>7734</v>
      </c>
      <c r="C8946" s="5" t="s">
        <v>109</v>
      </c>
      <c r="D8946" s="5">
        <v>1</v>
      </c>
    </row>
    <row r="8947" spans="1:4" x14ac:dyDescent="0.25">
      <c r="A8947" t="s">
        <v>7735</v>
      </c>
      <c r="C8947" s="5" t="s">
        <v>102</v>
      </c>
      <c r="D8947" s="5">
        <v>3</v>
      </c>
    </row>
    <row r="8948" spans="1:4" x14ac:dyDescent="0.25">
      <c r="A8948" t="s">
        <v>7736</v>
      </c>
      <c r="C8948" s="5" t="s">
        <v>7836</v>
      </c>
      <c r="D8948" s="5">
        <v>1</v>
      </c>
    </row>
    <row r="8949" spans="1:4" x14ac:dyDescent="0.25">
      <c r="A8949" t="s">
        <v>7737</v>
      </c>
      <c r="C8949" s="5" t="s">
        <v>7836</v>
      </c>
      <c r="D8949" s="5">
        <v>1</v>
      </c>
    </row>
    <row r="8950" spans="1:4" x14ac:dyDescent="0.25">
      <c r="A8950" t="s">
        <v>7738</v>
      </c>
      <c r="C8950" s="5" t="s">
        <v>7882</v>
      </c>
      <c r="D8950" s="5">
        <v>80</v>
      </c>
    </row>
    <row r="8951" spans="1:4" x14ac:dyDescent="0.25">
      <c r="A8951" t="s">
        <v>7739</v>
      </c>
      <c r="C8951" s="5" t="s">
        <v>8055</v>
      </c>
      <c r="D8951" s="5">
        <v>1</v>
      </c>
    </row>
    <row r="8952" spans="1:4" x14ac:dyDescent="0.25">
      <c r="A8952" t="s">
        <v>7740</v>
      </c>
      <c r="C8952" s="5" t="s">
        <v>102</v>
      </c>
      <c r="D8952" s="5">
        <v>1</v>
      </c>
    </row>
    <row r="8953" spans="1:4" x14ac:dyDescent="0.25">
      <c r="A8953" t="s">
        <v>7741</v>
      </c>
      <c r="C8953" s="6" t="s">
        <v>7823</v>
      </c>
      <c r="D8953" s="6">
        <v>1</v>
      </c>
    </row>
    <row r="8954" spans="1:4" x14ac:dyDescent="0.25">
      <c r="A8954" t="s">
        <v>7742</v>
      </c>
      <c r="C8954" s="6" t="s">
        <v>7823</v>
      </c>
      <c r="D8954" s="6">
        <v>1</v>
      </c>
    </row>
    <row r="8955" spans="1:4" x14ac:dyDescent="0.25">
      <c r="A8955" t="s">
        <v>7743</v>
      </c>
      <c r="C8955" s="5" t="s">
        <v>102</v>
      </c>
      <c r="D8955" s="5">
        <v>1</v>
      </c>
    </row>
    <row r="8956" spans="1:4" x14ac:dyDescent="0.25">
      <c r="A8956" t="s">
        <v>7744</v>
      </c>
      <c r="B8956" t="str">
        <f t="shared" ref="B8956:B9001" si="134">"RODAMIENTO "&amp;C8956</f>
        <v>RODAMIENTO NTN</v>
      </c>
      <c r="C8956" s="5" t="s">
        <v>105</v>
      </c>
      <c r="D8956" s="5">
        <v>1</v>
      </c>
    </row>
    <row r="8957" spans="1:4" x14ac:dyDescent="0.25">
      <c r="A8957" t="s">
        <v>7745</v>
      </c>
      <c r="B8957" t="str">
        <f t="shared" si="134"/>
        <v>RODAMIENTO SKF</v>
      </c>
      <c r="C8957" s="5" t="s">
        <v>109</v>
      </c>
      <c r="D8957" s="5">
        <v>2</v>
      </c>
    </row>
    <row r="8958" spans="1:4" x14ac:dyDescent="0.25">
      <c r="A8958" t="s">
        <v>7746</v>
      </c>
      <c r="B8958" t="str">
        <f t="shared" si="134"/>
        <v>RODAMIENTO SKF</v>
      </c>
      <c r="C8958" s="5" t="s">
        <v>109</v>
      </c>
      <c r="D8958" s="5">
        <v>59</v>
      </c>
    </row>
    <row r="8959" spans="1:4" x14ac:dyDescent="0.25">
      <c r="A8959" t="s">
        <v>7747</v>
      </c>
      <c r="B8959" t="str">
        <f t="shared" si="134"/>
        <v>RODAMIENTO SKF</v>
      </c>
      <c r="C8959" s="5" t="s">
        <v>109</v>
      </c>
      <c r="D8959" s="5">
        <v>30</v>
      </c>
    </row>
    <row r="8960" spans="1:4" x14ac:dyDescent="0.25">
      <c r="A8960" t="s">
        <v>7748</v>
      </c>
      <c r="B8960" t="str">
        <f t="shared" si="134"/>
        <v>RODAMIENTO SKF</v>
      </c>
      <c r="C8960" s="5" t="s">
        <v>109</v>
      </c>
      <c r="D8960" s="5">
        <v>4</v>
      </c>
    </row>
    <row r="8961" spans="1:4" x14ac:dyDescent="0.25">
      <c r="A8961" t="s">
        <v>7749</v>
      </c>
      <c r="B8961" t="str">
        <f t="shared" si="134"/>
        <v>RODAMIENTO SKF</v>
      </c>
      <c r="C8961" s="5" t="s">
        <v>109</v>
      </c>
      <c r="D8961" s="5">
        <v>30</v>
      </c>
    </row>
    <row r="8962" spans="1:4" x14ac:dyDescent="0.25">
      <c r="A8962" t="s">
        <v>7750</v>
      </c>
      <c r="B8962" t="str">
        <f t="shared" si="134"/>
        <v>RODAMIENTO SKF</v>
      </c>
      <c r="C8962" s="5" t="s">
        <v>109</v>
      </c>
      <c r="D8962" s="5">
        <v>1</v>
      </c>
    </row>
    <row r="8963" spans="1:4" x14ac:dyDescent="0.25">
      <c r="A8963" t="s">
        <v>7751</v>
      </c>
      <c r="B8963" t="str">
        <f t="shared" si="134"/>
        <v>RODAMIENTO SKF</v>
      </c>
      <c r="C8963" s="5" t="s">
        <v>109</v>
      </c>
      <c r="D8963" s="5">
        <v>2</v>
      </c>
    </row>
    <row r="8964" spans="1:4" x14ac:dyDescent="0.25">
      <c r="A8964" t="s">
        <v>7752</v>
      </c>
      <c r="B8964" t="str">
        <f t="shared" si="134"/>
        <v>RODAMIENTO SKF</v>
      </c>
      <c r="C8964" s="5" t="s">
        <v>109</v>
      </c>
      <c r="D8964" s="5">
        <v>10</v>
      </c>
    </row>
    <row r="8965" spans="1:4" x14ac:dyDescent="0.25">
      <c r="A8965" t="s">
        <v>7753</v>
      </c>
      <c r="B8965" t="str">
        <f t="shared" si="134"/>
        <v>RODAMIENTO SKF</v>
      </c>
      <c r="C8965" s="5" t="s">
        <v>109</v>
      </c>
      <c r="D8965" s="5">
        <v>1</v>
      </c>
    </row>
    <row r="8966" spans="1:4" x14ac:dyDescent="0.25">
      <c r="A8966" t="s">
        <v>7754</v>
      </c>
      <c r="B8966" t="str">
        <f t="shared" si="134"/>
        <v>RODAMIENTO SKF</v>
      </c>
      <c r="C8966" s="5" t="s">
        <v>109</v>
      </c>
      <c r="D8966" s="5">
        <v>20</v>
      </c>
    </row>
    <row r="8967" spans="1:4" x14ac:dyDescent="0.25">
      <c r="A8967" t="s">
        <v>7755</v>
      </c>
      <c r="B8967" t="str">
        <f t="shared" si="134"/>
        <v>RODAMIENTO SKF</v>
      </c>
      <c r="C8967" s="5" t="s">
        <v>109</v>
      </c>
      <c r="D8967" s="5">
        <v>30</v>
      </c>
    </row>
    <row r="8968" spans="1:4" x14ac:dyDescent="0.25">
      <c r="A8968" t="s">
        <v>7756</v>
      </c>
      <c r="B8968" t="str">
        <f t="shared" si="134"/>
        <v>RODAMIENTO SKF</v>
      </c>
      <c r="C8968" s="5" t="s">
        <v>109</v>
      </c>
      <c r="D8968" s="5">
        <v>40</v>
      </c>
    </row>
    <row r="8969" spans="1:4" x14ac:dyDescent="0.25">
      <c r="A8969" t="s">
        <v>7757</v>
      </c>
      <c r="B8969" t="str">
        <f t="shared" si="134"/>
        <v>RODAMIENTO skf</v>
      </c>
      <c r="C8969" s="5" t="s">
        <v>7867</v>
      </c>
      <c r="D8969" s="5">
        <v>20</v>
      </c>
    </row>
    <row r="8970" spans="1:4" x14ac:dyDescent="0.25">
      <c r="A8970" t="s">
        <v>7758</v>
      </c>
      <c r="B8970" t="str">
        <f t="shared" si="134"/>
        <v>RODAMIENTO SKF</v>
      </c>
      <c r="C8970" s="5" t="s">
        <v>109</v>
      </c>
      <c r="D8970" s="5">
        <v>2</v>
      </c>
    </row>
    <row r="8971" spans="1:4" x14ac:dyDescent="0.25">
      <c r="A8971" t="s">
        <v>7759</v>
      </c>
      <c r="B8971" t="str">
        <f t="shared" si="134"/>
        <v>RODAMIENTO SKF</v>
      </c>
      <c r="C8971" s="5" t="s">
        <v>109</v>
      </c>
      <c r="D8971" s="5">
        <v>250</v>
      </c>
    </row>
    <row r="8972" spans="1:4" x14ac:dyDescent="0.25">
      <c r="A8972" t="s">
        <v>7760</v>
      </c>
      <c r="B8972" t="str">
        <f t="shared" si="134"/>
        <v>RODAMIENTO SKF</v>
      </c>
      <c r="C8972" s="5" t="s">
        <v>109</v>
      </c>
      <c r="D8972" s="5">
        <v>4</v>
      </c>
    </row>
    <row r="8973" spans="1:4" x14ac:dyDescent="0.25">
      <c r="A8973" t="s">
        <v>7761</v>
      </c>
      <c r="B8973" t="str">
        <f t="shared" si="134"/>
        <v>RODAMIENTO SKF</v>
      </c>
      <c r="C8973" s="5" t="s">
        <v>109</v>
      </c>
      <c r="D8973" s="5">
        <v>26</v>
      </c>
    </row>
    <row r="8974" spans="1:4" x14ac:dyDescent="0.25">
      <c r="A8974" t="s">
        <v>7762</v>
      </c>
      <c r="B8974" t="str">
        <f t="shared" si="134"/>
        <v>RODAMIENTO SKF</v>
      </c>
      <c r="C8974" s="5" t="s">
        <v>109</v>
      </c>
      <c r="D8974" s="5">
        <v>24</v>
      </c>
    </row>
    <row r="8975" spans="1:4" x14ac:dyDescent="0.25">
      <c r="A8975" t="s">
        <v>7763</v>
      </c>
      <c r="B8975" t="str">
        <f t="shared" si="134"/>
        <v>RODAMIENTO SKF</v>
      </c>
      <c r="C8975" s="5" t="s">
        <v>109</v>
      </c>
      <c r="D8975" s="5">
        <v>12</v>
      </c>
    </row>
    <row r="8976" spans="1:4" x14ac:dyDescent="0.25">
      <c r="A8976" t="s">
        <v>7764</v>
      </c>
      <c r="B8976" t="str">
        <f t="shared" si="134"/>
        <v>RODAMIENTO SKF</v>
      </c>
      <c r="C8976" s="5" t="s">
        <v>109</v>
      </c>
      <c r="D8976" s="5">
        <v>20</v>
      </c>
    </row>
    <row r="8977" spans="1:4" x14ac:dyDescent="0.25">
      <c r="A8977" t="s">
        <v>7765</v>
      </c>
      <c r="B8977" t="str">
        <f t="shared" si="134"/>
        <v>RODAMIENTO SKF</v>
      </c>
      <c r="C8977" s="5" t="s">
        <v>109</v>
      </c>
      <c r="D8977" s="5">
        <v>10</v>
      </c>
    </row>
    <row r="8978" spans="1:4" x14ac:dyDescent="0.25">
      <c r="A8978" t="s">
        <v>7766</v>
      </c>
      <c r="B8978" t="str">
        <f t="shared" si="134"/>
        <v>RODAMIENTO SKF</v>
      </c>
      <c r="C8978" s="5" t="s">
        <v>109</v>
      </c>
      <c r="D8978" s="5">
        <v>6</v>
      </c>
    </row>
    <row r="8979" spans="1:4" x14ac:dyDescent="0.25">
      <c r="A8979" t="s">
        <v>7767</v>
      </c>
      <c r="B8979" t="str">
        <f t="shared" si="134"/>
        <v>RODAMIENTO SKF</v>
      </c>
      <c r="C8979" s="5" t="s">
        <v>109</v>
      </c>
      <c r="D8979" s="5">
        <v>150</v>
      </c>
    </row>
    <row r="8980" spans="1:4" x14ac:dyDescent="0.25">
      <c r="A8980" t="s">
        <v>7768</v>
      </c>
      <c r="B8980" t="str">
        <f t="shared" si="134"/>
        <v>RODAMIENTO SKF</v>
      </c>
      <c r="C8980" s="5" t="s">
        <v>109</v>
      </c>
      <c r="D8980" s="5">
        <v>150</v>
      </c>
    </row>
    <row r="8981" spans="1:4" x14ac:dyDescent="0.25">
      <c r="A8981" t="s">
        <v>7769</v>
      </c>
      <c r="B8981" t="str">
        <f t="shared" si="134"/>
        <v>RODAMIENTO SKF</v>
      </c>
      <c r="C8981" s="5" t="s">
        <v>109</v>
      </c>
      <c r="D8981" s="5">
        <v>100</v>
      </c>
    </row>
    <row r="8982" spans="1:4" x14ac:dyDescent="0.25">
      <c r="A8982" t="s">
        <v>7770</v>
      </c>
      <c r="B8982" t="str">
        <f t="shared" si="134"/>
        <v>RODAMIENTO SKF</v>
      </c>
      <c r="C8982" s="5" t="s">
        <v>109</v>
      </c>
      <c r="D8982" s="5">
        <v>100</v>
      </c>
    </row>
    <row r="8983" spans="1:4" x14ac:dyDescent="0.25">
      <c r="A8983" t="s">
        <v>7771</v>
      </c>
      <c r="B8983" t="str">
        <f t="shared" si="134"/>
        <v>RODAMIENTO AMB</v>
      </c>
      <c r="C8983" s="5" t="s">
        <v>7838</v>
      </c>
      <c r="D8983" s="5">
        <v>2</v>
      </c>
    </row>
    <row r="8984" spans="1:4" x14ac:dyDescent="0.25">
      <c r="A8984" t="s">
        <v>7772</v>
      </c>
      <c r="B8984" t="str">
        <f t="shared" si="134"/>
        <v>RODAMIENTO AMB</v>
      </c>
      <c r="C8984" s="5" t="s">
        <v>7838</v>
      </c>
      <c r="D8984" s="5">
        <v>3</v>
      </c>
    </row>
    <row r="8985" spans="1:4" x14ac:dyDescent="0.25">
      <c r="A8985" t="s">
        <v>7773</v>
      </c>
      <c r="B8985" t="str">
        <f t="shared" si="134"/>
        <v>RODAMIENTO PFI</v>
      </c>
      <c r="C8985" s="5" t="s">
        <v>8147</v>
      </c>
      <c r="D8985" s="5">
        <v>1</v>
      </c>
    </row>
    <row r="8986" spans="1:4" x14ac:dyDescent="0.25">
      <c r="A8986" t="s">
        <v>7774</v>
      </c>
      <c r="B8986" t="str">
        <f t="shared" si="134"/>
        <v>RODAMIENTO ANDREUS</v>
      </c>
      <c r="C8986" s="5" t="s">
        <v>8055</v>
      </c>
      <c r="D8986" s="5">
        <v>1</v>
      </c>
    </row>
    <row r="8987" spans="1:4" x14ac:dyDescent="0.25">
      <c r="A8987" t="s">
        <v>7775</v>
      </c>
      <c r="B8987" t="str">
        <f t="shared" si="134"/>
        <v>RODAMIENTO NEW</v>
      </c>
      <c r="C8987" s="5" t="s">
        <v>7842</v>
      </c>
      <c r="D8987" s="5">
        <v>2</v>
      </c>
    </row>
    <row r="8988" spans="1:4" x14ac:dyDescent="0.25">
      <c r="A8988" t="s">
        <v>7776</v>
      </c>
      <c r="B8988" t="str">
        <f t="shared" si="134"/>
        <v>RODAMIENTO IJK</v>
      </c>
      <c r="C8988" s="5" t="s">
        <v>7886</v>
      </c>
      <c r="D8988" s="5">
        <v>3</v>
      </c>
    </row>
    <row r="8989" spans="1:4" x14ac:dyDescent="0.25">
      <c r="A8989" t="s">
        <v>7777</v>
      </c>
      <c r="B8989" t="str">
        <f t="shared" si="134"/>
        <v>RODAMIENTO NTN</v>
      </c>
      <c r="C8989" s="5" t="s">
        <v>105</v>
      </c>
      <c r="D8989" s="5">
        <v>3</v>
      </c>
    </row>
    <row r="8990" spans="1:4" x14ac:dyDescent="0.25">
      <c r="A8990" t="s">
        <v>7778</v>
      </c>
      <c r="B8990" t="str">
        <f t="shared" si="134"/>
        <v>RODAMIENTO JAF</v>
      </c>
      <c r="C8990" s="5" t="s">
        <v>7895</v>
      </c>
      <c r="D8990" s="5">
        <v>1</v>
      </c>
    </row>
    <row r="8991" spans="1:4" x14ac:dyDescent="0.25">
      <c r="A8991" t="s">
        <v>7779</v>
      </c>
      <c r="B8991" t="str">
        <f t="shared" si="134"/>
        <v>RODAMIENTO KOYO</v>
      </c>
      <c r="C8991" s="5" t="s">
        <v>104</v>
      </c>
      <c r="D8991" s="5">
        <v>1</v>
      </c>
    </row>
    <row r="8992" spans="1:4" x14ac:dyDescent="0.25">
      <c r="A8992" t="s">
        <v>7780</v>
      </c>
      <c r="B8992" t="str">
        <f t="shared" si="134"/>
        <v>RODAMIENTO KOYO</v>
      </c>
      <c r="C8992" s="5" t="s">
        <v>104</v>
      </c>
      <c r="D8992" s="5">
        <v>2</v>
      </c>
    </row>
    <row r="8993" spans="1:4" x14ac:dyDescent="0.25">
      <c r="A8993" t="s">
        <v>7781</v>
      </c>
      <c r="B8993" t="str">
        <f t="shared" si="134"/>
        <v>RODAMIENTO ROLLWAY</v>
      </c>
      <c r="C8993" s="5" t="s">
        <v>7851</v>
      </c>
      <c r="D8993" s="5">
        <v>3</v>
      </c>
    </row>
    <row r="8994" spans="1:4" x14ac:dyDescent="0.25">
      <c r="A8994" t="s">
        <v>7782</v>
      </c>
      <c r="B8994" t="str">
        <f t="shared" si="134"/>
        <v>RODAMIENTO INA</v>
      </c>
      <c r="C8994" s="5" t="s">
        <v>102</v>
      </c>
      <c r="D8994" s="5">
        <v>2</v>
      </c>
    </row>
    <row r="8995" spans="1:4" x14ac:dyDescent="0.25">
      <c r="A8995" t="s">
        <v>7783</v>
      </c>
      <c r="B8995" t="str">
        <f t="shared" si="134"/>
        <v>RODAMIENTO INA</v>
      </c>
      <c r="C8995" s="5" t="s">
        <v>102</v>
      </c>
      <c r="D8995" s="5">
        <v>50</v>
      </c>
    </row>
    <row r="8996" spans="1:4" x14ac:dyDescent="0.25">
      <c r="A8996" t="s">
        <v>7784</v>
      </c>
      <c r="B8996" t="str">
        <f t="shared" si="134"/>
        <v>RODAMIENTO SNR</v>
      </c>
      <c r="C8996" s="5" t="s">
        <v>7847</v>
      </c>
      <c r="D8996" s="5">
        <v>1</v>
      </c>
    </row>
    <row r="8997" spans="1:4" x14ac:dyDescent="0.25">
      <c r="A8997" t="s">
        <v>7785</v>
      </c>
      <c r="B8997" t="str">
        <f t="shared" si="134"/>
        <v>RODAMIENTO SNR</v>
      </c>
      <c r="C8997" s="5" t="s">
        <v>7847</v>
      </c>
      <c r="D8997" s="5">
        <v>2</v>
      </c>
    </row>
    <row r="8998" spans="1:4" x14ac:dyDescent="0.25">
      <c r="A8998" t="s">
        <v>7786</v>
      </c>
      <c r="B8998" t="str">
        <f t="shared" si="134"/>
        <v>RODAMIENTO SNR</v>
      </c>
      <c r="C8998" s="5" t="s">
        <v>7847</v>
      </c>
      <c r="D8998" s="5">
        <v>1</v>
      </c>
    </row>
    <row r="8999" spans="1:4" x14ac:dyDescent="0.25">
      <c r="A8999" t="s">
        <v>7787</v>
      </c>
      <c r="B8999" t="str">
        <f t="shared" si="134"/>
        <v>RODAMIENTO RHP</v>
      </c>
      <c r="C8999" s="5" t="s">
        <v>101</v>
      </c>
      <c r="D8999" s="5">
        <v>1</v>
      </c>
    </row>
    <row r="9000" spans="1:4" x14ac:dyDescent="0.25">
      <c r="A9000" t="s">
        <v>7788</v>
      </c>
      <c r="B9000" t="str">
        <f t="shared" si="134"/>
        <v>RODAMIENTO MRC</v>
      </c>
      <c r="C9000" s="5" t="s">
        <v>7889</v>
      </c>
      <c r="D9000" s="5">
        <v>3</v>
      </c>
    </row>
    <row r="9001" spans="1:4" x14ac:dyDescent="0.25">
      <c r="A9001" t="s">
        <v>7789</v>
      </c>
      <c r="B9001" t="str">
        <f t="shared" si="134"/>
        <v>RODAMIENTO FAG</v>
      </c>
      <c r="C9001" s="5" t="s">
        <v>100</v>
      </c>
      <c r="D9001" s="5">
        <v>1</v>
      </c>
    </row>
    <row r="9002" spans="1:4" x14ac:dyDescent="0.25">
      <c r="A9002" t="s">
        <v>7790</v>
      </c>
      <c r="B9002" t="str">
        <f t="shared" ref="B9002" si="135">"RODAMIENTO "&amp;C9002</f>
        <v>RODAMIENTO FAG</v>
      </c>
      <c r="C9002" s="5" t="s">
        <v>100</v>
      </c>
      <c r="D9002" s="5">
        <v>2</v>
      </c>
    </row>
    <row r="9003" spans="1:4" x14ac:dyDescent="0.25">
      <c r="A9003" t="s">
        <v>7791</v>
      </c>
      <c r="C9003" s="5" t="s">
        <v>8037</v>
      </c>
      <c r="D9003" s="5">
        <v>1</v>
      </c>
    </row>
    <row r="9004" spans="1:4" x14ac:dyDescent="0.25">
      <c r="A9004" t="s">
        <v>7792</v>
      </c>
      <c r="C9004" s="5" t="s">
        <v>8148</v>
      </c>
      <c r="D9004" s="5">
        <v>1</v>
      </c>
    </row>
    <row r="9005" spans="1:4" x14ac:dyDescent="0.25">
      <c r="A9005" t="s">
        <v>7793</v>
      </c>
      <c r="B9005" t="str">
        <f t="shared" ref="B9005:B9034" si="136">"RODAMIENTO "&amp;C9005</f>
        <v>RODAMIENTO TIMKEN</v>
      </c>
      <c r="C9005" s="5" t="s">
        <v>7823</v>
      </c>
      <c r="D9005" s="5">
        <v>30</v>
      </c>
    </row>
    <row r="9006" spans="1:4" x14ac:dyDescent="0.25">
      <c r="A9006" t="s">
        <v>7794</v>
      </c>
      <c r="B9006" t="str">
        <f t="shared" si="136"/>
        <v xml:space="preserve">RODAMIENTO TIMKEN </v>
      </c>
      <c r="C9006" s="5" t="s">
        <v>7891</v>
      </c>
      <c r="D9006" s="5">
        <v>1</v>
      </c>
    </row>
    <row r="9007" spans="1:4" x14ac:dyDescent="0.25">
      <c r="A9007" t="s">
        <v>7795</v>
      </c>
      <c r="B9007" t="str">
        <f t="shared" si="136"/>
        <v>RODAMIENTO TIMKEN</v>
      </c>
      <c r="C9007" s="5" t="s">
        <v>7823</v>
      </c>
      <c r="D9007" s="5">
        <v>32</v>
      </c>
    </row>
    <row r="9008" spans="1:4" x14ac:dyDescent="0.25">
      <c r="A9008" t="s">
        <v>7796</v>
      </c>
      <c r="B9008" t="str">
        <f t="shared" si="136"/>
        <v>RODAMIENTO SKF</v>
      </c>
      <c r="C9008" s="5" t="s">
        <v>109</v>
      </c>
      <c r="D9008" s="5">
        <v>10</v>
      </c>
    </row>
    <row r="9009" spans="1:4" x14ac:dyDescent="0.25">
      <c r="A9009" t="s">
        <v>7797</v>
      </c>
      <c r="B9009" t="str">
        <f t="shared" si="136"/>
        <v>RODAMIENTO SKF</v>
      </c>
      <c r="C9009" s="6" t="s">
        <v>109</v>
      </c>
      <c r="D9009" s="6">
        <v>3</v>
      </c>
    </row>
    <row r="9010" spans="1:4" x14ac:dyDescent="0.25">
      <c r="A9010" t="s">
        <v>7798</v>
      </c>
      <c r="B9010" t="str">
        <f t="shared" si="136"/>
        <v>RODAMIENTO SKF</v>
      </c>
      <c r="C9010" s="5" t="s">
        <v>109</v>
      </c>
      <c r="D9010" s="5">
        <v>1</v>
      </c>
    </row>
    <row r="9011" spans="1:4" x14ac:dyDescent="0.25">
      <c r="A9011" t="s">
        <v>7799</v>
      </c>
      <c r="B9011" t="str">
        <f t="shared" si="136"/>
        <v>RODAMIENTO SKF</v>
      </c>
      <c r="C9011" s="5" t="s">
        <v>109</v>
      </c>
      <c r="D9011" s="5">
        <v>3</v>
      </c>
    </row>
    <row r="9012" spans="1:4" x14ac:dyDescent="0.25">
      <c r="A9012" t="s">
        <v>7800</v>
      </c>
      <c r="B9012" t="str">
        <f t="shared" si="136"/>
        <v>RODAMIENTO SKF</v>
      </c>
      <c r="C9012" s="5" t="s">
        <v>109</v>
      </c>
      <c r="D9012" s="5">
        <v>15</v>
      </c>
    </row>
    <row r="9013" spans="1:4" x14ac:dyDescent="0.25">
      <c r="A9013" t="s">
        <v>7801</v>
      </c>
      <c r="B9013" t="str">
        <f t="shared" si="136"/>
        <v>RODAMIENTO SKF</v>
      </c>
      <c r="C9013" s="5" t="s">
        <v>109</v>
      </c>
      <c r="D9013" s="5">
        <v>0</v>
      </c>
    </row>
    <row r="9014" spans="1:4" x14ac:dyDescent="0.25">
      <c r="A9014" t="s">
        <v>7801</v>
      </c>
      <c r="B9014" t="str">
        <f t="shared" si="136"/>
        <v>RODAMIENTO SKF</v>
      </c>
      <c r="C9014" s="5" t="s">
        <v>109</v>
      </c>
      <c r="D9014" s="5">
        <v>6</v>
      </c>
    </row>
    <row r="9015" spans="1:4" x14ac:dyDescent="0.25">
      <c r="A9015" t="s">
        <v>7802</v>
      </c>
      <c r="B9015" t="str">
        <f t="shared" si="136"/>
        <v>RODAMIENTO BROWNING</v>
      </c>
      <c r="C9015" s="5" t="s">
        <v>8041</v>
      </c>
      <c r="D9015" s="5">
        <v>2</v>
      </c>
    </row>
    <row r="9016" spans="1:4" x14ac:dyDescent="0.25">
      <c r="A9016" t="s">
        <v>7803</v>
      </c>
      <c r="B9016" t="str">
        <f t="shared" si="136"/>
        <v>RODAMIENTO SKF</v>
      </c>
      <c r="C9016" s="6" t="s">
        <v>109</v>
      </c>
      <c r="D9016" s="6">
        <v>0</v>
      </c>
    </row>
    <row r="9017" spans="1:4" x14ac:dyDescent="0.25">
      <c r="A9017" t="s">
        <v>7804</v>
      </c>
      <c r="B9017" t="str">
        <f t="shared" si="136"/>
        <v>RODAMIENTO SKF</v>
      </c>
      <c r="C9017" s="6" t="s">
        <v>109</v>
      </c>
      <c r="D9017" s="6">
        <v>2</v>
      </c>
    </row>
    <row r="9018" spans="1:4" x14ac:dyDescent="0.25">
      <c r="A9018" t="s">
        <v>7805</v>
      </c>
      <c r="B9018" t="str">
        <f t="shared" si="136"/>
        <v>RODAMIENTO SKF</v>
      </c>
      <c r="C9018" s="6" t="s">
        <v>109</v>
      </c>
      <c r="D9018" s="6">
        <v>43</v>
      </c>
    </row>
    <row r="9019" spans="1:4" x14ac:dyDescent="0.25">
      <c r="A9019" t="s">
        <v>7806</v>
      </c>
      <c r="B9019" t="str">
        <f t="shared" si="136"/>
        <v>RODAMIENTO SKF</v>
      </c>
      <c r="C9019" s="6" t="s">
        <v>109</v>
      </c>
      <c r="D9019" s="6">
        <v>2</v>
      </c>
    </row>
    <row r="9020" spans="1:4" x14ac:dyDescent="0.25">
      <c r="A9020" t="s">
        <v>7807</v>
      </c>
      <c r="B9020" t="str">
        <f t="shared" si="136"/>
        <v>RODAMIENTO SKF</v>
      </c>
      <c r="C9020" s="5" t="s">
        <v>109</v>
      </c>
      <c r="D9020" s="5">
        <v>5</v>
      </c>
    </row>
    <row r="9021" spans="1:4" x14ac:dyDescent="0.25">
      <c r="A9021" t="s">
        <v>7808</v>
      </c>
      <c r="B9021" t="str">
        <f t="shared" si="136"/>
        <v>RODAMIENTO SKF</v>
      </c>
      <c r="C9021" s="5" t="s">
        <v>109</v>
      </c>
      <c r="D9021" s="5">
        <v>0</v>
      </c>
    </row>
    <row r="9022" spans="1:4" x14ac:dyDescent="0.25">
      <c r="A9022" t="s">
        <v>7809</v>
      </c>
      <c r="B9022" t="str">
        <f t="shared" si="136"/>
        <v>RODAMIENTO SKF</v>
      </c>
      <c r="C9022" s="5" t="s">
        <v>109</v>
      </c>
      <c r="D9022" s="5">
        <v>0</v>
      </c>
    </row>
    <row r="9023" spans="1:4" x14ac:dyDescent="0.25">
      <c r="A9023" t="s">
        <v>7810</v>
      </c>
      <c r="B9023" t="str">
        <f t="shared" si="136"/>
        <v>RODAMIENTO SKF</v>
      </c>
      <c r="C9023" s="5" t="s">
        <v>109</v>
      </c>
      <c r="D9023" s="5">
        <v>2</v>
      </c>
    </row>
    <row r="9024" spans="1:4" x14ac:dyDescent="0.25">
      <c r="A9024" t="s">
        <v>7811</v>
      </c>
      <c r="B9024" t="str">
        <f t="shared" si="136"/>
        <v>RODAMIENTO SKF</v>
      </c>
      <c r="C9024" s="5" t="s">
        <v>109</v>
      </c>
      <c r="D9024" s="5">
        <v>4</v>
      </c>
    </row>
    <row r="9025" spans="1:4" x14ac:dyDescent="0.25">
      <c r="A9025" t="s">
        <v>7812</v>
      </c>
      <c r="B9025" t="str">
        <f t="shared" si="136"/>
        <v>RODAMIENTO SKF</v>
      </c>
      <c r="C9025" s="5" t="s">
        <v>109</v>
      </c>
      <c r="D9025" s="5">
        <v>4</v>
      </c>
    </row>
    <row r="9026" spans="1:4" x14ac:dyDescent="0.25">
      <c r="A9026" t="s">
        <v>7813</v>
      </c>
      <c r="B9026" t="str">
        <f t="shared" si="136"/>
        <v>RODAMIENTO SKF</v>
      </c>
      <c r="C9026" s="5" t="s">
        <v>109</v>
      </c>
      <c r="D9026" s="5">
        <v>0</v>
      </c>
    </row>
    <row r="9027" spans="1:4" x14ac:dyDescent="0.25">
      <c r="A9027" t="s">
        <v>7814</v>
      </c>
      <c r="B9027" t="str">
        <f t="shared" si="136"/>
        <v>RODAMIENTO IKO</v>
      </c>
      <c r="C9027" s="6" t="s">
        <v>110</v>
      </c>
      <c r="D9027" s="6">
        <v>2</v>
      </c>
    </row>
    <row r="9028" spans="1:4" x14ac:dyDescent="0.25">
      <c r="A9028" t="s">
        <v>7815</v>
      </c>
      <c r="B9028" t="str">
        <f t="shared" si="136"/>
        <v>RODAMIENTO IKO</v>
      </c>
      <c r="C9028" s="5" t="s">
        <v>110</v>
      </c>
      <c r="D9028" s="5">
        <v>6</v>
      </c>
    </row>
    <row r="9029" spans="1:4" x14ac:dyDescent="0.25">
      <c r="A9029" t="s">
        <v>7816</v>
      </c>
      <c r="B9029" t="str">
        <f t="shared" si="136"/>
        <v>RODAMIENTO SKF</v>
      </c>
      <c r="C9029" s="5" t="s">
        <v>109</v>
      </c>
      <c r="D9029" s="5">
        <v>4</v>
      </c>
    </row>
    <row r="9030" spans="1:4" x14ac:dyDescent="0.25">
      <c r="A9030" t="s">
        <v>7817</v>
      </c>
      <c r="B9030" t="str">
        <f t="shared" si="136"/>
        <v>RODAMIENTO TIMKEN</v>
      </c>
      <c r="C9030" s="5" t="s">
        <v>7823</v>
      </c>
      <c r="D9030" s="5">
        <v>2</v>
      </c>
    </row>
    <row r="9031" spans="1:4" x14ac:dyDescent="0.25">
      <c r="A9031" t="s">
        <v>7818</v>
      </c>
      <c r="B9031" t="str">
        <f t="shared" si="136"/>
        <v>RODAMIENTO NACHI</v>
      </c>
      <c r="C9031" s="5" t="s">
        <v>7824</v>
      </c>
      <c r="D9031" s="5">
        <v>4</v>
      </c>
    </row>
    <row r="9032" spans="1:4" x14ac:dyDescent="0.25">
      <c r="A9032" t="s">
        <v>7819</v>
      </c>
      <c r="B9032" t="str">
        <f t="shared" si="136"/>
        <v>RODAMIENTO NSK</v>
      </c>
      <c r="C9032" s="5" t="s">
        <v>7840</v>
      </c>
      <c r="D9032" s="5">
        <v>1</v>
      </c>
    </row>
    <row r="9033" spans="1:4" x14ac:dyDescent="0.25">
      <c r="A9033" t="s">
        <v>7820</v>
      </c>
      <c r="B9033" t="str">
        <f t="shared" si="136"/>
        <v>RODAMIENTO NSK</v>
      </c>
      <c r="C9033" s="5" t="s">
        <v>7840</v>
      </c>
      <c r="D9033" s="5">
        <v>2</v>
      </c>
    </row>
    <row r="9034" spans="1:4" x14ac:dyDescent="0.25">
      <c r="A9034" t="s">
        <v>7821</v>
      </c>
      <c r="B9034" t="str">
        <f t="shared" si="136"/>
        <v>RODAMIENTO NSK</v>
      </c>
      <c r="C9034" s="5" t="s">
        <v>7840</v>
      </c>
      <c r="D9034" s="5">
        <v>1</v>
      </c>
    </row>
    <row r="9035" spans="1:4" x14ac:dyDescent="0.25">
      <c r="A9035" t="s">
        <v>7822</v>
      </c>
      <c r="B9035" t="str">
        <f>"RODAMIENTO "&amp;C9035</f>
        <v>RODAMIENTO INA</v>
      </c>
      <c r="C9035" s="5" t="s">
        <v>102</v>
      </c>
      <c r="D9035" s="5">
        <v>2</v>
      </c>
    </row>
    <row r="9036" spans="1:4" x14ac:dyDescent="0.25">
      <c r="A9036" t="s">
        <v>8157</v>
      </c>
      <c r="B9036" t="str">
        <f t="shared" ref="B9035:B9048" si="137">"BUJE "&amp;C9036</f>
        <v>BUJE MARTIN</v>
      </c>
      <c r="C9036" t="s">
        <v>7839</v>
      </c>
      <c r="D9036">
        <v>2</v>
      </c>
    </row>
    <row r="9037" spans="1:4" x14ac:dyDescent="0.25">
      <c r="A9037" t="s">
        <v>8158</v>
      </c>
      <c r="B9037" t="str">
        <f t="shared" si="137"/>
        <v>BUJE MARTIN</v>
      </c>
      <c r="C9037" t="s">
        <v>7839</v>
      </c>
      <c r="D9037">
        <v>1</v>
      </c>
    </row>
    <row r="9038" spans="1:4" x14ac:dyDescent="0.25">
      <c r="A9038" t="s">
        <v>8159</v>
      </c>
      <c r="B9038" t="str">
        <f t="shared" si="137"/>
        <v>BUJE DODGE</v>
      </c>
      <c r="C9038" t="s">
        <v>103</v>
      </c>
      <c r="D9038">
        <v>1</v>
      </c>
    </row>
    <row r="9039" spans="1:4" x14ac:dyDescent="0.25">
      <c r="A9039" t="s">
        <v>8160</v>
      </c>
      <c r="B9039" t="str">
        <f t="shared" si="137"/>
        <v>BUJE DODGE</v>
      </c>
      <c r="C9039" t="s">
        <v>103</v>
      </c>
      <c r="D9039">
        <v>1</v>
      </c>
    </row>
    <row r="9040" spans="1:4" x14ac:dyDescent="0.25">
      <c r="A9040" t="s">
        <v>8161</v>
      </c>
      <c r="B9040" t="str">
        <f t="shared" si="137"/>
        <v>BUJE DODGE</v>
      </c>
      <c r="C9040" t="s">
        <v>103</v>
      </c>
      <c r="D9040">
        <v>1</v>
      </c>
    </row>
    <row r="9041" spans="1:4" x14ac:dyDescent="0.25">
      <c r="A9041" t="s">
        <v>8162</v>
      </c>
      <c r="B9041" t="str">
        <f t="shared" si="137"/>
        <v>BUJE MARTIN</v>
      </c>
      <c r="C9041" t="s">
        <v>7839</v>
      </c>
      <c r="D9041">
        <v>1</v>
      </c>
    </row>
    <row r="9042" spans="1:4" x14ac:dyDescent="0.25">
      <c r="A9042" t="s">
        <v>8163</v>
      </c>
      <c r="B9042" t="str">
        <f t="shared" si="137"/>
        <v>BUJE MARTIN</v>
      </c>
      <c r="C9042" t="s">
        <v>7839</v>
      </c>
      <c r="D9042">
        <v>2</v>
      </c>
    </row>
    <row r="9043" spans="1:4" x14ac:dyDescent="0.25">
      <c r="A9043" t="s">
        <v>8164</v>
      </c>
      <c r="B9043" t="str">
        <f t="shared" si="137"/>
        <v>BUJE MARTIN</v>
      </c>
      <c r="C9043" t="s">
        <v>7839</v>
      </c>
      <c r="D9043">
        <v>0</v>
      </c>
    </row>
    <row r="9044" spans="1:4" x14ac:dyDescent="0.25">
      <c r="A9044" t="s">
        <v>8165</v>
      </c>
      <c r="B9044" t="str">
        <f t="shared" si="137"/>
        <v>BUJE DODGE</v>
      </c>
      <c r="C9044" t="s">
        <v>103</v>
      </c>
      <c r="D9044">
        <v>1</v>
      </c>
    </row>
    <row r="9045" spans="1:4" x14ac:dyDescent="0.25">
      <c r="A9045" t="s">
        <v>8166</v>
      </c>
      <c r="B9045" t="str">
        <f t="shared" si="137"/>
        <v>BUJE MASKA</v>
      </c>
      <c r="C9045" t="s">
        <v>8085</v>
      </c>
      <c r="D9045">
        <v>1</v>
      </c>
    </row>
    <row r="9046" spans="1:4" x14ac:dyDescent="0.25">
      <c r="A9046" t="s">
        <v>8167</v>
      </c>
      <c r="B9046" t="str">
        <f t="shared" si="137"/>
        <v>BUJE MARTIN</v>
      </c>
      <c r="C9046" t="s">
        <v>7839</v>
      </c>
      <c r="D9046">
        <v>1</v>
      </c>
    </row>
    <row r="9047" spans="1:4" x14ac:dyDescent="0.25">
      <c r="A9047" t="s">
        <v>8168</v>
      </c>
      <c r="B9047" t="str">
        <f t="shared" si="137"/>
        <v>BUJE MARTIN</v>
      </c>
      <c r="C9047" t="s">
        <v>7839</v>
      </c>
      <c r="D9047">
        <v>1</v>
      </c>
    </row>
    <row r="9048" spans="1:4" x14ac:dyDescent="0.25">
      <c r="A9048" t="s">
        <v>8169</v>
      </c>
      <c r="B9048" t="str">
        <f t="shared" si="137"/>
        <v>BUJE MARTIN</v>
      </c>
      <c r="C9048" t="s">
        <v>7839</v>
      </c>
      <c r="D9048">
        <v>1</v>
      </c>
    </row>
    <row r="9049" spans="1:4" x14ac:dyDescent="0.25">
      <c r="A9049" t="s">
        <v>8170</v>
      </c>
      <c r="B9049" t="str">
        <f>"BUJE "&amp;C9049</f>
        <v>BUJE MARTIN</v>
      </c>
      <c r="C9049" t="s">
        <v>7839</v>
      </c>
      <c r="D9049">
        <v>1</v>
      </c>
    </row>
    <row r="9050" spans="1:4" x14ac:dyDescent="0.25">
      <c r="A9050" t="s">
        <v>8171</v>
      </c>
      <c r="B9050" t="str">
        <f>"CADENA "&amp;C9050</f>
        <v>CADENA JFK</v>
      </c>
      <c r="C9050" t="s">
        <v>8622</v>
      </c>
      <c r="D9050">
        <v>3</v>
      </c>
    </row>
    <row r="9051" spans="1:4" x14ac:dyDescent="0.25">
      <c r="A9051" t="s">
        <v>8171</v>
      </c>
      <c r="B9051" t="str">
        <f t="shared" ref="B9051:B9085" si="138">"CADENA "&amp;C9051</f>
        <v>CADENA KLK</v>
      </c>
      <c r="C9051" t="s">
        <v>8040</v>
      </c>
      <c r="D9051">
        <v>1</v>
      </c>
    </row>
    <row r="9052" spans="1:4" x14ac:dyDescent="0.25">
      <c r="A9052" t="s">
        <v>8172</v>
      </c>
      <c r="B9052" t="str">
        <f t="shared" si="138"/>
        <v>CADENA S/M</v>
      </c>
      <c r="C9052" t="s">
        <v>106</v>
      </c>
      <c r="D9052">
        <v>1</v>
      </c>
    </row>
    <row r="9053" spans="1:4" x14ac:dyDescent="0.25">
      <c r="A9053" t="s">
        <v>8172</v>
      </c>
      <c r="B9053" t="str">
        <f t="shared" si="138"/>
        <v>CADENA TL</v>
      </c>
      <c r="C9053" t="s">
        <v>7876</v>
      </c>
      <c r="D9053">
        <v>1</v>
      </c>
    </row>
    <row r="9054" spans="1:4" x14ac:dyDescent="0.25">
      <c r="A9054" t="s">
        <v>8173</v>
      </c>
      <c r="B9054" t="str">
        <f t="shared" si="138"/>
        <v>CADENA WHK</v>
      </c>
      <c r="C9054" t="s">
        <v>8623</v>
      </c>
      <c r="D9054">
        <v>3</v>
      </c>
    </row>
    <row r="9055" spans="1:4" x14ac:dyDescent="0.25">
      <c r="A9055" t="s">
        <v>8173</v>
      </c>
      <c r="B9055" t="str">
        <f t="shared" si="138"/>
        <v>CADENA CHINA</v>
      </c>
      <c r="C9055" t="s">
        <v>7943</v>
      </c>
      <c r="D9055">
        <v>1</v>
      </c>
    </row>
    <row r="9056" spans="1:4" x14ac:dyDescent="0.25">
      <c r="A9056" t="s">
        <v>8174</v>
      </c>
      <c r="B9056" t="str">
        <f t="shared" si="138"/>
        <v>CADENA CHJC</v>
      </c>
      <c r="C9056" t="s">
        <v>8624</v>
      </c>
      <c r="D9056">
        <v>1</v>
      </c>
    </row>
    <row r="9057" spans="1:4" x14ac:dyDescent="0.25">
      <c r="A9057" t="s">
        <v>8175</v>
      </c>
      <c r="B9057" t="str">
        <f t="shared" si="138"/>
        <v>CADENA TL</v>
      </c>
      <c r="C9057" t="s">
        <v>7876</v>
      </c>
      <c r="D9057">
        <v>1</v>
      </c>
    </row>
    <row r="9058" spans="1:4" x14ac:dyDescent="0.25">
      <c r="A9058" t="s">
        <v>8175</v>
      </c>
      <c r="B9058" t="str">
        <f t="shared" si="138"/>
        <v>CADENA LINK BELT</v>
      </c>
      <c r="C9058" t="s">
        <v>8104</v>
      </c>
      <c r="D9058">
        <v>1</v>
      </c>
    </row>
    <row r="9059" spans="1:4" x14ac:dyDescent="0.25">
      <c r="A9059" t="s">
        <v>8176</v>
      </c>
      <c r="B9059" t="str">
        <f t="shared" si="138"/>
        <v>CADENA KLK</v>
      </c>
      <c r="C9059" t="s">
        <v>8040</v>
      </c>
      <c r="D9059">
        <v>1</v>
      </c>
    </row>
    <row r="9060" spans="1:4" x14ac:dyDescent="0.25">
      <c r="A9060" t="s">
        <v>8177</v>
      </c>
      <c r="B9060" t="str">
        <f t="shared" si="138"/>
        <v>CADENA LINK BELT</v>
      </c>
      <c r="C9060" t="s">
        <v>8104</v>
      </c>
      <c r="D9060">
        <v>2</v>
      </c>
    </row>
    <row r="9061" spans="1:4" x14ac:dyDescent="0.25">
      <c r="A9061" t="s">
        <v>8178</v>
      </c>
      <c r="B9061" t="str">
        <f t="shared" si="138"/>
        <v>CADENA KLK</v>
      </c>
      <c r="C9061" t="s">
        <v>8040</v>
      </c>
      <c r="D9061">
        <v>1</v>
      </c>
    </row>
    <row r="9062" spans="1:4" x14ac:dyDescent="0.25">
      <c r="A9062" t="s">
        <v>8179</v>
      </c>
      <c r="B9062" t="str">
        <f t="shared" si="138"/>
        <v>CADENA JFK</v>
      </c>
      <c r="C9062" t="s">
        <v>8622</v>
      </c>
      <c r="D9062">
        <v>3</v>
      </c>
    </row>
    <row r="9063" spans="1:4" x14ac:dyDescent="0.25">
      <c r="A9063" t="s">
        <v>8179</v>
      </c>
      <c r="B9063" t="str">
        <f t="shared" si="138"/>
        <v>CADENA URB</v>
      </c>
      <c r="C9063" t="s">
        <v>107</v>
      </c>
      <c r="D9063">
        <v>1</v>
      </c>
    </row>
    <row r="9064" spans="1:4" x14ac:dyDescent="0.25">
      <c r="A9064" t="s">
        <v>8180</v>
      </c>
      <c r="B9064" t="str">
        <f t="shared" si="138"/>
        <v>CADENA KLK</v>
      </c>
      <c r="C9064" t="s">
        <v>8040</v>
      </c>
      <c r="D9064">
        <v>8</v>
      </c>
    </row>
    <row r="9065" spans="1:4" x14ac:dyDescent="0.25">
      <c r="A9065" t="s">
        <v>8180</v>
      </c>
      <c r="B9065" t="str">
        <f t="shared" si="138"/>
        <v>CADENA TL</v>
      </c>
      <c r="C9065" t="s">
        <v>7876</v>
      </c>
      <c r="D9065">
        <v>4</v>
      </c>
    </row>
    <row r="9066" spans="1:4" x14ac:dyDescent="0.25">
      <c r="A9066" t="s">
        <v>8180</v>
      </c>
      <c r="B9066" t="str">
        <f t="shared" si="138"/>
        <v>CADENA BROWNING</v>
      </c>
      <c r="C9066" t="s">
        <v>8041</v>
      </c>
      <c r="D9066">
        <v>3</v>
      </c>
    </row>
    <row r="9067" spans="1:4" x14ac:dyDescent="0.25">
      <c r="A9067" t="s">
        <v>8181</v>
      </c>
      <c r="B9067" t="str">
        <f t="shared" si="138"/>
        <v>CADENA NIKKO</v>
      </c>
      <c r="C9067" t="s">
        <v>8625</v>
      </c>
      <c r="D9067">
        <v>1</v>
      </c>
    </row>
    <row r="9068" spans="1:4" x14ac:dyDescent="0.25">
      <c r="A9068" t="s">
        <v>8182</v>
      </c>
      <c r="B9068" t="str">
        <f t="shared" si="138"/>
        <v>CADENA WHX</v>
      </c>
      <c r="C9068" t="s">
        <v>7912</v>
      </c>
      <c r="D9068">
        <v>5</v>
      </c>
    </row>
    <row r="9069" spans="1:4" x14ac:dyDescent="0.25">
      <c r="A9069" t="s">
        <v>8182</v>
      </c>
      <c r="B9069" t="str">
        <f t="shared" si="138"/>
        <v>CADENA JFK</v>
      </c>
      <c r="C9069" t="s">
        <v>8622</v>
      </c>
      <c r="D9069">
        <v>2</v>
      </c>
    </row>
    <row r="9070" spans="1:4" x14ac:dyDescent="0.25">
      <c r="A9070" t="s">
        <v>8182</v>
      </c>
      <c r="B9070" t="str">
        <f t="shared" si="138"/>
        <v>CADENA KLK</v>
      </c>
      <c r="C9070" t="s">
        <v>8040</v>
      </c>
      <c r="D9070">
        <v>1</v>
      </c>
    </row>
    <row r="9071" spans="1:4" x14ac:dyDescent="0.25">
      <c r="A9071" t="s">
        <v>8182</v>
      </c>
      <c r="B9071" t="str">
        <f t="shared" si="138"/>
        <v>CADENA LINK BELT</v>
      </c>
      <c r="C9071" t="s">
        <v>8104</v>
      </c>
      <c r="D9071">
        <v>2</v>
      </c>
    </row>
    <row r="9072" spans="1:4" x14ac:dyDescent="0.25">
      <c r="A9072" t="s">
        <v>8183</v>
      </c>
      <c r="B9072" t="str">
        <f t="shared" si="138"/>
        <v>CADENA JFK</v>
      </c>
      <c r="C9072" t="s">
        <v>8622</v>
      </c>
      <c r="D9072">
        <v>1</v>
      </c>
    </row>
    <row r="9073" spans="1:4" x14ac:dyDescent="0.25">
      <c r="A9073" t="s">
        <v>8184</v>
      </c>
      <c r="B9073" t="str">
        <f t="shared" si="138"/>
        <v>CADENA NIKKO</v>
      </c>
      <c r="C9073" t="s">
        <v>8625</v>
      </c>
      <c r="D9073">
        <v>2</v>
      </c>
    </row>
    <row r="9074" spans="1:4" x14ac:dyDescent="0.25">
      <c r="A9074" t="s">
        <v>8185</v>
      </c>
      <c r="B9074" t="str">
        <f t="shared" si="138"/>
        <v>CADENA LINK BELT</v>
      </c>
      <c r="C9074" t="s">
        <v>8104</v>
      </c>
      <c r="D9074">
        <v>5</v>
      </c>
    </row>
    <row r="9075" spans="1:4" x14ac:dyDescent="0.25">
      <c r="A9075" t="s">
        <v>8185</v>
      </c>
      <c r="B9075" t="str">
        <f t="shared" si="138"/>
        <v>CADENA WHX</v>
      </c>
      <c r="C9075" t="s">
        <v>7912</v>
      </c>
      <c r="D9075">
        <v>5</v>
      </c>
    </row>
    <row r="9076" spans="1:4" x14ac:dyDescent="0.25">
      <c r="A9076" t="s">
        <v>8186</v>
      </c>
      <c r="B9076" t="str">
        <f t="shared" si="138"/>
        <v>CADENA LINK BELT</v>
      </c>
      <c r="C9076" t="s">
        <v>8104</v>
      </c>
      <c r="D9076">
        <v>4</v>
      </c>
    </row>
    <row r="9077" spans="1:4" x14ac:dyDescent="0.25">
      <c r="A9077" t="s">
        <v>8186</v>
      </c>
      <c r="B9077" t="str">
        <f t="shared" si="138"/>
        <v>CADENA ZP</v>
      </c>
      <c r="C9077" t="s">
        <v>8626</v>
      </c>
      <c r="D9077">
        <v>2</v>
      </c>
    </row>
    <row r="9078" spans="1:4" x14ac:dyDescent="0.25">
      <c r="A9078" t="s">
        <v>8186</v>
      </c>
      <c r="B9078" t="str">
        <f t="shared" si="138"/>
        <v>CADENA CHINA</v>
      </c>
      <c r="C9078" t="s">
        <v>7943</v>
      </c>
      <c r="D9078">
        <v>1</v>
      </c>
    </row>
    <row r="9079" spans="1:4" x14ac:dyDescent="0.25">
      <c r="A9079" t="s">
        <v>8187</v>
      </c>
      <c r="B9079" t="str">
        <f t="shared" si="138"/>
        <v>CADENA JFK</v>
      </c>
      <c r="C9079" t="s">
        <v>8622</v>
      </c>
      <c r="D9079">
        <v>9</v>
      </c>
    </row>
    <row r="9080" spans="1:4" x14ac:dyDescent="0.25">
      <c r="A9080" t="s">
        <v>8187</v>
      </c>
      <c r="B9080" t="str">
        <f t="shared" si="138"/>
        <v>CADENA WHX</v>
      </c>
      <c r="C9080" t="s">
        <v>7912</v>
      </c>
      <c r="D9080">
        <v>5</v>
      </c>
    </row>
    <row r="9081" spans="1:4" x14ac:dyDescent="0.25">
      <c r="A9081" t="s">
        <v>8187</v>
      </c>
      <c r="B9081" t="str">
        <f t="shared" si="138"/>
        <v>CADENA CHINA</v>
      </c>
      <c r="C9081" t="s">
        <v>7943</v>
      </c>
      <c r="D9081">
        <v>2</v>
      </c>
    </row>
    <row r="9082" spans="1:4" x14ac:dyDescent="0.25">
      <c r="A9082" t="s">
        <v>8188</v>
      </c>
      <c r="B9082" t="str">
        <f t="shared" si="138"/>
        <v>CADENA CHINA</v>
      </c>
      <c r="C9082" t="s">
        <v>7943</v>
      </c>
      <c r="D9082">
        <v>1</v>
      </c>
    </row>
    <row r="9083" spans="1:4" x14ac:dyDescent="0.25">
      <c r="A9083" t="s">
        <v>8189</v>
      </c>
      <c r="B9083" t="str">
        <f t="shared" si="138"/>
        <v>CADENA KLK</v>
      </c>
      <c r="C9083" t="s">
        <v>8040</v>
      </c>
      <c r="D9083">
        <v>2</v>
      </c>
    </row>
    <row r="9084" spans="1:4" x14ac:dyDescent="0.25">
      <c r="A9084" t="s">
        <v>8189</v>
      </c>
      <c r="B9084" t="str">
        <f t="shared" si="138"/>
        <v>CADENA JFK</v>
      </c>
      <c r="C9084" t="s">
        <v>8622</v>
      </c>
      <c r="D9084">
        <v>1</v>
      </c>
    </row>
    <row r="9085" spans="1:4" x14ac:dyDescent="0.25">
      <c r="A9085" t="s">
        <v>8189</v>
      </c>
      <c r="B9085" t="str">
        <f t="shared" si="138"/>
        <v>CADENA NIKKO</v>
      </c>
      <c r="C9085" t="s">
        <v>8625</v>
      </c>
      <c r="D9085">
        <v>1</v>
      </c>
    </row>
    <row r="9086" spans="1:4" x14ac:dyDescent="0.25">
      <c r="A9086" t="s">
        <v>8190</v>
      </c>
      <c r="B9086" t="str">
        <f>"CATARINA "&amp;C9086</f>
        <v>CATARINA F/E</v>
      </c>
      <c r="C9086" t="s">
        <v>8138</v>
      </c>
      <c r="D9086">
        <v>3</v>
      </c>
    </row>
    <row r="9087" spans="1:4" x14ac:dyDescent="0.25">
      <c r="A9087" t="s">
        <v>8190</v>
      </c>
      <c r="B9087" t="str">
        <f t="shared" ref="B9087:B9150" si="139">"CATARINA "&amp;C9087</f>
        <v>CATARINA MARTIN</v>
      </c>
      <c r="C9087" t="s">
        <v>7839</v>
      </c>
      <c r="D9087">
        <v>1</v>
      </c>
    </row>
    <row r="9088" spans="1:4" x14ac:dyDescent="0.25">
      <c r="A9088" t="s">
        <v>8191</v>
      </c>
      <c r="B9088" t="str">
        <f t="shared" si="139"/>
        <v>CATARINA F/E</v>
      </c>
      <c r="C9088" t="s">
        <v>8138</v>
      </c>
      <c r="D9088">
        <v>1</v>
      </c>
    </row>
    <row r="9089" spans="1:4" x14ac:dyDescent="0.25">
      <c r="A9089" t="s">
        <v>8192</v>
      </c>
      <c r="B9089" t="str">
        <f t="shared" si="139"/>
        <v>CATARINA F/E</v>
      </c>
      <c r="C9089" t="s">
        <v>8138</v>
      </c>
      <c r="D9089">
        <v>2</v>
      </c>
    </row>
    <row r="9090" spans="1:4" x14ac:dyDescent="0.25">
      <c r="A9090" t="s">
        <v>8193</v>
      </c>
      <c r="B9090" t="str">
        <f t="shared" si="139"/>
        <v>CATARINA F/E</v>
      </c>
      <c r="C9090" t="s">
        <v>8138</v>
      </c>
      <c r="D9090">
        <v>2</v>
      </c>
    </row>
    <row r="9091" spans="1:4" x14ac:dyDescent="0.25">
      <c r="A9091" t="s">
        <v>8194</v>
      </c>
      <c r="B9091" t="str">
        <f t="shared" si="139"/>
        <v>CATARINA F/E</v>
      </c>
      <c r="C9091" t="s">
        <v>8138</v>
      </c>
      <c r="D9091">
        <v>1</v>
      </c>
    </row>
    <row r="9092" spans="1:4" x14ac:dyDescent="0.25">
      <c r="A9092" t="s">
        <v>8195</v>
      </c>
      <c r="B9092" t="str">
        <f t="shared" si="139"/>
        <v>CATARINA F/E</v>
      </c>
      <c r="C9092" t="s">
        <v>8138</v>
      </c>
      <c r="D9092">
        <v>0</v>
      </c>
    </row>
    <row r="9093" spans="1:4" x14ac:dyDescent="0.25">
      <c r="A9093" t="s">
        <v>8196</v>
      </c>
      <c r="B9093" t="str">
        <f t="shared" si="139"/>
        <v>CATARINA F/E</v>
      </c>
      <c r="C9093" t="s">
        <v>8138</v>
      </c>
      <c r="D9093">
        <v>2</v>
      </c>
    </row>
    <row r="9094" spans="1:4" x14ac:dyDescent="0.25">
      <c r="A9094" t="s">
        <v>8197</v>
      </c>
      <c r="B9094" t="str">
        <f t="shared" si="139"/>
        <v>CATARINA F/E</v>
      </c>
      <c r="C9094" t="s">
        <v>8138</v>
      </c>
      <c r="D9094">
        <v>2</v>
      </c>
    </row>
    <row r="9095" spans="1:4" x14ac:dyDescent="0.25">
      <c r="A9095" t="s">
        <v>8198</v>
      </c>
      <c r="B9095" t="str">
        <f t="shared" si="139"/>
        <v>CATARINA F/E</v>
      </c>
      <c r="C9095" t="s">
        <v>8138</v>
      </c>
      <c r="D9095">
        <v>3</v>
      </c>
    </row>
    <row r="9096" spans="1:4" x14ac:dyDescent="0.25">
      <c r="A9096" t="s">
        <v>8199</v>
      </c>
      <c r="B9096" t="str">
        <f t="shared" si="139"/>
        <v>CATARINA F/E</v>
      </c>
      <c r="C9096" t="s">
        <v>8138</v>
      </c>
      <c r="D9096">
        <v>2</v>
      </c>
    </row>
    <row r="9097" spans="1:4" x14ac:dyDescent="0.25">
      <c r="A9097" t="s">
        <v>8200</v>
      </c>
      <c r="B9097" t="str">
        <f t="shared" si="139"/>
        <v>CATARINA F/E</v>
      </c>
      <c r="C9097" t="s">
        <v>8138</v>
      </c>
      <c r="D9097">
        <v>2</v>
      </c>
    </row>
    <row r="9098" spans="1:4" x14ac:dyDescent="0.25">
      <c r="A9098" t="s">
        <v>8201</v>
      </c>
      <c r="B9098" t="str">
        <f t="shared" si="139"/>
        <v>CATARINA F/E</v>
      </c>
      <c r="C9098" t="s">
        <v>8138</v>
      </c>
      <c r="D9098">
        <v>2</v>
      </c>
    </row>
    <row r="9099" spans="1:4" x14ac:dyDescent="0.25">
      <c r="A9099" t="s">
        <v>8202</v>
      </c>
      <c r="B9099" t="str">
        <f t="shared" si="139"/>
        <v>CATARINA F/E</v>
      </c>
      <c r="C9099" t="s">
        <v>8138</v>
      </c>
      <c r="D9099">
        <v>2</v>
      </c>
    </row>
    <row r="9100" spans="1:4" x14ac:dyDescent="0.25">
      <c r="A9100" t="s">
        <v>8203</v>
      </c>
      <c r="B9100" t="str">
        <f t="shared" si="139"/>
        <v>CATARINA F/E</v>
      </c>
      <c r="C9100" t="s">
        <v>8138</v>
      </c>
      <c r="D9100">
        <v>2</v>
      </c>
    </row>
    <row r="9101" spans="1:4" x14ac:dyDescent="0.25">
      <c r="A9101" t="s">
        <v>8204</v>
      </c>
      <c r="B9101" t="str">
        <f t="shared" si="139"/>
        <v>CATARINA ELPEX</v>
      </c>
      <c r="C9101" t="s">
        <v>8627</v>
      </c>
      <c r="D9101">
        <v>1</v>
      </c>
    </row>
    <row r="9102" spans="1:4" x14ac:dyDescent="0.25">
      <c r="A9102" t="s">
        <v>8205</v>
      </c>
      <c r="B9102" t="str">
        <f t="shared" si="139"/>
        <v>CATARINA F/E</v>
      </c>
      <c r="C9102" t="s">
        <v>8138</v>
      </c>
      <c r="D9102">
        <v>0</v>
      </c>
    </row>
    <row r="9103" spans="1:4" x14ac:dyDescent="0.25">
      <c r="A9103" t="s">
        <v>8206</v>
      </c>
      <c r="B9103" t="str">
        <f t="shared" si="139"/>
        <v>CATARINA F/E</v>
      </c>
      <c r="C9103" t="s">
        <v>8138</v>
      </c>
      <c r="D9103">
        <v>2</v>
      </c>
    </row>
    <row r="9104" spans="1:4" x14ac:dyDescent="0.25">
      <c r="A9104" t="s">
        <v>8207</v>
      </c>
      <c r="B9104" t="str">
        <f t="shared" si="139"/>
        <v>CATARINA F/E</v>
      </c>
      <c r="C9104" t="s">
        <v>8138</v>
      </c>
      <c r="D9104">
        <v>0</v>
      </c>
    </row>
    <row r="9105" spans="1:4" x14ac:dyDescent="0.25">
      <c r="A9105" t="s">
        <v>8208</v>
      </c>
      <c r="B9105" t="str">
        <f t="shared" si="139"/>
        <v>CATARINA F/E</v>
      </c>
      <c r="C9105" t="s">
        <v>8138</v>
      </c>
      <c r="D9105">
        <v>2</v>
      </c>
    </row>
    <row r="9106" spans="1:4" x14ac:dyDescent="0.25">
      <c r="A9106" t="s">
        <v>8209</v>
      </c>
      <c r="B9106" t="str">
        <f t="shared" si="139"/>
        <v>CATARINA MARTIN</v>
      </c>
      <c r="C9106" t="s">
        <v>7839</v>
      </c>
      <c r="D9106">
        <v>2</v>
      </c>
    </row>
    <row r="9107" spans="1:4" x14ac:dyDescent="0.25">
      <c r="A9107" t="s">
        <v>8210</v>
      </c>
      <c r="B9107" t="str">
        <f t="shared" si="139"/>
        <v>CATARINA F/E</v>
      </c>
      <c r="C9107" t="s">
        <v>8138</v>
      </c>
      <c r="D9107">
        <v>0</v>
      </c>
    </row>
    <row r="9108" spans="1:4" x14ac:dyDescent="0.25">
      <c r="A9108" t="s">
        <v>8211</v>
      </c>
      <c r="B9108" t="str">
        <f t="shared" si="139"/>
        <v>CATARINA F/E</v>
      </c>
      <c r="C9108" t="s">
        <v>8138</v>
      </c>
      <c r="D9108">
        <v>6</v>
      </c>
    </row>
    <row r="9109" spans="1:4" x14ac:dyDescent="0.25">
      <c r="A9109" t="s">
        <v>8212</v>
      </c>
      <c r="B9109" t="str">
        <f t="shared" si="139"/>
        <v>CATARINA F/E</v>
      </c>
      <c r="C9109" t="s">
        <v>8138</v>
      </c>
      <c r="D9109">
        <v>2</v>
      </c>
    </row>
    <row r="9110" spans="1:4" x14ac:dyDescent="0.25">
      <c r="A9110" t="s">
        <v>8213</v>
      </c>
      <c r="B9110" t="str">
        <f t="shared" si="139"/>
        <v>CATARINA F/E</v>
      </c>
      <c r="C9110" t="s">
        <v>8138</v>
      </c>
      <c r="D9110">
        <v>1</v>
      </c>
    </row>
    <row r="9111" spans="1:4" x14ac:dyDescent="0.25">
      <c r="A9111" t="s">
        <v>8214</v>
      </c>
      <c r="B9111" t="str">
        <f t="shared" si="139"/>
        <v>CATARINA F/E</v>
      </c>
      <c r="C9111" t="s">
        <v>8138</v>
      </c>
      <c r="D9111">
        <v>2</v>
      </c>
    </row>
    <row r="9112" spans="1:4" x14ac:dyDescent="0.25">
      <c r="A9112" t="s">
        <v>8215</v>
      </c>
      <c r="B9112" t="str">
        <f t="shared" si="139"/>
        <v>CATARINA F/E</v>
      </c>
      <c r="C9112" t="s">
        <v>8138</v>
      </c>
      <c r="D9112">
        <v>2</v>
      </c>
    </row>
    <row r="9113" spans="1:4" x14ac:dyDescent="0.25">
      <c r="A9113" t="s">
        <v>8216</v>
      </c>
      <c r="B9113" t="str">
        <f t="shared" si="139"/>
        <v>CATARINA F/E</v>
      </c>
      <c r="C9113" t="s">
        <v>8138</v>
      </c>
      <c r="D9113">
        <v>4</v>
      </c>
    </row>
    <row r="9114" spans="1:4" x14ac:dyDescent="0.25">
      <c r="A9114" t="s">
        <v>8217</v>
      </c>
      <c r="B9114" t="str">
        <f t="shared" si="139"/>
        <v>CATARINA F/E</v>
      </c>
      <c r="C9114" t="s">
        <v>8138</v>
      </c>
      <c r="D9114">
        <v>3</v>
      </c>
    </row>
    <row r="9115" spans="1:4" x14ac:dyDescent="0.25">
      <c r="A9115" t="s">
        <v>8218</v>
      </c>
      <c r="B9115" t="str">
        <f t="shared" si="139"/>
        <v>CATARINA F/E</v>
      </c>
      <c r="C9115" t="s">
        <v>8138</v>
      </c>
      <c r="D9115">
        <v>2</v>
      </c>
    </row>
    <row r="9116" spans="1:4" x14ac:dyDescent="0.25">
      <c r="A9116" t="s">
        <v>8219</v>
      </c>
      <c r="B9116" t="str">
        <f t="shared" si="139"/>
        <v>CATARINA F/E</v>
      </c>
      <c r="C9116" t="s">
        <v>8138</v>
      </c>
      <c r="D9116">
        <v>4</v>
      </c>
    </row>
    <row r="9117" spans="1:4" x14ac:dyDescent="0.25">
      <c r="A9117" t="s">
        <v>8220</v>
      </c>
      <c r="B9117" t="str">
        <f t="shared" si="139"/>
        <v>CATARINA F/E</v>
      </c>
      <c r="C9117" t="s">
        <v>8138</v>
      </c>
      <c r="D9117">
        <v>0</v>
      </c>
    </row>
    <row r="9118" spans="1:4" x14ac:dyDescent="0.25">
      <c r="A9118" t="s">
        <v>8221</v>
      </c>
      <c r="B9118" t="str">
        <f t="shared" si="139"/>
        <v>CATARINA F/E</v>
      </c>
      <c r="C9118" t="s">
        <v>8138</v>
      </c>
      <c r="D9118">
        <v>3</v>
      </c>
    </row>
    <row r="9119" spans="1:4" x14ac:dyDescent="0.25">
      <c r="A9119" t="s">
        <v>8222</v>
      </c>
      <c r="B9119" t="str">
        <f t="shared" si="139"/>
        <v>CATARINA F/E</v>
      </c>
      <c r="C9119" t="s">
        <v>8138</v>
      </c>
      <c r="D9119">
        <v>2</v>
      </c>
    </row>
    <row r="9120" spans="1:4" x14ac:dyDescent="0.25">
      <c r="A9120" t="s">
        <v>8223</v>
      </c>
      <c r="B9120" t="str">
        <f t="shared" si="139"/>
        <v>CATARINA F/E</v>
      </c>
      <c r="C9120" t="s">
        <v>8138</v>
      </c>
      <c r="D9120">
        <v>0</v>
      </c>
    </row>
    <row r="9121" spans="1:4" x14ac:dyDescent="0.25">
      <c r="A9121" t="s">
        <v>8224</v>
      </c>
      <c r="B9121" t="str">
        <f t="shared" si="139"/>
        <v>CATARINA F/E</v>
      </c>
      <c r="C9121" t="s">
        <v>8138</v>
      </c>
      <c r="D9121">
        <v>2</v>
      </c>
    </row>
    <row r="9122" spans="1:4" x14ac:dyDescent="0.25">
      <c r="A9122" t="s">
        <v>8225</v>
      </c>
      <c r="B9122" t="str">
        <f t="shared" si="139"/>
        <v>CATARINA F/E</v>
      </c>
      <c r="C9122" t="s">
        <v>8138</v>
      </c>
      <c r="D9122">
        <v>2</v>
      </c>
    </row>
    <row r="9123" spans="1:4" x14ac:dyDescent="0.25">
      <c r="A9123" t="s">
        <v>8226</v>
      </c>
      <c r="B9123" t="str">
        <f t="shared" si="139"/>
        <v>CATARINA F/E</v>
      </c>
      <c r="C9123" t="s">
        <v>8138</v>
      </c>
      <c r="D9123">
        <v>2</v>
      </c>
    </row>
    <row r="9124" spans="1:4" x14ac:dyDescent="0.25">
      <c r="A9124" t="s">
        <v>8227</v>
      </c>
      <c r="B9124" t="str">
        <f t="shared" si="139"/>
        <v>CATARINA F/E</v>
      </c>
      <c r="C9124" t="s">
        <v>8138</v>
      </c>
      <c r="D9124">
        <v>2</v>
      </c>
    </row>
    <row r="9125" spans="1:4" x14ac:dyDescent="0.25">
      <c r="A9125" t="s">
        <v>8228</v>
      </c>
      <c r="B9125" t="str">
        <f t="shared" si="139"/>
        <v>CATARINA F/E</v>
      </c>
      <c r="C9125" t="s">
        <v>8138</v>
      </c>
      <c r="D9125">
        <v>2</v>
      </c>
    </row>
    <row r="9126" spans="1:4" x14ac:dyDescent="0.25">
      <c r="A9126" t="s">
        <v>8229</v>
      </c>
      <c r="B9126" t="str">
        <f t="shared" si="139"/>
        <v>CATARINA F/E</v>
      </c>
      <c r="C9126" t="s">
        <v>8138</v>
      </c>
      <c r="D9126">
        <v>2</v>
      </c>
    </row>
    <row r="9127" spans="1:4" x14ac:dyDescent="0.25">
      <c r="A9127" t="s">
        <v>8230</v>
      </c>
      <c r="B9127" t="str">
        <f t="shared" si="139"/>
        <v>CATARINA F/E</v>
      </c>
      <c r="C9127" t="s">
        <v>8138</v>
      </c>
      <c r="D9127">
        <v>2</v>
      </c>
    </row>
    <row r="9128" spans="1:4" x14ac:dyDescent="0.25">
      <c r="A9128" t="s">
        <v>8231</v>
      </c>
      <c r="B9128" t="str">
        <f t="shared" si="139"/>
        <v>CATARINA F/E</v>
      </c>
      <c r="C9128" t="s">
        <v>8138</v>
      </c>
      <c r="D9128">
        <v>6</v>
      </c>
    </row>
    <row r="9129" spans="1:4" x14ac:dyDescent="0.25">
      <c r="A9129" t="s">
        <v>8232</v>
      </c>
      <c r="B9129" t="str">
        <f t="shared" si="139"/>
        <v>CATARINA F/E</v>
      </c>
      <c r="C9129" t="s">
        <v>8138</v>
      </c>
      <c r="D9129">
        <v>5</v>
      </c>
    </row>
    <row r="9130" spans="1:4" x14ac:dyDescent="0.25">
      <c r="A9130" t="s">
        <v>8233</v>
      </c>
      <c r="B9130" t="str">
        <f t="shared" si="139"/>
        <v>CATARINA F/E</v>
      </c>
      <c r="C9130" t="s">
        <v>8138</v>
      </c>
      <c r="D9130">
        <v>0</v>
      </c>
    </row>
    <row r="9131" spans="1:4" x14ac:dyDescent="0.25">
      <c r="A9131" t="s">
        <v>8234</v>
      </c>
      <c r="B9131" t="str">
        <f t="shared" si="139"/>
        <v>CATARINA F/E</v>
      </c>
      <c r="C9131" t="s">
        <v>8138</v>
      </c>
      <c r="D9131">
        <v>8</v>
      </c>
    </row>
    <row r="9132" spans="1:4" x14ac:dyDescent="0.25">
      <c r="A9132" t="s">
        <v>8235</v>
      </c>
      <c r="B9132" t="str">
        <f t="shared" si="139"/>
        <v>CATARINA F/E</v>
      </c>
      <c r="C9132" t="s">
        <v>8138</v>
      </c>
      <c r="D9132">
        <v>5</v>
      </c>
    </row>
    <row r="9133" spans="1:4" x14ac:dyDescent="0.25">
      <c r="A9133" t="s">
        <v>8236</v>
      </c>
      <c r="B9133" t="str">
        <f t="shared" si="139"/>
        <v>CATARINA F/E</v>
      </c>
      <c r="C9133" t="s">
        <v>8138</v>
      </c>
      <c r="D9133">
        <v>4</v>
      </c>
    </row>
    <row r="9134" spans="1:4" x14ac:dyDescent="0.25">
      <c r="A9134" t="s">
        <v>8237</v>
      </c>
      <c r="B9134" t="str">
        <f t="shared" si="139"/>
        <v>CATARINA F/E</v>
      </c>
      <c r="C9134" t="s">
        <v>8138</v>
      </c>
      <c r="D9134">
        <v>4</v>
      </c>
    </row>
    <row r="9135" spans="1:4" x14ac:dyDescent="0.25">
      <c r="A9135" t="s">
        <v>8238</v>
      </c>
      <c r="B9135" t="str">
        <f t="shared" si="139"/>
        <v>CATARINA MARTIN</v>
      </c>
      <c r="C9135" t="s">
        <v>7839</v>
      </c>
    </row>
    <row r="9136" spans="1:4" x14ac:dyDescent="0.25">
      <c r="A9136" t="s">
        <v>8238</v>
      </c>
      <c r="B9136" t="str">
        <f t="shared" si="139"/>
        <v>CATARINA F/E</v>
      </c>
      <c r="C9136" t="s">
        <v>8138</v>
      </c>
      <c r="D9136">
        <v>4</v>
      </c>
    </row>
    <row r="9137" spans="1:4" x14ac:dyDescent="0.25">
      <c r="A9137" t="s">
        <v>8239</v>
      </c>
      <c r="B9137" t="str">
        <f t="shared" si="139"/>
        <v>CATARINA F/E</v>
      </c>
      <c r="C9137" t="s">
        <v>8138</v>
      </c>
      <c r="D9137">
        <v>2</v>
      </c>
    </row>
    <row r="9138" spans="1:4" x14ac:dyDescent="0.25">
      <c r="A9138" t="s">
        <v>8240</v>
      </c>
      <c r="B9138" t="str">
        <f t="shared" si="139"/>
        <v>CATARINA F/E</v>
      </c>
      <c r="C9138" t="s">
        <v>8138</v>
      </c>
      <c r="D9138">
        <v>4</v>
      </c>
    </row>
    <row r="9139" spans="1:4" x14ac:dyDescent="0.25">
      <c r="A9139" t="s">
        <v>8241</v>
      </c>
      <c r="B9139" t="str">
        <f t="shared" si="139"/>
        <v>CATARINA F/E</v>
      </c>
      <c r="C9139" t="s">
        <v>8138</v>
      </c>
      <c r="D9139">
        <v>4</v>
      </c>
    </row>
    <row r="9140" spans="1:4" x14ac:dyDescent="0.25">
      <c r="A9140" t="s">
        <v>8242</v>
      </c>
      <c r="B9140" t="str">
        <f t="shared" si="139"/>
        <v>CATARINA MARTIN</v>
      </c>
      <c r="C9140" t="s">
        <v>7839</v>
      </c>
      <c r="D9140">
        <v>1</v>
      </c>
    </row>
    <row r="9141" spans="1:4" x14ac:dyDescent="0.25">
      <c r="A9141" t="s">
        <v>8243</v>
      </c>
      <c r="B9141" t="str">
        <f t="shared" si="139"/>
        <v>CATARINA MARTIN</v>
      </c>
      <c r="C9141" t="s">
        <v>7839</v>
      </c>
      <c r="D9141">
        <v>37</v>
      </c>
    </row>
    <row r="9142" spans="1:4" x14ac:dyDescent="0.25">
      <c r="A9142" t="s">
        <v>8244</v>
      </c>
      <c r="B9142" t="str">
        <f t="shared" si="139"/>
        <v>CATARINA MARTIN</v>
      </c>
      <c r="C9142" t="s">
        <v>7839</v>
      </c>
      <c r="D9142">
        <v>1</v>
      </c>
    </row>
    <row r="9143" spans="1:4" x14ac:dyDescent="0.25">
      <c r="A9143" t="s">
        <v>8244</v>
      </c>
      <c r="B9143" t="str">
        <f t="shared" si="139"/>
        <v>CATARINA F/E</v>
      </c>
      <c r="C9143" t="s">
        <v>8138</v>
      </c>
      <c r="D9143">
        <v>3</v>
      </c>
    </row>
    <row r="9144" spans="1:4" x14ac:dyDescent="0.25">
      <c r="A9144" t="s">
        <v>8245</v>
      </c>
      <c r="B9144" t="str">
        <f t="shared" si="139"/>
        <v>CATARINA F/E</v>
      </c>
      <c r="C9144" t="s">
        <v>8138</v>
      </c>
      <c r="D9144">
        <v>0</v>
      </c>
    </row>
    <row r="9145" spans="1:4" x14ac:dyDescent="0.25">
      <c r="A9145" t="s">
        <v>8246</v>
      </c>
      <c r="B9145" t="str">
        <f t="shared" si="139"/>
        <v>CATARINA F/E</v>
      </c>
      <c r="C9145" t="s">
        <v>8138</v>
      </c>
      <c r="D9145">
        <v>3</v>
      </c>
    </row>
    <row r="9146" spans="1:4" x14ac:dyDescent="0.25">
      <c r="A9146" t="s">
        <v>8247</v>
      </c>
      <c r="B9146" t="str">
        <f t="shared" si="139"/>
        <v>CATARINA F/E</v>
      </c>
      <c r="C9146" t="s">
        <v>8138</v>
      </c>
      <c r="D9146">
        <v>3</v>
      </c>
    </row>
    <row r="9147" spans="1:4" x14ac:dyDescent="0.25">
      <c r="A9147" t="s">
        <v>8248</v>
      </c>
      <c r="B9147" t="str">
        <f t="shared" si="139"/>
        <v>CATARINA F/E</v>
      </c>
      <c r="C9147" t="s">
        <v>8138</v>
      </c>
      <c r="D9147">
        <v>1</v>
      </c>
    </row>
    <row r="9148" spans="1:4" x14ac:dyDescent="0.25">
      <c r="A9148" t="s">
        <v>8249</v>
      </c>
      <c r="B9148" t="str">
        <f t="shared" si="139"/>
        <v>CATARINA F/E</v>
      </c>
      <c r="C9148" t="s">
        <v>8138</v>
      </c>
      <c r="D9148">
        <v>1</v>
      </c>
    </row>
    <row r="9149" spans="1:4" x14ac:dyDescent="0.25">
      <c r="A9149" t="s">
        <v>8250</v>
      </c>
      <c r="B9149" t="str">
        <f t="shared" si="139"/>
        <v>CATARINA F/E</v>
      </c>
      <c r="C9149" t="s">
        <v>8138</v>
      </c>
      <c r="D9149">
        <v>3</v>
      </c>
    </row>
    <row r="9150" spans="1:4" x14ac:dyDescent="0.25">
      <c r="A9150" t="s">
        <v>8251</v>
      </c>
      <c r="B9150" t="str">
        <f t="shared" si="139"/>
        <v>CATARINA F/E</v>
      </c>
      <c r="C9150" t="s">
        <v>8138</v>
      </c>
      <c r="D9150">
        <v>2</v>
      </c>
    </row>
    <row r="9151" spans="1:4" x14ac:dyDescent="0.25">
      <c r="A9151" t="s">
        <v>8252</v>
      </c>
      <c r="B9151" t="str">
        <f t="shared" ref="B9151:B9214" si="140">"CATARINA "&amp;C9151</f>
        <v>CATARINA F/E</v>
      </c>
      <c r="C9151" t="s">
        <v>8138</v>
      </c>
      <c r="D9151">
        <v>2</v>
      </c>
    </row>
    <row r="9152" spans="1:4" x14ac:dyDescent="0.25">
      <c r="A9152" t="s">
        <v>8253</v>
      </c>
      <c r="B9152" t="str">
        <f t="shared" si="140"/>
        <v>CATARINA F/E</v>
      </c>
      <c r="C9152" t="s">
        <v>8138</v>
      </c>
      <c r="D9152">
        <v>4</v>
      </c>
    </row>
    <row r="9153" spans="1:4" x14ac:dyDescent="0.25">
      <c r="A9153" t="s">
        <v>8254</v>
      </c>
      <c r="B9153" t="str">
        <f t="shared" si="140"/>
        <v>CATARINA F/E</v>
      </c>
      <c r="C9153" t="s">
        <v>8138</v>
      </c>
      <c r="D9153">
        <v>0</v>
      </c>
    </row>
    <row r="9154" spans="1:4" x14ac:dyDescent="0.25">
      <c r="A9154" t="s">
        <v>8255</v>
      </c>
      <c r="B9154" t="str">
        <f t="shared" si="140"/>
        <v>CATARINA F/E</v>
      </c>
      <c r="C9154" t="s">
        <v>8138</v>
      </c>
      <c r="D9154">
        <v>2</v>
      </c>
    </row>
    <row r="9155" spans="1:4" x14ac:dyDescent="0.25">
      <c r="A9155" t="s">
        <v>8256</v>
      </c>
      <c r="B9155" t="str">
        <f t="shared" si="140"/>
        <v>CATARINA F/E</v>
      </c>
      <c r="C9155" t="s">
        <v>8138</v>
      </c>
      <c r="D9155">
        <v>1</v>
      </c>
    </row>
    <row r="9156" spans="1:4" x14ac:dyDescent="0.25">
      <c r="A9156" t="s">
        <v>8257</v>
      </c>
      <c r="B9156" t="str">
        <f t="shared" si="140"/>
        <v>CATARINA F/E</v>
      </c>
      <c r="C9156" t="s">
        <v>8138</v>
      </c>
      <c r="D9156">
        <v>2</v>
      </c>
    </row>
    <row r="9157" spans="1:4" x14ac:dyDescent="0.25">
      <c r="A9157" t="s">
        <v>8258</v>
      </c>
      <c r="B9157" t="str">
        <f t="shared" si="140"/>
        <v>CATARINA F/E</v>
      </c>
      <c r="C9157" t="s">
        <v>8138</v>
      </c>
      <c r="D9157">
        <v>0</v>
      </c>
    </row>
    <row r="9158" spans="1:4" x14ac:dyDescent="0.25">
      <c r="A9158" t="s">
        <v>8259</v>
      </c>
      <c r="B9158" t="str">
        <f t="shared" si="140"/>
        <v>CATARINA F/E</v>
      </c>
      <c r="C9158" t="s">
        <v>8138</v>
      </c>
      <c r="D9158">
        <v>1</v>
      </c>
    </row>
    <row r="9159" spans="1:4" x14ac:dyDescent="0.25">
      <c r="A9159" t="s">
        <v>8260</v>
      </c>
      <c r="B9159" t="str">
        <f t="shared" si="140"/>
        <v>CATARINA CHJ</v>
      </c>
      <c r="C9159" t="s">
        <v>8628</v>
      </c>
      <c r="D9159">
        <v>5</v>
      </c>
    </row>
    <row r="9160" spans="1:4" x14ac:dyDescent="0.25">
      <c r="A9160" t="s">
        <v>8261</v>
      </c>
      <c r="B9160" t="str">
        <f t="shared" si="140"/>
        <v>CATARINA F/E</v>
      </c>
      <c r="C9160" t="s">
        <v>8138</v>
      </c>
      <c r="D9160">
        <v>2</v>
      </c>
    </row>
    <row r="9161" spans="1:4" x14ac:dyDescent="0.25">
      <c r="A9161" t="s">
        <v>8262</v>
      </c>
      <c r="B9161" t="str">
        <f t="shared" si="140"/>
        <v>CATARINA F/E</v>
      </c>
      <c r="C9161" t="s">
        <v>8138</v>
      </c>
      <c r="D9161">
        <v>1</v>
      </c>
    </row>
    <row r="9162" spans="1:4" x14ac:dyDescent="0.25">
      <c r="A9162" t="s">
        <v>8263</v>
      </c>
      <c r="B9162" t="str">
        <f t="shared" si="140"/>
        <v>CATARINA F/E</v>
      </c>
      <c r="C9162" t="s">
        <v>8138</v>
      </c>
      <c r="D9162">
        <v>5</v>
      </c>
    </row>
    <row r="9163" spans="1:4" x14ac:dyDescent="0.25">
      <c r="A9163" t="s">
        <v>8264</v>
      </c>
      <c r="B9163" t="str">
        <f t="shared" si="140"/>
        <v>CATARINA F/E</v>
      </c>
      <c r="C9163" t="s">
        <v>8138</v>
      </c>
      <c r="D9163">
        <v>5</v>
      </c>
    </row>
    <row r="9164" spans="1:4" x14ac:dyDescent="0.25">
      <c r="A9164" t="s">
        <v>8264</v>
      </c>
      <c r="B9164" t="str">
        <f t="shared" si="140"/>
        <v>CATARINA MARTIN</v>
      </c>
      <c r="C9164" t="s">
        <v>7839</v>
      </c>
      <c r="D9164">
        <v>0</v>
      </c>
    </row>
    <row r="9165" spans="1:4" x14ac:dyDescent="0.25">
      <c r="A9165" t="s">
        <v>8265</v>
      </c>
      <c r="B9165" t="str">
        <f t="shared" si="140"/>
        <v>CATARINA F/E</v>
      </c>
      <c r="C9165" t="s">
        <v>8138</v>
      </c>
      <c r="D9165">
        <v>0</v>
      </c>
    </row>
    <row r="9166" spans="1:4" x14ac:dyDescent="0.25">
      <c r="A9166" t="s">
        <v>8266</v>
      </c>
      <c r="B9166" t="str">
        <f t="shared" si="140"/>
        <v>CATARINA F/E</v>
      </c>
      <c r="C9166" t="s">
        <v>8138</v>
      </c>
      <c r="D9166">
        <v>3</v>
      </c>
    </row>
    <row r="9167" spans="1:4" x14ac:dyDescent="0.25">
      <c r="A9167" t="s">
        <v>8267</v>
      </c>
      <c r="B9167" t="str">
        <f t="shared" si="140"/>
        <v>CATARINA F/E</v>
      </c>
      <c r="C9167" t="s">
        <v>8138</v>
      </c>
      <c r="D9167">
        <v>3</v>
      </c>
    </row>
    <row r="9168" spans="1:4" x14ac:dyDescent="0.25">
      <c r="A9168" t="s">
        <v>8268</v>
      </c>
      <c r="B9168" t="str">
        <f t="shared" si="140"/>
        <v>CATARINA MARTIN</v>
      </c>
      <c r="C9168" t="s">
        <v>7839</v>
      </c>
      <c r="D9168">
        <v>1</v>
      </c>
    </row>
    <row r="9169" spans="1:4" x14ac:dyDescent="0.25">
      <c r="A9169" t="s">
        <v>8268</v>
      </c>
      <c r="B9169" t="str">
        <f t="shared" si="140"/>
        <v>CATARINA F/E</v>
      </c>
      <c r="C9169" t="s">
        <v>8138</v>
      </c>
      <c r="D9169">
        <v>5</v>
      </c>
    </row>
    <row r="9170" spans="1:4" x14ac:dyDescent="0.25">
      <c r="A9170" t="s">
        <v>8269</v>
      </c>
      <c r="B9170" t="str">
        <f t="shared" si="140"/>
        <v>CATARINA F/E</v>
      </c>
      <c r="C9170" t="s">
        <v>8138</v>
      </c>
      <c r="D9170">
        <v>1</v>
      </c>
    </row>
    <row r="9171" spans="1:4" x14ac:dyDescent="0.25">
      <c r="A9171" t="s">
        <v>8270</v>
      </c>
      <c r="B9171" t="str">
        <f t="shared" si="140"/>
        <v>CATARINA MARTIN</v>
      </c>
      <c r="C9171" t="s">
        <v>7839</v>
      </c>
      <c r="D9171">
        <v>1</v>
      </c>
    </row>
    <row r="9172" spans="1:4" x14ac:dyDescent="0.25">
      <c r="A9172" t="s">
        <v>8271</v>
      </c>
      <c r="B9172" t="str">
        <f t="shared" si="140"/>
        <v>CATARINA F/E</v>
      </c>
      <c r="C9172" t="s">
        <v>8138</v>
      </c>
      <c r="D9172">
        <v>2</v>
      </c>
    </row>
    <row r="9173" spans="1:4" x14ac:dyDescent="0.25">
      <c r="A9173" t="s">
        <v>8272</v>
      </c>
      <c r="B9173" t="str">
        <f t="shared" si="140"/>
        <v>CATARINA MARTIN</v>
      </c>
      <c r="C9173" t="s">
        <v>7839</v>
      </c>
      <c r="D9173">
        <v>1</v>
      </c>
    </row>
    <row r="9174" spans="1:4" x14ac:dyDescent="0.25">
      <c r="A9174" t="s">
        <v>8273</v>
      </c>
      <c r="B9174" t="str">
        <f t="shared" si="140"/>
        <v>CATARINA MARTIN</v>
      </c>
      <c r="C9174" t="s">
        <v>7839</v>
      </c>
      <c r="D9174">
        <v>0</v>
      </c>
    </row>
    <row r="9175" spans="1:4" x14ac:dyDescent="0.25">
      <c r="A9175" t="s">
        <v>8273</v>
      </c>
      <c r="B9175" t="str">
        <f t="shared" si="140"/>
        <v>CATARINA F/E</v>
      </c>
      <c r="C9175" t="s">
        <v>8138</v>
      </c>
      <c r="D9175">
        <v>2</v>
      </c>
    </row>
    <row r="9176" spans="1:4" x14ac:dyDescent="0.25">
      <c r="A9176" t="s">
        <v>8274</v>
      </c>
      <c r="B9176" t="str">
        <f t="shared" si="140"/>
        <v>CATARINA F/E</v>
      </c>
      <c r="C9176" t="s">
        <v>8138</v>
      </c>
      <c r="D9176">
        <v>2</v>
      </c>
    </row>
    <row r="9177" spans="1:4" x14ac:dyDescent="0.25">
      <c r="A9177" t="s">
        <v>8275</v>
      </c>
      <c r="B9177" t="str">
        <f t="shared" si="140"/>
        <v>CATARINA MARTIN</v>
      </c>
      <c r="C9177" t="s">
        <v>7839</v>
      </c>
      <c r="D9177">
        <v>4</v>
      </c>
    </row>
    <row r="9178" spans="1:4" x14ac:dyDescent="0.25">
      <c r="A9178" t="s">
        <v>8276</v>
      </c>
      <c r="B9178" t="str">
        <f t="shared" si="140"/>
        <v>CATARINA MARTIN</v>
      </c>
      <c r="C9178" t="s">
        <v>7839</v>
      </c>
      <c r="D9178">
        <v>1</v>
      </c>
    </row>
    <row r="9179" spans="1:4" x14ac:dyDescent="0.25">
      <c r="A9179" t="s">
        <v>8277</v>
      </c>
      <c r="B9179" t="str">
        <f t="shared" si="140"/>
        <v>CATARINA MARTIN</v>
      </c>
      <c r="C9179" t="s">
        <v>7839</v>
      </c>
      <c r="D9179">
        <v>1</v>
      </c>
    </row>
    <row r="9180" spans="1:4" x14ac:dyDescent="0.25">
      <c r="A9180" t="s">
        <v>8278</v>
      </c>
      <c r="B9180" t="str">
        <f t="shared" si="140"/>
        <v>CATARINA F/E</v>
      </c>
      <c r="C9180" t="s">
        <v>8138</v>
      </c>
      <c r="D9180">
        <v>0</v>
      </c>
    </row>
    <row r="9181" spans="1:4" x14ac:dyDescent="0.25">
      <c r="A9181" t="s">
        <v>8279</v>
      </c>
      <c r="B9181" t="str">
        <f t="shared" si="140"/>
        <v>CATARINA F/E</v>
      </c>
      <c r="C9181" t="s">
        <v>8138</v>
      </c>
      <c r="D9181">
        <v>1</v>
      </c>
    </row>
    <row r="9182" spans="1:4" x14ac:dyDescent="0.25">
      <c r="A9182" t="s">
        <v>8280</v>
      </c>
      <c r="B9182" t="str">
        <f t="shared" si="140"/>
        <v>CATARINA F/E</v>
      </c>
      <c r="C9182" t="s">
        <v>8138</v>
      </c>
      <c r="D9182">
        <v>1</v>
      </c>
    </row>
    <row r="9183" spans="1:4" x14ac:dyDescent="0.25">
      <c r="A9183" t="s">
        <v>8281</v>
      </c>
      <c r="B9183" t="str">
        <f t="shared" si="140"/>
        <v>CATARINA MARTIN</v>
      </c>
      <c r="C9183" t="s">
        <v>7839</v>
      </c>
      <c r="D9183">
        <v>0</v>
      </c>
    </row>
    <row r="9184" spans="1:4" x14ac:dyDescent="0.25">
      <c r="A9184" t="s">
        <v>8282</v>
      </c>
      <c r="B9184" t="str">
        <f t="shared" si="140"/>
        <v>CATARINA F/E</v>
      </c>
      <c r="C9184" t="s">
        <v>8138</v>
      </c>
      <c r="D9184">
        <v>2</v>
      </c>
    </row>
    <row r="9185" spans="1:4" x14ac:dyDescent="0.25">
      <c r="A9185" t="s">
        <v>8282</v>
      </c>
      <c r="B9185" t="str">
        <f t="shared" si="140"/>
        <v>CATARINA MARTIN</v>
      </c>
      <c r="C9185" t="s">
        <v>7839</v>
      </c>
      <c r="D9185">
        <v>1</v>
      </c>
    </row>
    <row r="9186" spans="1:4" x14ac:dyDescent="0.25">
      <c r="A9186" t="s">
        <v>8283</v>
      </c>
      <c r="B9186" t="str">
        <f t="shared" si="140"/>
        <v>CATARINA F/E</v>
      </c>
      <c r="C9186" t="s">
        <v>8138</v>
      </c>
      <c r="D9186">
        <v>3</v>
      </c>
    </row>
    <row r="9187" spans="1:4" x14ac:dyDescent="0.25">
      <c r="A9187" t="s">
        <v>8284</v>
      </c>
      <c r="B9187" t="str">
        <f t="shared" si="140"/>
        <v>CATARINA F/E</v>
      </c>
      <c r="C9187" t="s">
        <v>8138</v>
      </c>
      <c r="D9187">
        <v>0</v>
      </c>
    </row>
    <row r="9188" spans="1:4" x14ac:dyDescent="0.25">
      <c r="A9188" t="s">
        <v>8285</v>
      </c>
      <c r="B9188" t="str">
        <f t="shared" si="140"/>
        <v>CATARINA MARTIN</v>
      </c>
      <c r="C9188" t="s">
        <v>7839</v>
      </c>
      <c r="D9188">
        <v>0</v>
      </c>
    </row>
    <row r="9189" spans="1:4" x14ac:dyDescent="0.25">
      <c r="A9189" t="s">
        <v>8286</v>
      </c>
      <c r="B9189" t="str">
        <f t="shared" si="140"/>
        <v>CATARINA F/E</v>
      </c>
      <c r="C9189" t="s">
        <v>8138</v>
      </c>
      <c r="D9189">
        <v>4</v>
      </c>
    </row>
    <row r="9190" spans="1:4" x14ac:dyDescent="0.25">
      <c r="A9190" t="s">
        <v>8287</v>
      </c>
      <c r="B9190" t="str">
        <f t="shared" si="140"/>
        <v>CATARINA F/E</v>
      </c>
      <c r="C9190" t="s">
        <v>8138</v>
      </c>
      <c r="D9190">
        <v>2</v>
      </c>
    </row>
    <row r="9191" spans="1:4" x14ac:dyDescent="0.25">
      <c r="A9191" t="s">
        <v>8288</v>
      </c>
      <c r="B9191" t="str">
        <f t="shared" si="140"/>
        <v>CATARINA F/E</v>
      </c>
      <c r="C9191" t="s">
        <v>8138</v>
      </c>
      <c r="D9191">
        <v>3</v>
      </c>
    </row>
    <row r="9192" spans="1:4" x14ac:dyDescent="0.25">
      <c r="A9192" t="s">
        <v>8289</v>
      </c>
      <c r="B9192" t="str">
        <f t="shared" si="140"/>
        <v>CATARINA F/E</v>
      </c>
      <c r="C9192" t="s">
        <v>8138</v>
      </c>
      <c r="D9192">
        <v>0</v>
      </c>
    </row>
    <row r="9193" spans="1:4" x14ac:dyDescent="0.25">
      <c r="A9193" t="s">
        <v>8290</v>
      </c>
      <c r="B9193" t="str">
        <f t="shared" si="140"/>
        <v>CATARINA F/E</v>
      </c>
      <c r="C9193" t="s">
        <v>8138</v>
      </c>
      <c r="D9193">
        <v>4</v>
      </c>
    </row>
    <row r="9194" spans="1:4" x14ac:dyDescent="0.25">
      <c r="A9194" t="s">
        <v>8290</v>
      </c>
      <c r="B9194" t="str">
        <f t="shared" si="140"/>
        <v>CATARINA MARTIN</v>
      </c>
      <c r="C9194" t="s">
        <v>7839</v>
      </c>
      <c r="D9194">
        <v>3</v>
      </c>
    </row>
    <row r="9195" spans="1:4" x14ac:dyDescent="0.25">
      <c r="A9195" t="s">
        <v>8291</v>
      </c>
      <c r="B9195" t="str">
        <f t="shared" si="140"/>
        <v>CATARINA MARTIN</v>
      </c>
      <c r="C9195" t="s">
        <v>7839</v>
      </c>
      <c r="D9195">
        <v>0</v>
      </c>
    </row>
    <row r="9196" spans="1:4" x14ac:dyDescent="0.25">
      <c r="A9196" t="s">
        <v>8292</v>
      </c>
      <c r="B9196" t="str">
        <f t="shared" si="140"/>
        <v>CATARINA F/E</v>
      </c>
      <c r="C9196" t="s">
        <v>8138</v>
      </c>
      <c r="D9196">
        <v>1</v>
      </c>
    </row>
    <row r="9197" spans="1:4" x14ac:dyDescent="0.25">
      <c r="A9197" t="s">
        <v>8293</v>
      </c>
      <c r="B9197" t="str">
        <f t="shared" si="140"/>
        <v>CATARINA F/E</v>
      </c>
      <c r="C9197" t="s">
        <v>8138</v>
      </c>
      <c r="D9197">
        <v>1</v>
      </c>
    </row>
    <row r="9198" spans="1:4" x14ac:dyDescent="0.25">
      <c r="A9198" t="s">
        <v>8294</v>
      </c>
      <c r="B9198" t="str">
        <f t="shared" si="140"/>
        <v>CATARINA F/E</v>
      </c>
      <c r="C9198" t="s">
        <v>8138</v>
      </c>
      <c r="D9198">
        <v>2</v>
      </c>
    </row>
    <row r="9199" spans="1:4" x14ac:dyDescent="0.25">
      <c r="A9199" t="s">
        <v>8295</v>
      </c>
      <c r="B9199" t="str">
        <f t="shared" si="140"/>
        <v>CATARINA F/E</v>
      </c>
      <c r="C9199" t="s">
        <v>8138</v>
      </c>
      <c r="D9199">
        <v>2</v>
      </c>
    </row>
    <row r="9200" spans="1:4" x14ac:dyDescent="0.25">
      <c r="A9200" t="s">
        <v>8296</v>
      </c>
      <c r="B9200" t="str">
        <f t="shared" si="140"/>
        <v>CATARINA MARTIN</v>
      </c>
      <c r="C9200" t="s">
        <v>7839</v>
      </c>
      <c r="D9200">
        <v>1</v>
      </c>
    </row>
    <row r="9201" spans="1:4" x14ac:dyDescent="0.25">
      <c r="A9201" t="s">
        <v>8296</v>
      </c>
      <c r="B9201" t="str">
        <f t="shared" si="140"/>
        <v>CATARINA F/E</v>
      </c>
      <c r="C9201" t="s">
        <v>8138</v>
      </c>
      <c r="D9201">
        <v>4</v>
      </c>
    </row>
    <row r="9202" spans="1:4" x14ac:dyDescent="0.25">
      <c r="A9202" t="s">
        <v>8297</v>
      </c>
      <c r="B9202" t="str">
        <f t="shared" si="140"/>
        <v>CATARINA MARTIN</v>
      </c>
      <c r="C9202" t="s">
        <v>7839</v>
      </c>
      <c r="D9202">
        <v>1</v>
      </c>
    </row>
    <row r="9203" spans="1:4" x14ac:dyDescent="0.25">
      <c r="A9203" t="s">
        <v>8297</v>
      </c>
      <c r="B9203" t="str">
        <f t="shared" si="140"/>
        <v>CATARINA F/E</v>
      </c>
      <c r="C9203" t="s">
        <v>8138</v>
      </c>
      <c r="D9203">
        <v>4</v>
      </c>
    </row>
    <row r="9204" spans="1:4" x14ac:dyDescent="0.25">
      <c r="A9204" t="s">
        <v>8298</v>
      </c>
      <c r="B9204" t="str">
        <f t="shared" si="140"/>
        <v>CATARINA F/E</v>
      </c>
      <c r="C9204" t="s">
        <v>8138</v>
      </c>
      <c r="D9204">
        <v>2</v>
      </c>
    </row>
    <row r="9205" spans="1:4" x14ac:dyDescent="0.25">
      <c r="A9205" t="s">
        <v>8299</v>
      </c>
      <c r="B9205" t="str">
        <f t="shared" si="140"/>
        <v>CATARINA F/E</v>
      </c>
      <c r="C9205" t="s">
        <v>8138</v>
      </c>
      <c r="D9205">
        <v>1</v>
      </c>
    </row>
    <row r="9206" spans="1:4" x14ac:dyDescent="0.25">
      <c r="A9206" t="s">
        <v>8300</v>
      </c>
      <c r="B9206" t="str">
        <f t="shared" si="140"/>
        <v>CATARINA F/E</v>
      </c>
      <c r="C9206" t="s">
        <v>8138</v>
      </c>
      <c r="D9206">
        <v>0</v>
      </c>
    </row>
    <row r="9207" spans="1:4" x14ac:dyDescent="0.25">
      <c r="A9207" t="s">
        <v>8301</v>
      </c>
      <c r="B9207" t="str">
        <f t="shared" si="140"/>
        <v>CATARINA MARTIN</v>
      </c>
      <c r="C9207" t="s">
        <v>7839</v>
      </c>
      <c r="D9207">
        <v>0</v>
      </c>
    </row>
    <row r="9208" spans="1:4" x14ac:dyDescent="0.25">
      <c r="A9208" t="s">
        <v>8302</v>
      </c>
      <c r="B9208" t="str">
        <f t="shared" si="140"/>
        <v>CATARINA MARTIN</v>
      </c>
      <c r="C9208" t="s">
        <v>7839</v>
      </c>
      <c r="D9208">
        <v>0</v>
      </c>
    </row>
    <row r="9209" spans="1:4" x14ac:dyDescent="0.25">
      <c r="A9209" t="s">
        <v>8303</v>
      </c>
      <c r="B9209" t="str">
        <f t="shared" si="140"/>
        <v>CATARINA MARTIN</v>
      </c>
      <c r="C9209" t="s">
        <v>7839</v>
      </c>
      <c r="D9209">
        <v>2</v>
      </c>
    </row>
    <row r="9210" spans="1:4" x14ac:dyDescent="0.25">
      <c r="A9210" t="s">
        <v>8304</v>
      </c>
      <c r="B9210" t="str">
        <f t="shared" si="140"/>
        <v>CATARINA F/E</v>
      </c>
      <c r="C9210" t="s">
        <v>8138</v>
      </c>
      <c r="D9210">
        <v>2</v>
      </c>
    </row>
    <row r="9211" spans="1:4" x14ac:dyDescent="0.25">
      <c r="A9211" t="s">
        <v>8305</v>
      </c>
      <c r="B9211" t="str">
        <f t="shared" si="140"/>
        <v>CATARINA F/E</v>
      </c>
      <c r="C9211" t="s">
        <v>8138</v>
      </c>
      <c r="D9211">
        <v>2</v>
      </c>
    </row>
    <row r="9212" spans="1:4" x14ac:dyDescent="0.25">
      <c r="A9212" t="s">
        <v>8306</v>
      </c>
      <c r="B9212" t="str">
        <f t="shared" si="140"/>
        <v>CATARINA F/E</v>
      </c>
      <c r="C9212" t="s">
        <v>8138</v>
      </c>
      <c r="D9212">
        <v>2</v>
      </c>
    </row>
    <row r="9213" spans="1:4" x14ac:dyDescent="0.25">
      <c r="A9213" t="s">
        <v>8307</v>
      </c>
      <c r="B9213" t="str">
        <f t="shared" si="140"/>
        <v>CATARINA F/E</v>
      </c>
      <c r="C9213" t="s">
        <v>8138</v>
      </c>
      <c r="D9213">
        <v>2</v>
      </c>
    </row>
    <row r="9214" spans="1:4" x14ac:dyDescent="0.25">
      <c r="A9214" t="s">
        <v>8308</v>
      </c>
      <c r="B9214" t="str">
        <f t="shared" si="140"/>
        <v>CATARINA F/E</v>
      </c>
      <c r="C9214" t="s">
        <v>8138</v>
      </c>
      <c r="D9214">
        <v>1</v>
      </c>
    </row>
    <row r="9215" spans="1:4" x14ac:dyDescent="0.25">
      <c r="A9215" t="s">
        <v>8309</v>
      </c>
      <c r="B9215" t="str">
        <f t="shared" ref="B9215:B9278" si="141">"CATARINA "&amp;C9215</f>
        <v>CATARINA F/E</v>
      </c>
      <c r="C9215" t="s">
        <v>8138</v>
      </c>
      <c r="D9215">
        <v>1</v>
      </c>
    </row>
    <row r="9216" spans="1:4" x14ac:dyDescent="0.25">
      <c r="A9216" t="s">
        <v>8310</v>
      </c>
      <c r="B9216" t="str">
        <f t="shared" si="141"/>
        <v>CATARINA F/E</v>
      </c>
      <c r="C9216" t="s">
        <v>8138</v>
      </c>
      <c r="D9216">
        <v>0</v>
      </c>
    </row>
    <row r="9217" spans="1:4" x14ac:dyDescent="0.25">
      <c r="A9217" t="s">
        <v>8311</v>
      </c>
      <c r="B9217" t="str">
        <f t="shared" si="141"/>
        <v>CATARINA MARTIN</v>
      </c>
      <c r="C9217" t="s">
        <v>7839</v>
      </c>
      <c r="D9217">
        <v>1</v>
      </c>
    </row>
    <row r="9218" spans="1:4" x14ac:dyDescent="0.25">
      <c r="A9218" t="s">
        <v>8312</v>
      </c>
      <c r="B9218" t="str">
        <f t="shared" si="141"/>
        <v>CATARINA F/E</v>
      </c>
      <c r="C9218" t="s">
        <v>8138</v>
      </c>
      <c r="D9218">
        <v>2</v>
      </c>
    </row>
    <row r="9219" spans="1:4" x14ac:dyDescent="0.25">
      <c r="A9219" t="s">
        <v>8313</v>
      </c>
      <c r="B9219" t="str">
        <f t="shared" si="141"/>
        <v>CATARINA F/E</v>
      </c>
      <c r="C9219" t="s">
        <v>8138</v>
      </c>
      <c r="D9219">
        <v>2</v>
      </c>
    </row>
    <row r="9220" spans="1:4" x14ac:dyDescent="0.25">
      <c r="A9220" t="s">
        <v>8314</v>
      </c>
      <c r="B9220" t="str">
        <f t="shared" si="141"/>
        <v>CATARINA F/E</v>
      </c>
      <c r="C9220" t="s">
        <v>8138</v>
      </c>
      <c r="D9220">
        <v>1</v>
      </c>
    </row>
    <row r="9221" spans="1:4" x14ac:dyDescent="0.25">
      <c r="A9221" t="s">
        <v>8315</v>
      </c>
      <c r="B9221" t="str">
        <f t="shared" si="141"/>
        <v>CATARINA MARTIN</v>
      </c>
      <c r="C9221" t="s">
        <v>7839</v>
      </c>
      <c r="D9221">
        <v>1</v>
      </c>
    </row>
    <row r="9222" spans="1:4" x14ac:dyDescent="0.25">
      <c r="A9222" t="s">
        <v>8316</v>
      </c>
      <c r="B9222" t="str">
        <f t="shared" si="141"/>
        <v>CATARINA F/E</v>
      </c>
      <c r="C9222" t="s">
        <v>8138</v>
      </c>
      <c r="D9222">
        <v>1</v>
      </c>
    </row>
    <row r="9223" spans="1:4" x14ac:dyDescent="0.25">
      <c r="A9223" t="s">
        <v>8317</v>
      </c>
      <c r="B9223" t="str">
        <f t="shared" si="141"/>
        <v>CATARINA F/E</v>
      </c>
      <c r="C9223" t="s">
        <v>8138</v>
      </c>
      <c r="D9223">
        <v>0</v>
      </c>
    </row>
    <row r="9224" spans="1:4" x14ac:dyDescent="0.25">
      <c r="A9224" t="s">
        <v>8318</v>
      </c>
      <c r="B9224" t="str">
        <f t="shared" si="141"/>
        <v>CATARINA F/E</v>
      </c>
      <c r="C9224" t="s">
        <v>8138</v>
      </c>
      <c r="D9224">
        <v>1</v>
      </c>
    </row>
    <row r="9225" spans="1:4" x14ac:dyDescent="0.25">
      <c r="A9225" t="s">
        <v>8319</v>
      </c>
      <c r="B9225" t="str">
        <f t="shared" si="141"/>
        <v>CATARINA MARTIN</v>
      </c>
      <c r="C9225" t="s">
        <v>7839</v>
      </c>
      <c r="D9225">
        <v>1</v>
      </c>
    </row>
    <row r="9226" spans="1:4" x14ac:dyDescent="0.25">
      <c r="A9226" t="s">
        <v>8320</v>
      </c>
      <c r="B9226" t="str">
        <f t="shared" si="141"/>
        <v>CATARINA MARTIN</v>
      </c>
      <c r="C9226" t="s">
        <v>7839</v>
      </c>
      <c r="D9226">
        <v>1</v>
      </c>
    </row>
    <row r="9227" spans="1:4" x14ac:dyDescent="0.25">
      <c r="A9227" t="s">
        <v>8321</v>
      </c>
      <c r="B9227" t="str">
        <f t="shared" si="141"/>
        <v>CATARINA F/E</v>
      </c>
      <c r="C9227" t="s">
        <v>8138</v>
      </c>
      <c r="D9227">
        <v>4</v>
      </c>
    </row>
    <row r="9228" spans="1:4" x14ac:dyDescent="0.25">
      <c r="A9228" t="s">
        <v>8322</v>
      </c>
      <c r="B9228" t="str">
        <f t="shared" si="141"/>
        <v>CATARINA F/E</v>
      </c>
      <c r="C9228" t="s">
        <v>8138</v>
      </c>
      <c r="D9228">
        <v>1</v>
      </c>
    </row>
    <row r="9229" spans="1:4" x14ac:dyDescent="0.25">
      <c r="A9229" t="s">
        <v>8323</v>
      </c>
      <c r="B9229" t="str">
        <f t="shared" si="141"/>
        <v>CATARINA F/E</v>
      </c>
      <c r="C9229" t="s">
        <v>8138</v>
      </c>
      <c r="D9229">
        <v>3</v>
      </c>
    </row>
    <row r="9230" spans="1:4" x14ac:dyDescent="0.25">
      <c r="A9230" t="s">
        <v>8324</v>
      </c>
      <c r="B9230" t="str">
        <f t="shared" si="141"/>
        <v>CATARINA F/E</v>
      </c>
      <c r="C9230" t="s">
        <v>8138</v>
      </c>
      <c r="D9230">
        <v>2</v>
      </c>
    </row>
    <row r="9231" spans="1:4" x14ac:dyDescent="0.25">
      <c r="A9231" t="s">
        <v>8325</v>
      </c>
      <c r="B9231" t="str">
        <f t="shared" si="141"/>
        <v>CATARINA F/E</v>
      </c>
      <c r="C9231" t="s">
        <v>8138</v>
      </c>
      <c r="D9231">
        <v>1</v>
      </c>
    </row>
    <row r="9232" spans="1:4" x14ac:dyDescent="0.25">
      <c r="A9232" t="s">
        <v>8326</v>
      </c>
      <c r="B9232" t="str">
        <f t="shared" si="141"/>
        <v>CATARINA F/E</v>
      </c>
      <c r="C9232" t="s">
        <v>8138</v>
      </c>
      <c r="D9232">
        <v>3</v>
      </c>
    </row>
    <row r="9233" spans="1:4" x14ac:dyDescent="0.25">
      <c r="A9233" t="s">
        <v>8327</v>
      </c>
      <c r="B9233" t="str">
        <f t="shared" si="141"/>
        <v>CATARINA F/E</v>
      </c>
      <c r="C9233" t="s">
        <v>8138</v>
      </c>
      <c r="D9233">
        <v>3</v>
      </c>
    </row>
    <row r="9234" spans="1:4" x14ac:dyDescent="0.25">
      <c r="A9234" t="s">
        <v>8327</v>
      </c>
      <c r="B9234" t="str">
        <f t="shared" si="141"/>
        <v>CATARINA MARTIN</v>
      </c>
      <c r="C9234" t="s">
        <v>7839</v>
      </c>
      <c r="D9234">
        <v>0</v>
      </c>
    </row>
    <row r="9235" spans="1:4" x14ac:dyDescent="0.25">
      <c r="A9235" t="s">
        <v>8328</v>
      </c>
      <c r="B9235" t="str">
        <f t="shared" si="141"/>
        <v>CATARINA F/E</v>
      </c>
      <c r="C9235" t="s">
        <v>8138</v>
      </c>
      <c r="D9235">
        <v>1</v>
      </c>
    </row>
    <row r="9236" spans="1:4" x14ac:dyDescent="0.25">
      <c r="A9236" t="s">
        <v>8329</v>
      </c>
      <c r="B9236" t="str">
        <f t="shared" si="141"/>
        <v>CATARINA F/E</v>
      </c>
      <c r="C9236" t="s">
        <v>8138</v>
      </c>
      <c r="D9236">
        <v>4</v>
      </c>
    </row>
    <row r="9237" spans="1:4" x14ac:dyDescent="0.25">
      <c r="A9237" t="s">
        <v>8329</v>
      </c>
      <c r="B9237" t="str">
        <f t="shared" si="141"/>
        <v>CATARINA MARTIN</v>
      </c>
      <c r="C9237" t="s">
        <v>7839</v>
      </c>
      <c r="D9237">
        <v>4</v>
      </c>
    </row>
    <row r="9238" spans="1:4" x14ac:dyDescent="0.25">
      <c r="A9238" t="s">
        <v>8330</v>
      </c>
      <c r="B9238" t="str">
        <f t="shared" si="141"/>
        <v>CATARINA MARTIN</v>
      </c>
      <c r="C9238" t="s">
        <v>7839</v>
      </c>
      <c r="D9238">
        <v>1</v>
      </c>
    </row>
    <row r="9239" spans="1:4" x14ac:dyDescent="0.25">
      <c r="A9239" t="s">
        <v>8331</v>
      </c>
      <c r="B9239" t="str">
        <f t="shared" si="141"/>
        <v>CATARINA CHJ</v>
      </c>
      <c r="C9239" t="s">
        <v>8628</v>
      </c>
      <c r="D9239">
        <v>0</v>
      </c>
    </row>
    <row r="9240" spans="1:4" x14ac:dyDescent="0.25">
      <c r="A9240" t="s">
        <v>8332</v>
      </c>
      <c r="B9240" t="str">
        <f t="shared" si="141"/>
        <v>CATARINA MARTIN</v>
      </c>
      <c r="C9240" t="s">
        <v>7839</v>
      </c>
      <c r="D9240">
        <v>2</v>
      </c>
    </row>
    <row r="9241" spans="1:4" x14ac:dyDescent="0.25">
      <c r="A9241" t="s">
        <v>8332</v>
      </c>
      <c r="B9241" t="str">
        <f t="shared" si="141"/>
        <v>CATARINA F/E</v>
      </c>
      <c r="C9241" t="s">
        <v>8138</v>
      </c>
      <c r="D9241">
        <v>3</v>
      </c>
    </row>
    <row r="9242" spans="1:4" x14ac:dyDescent="0.25">
      <c r="A9242" t="s">
        <v>8333</v>
      </c>
      <c r="B9242" t="str">
        <f t="shared" si="141"/>
        <v>CATARINA F/E</v>
      </c>
      <c r="C9242" t="s">
        <v>8138</v>
      </c>
      <c r="D9242">
        <v>2</v>
      </c>
    </row>
    <row r="9243" spans="1:4" x14ac:dyDescent="0.25">
      <c r="A9243" t="s">
        <v>8334</v>
      </c>
      <c r="B9243" t="str">
        <f t="shared" si="141"/>
        <v>CATARINA F/E</v>
      </c>
      <c r="C9243" t="s">
        <v>8138</v>
      </c>
      <c r="D9243">
        <v>2</v>
      </c>
    </row>
    <row r="9244" spans="1:4" x14ac:dyDescent="0.25">
      <c r="A9244" t="s">
        <v>8335</v>
      </c>
      <c r="B9244" t="str">
        <f t="shared" si="141"/>
        <v>CATARINA MARTIN</v>
      </c>
      <c r="C9244" t="s">
        <v>7839</v>
      </c>
      <c r="D9244">
        <v>0</v>
      </c>
    </row>
    <row r="9245" spans="1:4" x14ac:dyDescent="0.25">
      <c r="A9245" t="s">
        <v>8335</v>
      </c>
      <c r="B9245" t="str">
        <f t="shared" si="141"/>
        <v>CATARINA F/E</v>
      </c>
      <c r="C9245" t="s">
        <v>8138</v>
      </c>
      <c r="D9245">
        <v>2</v>
      </c>
    </row>
    <row r="9246" spans="1:4" x14ac:dyDescent="0.25">
      <c r="A9246" t="s">
        <v>8336</v>
      </c>
      <c r="B9246" t="str">
        <f t="shared" si="141"/>
        <v>CATARINA F/E</v>
      </c>
      <c r="C9246" t="s">
        <v>8138</v>
      </c>
      <c r="D9246">
        <v>2</v>
      </c>
    </row>
    <row r="9247" spans="1:4" x14ac:dyDescent="0.25">
      <c r="A9247" t="s">
        <v>8337</v>
      </c>
      <c r="B9247" t="str">
        <f t="shared" si="141"/>
        <v>CATARINA MARTIN</v>
      </c>
      <c r="C9247" t="s">
        <v>7839</v>
      </c>
      <c r="D9247">
        <v>2</v>
      </c>
    </row>
    <row r="9248" spans="1:4" x14ac:dyDescent="0.25">
      <c r="A9248" t="s">
        <v>8337</v>
      </c>
      <c r="B9248" t="str">
        <f t="shared" si="141"/>
        <v>CATARINA F/E</v>
      </c>
      <c r="C9248" t="s">
        <v>8138</v>
      </c>
      <c r="D9248">
        <v>0</v>
      </c>
    </row>
    <row r="9249" spans="1:4" x14ac:dyDescent="0.25">
      <c r="A9249" t="s">
        <v>8338</v>
      </c>
      <c r="B9249" t="str">
        <f t="shared" si="141"/>
        <v>CATARINA MARTIN</v>
      </c>
      <c r="C9249" t="s">
        <v>7839</v>
      </c>
      <c r="D9249">
        <v>0</v>
      </c>
    </row>
    <row r="9250" spans="1:4" x14ac:dyDescent="0.25">
      <c r="A9250" t="s">
        <v>8338</v>
      </c>
      <c r="B9250" t="str">
        <f t="shared" si="141"/>
        <v>CATARINA F/E</v>
      </c>
      <c r="C9250" t="s">
        <v>8138</v>
      </c>
      <c r="D9250">
        <v>2</v>
      </c>
    </row>
    <row r="9251" spans="1:4" x14ac:dyDescent="0.25">
      <c r="A9251" t="s">
        <v>8339</v>
      </c>
      <c r="B9251" t="str">
        <f t="shared" si="141"/>
        <v>CATARINA MARTIN</v>
      </c>
      <c r="C9251" t="s">
        <v>7839</v>
      </c>
      <c r="D9251">
        <v>3</v>
      </c>
    </row>
    <row r="9252" spans="1:4" x14ac:dyDescent="0.25">
      <c r="A9252" t="s">
        <v>8340</v>
      </c>
      <c r="B9252" t="str">
        <f t="shared" si="141"/>
        <v>CATARINA MARTIN</v>
      </c>
      <c r="C9252" t="s">
        <v>7839</v>
      </c>
      <c r="D9252">
        <v>1</v>
      </c>
    </row>
    <row r="9253" spans="1:4" x14ac:dyDescent="0.25">
      <c r="A9253" t="s">
        <v>8340</v>
      </c>
      <c r="B9253" t="str">
        <f t="shared" si="141"/>
        <v>CATARINA F/E</v>
      </c>
      <c r="C9253" t="s">
        <v>8138</v>
      </c>
      <c r="D9253">
        <v>1</v>
      </c>
    </row>
    <row r="9254" spans="1:4" x14ac:dyDescent="0.25">
      <c r="A9254" t="s">
        <v>8341</v>
      </c>
      <c r="B9254" t="str">
        <f t="shared" si="141"/>
        <v>CATARINA MARTIN</v>
      </c>
      <c r="C9254" t="s">
        <v>7839</v>
      </c>
      <c r="D9254">
        <v>1</v>
      </c>
    </row>
    <row r="9255" spans="1:4" x14ac:dyDescent="0.25">
      <c r="A9255" t="s">
        <v>8341</v>
      </c>
      <c r="B9255" t="str">
        <f t="shared" si="141"/>
        <v>CATARINA F/E</v>
      </c>
      <c r="C9255" t="s">
        <v>8138</v>
      </c>
      <c r="D9255">
        <v>1</v>
      </c>
    </row>
    <row r="9256" spans="1:4" x14ac:dyDescent="0.25">
      <c r="A9256" t="s">
        <v>8342</v>
      </c>
      <c r="B9256" t="str">
        <f t="shared" si="141"/>
        <v>CATARINA F/E</v>
      </c>
      <c r="C9256" t="s">
        <v>8138</v>
      </c>
      <c r="D9256">
        <v>1</v>
      </c>
    </row>
    <row r="9257" spans="1:4" x14ac:dyDescent="0.25">
      <c r="A9257" t="s">
        <v>8343</v>
      </c>
      <c r="B9257" t="str">
        <f t="shared" si="141"/>
        <v>CATARINA MARTIN</v>
      </c>
      <c r="C9257" t="s">
        <v>7839</v>
      </c>
      <c r="D9257">
        <v>2</v>
      </c>
    </row>
    <row r="9258" spans="1:4" x14ac:dyDescent="0.25">
      <c r="A9258" t="s">
        <v>8343</v>
      </c>
      <c r="B9258" t="str">
        <f t="shared" si="141"/>
        <v>CATARINA F/E</v>
      </c>
      <c r="C9258" t="s">
        <v>8138</v>
      </c>
      <c r="D9258">
        <v>0</v>
      </c>
    </row>
    <row r="9259" spans="1:4" x14ac:dyDescent="0.25">
      <c r="A9259" t="s">
        <v>8344</v>
      </c>
      <c r="B9259" t="str">
        <f t="shared" si="141"/>
        <v>CATARINA F/E</v>
      </c>
      <c r="C9259" t="s">
        <v>8138</v>
      </c>
      <c r="D9259">
        <v>1</v>
      </c>
    </row>
    <row r="9260" spans="1:4" x14ac:dyDescent="0.25">
      <c r="A9260" t="s">
        <v>8345</v>
      </c>
      <c r="B9260" t="str">
        <f t="shared" si="141"/>
        <v>CATARINA F/E</v>
      </c>
      <c r="C9260" t="s">
        <v>8138</v>
      </c>
      <c r="D9260">
        <v>1</v>
      </c>
    </row>
    <row r="9261" spans="1:4" x14ac:dyDescent="0.25">
      <c r="A9261" t="s">
        <v>8346</v>
      </c>
      <c r="B9261" t="str">
        <f t="shared" si="141"/>
        <v>CATARINA F/E</v>
      </c>
      <c r="C9261" t="s">
        <v>8138</v>
      </c>
      <c r="D9261">
        <v>1</v>
      </c>
    </row>
    <row r="9262" spans="1:4" x14ac:dyDescent="0.25">
      <c r="A9262" t="s">
        <v>8346</v>
      </c>
      <c r="B9262" t="str">
        <f t="shared" si="141"/>
        <v>CATARINA MARTIN</v>
      </c>
      <c r="C9262" t="s">
        <v>7839</v>
      </c>
      <c r="D9262">
        <v>2</v>
      </c>
    </row>
    <row r="9263" spans="1:4" x14ac:dyDescent="0.25">
      <c r="A9263" t="s">
        <v>8347</v>
      </c>
      <c r="B9263" t="str">
        <f t="shared" si="141"/>
        <v>CATARINA F/E</v>
      </c>
      <c r="C9263" t="s">
        <v>8138</v>
      </c>
      <c r="D9263">
        <v>1</v>
      </c>
    </row>
    <row r="9264" spans="1:4" x14ac:dyDescent="0.25">
      <c r="A9264" t="s">
        <v>8348</v>
      </c>
      <c r="B9264" t="str">
        <f t="shared" si="141"/>
        <v>CATARINA F/E</v>
      </c>
      <c r="C9264" t="s">
        <v>8138</v>
      </c>
      <c r="D9264">
        <v>0</v>
      </c>
    </row>
    <row r="9265" spans="1:4" x14ac:dyDescent="0.25">
      <c r="A9265" t="s">
        <v>8349</v>
      </c>
      <c r="B9265" t="str">
        <f t="shared" si="141"/>
        <v>CATARINA F/E</v>
      </c>
      <c r="C9265" t="s">
        <v>8138</v>
      </c>
      <c r="D9265">
        <v>2</v>
      </c>
    </row>
    <row r="9266" spans="1:4" x14ac:dyDescent="0.25">
      <c r="A9266" t="s">
        <v>8350</v>
      </c>
      <c r="B9266" t="str">
        <f t="shared" si="141"/>
        <v>CATARINA F/E</v>
      </c>
      <c r="C9266" t="s">
        <v>8138</v>
      </c>
      <c r="D9266">
        <v>1</v>
      </c>
    </row>
    <row r="9267" spans="1:4" x14ac:dyDescent="0.25">
      <c r="A9267" t="s">
        <v>8351</v>
      </c>
      <c r="B9267" t="str">
        <f t="shared" si="141"/>
        <v>CATARINA F/E</v>
      </c>
      <c r="C9267" t="s">
        <v>8138</v>
      </c>
      <c r="D9267">
        <v>1</v>
      </c>
    </row>
    <row r="9268" spans="1:4" x14ac:dyDescent="0.25">
      <c r="A9268" t="s">
        <v>8352</v>
      </c>
      <c r="B9268" t="str">
        <f t="shared" si="141"/>
        <v>CATARINA F/E</v>
      </c>
      <c r="C9268" t="s">
        <v>8138</v>
      </c>
      <c r="D9268">
        <v>1</v>
      </c>
    </row>
    <row r="9269" spans="1:4" x14ac:dyDescent="0.25">
      <c r="A9269" t="s">
        <v>8353</v>
      </c>
      <c r="B9269" t="str">
        <f t="shared" si="141"/>
        <v>CATARINA F/E</v>
      </c>
      <c r="C9269" t="s">
        <v>8138</v>
      </c>
      <c r="D9269">
        <v>1</v>
      </c>
    </row>
    <row r="9270" spans="1:4" x14ac:dyDescent="0.25">
      <c r="A9270" t="s">
        <v>8354</v>
      </c>
      <c r="B9270" t="str">
        <f t="shared" si="141"/>
        <v>CATARINA MARTIN</v>
      </c>
      <c r="C9270" t="s">
        <v>7839</v>
      </c>
      <c r="D9270">
        <v>1</v>
      </c>
    </row>
    <row r="9271" spans="1:4" x14ac:dyDescent="0.25">
      <c r="A9271" t="s">
        <v>8355</v>
      </c>
      <c r="B9271" t="str">
        <f t="shared" si="141"/>
        <v>CATARINA F/E</v>
      </c>
      <c r="C9271" t="s">
        <v>8138</v>
      </c>
      <c r="D9271">
        <v>0</v>
      </c>
    </row>
    <row r="9272" spans="1:4" x14ac:dyDescent="0.25">
      <c r="A9272" t="s">
        <v>8356</v>
      </c>
      <c r="B9272" t="str">
        <f t="shared" si="141"/>
        <v>CATARINA F/E</v>
      </c>
      <c r="C9272" t="s">
        <v>8138</v>
      </c>
      <c r="D9272">
        <v>0</v>
      </c>
    </row>
    <row r="9273" spans="1:4" x14ac:dyDescent="0.25">
      <c r="A9273" t="s">
        <v>8357</v>
      </c>
      <c r="B9273" t="str">
        <f t="shared" si="141"/>
        <v>CATARINA F/E</v>
      </c>
      <c r="C9273" t="s">
        <v>8138</v>
      </c>
      <c r="D9273">
        <v>1</v>
      </c>
    </row>
    <row r="9274" spans="1:4" x14ac:dyDescent="0.25">
      <c r="A9274" t="s">
        <v>8358</v>
      </c>
      <c r="B9274" t="str">
        <f t="shared" si="141"/>
        <v>CATARINA MARTIN</v>
      </c>
      <c r="C9274" t="s">
        <v>7839</v>
      </c>
      <c r="D9274">
        <v>1</v>
      </c>
    </row>
    <row r="9275" spans="1:4" x14ac:dyDescent="0.25">
      <c r="A9275" t="s">
        <v>8359</v>
      </c>
      <c r="B9275" t="str">
        <f t="shared" si="141"/>
        <v>CATARINA MARTIN</v>
      </c>
      <c r="C9275" t="s">
        <v>7839</v>
      </c>
      <c r="D9275">
        <v>0</v>
      </c>
    </row>
    <row r="9276" spans="1:4" x14ac:dyDescent="0.25">
      <c r="A9276" t="s">
        <v>8360</v>
      </c>
      <c r="B9276" t="str">
        <f t="shared" si="141"/>
        <v>CATARINA F/E</v>
      </c>
      <c r="C9276" t="s">
        <v>8138</v>
      </c>
      <c r="D9276">
        <v>2</v>
      </c>
    </row>
    <row r="9277" spans="1:4" x14ac:dyDescent="0.25">
      <c r="A9277" t="s">
        <v>8361</v>
      </c>
      <c r="B9277" t="str">
        <f t="shared" si="141"/>
        <v>CATARINA MARTIN</v>
      </c>
      <c r="C9277" t="s">
        <v>7839</v>
      </c>
      <c r="D9277">
        <v>1</v>
      </c>
    </row>
    <row r="9278" spans="1:4" x14ac:dyDescent="0.25">
      <c r="A9278" t="s">
        <v>8362</v>
      </c>
      <c r="B9278" t="str">
        <f t="shared" si="141"/>
        <v>CATARINA MARTIN</v>
      </c>
      <c r="C9278" t="s">
        <v>7839</v>
      </c>
      <c r="D9278">
        <v>2</v>
      </c>
    </row>
    <row r="9279" spans="1:4" x14ac:dyDescent="0.25">
      <c r="A9279" t="s">
        <v>8363</v>
      </c>
      <c r="B9279" t="str">
        <f t="shared" ref="B9279:B9338" si="142">"CATARINA "&amp;C9279</f>
        <v>CATARINA F/E</v>
      </c>
      <c r="C9279" t="s">
        <v>8138</v>
      </c>
      <c r="D9279">
        <v>1</v>
      </c>
    </row>
    <row r="9280" spans="1:4" x14ac:dyDescent="0.25">
      <c r="A9280" t="s">
        <v>8364</v>
      </c>
      <c r="B9280" t="str">
        <f t="shared" si="142"/>
        <v>CATARINA F/E</v>
      </c>
      <c r="C9280" t="s">
        <v>8138</v>
      </c>
      <c r="D9280">
        <v>0</v>
      </c>
    </row>
    <row r="9281" spans="1:4" x14ac:dyDescent="0.25">
      <c r="A9281" t="s">
        <v>8365</v>
      </c>
      <c r="B9281" t="str">
        <f t="shared" si="142"/>
        <v>CATARINA F/E</v>
      </c>
      <c r="C9281" t="s">
        <v>8138</v>
      </c>
      <c r="D9281">
        <v>3</v>
      </c>
    </row>
    <row r="9282" spans="1:4" x14ac:dyDescent="0.25">
      <c r="A9282" t="s">
        <v>8366</v>
      </c>
      <c r="B9282" t="str">
        <f t="shared" si="142"/>
        <v>CATARINA MARTIN</v>
      </c>
      <c r="C9282" t="s">
        <v>7839</v>
      </c>
      <c r="D9282">
        <v>2</v>
      </c>
    </row>
    <row r="9283" spans="1:4" x14ac:dyDescent="0.25">
      <c r="A9283" t="s">
        <v>8366</v>
      </c>
      <c r="B9283" t="str">
        <f t="shared" si="142"/>
        <v>CATARINA F/E</v>
      </c>
      <c r="C9283" t="s">
        <v>8138</v>
      </c>
      <c r="D9283">
        <v>2</v>
      </c>
    </row>
    <row r="9284" spans="1:4" x14ac:dyDescent="0.25">
      <c r="A9284" t="s">
        <v>8367</v>
      </c>
      <c r="B9284" t="str">
        <f t="shared" si="142"/>
        <v>CATARINA MARTIN</v>
      </c>
      <c r="C9284" t="s">
        <v>7839</v>
      </c>
      <c r="D9284">
        <v>2</v>
      </c>
    </row>
    <row r="9285" spans="1:4" x14ac:dyDescent="0.25">
      <c r="A9285" t="s">
        <v>8367</v>
      </c>
      <c r="B9285" t="str">
        <f t="shared" si="142"/>
        <v>CATARINA F/E</v>
      </c>
      <c r="C9285" t="s">
        <v>8138</v>
      </c>
      <c r="D9285">
        <v>3</v>
      </c>
    </row>
    <row r="9286" spans="1:4" x14ac:dyDescent="0.25">
      <c r="A9286" t="s">
        <v>8368</v>
      </c>
      <c r="B9286" t="str">
        <f t="shared" si="142"/>
        <v>CATARINA F/E</v>
      </c>
      <c r="C9286" t="s">
        <v>8138</v>
      </c>
      <c r="D9286">
        <v>0</v>
      </c>
    </row>
    <row r="9287" spans="1:4" x14ac:dyDescent="0.25">
      <c r="A9287" t="s">
        <v>8369</v>
      </c>
      <c r="B9287" t="str">
        <f t="shared" si="142"/>
        <v>CATARINA F/E</v>
      </c>
      <c r="C9287" t="s">
        <v>8138</v>
      </c>
      <c r="D9287">
        <v>0</v>
      </c>
    </row>
    <row r="9288" spans="1:4" x14ac:dyDescent="0.25">
      <c r="A9288" t="s">
        <v>8369</v>
      </c>
      <c r="B9288" t="str">
        <f t="shared" si="142"/>
        <v>CATARINA MARTIN</v>
      </c>
      <c r="C9288" t="s">
        <v>7839</v>
      </c>
      <c r="D9288">
        <v>9</v>
      </c>
    </row>
    <row r="9289" spans="1:4" x14ac:dyDescent="0.25">
      <c r="A9289" t="s">
        <v>8370</v>
      </c>
      <c r="B9289" t="str">
        <f t="shared" si="142"/>
        <v>CATARINA MARTIN</v>
      </c>
      <c r="C9289" t="s">
        <v>7839</v>
      </c>
      <c r="D9289">
        <v>2</v>
      </c>
    </row>
    <row r="9290" spans="1:4" x14ac:dyDescent="0.25">
      <c r="A9290" t="s">
        <v>8371</v>
      </c>
      <c r="B9290" t="str">
        <f t="shared" si="142"/>
        <v>CATARINA F/E</v>
      </c>
      <c r="C9290" t="s">
        <v>8138</v>
      </c>
      <c r="D9290">
        <v>0</v>
      </c>
    </row>
    <row r="9291" spans="1:4" x14ac:dyDescent="0.25">
      <c r="A9291" t="s">
        <v>8372</v>
      </c>
      <c r="B9291" t="str">
        <f t="shared" si="142"/>
        <v>CATARINA MARTIN</v>
      </c>
      <c r="C9291" t="s">
        <v>7839</v>
      </c>
      <c r="D9291">
        <v>3</v>
      </c>
    </row>
    <row r="9292" spans="1:4" x14ac:dyDescent="0.25">
      <c r="A9292" t="s">
        <v>8373</v>
      </c>
      <c r="B9292" t="str">
        <f t="shared" si="142"/>
        <v>CATARINA F/E</v>
      </c>
      <c r="C9292" t="s">
        <v>8138</v>
      </c>
      <c r="D9292">
        <v>2</v>
      </c>
    </row>
    <row r="9293" spans="1:4" x14ac:dyDescent="0.25">
      <c r="A9293" t="s">
        <v>8374</v>
      </c>
      <c r="B9293" t="str">
        <f t="shared" si="142"/>
        <v>CATARINA MARTIN</v>
      </c>
      <c r="C9293" t="s">
        <v>7839</v>
      </c>
      <c r="D9293">
        <v>1</v>
      </c>
    </row>
    <row r="9294" spans="1:4" x14ac:dyDescent="0.25">
      <c r="A9294" t="s">
        <v>8374</v>
      </c>
      <c r="B9294" t="str">
        <f t="shared" si="142"/>
        <v>CATARINA F/E</v>
      </c>
      <c r="C9294" t="s">
        <v>8138</v>
      </c>
      <c r="D9294">
        <v>5</v>
      </c>
    </row>
    <row r="9295" spans="1:4" x14ac:dyDescent="0.25">
      <c r="A9295" t="s">
        <v>8375</v>
      </c>
      <c r="B9295" t="str">
        <f t="shared" si="142"/>
        <v>CATARINA MARTIN</v>
      </c>
      <c r="C9295" t="s">
        <v>7839</v>
      </c>
      <c r="D9295">
        <v>1</v>
      </c>
    </row>
    <row r="9296" spans="1:4" x14ac:dyDescent="0.25">
      <c r="A9296" t="s">
        <v>8376</v>
      </c>
      <c r="B9296" t="str">
        <f t="shared" si="142"/>
        <v>CATARINA F/E</v>
      </c>
      <c r="C9296" t="s">
        <v>8138</v>
      </c>
      <c r="D9296">
        <v>1</v>
      </c>
    </row>
    <row r="9297" spans="1:4" x14ac:dyDescent="0.25">
      <c r="A9297" t="s">
        <v>8376</v>
      </c>
      <c r="B9297" t="str">
        <f t="shared" si="142"/>
        <v>CATARINA MARTIN</v>
      </c>
      <c r="C9297" t="s">
        <v>7839</v>
      </c>
      <c r="D9297">
        <v>0</v>
      </c>
    </row>
    <row r="9298" spans="1:4" x14ac:dyDescent="0.25">
      <c r="A9298" t="s">
        <v>8377</v>
      </c>
      <c r="B9298" t="str">
        <f t="shared" si="142"/>
        <v>CATARINA F/E</v>
      </c>
      <c r="C9298" t="s">
        <v>8138</v>
      </c>
      <c r="D9298">
        <v>3</v>
      </c>
    </row>
    <row r="9299" spans="1:4" x14ac:dyDescent="0.25">
      <c r="A9299" t="s">
        <v>8377</v>
      </c>
      <c r="B9299" t="str">
        <f t="shared" si="142"/>
        <v>CATARINA MARTIN</v>
      </c>
      <c r="C9299" t="s">
        <v>7839</v>
      </c>
      <c r="D9299">
        <v>6</v>
      </c>
    </row>
    <row r="9300" spans="1:4" x14ac:dyDescent="0.25">
      <c r="A9300" t="s">
        <v>8378</v>
      </c>
      <c r="B9300" t="str">
        <f t="shared" si="142"/>
        <v>CATARINA F/E</v>
      </c>
      <c r="C9300" t="s">
        <v>8138</v>
      </c>
      <c r="D9300">
        <v>2</v>
      </c>
    </row>
    <row r="9301" spans="1:4" x14ac:dyDescent="0.25">
      <c r="A9301" t="s">
        <v>8379</v>
      </c>
      <c r="B9301" t="str">
        <f t="shared" si="142"/>
        <v>CATARINA MARTIN</v>
      </c>
      <c r="C9301" t="s">
        <v>7839</v>
      </c>
      <c r="D9301">
        <v>4</v>
      </c>
    </row>
    <row r="9302" spans="1:4" x14ac:dyDescent="0.25">
      <c r="A9302" t="s">
        <v>8380</v>
      </c>
      <c r="B9302" t="str">
        <f t="shared" si="142"/>
        <v>CATARINA F/E</v>
      </c>
      <c r="C9302" t="s">
        <v>8138</v>
      </c>
      <c r="D9302">
        <v>5</v>
      </c>
    </row>
    <row r="9303" spans="1:4" x14ac:dyDescent="0.25">
      <c r="A9303" t="s">
        <v>8381</v>
      </c>
      <c r="B9303" t="str">
        <f t="shared" si="142"/>
        <v>CATARINA MARTIN</v>
      </c>
      <c r="C9303" t="s">
        <v>7839</v>
      </c>
      <c r="D9303">
        <v>2</v>
      </c>
    </row>
    <row r="9304" spans="1:4" x14ac:dyDescent="0.25">
      <c r="A9304" t="s">
        <v>8381</v>
      </c>
      <c r="B9304" t="str">
        <f t="shared" si="142"/>
        <v>CATARINA F/E</v>
      </c>
      <c r="C9304" t="s">
        <v>8138</v>
      </c>
      <c r="D9304">
        <v>2</v>
      </c>
    </row>
    <row r="9305" spans="1:4" x14ac:dyDescent="0.25">
      <c r="A9305" t="s">
        <v>8382</v>
      </c>
      <c r="B9305" t="str">
        <f t="shared" si="142"/>
        <v>CATARINA MARTIN</v>
      </c>
      <c r="C9305" t="s">
        <v>7839</v>
      </c>
      <c r="D9305">
        <v>18</v>
      </c>
    </row>
    <row r="9306" spans="1:4" x14ac:dyDescent="0.25">
      <c r="A9306" t="s">
        <v>8382</v>
      </c>
      <c r="B9306" t="str">
        <f t="shared" si="142"/>
        <v>CATARINA F/E</v>
      </c>
      <c r="C9306" t="s">
        <v>8138</v>
      </c>
      <c r="D9306">
        <v>4</v>
      </c>
    </row>
    <row r="9307" spans="1:4" x14ac:dyDescent="0.25">
      <c r="A9307" t="s">
        <v>8383</v>
      </c>
      <c r="B9307" t="str">
        <f t="shared" si="142"/>
        <v>CATARINA F/E</v>
      </c>
      <c r="C9307" t="s">
        <v>8138</v>
      </c>
      <c r="D9307">
        <v>0</v>
      </c>
    </row>
    <row r="9308" spans="1:4" x14ac:dyDescent="0.25">
      <c r="A9308" t="s">
        <v>8384</v>
      </c>
      <c r="B9308" t="str">
        <f t="shared" si="142"/>
        <v>CATARINA F/E</v>
      </c>
      <c r="C9308" t="s">
        <v>8138</v>
      </c>
      <c r="D9308">
        <v>2</v>
      </c>
    </row>
    <row r="9309" spans="1:4" x14ac:dyDescent="0.25">
      <c r="A9309" t="s">
        <v>8385</v>
      </c>
      <c r="B9309" t="str">
        <f t="shared" si="142"/>
        <v>CATARINA F/E</v>
      </c>
      <c r="C9309" t="s">
        <v>8138</v>
      </c>
      <c r="D9309">
        <v>0</v>
      </c>
    </row>
    <row r="9310" spans="1:4" x14ac:dyDescent="0.25">
      <c r="A9310" t="s">
        <v>8386</v>
      </c>
      <c r="B9310" t="str">
        <f t="shared" si="142"/>
        <v>CATARINA F/E</v>
      </c>
      <c r="C9310" t="s">
        <v>8138</v>
      </c>
      <c r="D9310">
        <v>0</v>
      </c>
    </row>
    <row r="9311" spans="1:4" x14ac:dyDescent="0.25">
      <c r="A9311" t="s">
        <v>8386</v>
      </c>
      <c r="B9311" t="str">
        <f t="shared" si="142"/>
        <v>CATARINA MARTIN</v>
      </c>
      <c r="C9311" t="s">
        <v>7839</v>
      </c>
      <c r="D9311">
        <v>2</v>
      </c>
    </row>
    <row r="9312" spans="1:4" x14ac:dyDescent="0.25">
      <c r="A9312" t="s">
        <v>8387</v>
      </c>
      <c r="B9312" t="str">
        <f t="shared" si="142"/>
        <v>CATARINA MARTIN</v>
      </c>
      <c r="C9312" t="s">
        <v>7839</v>
      </c>
      <c r="D9312">
        <v>1</v>
      </c>
    </row>
    <row r="9313" spans="1:4" x14ac:dyDescent="0.25">
      <c r="A9313" t="s">
        <v>8388</v>
      </c>
      <c r="B9313" t="str">
        <f t="shared" si="142"/>
        <v>CATARINA F/E</v>
      </c>
      <c r="C9313" t="s">
        <v>8138</v>
      </c>
      <c r="D9313">
        <v>1</v>
      </c>
    </row>
    <row r="9314" spans="1:4" x14ac:dyDescent="0.25">
      <c r="A9314" t="s">
        <v>8389</v>
      </c>
      <c r="B9314" t="str">
        <f t="shared" si="142"/>
        <v>CATARINA F/E</v>
      </c>
      <c r="C9314" t="s">
        <v>8138</v>
      </c>
      <c r="D9314">
        <v>2</v>
      </c>
    </row>
    <row r="9315" spans="1:4" x14ac:dyDescent="0.25">
      <c r="A9315" t="s">
        <v>8390</v>
      </c>
      <c r="B9315" t="str">
        <f t="shared" si="142"/>
        <v>CATARINA F/E</v>
      </c>
      <c r="C9315" t="s">
        <v>8138</v>
      </c>
      <c r="D9315">
        <v>1</v>
      </c>
    </row>
    <row r="9316" spans="1:4" x14ac:dyDescent="0.25">
      <c r="A9316" t="s">
        <v>8391</v>
      </c>
      <c r="B9316" t="str">
        <f t="shared" si="142"/>
        <v>CATARINA F/E</v>
      </c>
      <c r="C9316" t="s">
        <v>8138</v>
      </c>
      <c r="D9316">
        <v>3</v>
      </c>
    </row>
    <row r="9317" spans="1:4" x14ac:dyDescent="0.25">
      <c r="A9317" t="s">
        <v>8392</v>
      </c>
      <c r="B9317" t="str">
        <f t="shared" si="142"/>
        <v>CATARINA F/E</v>
      </c>
      <c r="C9317" t="s">
        <v>8138</v>
      </c>
      <c r="D9317">
        <v>1</v>
      </c>
    </row>
    <row r="9318" spans="1:4" x14ac:dyDescent="0.25">
      <c r="A9318" t="s">
        <v>8393</v>
      </c>
      <c r="B9318" t="str">
        <f t="shared" si="142"/>
        <v>CATARINA F/E</v>
      </c>
      <c r="C9318" t="s">
        <v>8138</v>
      </c>
      <c r="D9318">
        <v>3</v>
      </c>
    </row>
    <row r="9319" spans="1:4" x14ac:dyDescent="0.25">
      <c r="A9319" t="s">
        <v>8394</v>
      </c>
      <c r="B9319" t="str">
        <f t="shared" si="142"/>
        <v>CATARINA F/E</v>
      </c>
      <c r="C9319" t="s">
        <v>8138</v>
      </c>
      <c r="D9319">
        <v>0</v>
      </c>
    </row>
    <row r="9320" spans="1:4" x14ac:dyDescent="0.25">
      <c r="A9320" t="s">
        <v>8395</v>
      </c>
      <c r="B9320" t="str">
        <f t="shared" si="142"/>
        <v>CATARINA MARTIN</v>
      </c>
      <c r="C9320" t="s">
        <v>7839</v>
      </c>
      <c r="D9320">
        <v>2</v>
      </c>
    </row>
    <row r="9321" spans="1:4" x14ac:dyDescent="0.25">
      <c r="A9321" t="s">
        <v>8396</v>
      </c>
      <c r="B9321" t="str">
        <f t="shared" si="142"/>
        <v>CATARINA F/E</v>
      </c>
      <c r="C9321" t="s">
        <v>8138</v>
      </c>
      <c r="D9321">
        <v>4</v>
      </c>
    </row>
    <row r="9322" spans="1:4" x14ac:dyDescent="0.25">
      <c r="A9322" t="s">
        <v>8397</v>
      </c>
      <c r="B9322" t="str">
        <f t="shared" si="142"/>
        <v>CATARINA MARTIN</v>
      </c>
      <c r="C9322" t="s">
        <v>7839</v>
      </c>
      <c r="D9322">
        <v>1</v>
      </c>
    </row>
    <row r="9323" spans="1:4" x14ac:dyDescent="0.25">
      <c r="A9323" t="s">
        <v>8398</v>
      </c>
      <c r="B9323" t="str">
        <f t="shared" si="142"/>
        <v>CATARINA F/E</v>
      </c>
      <c r="C9323" t="s">
        <v>8138</v>
      </c>
      <c r="D9323">
        <v>1</v>
      </c>
    </row>
    <row r="9324" spans="1:4" x14ac:dyDescent="0.25">
      <c r="A9324" t="s">
        <v>8399</v>
      </c>
      <c r="B9324" t="str">
        <f t="shared" si="142"/>
        <v>CATARINA MARTIN</v>
      </c>
      <c r="C9324" t="s">
        <v>7839</v>
      </c>
      <c r="D9324">
        <v>0</v>
      </c>
    </row>
    <row r="9325" spans="1:4" x14ac:dyDescent="0.25">
      <c r="A9325" t="s">
        <v>8400</v>
      </c>
      <c r="B9325" t="str">
        <f t="shared" si="142"/>
        <v>CATARINA F/E</v>
      </c>
      <c r="C9325" t="s">
        <v>8138</v>
      </c>
      <c r="D9325">
        <v>2</v>
      </c>
    </row>
    <row r="9326" spans="1:4" x14ac:dyDescent="0.25">
      <c r="A9326" t="s">
        <v>8401</v>
      </c>
      <c r="B9326" t="str">
        <f t="shared" si="142"/>
        <v>CATARINA F/E</v>
      </c>
      <c r="C9326" t="s">
        <v>8138</v>
      </c>
      <c r="D9326">
        <v>2</v>
      </c>
    </row>
    <row r="9327" spans="1:4" x14ac:dyDescent="0.25">
      <c r="A9327" t="s">
        <v>8402</v>
      </c>
      <c r="B9327" t="str">
        <f t="shared" si="142"/>
        <v>CATARINA F/E</v>
      </c>
      <c r="C9327" t="s">
        <v>8138</v>
      </c>
      <c r="D9327">
        <v>4</v>
      </c>
    </row>
    <row r="9328" spans="1:4" x14ac:dyDescent="0.25">
      <c r="A9328" t="s">
        <v>8403</v>
      </c>
      <c r="B9328" t="str">
        <f t="shared" si="142"/>
        <v>CATARINA F/E</v>
      </c>
      <c r="C9328" t="s">
        <v>8138</v>
      </c>
      <c r="D9328">
        <v>1</v>
      </c>
    </row>
    <row r="9329" spans="1:4" x14ac:dyDescent="0.25">
      <c r="A9329" t="s">
        <v>8404</v>
      </c>
      <c r="B9329" t="str">
        <f t="shared" si="142"/>
        <v>CATARINA MARTIN</v>
      </c>
      <c r="C9329" t="s">
        <v>7839</v>
      </c>
      <c r="D9329">
        <v>2</v>
      </c>
    </row>
    <row r="9330" spans="1:4" x14ac:dyDescent="0.25">
      <c r="A9330" t="s">
        <v>8405</v>
      </c>
      <c r="B9330" t="str">
        <f t="shared" si="142"/>
        <v>CATARINA F/E</v>
      </c>
      <c r="C9330" t="s">
        <v>8138</v>
      </c>
      <c r="D9330">
        <v>2</v>
      </c>
    </row>
    <row r="9331" spans="1:4" x14ac:dyDescent="0.25">
      <c r="A9331" t="s">
        <v>8406</v>
      </c>
      <c r="B9331" t="str">
        <f t="shared" si="142"/>
        <v>CATARINA F/E</v>
      </c>
      <c r="C9331" t="s">
        <v>8138</v>
      </c>
      <c r="D9331">
        <v>1</v>
      </c>
    </row>
    <row r="9332" spans="1:4" x14ac:dyDescent="0.25">
      <c r="A9332" t="s">
        <v>8407</v>
      </c>
      <c r="B9332" t="str">
        <f t="shared" si="142"/>
        <v>CATARINA F/E</v>
      </c>
      <c r="C9332" t="s">
        <v>8138</v>
      </c>
      <c r="D9332">
        <v>1</v>
      </c>
    </row>
    <row r="9333" spans="1:4" x14ac:dyDescent="0.25">
      <c r="A9333" t="s">
        <v>8408</v>
      </c>
      <c r="B9333" t="str">
        <f t="shared" si="142"/>
        <v>CATARINA MARTIN</v>
      </c>
      <c r="C9333" t="s">
        <v>7839</v>
      </c>
      <c r="D9333">
        <v>1</v>
      </c>
    </row>
    <row r="9334" spans="1:4" x14ac:dyDescent="0.25">
      <c r="A9334" t="s">
        <v>8409</v>
      </c>
      <c r="B9334" t="str">
        <f t="shared" si="142"/>
        <v>CATARINA F/E</v>
      </c>
      <c r="C9334" t="s">
        <v>8138</v>
      </c>
    </row>
    <row r="9335" spans="1:4" x14ac:dyDescent="0.25">
      <c r="A9335" t="s">
        <v>8410</v>
      </c>
      <c r="B9335" t="str">
        <f t="shared" si="142"/>
        <v>CATARINA F/E</v>
      </c>
      <c r="C9335" t="s">
        <v>8138</v>
      </c>
    </row>
    <row r="9336" spans="1:4" x14ac:dyDescent="0.25">
      <c r="A9336" t="s">
        <v>8411</v>
      </c>
      <c r="B9336" t="str">
        <f t="shared" si="142"/>
        <v>CATARINA F/E</v>
      </c>
      <c r="C9336" t="s">
        <v>8138</v>
      </c>
      <c r="D9336">
        <v>1</v>
      </c>
    </row>
    <row r="9337" spans="1:4" x14ac:dyDescent="0.25">
      <c r="A9337" t="s">
        <v>8412</v>
      </c>
      <c r="B9337" t="str">
        <f t="shared" si="142"/>
        <v>CATARINA F/E</v>
      </c>
      <c r="C9337" t="s">
        <v>8138</v>
      </c>
      <c r="D9337">
        <v>1</v>
      </c>
    </row>
    <row r="9338" spans="1:4" x14ac:dyDescent="0.25">
      <c r="A9338" t="s">
        <v>8413</v>
      </c>
      <c r="B9338" t="str">
        <f t="shared" si="142"/>
        <v>CATARINA MARTIN</v>
      </c>
      <c r="C9338" t="s">
        <v>7839</v>
      </c>
      <c r="D9338">
        <v>0</v>
      </c>
    </row>
    <row r="9339" spans="1:4" x14ac:dyDescent="0.25">
      <c r="A9339" t="s">
        <v>8414</v>
      </c>
      <c r="C9339" t="s">
        <v>8629</v>
      </c>
      <c r="D9339">
        <v>5</v>
      </c>
    </row>
    <row r="9340" spans="1:4" x14ac:dyDescent="0.25">
      <c r="A9340" t="s">
        <v>8415</v>
      </c>
      <c r="C9340" t="s">
        <v>8629</v>
      </c>
      <c r="D9340">
        <v>5</v>
      </c>
    </row>
    <row r="9341" spans="1:4" x14ac:dyDescent="0.25">
      <c r="A9341" t="s">
        <v>8416</v>
      </c>
      <c r="C9341" t="s">
        <v>8630</v>
      </c>
    </row>
    <row r="9342" spans="1:4" x14ac:dyDescent="0.25">
      <c r="A9342" t="s">
        <v>8417</v>
      </c>
      <c r="B9342" t="str">
        <f>"POLEA "&amp;C9342</f>
        <v>POLEA F/E</v>
      </c>
      <c r="C9342" t="s">
        <v>8138</v>
      </c>
      <c r="D9342">
        <v>1</v>
      </c>
    </row>
    <row r="9343" spans="1:4" x14ac:dyDescent="0.25">
      <c r="A9343" t="s">
        <v>8418</v>
      </c>
      <c r="B9343" t="str">
        <f t="shared" ref="B9343:B9406" si="143">"POLEA "&amp;C9343</f>
        <v>POLEA F/E</v>
      </c>
      <c r="C9343" t="s">
        <v>8138</v>
      </c>
      <c r="D9343">
        <v>0</v>
      </c>
    </row>
    <row r="9344" spans="1:4" x14ac:dyDescent="0.25">
      <c r="A9344" t="s">
        <v>8419</v>
      </c>
      <c r="B9344" t="str">
        <f t="shared" si="143"/>
        <v>POLEA F/E</v>
      </c>
      <c r="C9344" t="s">
        <v>8138</v>
      </c>
      <c r="D9344">
        <v>1</v>
      </c>
    </row>
    <row r="9345" spans="1:4" x14ac:dyDescent="0.25">
      <c r="A9345" t="s">
        <v>8420</v>
      </c>
      <c r="B9345" t="str">
        <f t="shared" si="143"/>
        <v>POLEA F/E</v>
      </c>
      <c r="C9345" t="s">
        <v>8138</v>
      </c>
      <c r="D9345">
        <v>5</v>
      </c>
    </row>
    <row r="9346" spans="1:4" x14ac:dyDescent="0.25">
      <c r="A9346" t="s">
        <v>8421</v>
      </c>
      <c r="B9346" t="str">
        <f t="shared" si="143"/>
        <v>POLEA F/E</v>
      </c>
      <c r="C9346" t="s">
        <v>8138</v>
      </c>
      <c r="D9346">
        <v>0</v>
      </c>
    </row>
    <row r="9347" spans="1:4" x14ac:dyDescent="0.25">
      <c r="A9347" t="s">
        <v>8422</v>
      </c>
      <c r="B9347" t="str">
        <f t="shared" si="143"/>
        <v>POLEA F/E</v>
      </c>
      <c r="C9347" t="s">
        <v>8138</v>
      </c>
      <c r="D9347">
        <v>4</v>
      </c>
    </row>
    <row r="9348" spans="1:4" x14ac:dyDescent="0.25">
      <c r="A9348" t="s">
        <v>8423</v>
      </c>
      <c r="B9348" t="str">
        <f t="shared" si="143"/>
        <v>POLEA F/E</v>
      </c>
      <c r="C9348" t="s">
        <v>8138</v>
      </c>
      <c r="D9348">
        <v>1</v>
      </c>
    </row>
    <row r="9349" spans="1:4" x14ac:dyDescent="0.25">
      <c r="A9349" t="s">
        <v>8424</v>
      </c>
      <c r="B9349" t="str">
        <f t="shared" si="143"/>
        <v>POLEA F/E</v>
      </c>
      <c r="C9349" t="s">
        <v>8138</v>
      </c>
      <c r="D9349">
        <v>2</v>
      </c>
    </row>
    <row r="9350" spans="1:4" x14ac:dyDescent="0.25">
      <c r="A9350" t="s">
        <v>8425</v>
      </c>
      <c r="B9350" t="str">
        <f t="shared" si="143"/>
        <v>POLEA F/E</v>
      </c>
      <c r="C9350" t="s">
        <v>8138</v>
      </c>
      <c r="D9350">
        <v>0</v>
      </c>
    </row>
    <row r="9351" spans="1:4" x14ac:dyDescent="0.25">
      <c r="A9351" t="s">
        <v>8426</v>
      </c>
      <c r="B9351" t="str">
        <f t="shared" si="143"/>
        <v>POLEA F/E</v>
      </c>
      <c r="C9351" t="s">
        <v>8138</v>
      </c>
      <c r="D9351">
        <v>1</v>
      </c>
    </row>
    <row r="9352" spans="1:4" x14ac:dyDescent="0.25">
      <c r="A9352" t="s">
        <v>8427</v>
      </c>
      <c r="B9352" t="str">
        <f t="shared" si="143"/>
        <v>POLEA F/E</v>
      </c>
      <c r="C9352" t="s">
        <v>8138</v>
      </c>
      <c r="D9352">
        <v>1</v>
      </c>
    </row>
    <row r="9353" spans="1:4" x14ac:dyDescent="0.25">
      <c r="A9353" t="s">
        <v>8428</v>
      </c>
      <c r="B9353" t="str">
        <f t="shared" si="143"/>
        <v>POLEA F/E</v>
      </c>
      <c r="C9353" t="s">
        <v>8138</v>
      </c>
      <c r="D9353">
        <v>1</v>
      </c>
    </row>
    <row r="9354" spans="1:4" x14ac:dyDescent="0.25">
      <c r="A9354" t="s">
        <v>8429</v>
      </c>
      <c r="B9354" t="str">
        <f t="shared" si="143"/>
        <v>POLEA F/E</v>
      </c>
      <c r="C9354" t="s">
        <v>8138</v>
      </c>
      <c r="D9354">
        <v>1</v>
      </c>
    </row>
    <row r="9355" spans="1:4" x14ac:dyDescent="0.25">
      <c r="A9355" t="s">
        <v>8430</v>
      </c>
      <c r="B9355" t="str">
        <f t="shared" si="143"/>
        <v>POLEA F/E</v>
      </c>
      <c r="C9355" t="s">
        <v>8138</v>
      </c>
      <c r="D9355">
        <v>1</v>
      </c>
    </row>
    <row r="9356" spans="1:4" x14ac:dyDescent="0.25">
      <c r="A9356" t="s">
        <v>8431</v>
      </c>
      <c r="B9356" t="str">
        <f t="shared" si="143"/>
        <v>POLEA F/E</v>
      </c>
      <c r="C9356" t="s">
        <v>8138</v>
      </c>
      <c r="D9356">
        <v>5</v>
      </c>
    </row>
    <row r="9357" spans="1:4" x14ac:dyDescent="0.25">
      <c r="A9357" t="s">
        <v>8432</v>
      </c>
      <c r="B9357" t="str">
        <f t="shared" si="143"/>
        <v>POLEA F/E</v>
      </c>
      <c r="C9357" t="s">
        <v>8138</v>
      </c>
      <c r="D9357">
        <v>2</v>
      </c>
    </row>
    <row r="9358" spans="1:4" x14ac:dyDescent="0.25">
      <c r="A9358" t="s">
        <v>8433</v>
      </c>
      <c r="B9358" t="str">
        <f t="shared" si="143"/>
        <v>POLEA F/E</v>
      </c>
      <c r="C9358" t="s">
        <v>8138</v>
      </c>
      <c r="D9358">
        <v>1</v>
      </c>
    </row>
    <row r="9359" spans="1:4" x14ac:dyDescent="0.25">
      <c r="A9359" t="s">
        <v>8434</v>
      </c>
      <c r="B9359" t="str">
        <f t="shared" si="143"/>
        <v>POLEA F/E</v>
      </c>
      <c r="C9359" t="s">
        <v>8138</v>
      </c>
      <c r="D9359">
        <v>3</v>
      </c>
    </row>
    <row r="9360" spans="1:4" x14ac:dyDescent="0.25">
      <c r="A9360" t="s">
        <v>8435</v>
      </c>
      <c r="B9360" t="str">
        <f t="shared" si="143"/>
        <v>POLEA F/E</v>
      </c>
      <c r="C9360" t="s">
        <v>8138</v>
      </c>
      <c r="D9360">
        <v>3</v>
      </c>
    </row>
    <row r="9361" spans="1:4" x14ac:dyDescent="0.25">
      <c r="A9361" t="s">
        <v>8436</v>
      </c>
      <c r="B9361" t="str">
        <f t="shared" si="143"/>
        <v>POLEA F/E</v>
      </c>
      <c r="C9361" t="s">
        <v>8138</v>
      </c>
      <c r="D9361">
        <v>1</v>
      </c>
    </row>
    <row r="9362" spans="1:4" x14ac:dyDescent="0.25">
      <c r="A9362" t="s">
        <v>8437</v>
      </c>
      <c r="B9362" t="str">
        <f t="shared" si="143"/>
        <v>POLEA F/E</v>
      </c>
      <c r="C9362" t="s">
        <v>8138</v>
      </c>
      <c r="D9362">
        <v>3</v>
      </c>
    </row>
    <row r="9363" spans="1:4" x14ac:dyDescent="0.25">
      <c r="A9363" t="s">
        <v>8438</v>
      </c>
      <c r="B9363" t="str">
        <f t="shared" si="143"/>
        <v>POLEA F/E</v>
      </c>
      <c r="C9363" t="s">
        <v>8138</v>
      </c>
      <c r="D9363">
        <v>1</v>
      </c>
    </row>
    <row r="9364" spans="1:4" x14ac:dyDescent="0.25">
      <c r="A9364" t="s">
        <v>8439</v>
      </c>
      <c r="B9364" t="str">
        <f t="shared" si="143"/>
        <v>POLEA F/E</v>
      </c>
      <c r="C9364" t="s">
        <v>8138</v>
      </c>
      <c r="D9364">
        <v>1</v>
      </c>
    </row>
    <row r="9365" spans="1:4" x14ac:dyDescent="0.25">
      <c r="A9365" t="s">
        <v>8440</v>
      </c>
      <c r="B9365" t="str">
        <f t="shared" si="143"/>
        <v>POLEA F/E</v>
      </c>
      <c r="C9365" t="s">
        <v>8138</v>
      </c>
      <c r="D9365">
        <v>0</v>
      </c>
    </row>
    <row r="9366" spans="1:4" x14ac:dyDescent="0.25">
      <c r="A9366" t="s">
        <v>8441</v>
      </c>
      <c r="B9366" t="str">
        <f t="shared" si="143"/>
        <v>POLEA F/E</v>
      </c>
      <c r="C9366" t="s">
        <v>8138</v>
      </c>
      <c r="D9366">
        <v>7</v>
      </c>
    </row>
    <row r="9367" spans="1:4" x14ac:dyDescent="0.25">
      <c r="A9367" t="s">
        <v>8442</v>
      </c>
      <c r="B9367" t="str">
        <f t="shared" si="143"/>
        <v>POLEA F/E</v>
      </c>
      <c r="C9367" t="s">
        <v>8138</v>
      </c>
      <c r="D9367">
        <v>4</v>
      </c>
    </row>
    <row r="9368" spans="1:4" x14ac:dyDescent="0.25">
      <c r="A9368" t="s">
        <v>8443</v>
      </c>
      <c r="B9368" t="str">
        <f t="shared" si="143"/>
        <v>POLEA F/E</v>
      </c>
      <c r="C9368" t="s">
        <v>8138</v>
      </c>
      <c r="D9368">
        <v>1</v>
      </c>
    </row>
    <row r="9369" spans="1:4" x14ac:dyDescent="0.25">
      <c r="A9369" t="s">
        <v>8444</v>
      </c>
      <c r="B9369" t="str">
        <f t="shared" si="143"/>
        <v>POLEA F/E</v>
      </c>
      <c r="C9369" t="s">
        <v>8138</v>
      </c>
      <c r="D9369">
        <v>0</v>
      </c>
    </row>
    <row r="9370" spans="1:4" x14ac:dyDescent="0.25">
      <c r="A9370" t="s">
        <v>8445</v>
      </c>
      <c r="B9370" t="str">
        <f t="shared" si="143"/>
        <v>POLEA F/E</v>
      </c>
      <c r="C9370" t="s">
        <v>8138</v>
      </c>
      <c r="D9370">
        <v>2</v>
      </c>
    </row>
    <row r="9371" spans="1:4" x14ac:dyDescent="0.25">
      <c r="A9371" t="s">
        <v>8446</v>
      </c>
      <c r="B9371" t="str">
        <f t="shared" si="143"/>
        <v>POLEA F/E</v>
      </c>
      <c r="C9371" t="s">
        <v>8138</v>
      </c>
      <c r="D9371">
        <v>2</v>
      </c>
    </row>
    <row r="9372" spans="1:4" x14ac:dyDescent="0.25">
      <c r="A9372" t="s">
        <v>8447</v>
      </c>
      <c r="B9372" t="str">
        <f t="shared" si="143"/>
        <v>POLEA F/E</v>
      </c>
      <c r="C9372" t="s">
        <v>8138</v>
      </c>
      <c r="D9372">
        <v>3</v>
      </c>
    </row>
    <row r="9373" spans="1:4" x14ac:dyDescent="0.25">
      <c r="A9373" t="s">
        <v>8448</v>
      </c>
      <c r="B9373" t="str">
        <f t="shared" si="143"/>
        <v>POLEA F/E</v>
      </c>
      <c r="C9373" t="s">
        <v>8138</v>
      </c>
      <c r="D9373">
        <v>1</v>
      </c>
    </row>
    <row r="9374" spans="1:4" x14ac:dyDescent="0.25">
      <c r="A9374" t="s">
        <v>8449</v>
      </c>
      <c r="B9374" t="str">
        <f t="shared" si="143"/>
        <v>POLEA F/E</v>
      </c>
      <c r="C9374" t="s">
        <v>8138</v>
      </c>
      <c r="D9374">
        <v>1</v>
      </c>
    </row>
    <row r="9375" spans="1:4" x14ac:dyDescent="0.25">
      <c r="A9375" t="s">
        <v>8450</v>
      </c>
      <c r="B9375" t="str">
        <f t="shared" si="143"/>
        <v>POLEA F/E</v>
      </c>
      <c r="C9375" t="s">
        <v>8138</v>
      </c>
      <c r="D9375">
        <v>0</v>
      </c>
    </row>
    <row r="9376" spans="1:4" x14ac:dyDescent="0.25">
      <c r="A9376" t="s">
        <v>8451</v>
      </c>
      <c r="B9376" t="str">
        <f t="shared" si="143"/>
        <v>POLEA F/E</v>
      </c>
      <c r="C9376" t="s">
        <v>8138</v>
      </c>
      <c r="D9376">
        <v>2</v>
      </c>
    </row>
    <row r="9377" spans="1:4" x14ac:dyDescent="0.25">
      <c r="A9377" t="s">
        <v>8452</v>
      </c>
      <c r="B9377" t="str">
        <f t="shared" si="143"/>
        <v>POLEA F/E</v>
      </c>
      <c r="C9377" t="s">
        <v>8138</v>
      </c>
      <c r="D9377">
        <v>2</v>
      </c>
    </row>
    <row r="9378" spans="1:4" x14ac:dyDescent="0.25">
      <c r="A9378" t="s">
        <v>8453</v>
      </c>
      <c r="B9378" t="str">
        <f t="shared" si="143"/>
        <v>POLEA F/E</v>
      </c>
      <c r="C9378" t="s">
        <v>8138</v>
      </c>
      <c r="D9378">
        <v>0</v>
      </c>
    </row>
    <row r="9379" spans="1:4" x14ac:dyDescent="0.25">
      <c r="A9379" t="s">
        <v>8454</v>
      </c>
      <c r="B9379" t="str">
        <f t="shared" si="143"/>
        <v>POLEA F/E</v>
      </c>
      <c r="C9379" t="s">
        <v>8138</v>
      </c>
      <c r="D9379">
        <v>2</v>
      </c>
    </row>
    <row r="9380" spans="1:4" x14ac:dyDescent="0.25">
      <c r="A9380" t="s">
        <v>8455</v>
      </c>
      <c r="B9380" t="str">
        <f t="shared" si="143"/>
        <v>POLEA F/E</v>
      </c>
      <c r="C9380" t="s">
        <v>8138</v>
      </c>
      <c r="D9380">
        <v>2</v>
      </c>
    </row>
    <row r="9381" spans="1:4" x14ac:dyDescent="0.25">
      <c r="A9381" t="s">
        <v>8456</v>
      </c>
      <c r="B9381" t="str">
        <f t="shared" si="143"/>
        <v>POLEA F/E</v>
      </c>
      <c r="C9381" t="s">
        <v>8138</v>
      </c>
      <c r="D9381">
        <v>1</v>
      </c>
    </row>
    <row r="9382" spans="1:4" x14ac:dyDescent="0.25">
      <c r="A9382" t="s">
        <v>8457</v>
      </c>
      <c r="B9382" t="str">
        <f t="shared" si="143"/>
        <v>POLEA F/E</v>
      </c>
      <c r="C9382" t="s">
        <v>8138</v>
      </c>
      <c r="D9382">
        <v>1</v>
      </c>
    </row>
    <row r="9383" spans="1:4" x14ac:dyDescent="0.25">
      <c r="A9383" t="s">
        <v>8458</v>
      </c>
      <c r="B9383" t="str">
        <f t="shared" si="143"/>
        <v>POLEA F/E</v>
      </c>
      <c r="C9383" t="s">
        <v>8138</v>
      </c>
      <c r="D9383">
        <v>0</v>
      </c>
    </row>
    <row r="9384" spans="1:4" x14ac:dyDescent="0.25">
      <c r="A9384" t="s">
        <v>8459</v>
      </c>
      <c r="B9384" t="str">
        <f t="shared" si="143"/>
        <v>POLEA F/E</v>
      </c>
      <c r="C9384" t="s">
        <v>8138</v>
      </c>
      <c r="D9384">
        <v>1</v>
      </c>
    </row>
    <row r="9385" spans="1:4" x14ac:dyDescent="0.25">
      <c r="A9385" t="s">
        <v>8460</v>
      </c>
      <c r="B9385" t="str">
        <f t="shared" si="143"/>
        <v>POLEA F/E</v>
      </c>
      <c r="C9385" t="s">
        <v>8138</v>
      </c>
      <c r="D9385">
        <v>1</v>
      </c>
    </row>
    <row r="9386" spans="1:4" x14ac:dyDescent="0.25">
      <c r="A9386" t="s">
        <v>8461</v>
      </c>
      <c r="B9386" t="str">
        <f t="shared" si="143"/>
        <v>POLEA F/E</v>
      </c>
      <c r="C9386" t="s">
        <v>8138</v>
      </c>
      <c r="D9386">
        <v>1</v>
      </c>
    </row>
    <row r="9387" spans="1:4" x14ac:dyDescent="0.25">
      <c r="A9387" t="s">
        <v>8462</v>
      </c>
      <c r="B9387" t="str">
        <f t="shared" si="143"/>
        <v>POLEA F/E</v>
      </c>
      <c r="C9387" t="s">
        <v>8138</v>
      </c>
      <c r="D9387">
        <v>0</v>
      </c>
    </row>
    <row r="9388" spans="1:4" x14ac:dyDescent="0.25">
      <c r="A9388" t="s">
        <v>8463</v>
      </c>
      <c r="B9388" t="str">
        <f t="shared" si="143"/>
        <v>POLEA F/E</v>
      </c>
      <c r="C9388" t="s">
        <v>8138</v>
      </c>
      <c r="D9388">
        <v>1</v>
      </c>
    </row>
    <row r="9389" spans="1:4" x14ac:dyDescent="0.25">
      <c r="A9389" t="s">
        <v>8464</v>
      </c>
      <c r="B9389" t="str">
        <f t="shared" si="143"/>
        <v>POLEA F/E</v>
      </c>
      <c r="C9389" t="s">
        <v>8138</v>
      </c>
      <c r="D9389">
        <v>1</v>
      </c>
    </row>
    <row r="9390" spans="1:4" x14ac:dyDescent="0.25">
      <c r="A9390" t="s">
        <v>8465</v>
      </c>
      <c r="B9390" t="str">
        <f t="shared" si="143"/>
        <v>POLEA F/E</v>
      </c>
      <c r="C9390" t="s">
        <v>8138</v>
      </c>
      <c r="D9390">
        <v>4</v>
      </c>
    </row>
    <row r="9391" spans="1:4" x14ac:dyDescent="0.25">
      <c r="A9391" t="s">
        <v>8466</v>
      </c>
      <c r="B9391" t="str">
        <f t="shared" si="143"/>
        <v>POLEA F/E</v>
      </c>
      <c r="C9391" t="s">
        <v>8138</v>
      </c>
      <c r="D9391">
        <v>5</v>
      </c>
    </row>
    <row r="9392" spans="1:4" x14ac:dyDescent="0.25">
      <c r="A9392" t="s">
        <v>8467</v>
      </c>
      <c r="B9392" t="str">
        <f t="shared" si="143"/>
        <v>POLEA F/E</v>
      </c>
      <c r="C9392" t="s">
        <v>8138</v>
      </c>
      <c r="D9392">
        <v>5</v>
      </c>
    </row>
    <row r="9393" spans="1:4" x14ac:dyDescent="0.25">
      <c r="A9393" t="s">
        <v>8468</v>
      </c>
      <c r="B9393" t="str">
        <f t="shared" si="143"/>
        <v>POLEA F/E</v>
      </c>
      <c r="C9393" t="s">
        <v>8138</v>
      </c>
      <c r="D9393">
        <v>1</v>
      </c>
    </row>
    <row r="9394" spans="1:4" x14ac:dyDescent="0.25">
      <c r="A9394" t="s">
        <v>8469</v>
      </c>
      <c r="B9394" t="str">
        <f t="shared" si="143"/>
        <v>POLEA F/E</v>
      </c>
      <c r="C9394" t="s">
        <v>8138</v>
      </c>
      <c r="D9394">
        <v>4</v>
      </c>
    </row>
    <row r="9395" spans="1:4" x14ac:dyDescent="0.25">
      <c r="A9395" t="s">
        <v>8470</v>
      </c>
      <c r="B9395" t="str">
        <f t="shared" si="143"/>
        <v>POLEA F/E</v>
      </c>
      <c r="C9395" t="s">
        <v>8138</v>
      </c>
      <c r="D9395">
        <v>1</v>
      </c>
    </row>
    <row r="9396" spans="1:4" x14ac:dyDescent="0.25">
      <c r="A9396" t="s">
        <v>8471</v>
      </c>
      <c r="B9396" t="str">
        <f t="shared" si="143"/>
        <v>POLEA F/E</v>
      </c>
      <c r="C9396" t="s">
        <v>8138</v>
      </c>
      <c r="D9396">
        <v>0</v>
      </c>
    </row>
    <row r="9397" spans="1:4" x14ac:dyDescent="0.25">
      <c r="A9397" t="s">
        <v>8472</v>
      </c>
      <c r="B9397" t="str">
        <f t="shared" si="143"/>
        <v>POLEA F/E</v>
      </c>
      <c r="C9397" t="s">
        <v>8138</v>
      </c>
      <c r="D9397">
        <v>3</v>
      </c>
    </row>
    <row r="9398" spans="1:4" x14ac:dyDescent="0.25">
      <c r="A9398" t="s">
        <v>8473</v>
      </c>
      <c r="B9398" t="str">
        <f t="shared" si="143"/>
        <v>POLEA F/E</v>
      </c>
      <c r="C9398" t="s">
        <v>8138</v>
      </c>
      <c r="D9398">
        <v>0</v>
      </c>
    </row>
    <row r="9399" spans="1:4" x14ac:dyDescent="0.25">
      <c r="A9399" t="s">
        <v>8474</v>
      </c>
      <c r="B9399" t="str">
        <f t="shared" si="143"/>
        <v xml:space="preserve">POLEA </v>
      </c>
    </row>
    <row r="9400" spans="1:4" x14ac:dyDescent="0.25">
      <c r="A9400" t="s">
        <v>8475</v>
      </c>
      <c r="B9400" t="str">
        <f t="shared" si="143"/>
        <v>POLEA F/E</v>
      </c>
      <c r="C9400" t="s">
        <v>8138</v>
      </c>
      <c r="D9400">
        <v>10</v>
      </c>
    </row>
    <row r="9401" spans="1:4" x14ac:dyDescent="0.25">
      <c r="A9401" t="s">
        <v>8476</v>
      </c>
      <c r="B9401" t="str">
        <f t="shared" si="143"/>
        <v>POLEA F/E</v>
      </c>
      <c r="C9401" t="s">
        <v>8138</v>
      </c>
      <c r="D9401">
        <v>4</v>
      </c>
    </row>
    <row r="9402" spans="1:4" x14ac:dyDescent="0.25">
      <c r="A9402" t="s">
        <v>8477</v>
      </c>
      <c r="B9402" t="str">
        <f t="shared" si="143"/>
        <v>POLEA F/E</v>
      </c>
      <c r="C9402" t="s">
        <v>8138</v>
      </c>
      <c r="D9402">
        <v>7</v>
      </c>
    </row>
    <row r="9403" spans="1:4" x14ac:dyDescent="0.25">
      <c r="A9403" t="s">
        <v>8478</v>
      </c>
      <c r="B9403" t="str">
        <f t="shared" si="143"/>
        <v>POLEA F/E</v>
      </c>
      <c r="C9403" t="s">
        <v>8138</v>
      </c>
      <c r="D9403">
        <v>4</v>
      </c>
    </row>
    <row r="9404" spans="1:4" x14ac:dyDescent="0.25">
      <c r="A9404" t="s">
        <v>8479</v>
      </c>
      <c r="B9404" t="str">
        <f t="shared" si="143"/>
        <v>POLEA F/E</v>
      </c>
      <c r="C9404" t="s">
        <v>8138</v>
      </c>
      <c r="D9404">
        <v>1</v>
      </c>
    </row>
    <row r="9405" spans="1:4" x14ac:dyDescent="0.25">
      <c r="A9405" t="s">
        <v>8480</v>
      </c>
      <c r="B9405" t="str">
        <f t="shared" si="143"/>
        <v>POLEA F/E</v>
      </c>
      <c r="C9405" t="s">
        <v>8138</v>
      </c>
      <c r="D9405">
        <v>1</v>
      </c>
    </row>
    <row r="9406" spans="1:4" x14ac:dyDescent="0.25">
      <c r="A9406" t="s">
        <v>8481</v>
      </c>
      <c r="B9406" t="str">
        <f t="shared" si="143"/>
        <v>POLEA F/E</v>
      </c>
      <c r="C9406" t="s">
        <v>8138</v>
      </c>
      <c r="D9406">
        <v>1</v>
      </c>
    </row>
    <row r="9407" spans="1:4" x14ac:dyDescent="0.25">
      <c r="A9407" t="s">
        <v>8482</v>
      </c>
      <c r="B9407" t="str">
        <f t="shared" ref="B9407:B9470" si="144">"POLEA "&amp;C9407</f>
        <v>POLEA F/E</v>
      </c>
      <c r="C9407" t="s">
        <v>8138</v>
      </c>
      <c r="D9407">
        <v>9</v>
      </c>
    </row>
    <row r="9408" spans="1:4" x14ac:dyDescent="0.25">
      <c r="A9408" t="s">
        <v>8483</v>
      </c>
      <c r="B9408" t="str">
        <f t="shared" si="144"/>
        <v>POLEA F/E</v>
      </c>
      <c r="C9408" t="s">
        <v>8138</v>
      </c>
      <c r="D9408">
        <v>3</v>
      </c>
    </row>
    <row r="9409" spans="1:4" x14ac:dyDescent="0.25">
      <c r="A9409" t="s">
        <v>8484</v>
      </c>
      <c r="B9409" t="str">
        <f t="shared" si="144"/>
        <v>POLEA F/E</v>
      </c>
      <c r="C9409" t="s">
        <v>8138</v>
      </c>
      <c r="D9409">
        <v>1</v>
      </c>
    </row>
    <row r="9410" spans="1:4" x14ac:dyDescent="0.25">
      <c r="A9410" t="s">
        <v>8485</v>
      </c>
      <c r="B9410" t="str">
        <f t="shared" si="144"/>
        <v>POLEA F/E</v>
      </c>
      <c r="C9410" t="s">
        <v>8138</v>
      </c>
      <c r="D9410">
        <v>1</v>
      </c>
    </row>
    <row r="9411" spans="1:4" x14ac:dyDescent="0.25">
      <c r="A9411" t="s">
        <v>8486</v>
      </c>
      <c r="B9411" t="str">
        <f t="shared" si="144"/>
        <v>POLEA F/E</v>
      </c>
      <c r="C9411" t="s">
        <v>8138</v>
      </c>
      <c r="D9411">
        <v>3</v>
      </c>
    </row>
    <row r="9412" spans="1:4" x14ac:dyDescent="0.25">
      <c r="A9412" t="s">
        <v>8487</v>
      </c>
      <c r="B9412" t="str">
        <f t="shared" si="144"/>
        <v>POLEA F/E</v>
      </c>
      <c r="C9412" t="s">
        <v>8138</v>
      </c>
      <c r="D9412">
        <v>-1</v>
      </c>
    </row>
    <row r="9413" spans="1:4" x14ac:dyDescent="0.25">
      <c r="A9413" t="s">
        <v>8488</v>
      </c>
      <c r="B9413" t="str">
        <f t="shared" si="144"/>
        <v>POLEA F/E</v>
      </c>
      <c r="C9413" t="s">
        <v>8138</v>
      </c>
      <c r="D9413">
        <v>1</v>
      </c>
    </row>
    <row r="9414" spans="1:4" x14ac:dyDescent="0.25">
      <c r="A9414" t="s">
        <v>8489</v>
      </c>
      <c r="B9414" t="str">
        <f t="shared" si="144"/>
        <v>POLEA F/E</v>
      </c>
      <c r="C9414" t="s">
        <v>8138</v>
      </c>
      <c r="D9414">
        <v>1</v>
      </c>
    </row>
    <row r="9415" spans="1:4" x14ac:dyDescent="0.25">
      <c r="A9415" t="s">
        <v>8490</v>
      </c>
      <c r="B9415" t="str">
        <f t="shared" si="144"/>
        <v>POLEA F/E</v>
      </c>
      <c r="C9415" t="s">
        <v>8138</v>
      </c>
      <c r="D9415">
        <v>0</v>
      </c>
    </row>
    <row r="9416" spans="1:4" x14ac:dyDescent="0.25">
      <c r="A9416" t="s">
        <v>8491</v>
      </c>
      <c r="B9416" t="str">
        <f t="shared" si="144"/>
        <v>POLEA F/E</v>
      </c>
      <c r="C9416" t="s">
        <v>8138</v>
      </c>
      <c r="D9416">
        <v>2</v>
      </c>
    </row>
    <row r="9417" spans="1:4" x14ac:dyDescent="0.25">
      <c r="A9417" t="s">
        <v>8492</v>
      </c>
      <c r="B9417" t="str">
        <f t="shared" si="144"/>
        <v>POLEA F/E</v>
      </c>
      <c r="C9417" t="s">
        <v>8138</v>
      </c>
      <c r="D9417">
        <v>1</v>
      </c>
    </row>
    <row r="9418" spans="1:4" x14ac:dyDescent="0.25">
      <c r="A9418" t="s">
        <v>8493</v>
      </c>
      <c r="B9418" t="str">
        <f t="shared" si="144"/>
        <v>POLEA F/E</v>
      </c>
      <c r="C9418" t="s">
        <v>8138</v>
      </c>
      <c r="D9418">
        <v>5</v>
      </c>
    </row>
    <row r="9419" spans="1:4" x14ac:dyDescent="0.25">
      <c r="A9419" t="s">
        <v>8494</v>
      </c>
      <c r="B9419" t="str">
        <f t="shared" si="144"/>
        <v>POLEA F/E</v>
      </c>
      <c r="C9419" t="s">
        <v>8138</v>
      </c>
      <c r="D9419">
        <v>1</v>
      </c>
    </row>
    <row r="9420" spans="1:4" x14ac:dyDescent="0.25">
      <c r="A9420" t="s">
        <v>8495</v>
      </c>
      <c r="B9420" t="str">
        <f t="shared" si="144"/>
        <v>POLEA F/E</v>
      </c>
      <c r="C9420" t="s">
        <v>8138</v>
      </c>
      <c r="D9420">
        <v>1</v>
      </c>
    </row>
    <row r="9421" spans="1:4" x14ac:dyDescent="0.25">
      <c r="A9421" t="s">
        <v>8496</v>
      </c>
      <c r="B9421" t="str">
        <f t="shared" si="144"/>
        <v>POLEA F/E</v>
      </c>
      <c r="C9421" t="s">
        <v>8138</v>
      </c>
      <c r="D9421">
        <v>1</v>
      </c>
    </row>
    <row r="9422" spans="1:4" x14ac:dyDescent="0.25">
      <c r="A9422" t="s">
        <v>8497</v>
      </c>
      <c r="B9422" t="str">
        <f t="shared" si="144"/>
        <v>POLEA F/E</v>
      </c>
      <c r="C9422" t="s">
        <v>8138</v>
      </c>
      <c r="D9422">
        <v>0</v>
      </c>
    </row>
    <row r="9423" spans="1:4" x14ac:dyDescent="0.25">
      <c r="A9423" t="s">
        <v>8498</v>
      </c>
      <c r="B9423" t="str">
        <f t="shared" si="144"/>
        <v>POLEA F/E</v>
      </c>
      <c r="C9423" t="s">
        <v>8138</v>
      </c>
      <c r="D9423">
        <v>0</v>
      </c>
    </row>
    <row r="9424" spans="1:4" x14ac:dyDescent="0.25">
      <c r="A9424" t="s">
        <v>8499</v>
      </c>
      <c r="B9424" t="str">
        <f t="shared" si="144"/>
        <v>POLEA F/E</v>
      </c>
      <c r="C9424" t="s">
        <v>8138</v>
      </c>
      <c r="D9424">
        <v>2</v>
      </c>
    </row>
    <row r="9425" spans="1:4" x14ac:dyDescent="0.25">
      <c r="A9425" t="s">
        <v>8500</v>
      </c>
      <c r="B9425" t="str">
        <f t="shared" si="144"/>
        <v>POLEA F/E</v>
      </c>
      <c r="C9425" t="s">
        <v>8138</v>
      </c>
      <c r="D9425">
        <v>1</v>
      </c>
    </row>
    <row r="9426" spans="1:4" x14ac:dyDescent="0.25">
      <c r="A9426" t="s">
        <v>8501</v>
      </c>
      <c r="B9426" t="str">
        <f t="shared" si="144"/>
        <v>POLEA F/E</v>
      </c>
      <c r="C9426" t="s">
        <v>8138</v>
      </c>
      <c r="D9426">
        <v>1</v>
      </c>
    </row>
    <row r="9427" spans="1:4" x14ac:dyDescent="0.25">
      <c r="A9427" t="s">
        <v>8502</v>
      </c>
      <c r="B9427" t="str">
        <f t="shared" si="144"/>
        <v>POLEA F/E</v>
      </c>
      <c r="C9427" t="s">
        <v>8138</v>
      </c>
      <c r="D9427">
        <v>0</v>
      </c>
    </row>
    <row r="9428" spans="1:4" x14ac:dyDescent="0.25">
      <c r="A9428" t="s">
        <v>8503</v>
      </c>
      <c r="B9428" t="str">
        <f t="shared" si="144"/>
        <v>POLEA F/E</v>
      </c>
      <c r="C9428" t="s">
        <v>8138</v>
      </c>
      <c r="D9428">
        <v>1</v>
      </c>
    </row>
    <row r="9429" spans="1:4" x14ac:dyDescent="0.25">
      <c r="A9429" t="s">
        <v>8504</v>
      </c>
      <c r="B9429" t="str">
        <f t="shared" si="144"/>
        <v>POLEA F/E</v>
      </c>
      <c r="C9429" t="s">
        <v>8138</v>
      </c>
      <c r="D9429">
        <v>1</v>
      </c>
    </row>
    <row r="9430" spans="1:4" x14ac:dyDescent="0.25">
      <c r="A9430" t="s">
        <v>8505</v>
      </c>
      <c r="B9430" t="str">
        <f t="shared" si="144"/>
        <v>POLEA F/E</v>
      </c>
      <c r="C9430" t="s">
        <v>8138</v>
      </c>
      <c r="D9430">
        <v>1</v>
      </c>
    </row>
    <row r="9431" spans="1:4" x14ac:dyDescent="0.25">
      <c r="A9431" t="s">
        <v>8506</v>
      </c>
      <c r="B9431" t="str">
        <f t="shared" si="144"/>
        <v>POLEA F/E</v>
      </c>
      <c r="C9431" t="s">
        <v>8138</v>
      </c>
      <c r="D9431">
        <v>0</v>
      </c>
    </row>
    <row r="9432" spans="1:4" x14ac:dyDescent="0.25">
      <c r="A9432" t="s">
        <v>8507</v>
      </c>
      <c r="B9432" t="str">
        <f t="shared" si="144"/>
        <v>POLEA F/E</v>
      </c>
      <c r="C9432" t="s">
        <v>8138</v>
      </c>
      <c r="D9432">
        <v>9</v>
      </c>
    </row>
    <row r="9433" spans="1:4" x14ac:dyDescent="0.25">
      <c r="A9433" t="s">
        <v>8508</v>
      </c>
      <c r="B9433" t="str">
        <f t="shared" si="144"/>
        <v>POLEA F/E</v>
      </c>
      <c r="C9433" t="s">
        <v>8138</v>
      </c>
      <c r="D9433">
        <v>6</v>
      </c>
    </row>
    <row r="9434" spans="1:4" x14ac:dyDescent="0.25">
      <c r="A9434" t="s">
        <v>8509</v>
      </c>
      <c r="B9434" t="str">
        <f t="shared" si="144"/>
        <v>POLEA F/E</v>
      </c>
      <c r="C9434" t="s">
        <v>8138</v>
      </c>
      <c r="D9434">
        <v>1</v>
      </c>
    </row>
    <row r="9435" spans="1:4" x14ac:dyDescent="0.25">
      <c r="A9435" t="s">
        <v>8510</v>
      </c>
      <c r="B9435" t="str">
        <f t="shared" si="144"/>
        <v>POLEA F/E</v>
      </c>
      <c r="C9435" t="s">
        <v>8138</v>
      </c>
      <c r="D9435">
        <v>2</v>
      </c>
    </row>
    <row r="9436" spans="1:4" x14ac:dyDescent="0.25">
      <c r="A9436" t="s">
        <v>8511</v>
      </c>
      <c r="B9436" t="str">
        <f t="shared" si="144"/>
        <v>POLEA F/E</v>
      </c>
      <c r="C9436" t="s">
        <v>8138</v>
      </c>
      <c r="D9436">
        <v>3</v>
      </c>
    </row>
    <row r="9437" spans="1:4" x14ac:dyDescent="0.25">
      <c r="A9437" t="s">
        <v>8512</v>
      </c>
      <c r="B9437" t="str">
        <f t="shared" si="144"/>
        <v>POLEA F/E</v>
      </c>
      <c r="C9437" t="s">
        <v>8138</v>
      </c>
      <c r="D9437">
        <v>5</v>
      </c>
    </row>
    <row r="9438" spans="1:4" x14ac:dyDescent="0.25">
      <c r="A9438" t="s">
        <v>8513</v>
      </c>
      <c r="B9438" t="str">
        <f t="shared" si="144"/>
        <v>POLEA F/E</v>
      </c>
      <c r="C9438" t="s">
        <v>8138</v>
      </c>
      <c r="D9438">
        <v>2</v>
      </c>
    </row>
    <row r="9439" spans="1:4" x14ac:dyDescent="0.25">
      <c r="A9439" t="s">
        <v>8514</v>
      </c>
      <c r="B9439" t="str">
        <f t="shared" si="144"/>
        <v>POLEA F/E</v>
      </c>
      <c r="C9439" t="s">
        <v>8138</v>
      </c>
      <c r="D9439">
        <v>1</v>
      </c>
    </row>
    <row r="9440" spans="1:4" x14ac:dyDescent="0.25">
      <c r="A9440" t="s">
        <v>8515</v>
      </c>
      <c r="B9440" t="str">
        <f t="shared" si="144"/>
        <v>POLEA F/E</v>
      </c>
      <c r="C9440" t="s">
        <v>8138</v>
      </c>
    </row>
    <row r="9441" spans="1:4" x14ac:dyDescent="0.25">
      <c r="A9441" t="s">
        <v>8516</v>
      </c>
      <c r="B9441" t="str">
        <f t="shared" si="144"/>
        <v>POLEA F/E</v>
      </c>
      <c r="C9441" t="s">
        <v>8138</v>
      </c>
    </row>
    <row r="9442" spans="1:4" x14ac:dyDescent="0.25">
      <c r="A9442" t="s">
        <v>8517</v>
      </c>
      <c r="B9442" t="str">
        <f t="shared" si="144"/>
        <v>POLEA F/E</v>
      </c>
      <c r="C9442" t="s">
        <v>8138</v>
      </c>
      <c r="D9442">
        <v>2</v>
      </c>
    </row>
    <row r="9443" spans="1:4" x14ac:dyDescent="0.25">
      <c r="A9443" t="s">
        <v>8518</v>
      </c>
      <c r="B9443" t="str">
        <f t="shared" si="144"/>
        <v>POLEA F/E</v>
      </c>
      <c r="C9443" t="s">
        <v>8138</v>
      </c>
    </row>
    <row r="9444" spans="1:4" x14ac:dyDescent="0.25">
      <c r="A9444" t="s">
        <v>8519</v>
      </c>
      <c r="B9444" t="str">
        <f t="shared" si="144"/>
        <v>POLEA F/E</v>
      </c>
      <c r="C9444" t="s">
        <v>8138</v>
      </c>
    </row>
    <row r="9445" spans="1:4" x14ac:dyDescent="0.25">
      <c r="A9445" t="s">
        <v>8520</v>
      </c>
      <c r="B9445" t="str">
        <f t="shared" si="144"/>
        <v>POLEA F/E</v>
      </c>
      <c r="C9445" t="s">
        <v>8138</v>
      </c>
      <c r="D9445">
        <v>0</v>
      </c>
    </row>
    <row r="9446" spans="1:4" x14ac:dyDescent="0.25">
      <c r="A9446" t="s">
        <v>8521</v>
      </c>
      <c r="B9446" t="str">
        <f t="shared" si="144"/>
        <v>POLEA F/E</v>
      </c>
      <c r="C9446" t="s">
        <v>8138</v>
      </c>
      <c r="D9446">
        <v>0</v>
      </c>
    </row>
    <row r="9447" spans="1:4" x14ac:dyDescent="0.25">
      <c r="A9447" t="s">
        <v>8522</v>
      </c>
      <c r="B9447" t="str">
        <f t="shared" si="144"/>
        <v>POLEA F/E</v>
      </c>
      <c r="C9447" t="s">
        <v>8138</v>
      </c>
      <c r="D9447">
        <v>1</v>
      </c>
    </row>
    <row r="9448" spans="1:4" x14ac:dyDescent="0.25">
      <c r="A9448" t="s">
        <v>8523</v>
      </c>
      <c r="B9448" t="str">
        <f t="shared" si="144"/>
        <v>POLEA F/E</v>
      </c>
      <c r="C9448" t="s">
        <v>8138</v>
      </c>
      <c r="D9448">
        <v>0</v>
      </c>
    </row>
    <row r="9449" spans="1:4" x14ac:dyDescent="0.25">
      <c r="A9449" t="s">
        <v>8524</v>
      </c>
      <c r="B9449" t="str">
        <f t="shared" si="144"/>
        <v>POLEA F/E</v>
      </c>
      <c r="C9449" t="s">
        <v>8138</v>
      </c>
      <c r="D9449">
        <v>0</v>
      </c>
    </row>
    <row r="9450" spans="1:4" x14ac:dyDescent="0.25">
      <c r="A9450" t="s">
        <v>8525</v>
      </c>
      <c r="B9450" t="str">
        <f t="shared" si="144"/>
        <v>POLEA F/E</v>
      </c>
      <c r="C9450" t="s">
        <v>8138</v>
      </c>
      <c r="D9450">
        <v>2</v>
      </c>
    </row>
    <row r="9451" spans="1:4" x14ac:dyDescent="0.25">
      <c r="A9451" t="s">
        <v>8526</v>
      </c>
      <c r="B9451" t="str">
        <f t="shared" si="144"/>
        <v>POLEA F/E</v>
      </c>
      <c r="C9451" t="s">
        <v>8138</v>
      </c>
      <c r="D9451">
        <v>0</v>
      </c>
    </row>
    <row r="9452" spans="1:4" x14ac:dyDescent="0.25">
      <c r="A9452" t="s">
        <v>8527</v>
      </c>
      <c r="B9452" t="str">
        <f t="shared" si="144"/>
        <v>POLEA F/E</v>
      </c>
      <c r="C9452" t="s">
        <v>8138</v>
      </c>
      <c r="D9452">
        <v>0</v>
      </c>
    </row>
    <row r="9453" spans="1:4" x14ac:dyDescent="0.25">
      <c r="A9453" t="s">
        <v>8528</v>
      </c>
      <c r="B9453" t="str">
        <f t="shared" si="144"/>
        <v>POLEA F/E</v>
      </c>
      <c r="C9453" t="s">
        <v>8138</v>
      </c>
      <c r="D9453">
        <v>1</v>
      </c>
    </row>
    <row r="9454" spans="1:4" x14ac:dyDescent="0.25">
      <c r="A9454" t="s">
        <v>8529</v>
      </c>
      <c r="B9454" t="str">
        <f t="shared" si="144"/>
        <v>POLEA F/E</v>
      </c>
      <c r="C9454" t="s">
        <v>8138</v>
      </c>
      <c r="D9454">
        <v>4</v>
      </c>
    </row>
    <row r="9455" spans="1:4" x14ac:dyDescent="0.25">
      <c r="A9455" t="s">
        <v>8530</v>
      </c>
      <c r="B9455" t="str">
        <f t="shared" si="144"/>
        <v>POLEA F/E</v>
      </c>
      <c r="C9455" t="s">
        <v>8138</v>
      </c>
      <c r="D9455">
        <v>1</v>
      </c>
    </row>
    <row r="9456" spans="1:4" x14ac:dyDescent="0.25">
      <c r="A9456" t="s">
        <v>8531</v>
      </c>
      <c r="B9456" t="str">
        <f t="shared" si="144"/>
        <v>POLEA F/E</v>
      </c>
      <c r="C9456" t="s">
        <v>8138</v>
      </c>
      <c r="D9456">
        <v>1</v>
      </c>
    </row>
    <row r="9457" spans="1:4" x14ac:dyDescent="0.25">
      <c r="A9457" t="s">
        <v>8532</v>
      </c>
      <c r="B9457" t="str">
        <f t="shared" si="144"/>
        <v>POLEA F/E</v>
      </c>
      <c r="C9457" t="s">
        <v>8138</v>
      </c>
      <c r="D9457">
        <v>1</v>
      </c>
    </row>
    <row r="9458" spans="1:4" x14ac:dyDescent="0.25">
      <c r="A9458" t="s">
        <v>8533</v>
      </c>
      <c r="B9458" t="str">
        <f t="shared" si="144"/>
        <v>POLEA F/E</v>
      </c>
      <c r="C9458" t="s">
        <v>8138</v>
      </c>
      <c r="D9458">
        <v>0</v>
      </c>
    </row>
    <row r="9459" spans="1:4" x14ac:dyDescent="0.25">
      <c r="A9459" t="s">
        <v>8534</v>
      </c>
      <c r="B9459" t="str">
        <f t="shared" si="144"/>
        <v>POLEA F/E</v>
      </c>
      <c r="C9459" t="s">
        <v>8138</v>
      </c>
      <c r="D9459">
        <v>3</v>
      </c>
    </row>
    <row r="9460" spans="1:4" x14ac:dyDescent="0.25">
      <c r="A9460" t="s">
        <v>8535</v>
      </c>
      <c r="B9460" t="str">
        <f t="shared" si="144"/>
        <v>POLEA F/E</v>
      </c>
      <c r="C9460" t="s">
        <v>8138</v>
      </c>
      <c r="D9460">
        <v>1</v>
      </c>
    </row>
    <row r="9461" spans="1:4" x14ac:dyDescent="0.25">
      <c r="A9461" t="s">
        <v>8536</v>
      </c>
      <c r="B9461" t="str">
        <f t="shared" si="144"/>
        <v>POLEA F/E</v>
      </c>
      <c r="C9461" t="s">
        <v>8138</v>
      </c>
      <c r="D9461">
        <v>0</v>
      </c>
    </row>
    <row r="9462" spans="1:4" x14ac:dyDescent="0.25">
      <c r="A9462" t="s">
        <v>8537</v>
      </c>
      <c r="B9462" t="str">
        <f t="shared" si="144"/>
        <v>POLEA F/E</v>
      </c>
      <c r="C9462" t="s">
        <v>8138</v>
      </c>
      <c r="D9462">
        <v>1</v>
      </c>
    </row>
    <row r="9463" spans="1:4" x14ac:dyDescent="0.25">
      <c r="A9463" t="s">
        <v>8538</v>
      </c>
      <c r="B9463" t="str">
        <f t="shared" si="144"/>
        <v>POLEA F/E</v>
      </c>
      <c r="C9463" t="s">
        <v>8138</v>
      </c>
      <c r="D9463">
        <v>2</v>
      </c>
    </row>
    <row r="9464" spans="1:4" x14ac:dyDescent="0.25">
      <c r="A9464" t="s">
        <v>8539</v>
      </c>
      <c r="B9464" t="str">
        <f t="shared" si="144"/>
        <v>POLEA F/E</v>
      </c>
      <c r="C9464" t="s">
        <v>8138</v>
      </c>
      <c r="D9464">
        <v>3</v>
      </c>
    </row>
    <row r="9465" spans="1:4" x14ac:dyDescent="0.25">
      <c r="A9465" t="s">
        <v>8540</v>
      </c>
      <c r="B9465" t="str">
        <f t="shared" si="144"/>
        <v>POLEA F/E</v>
      </c>
      <c r="C9465" t="s">
        <v>8138</v>
      </c>
      <c r="D9465">
        <v>0</v>
      </c>
    </row>
    <row r="9466" spans="1:4" x14ac:dyDescent="0.25">
      <c r="A9466" t="s">
        <v>8541</v>
      </c>
      <c r="B9466" t="str">
        <f t="shared" si="144"/>
        <v>POLEA F/E</v>
      </c>
      <c r="C9466" t="s">
        <v>8138</v>
      </c>
      <c r="D9466">
        <v>2</v>
      </c>
    </row>
    <row r="9467" spans="1:4" x14ac:dyDescent="0.25">
      <c r="A9467" t="s">
        <v>8542</v>
      </c>
      <c r="B9467" t="str">
        <f t="shared" si="144"/>
        <v>POLEA F/E</v>
      </c>
      <c r="C9467" t="s">
        <v>8138</v>
      </c>
      <c r="D9467">
        <v>5</v>
      </c>
    </row>
    <row r="9468" spans="1:4" x14ac:dyDescent="0.25">
      <c r="A9468" t="s">
        <v>8543</v>
      </c>
      <c r="B9468" t="str">
        <f t="shared" si="144"/>
        <v xml:space="preserve">POLEA </v>
      </c>
      <c r="D9468">
        <v>2</v>
      </c>
    </row>
    <row r="9469" spans="1:4" x14ac:dyDescent="0.25">
      <c r="A9469" t="s">
        <v>8544</v>
      </c>
      <c r="B9469" t="str">
        <f t="shared" si="144"/>
        <v>POLEA F/E</v>
      </c>
      <c r="C9469" t="s">
        <v>8138</v>
      </c>
      <c r="D9469">
        <v>1</v>
      </c>
    </row>
    <row r="9470" spans="1:4" x14ac:dyDescent="0.25">
      <c r="A9470" t="s">
        <v>8545</v>
      </c>
      <c r="B9470" t="str">
        <f t="shared" si="144"/>
        <v>POLEA F/E</v>
      </c>
      <c r="C9470" t="s">
        <v>8138</v>
      </c>
      <c r="D9470">
        <v>4</v>
      </c>
    </row>
    <row r="9471" spans="1:4" x14ac:dyDescent="0.25">
      <c r="A9471" t="s">
        <v>8546</v>
      </c>
      <c r="B9471" t="str">
        <f t="shared" ref="B9471:B9515" si="145">"POLEA "&amp;C9471</f>
        <v>POLEA F/E</v>
      </c>
      <c r="C9471" t="s">
        <v>8138</v>
      </c>
      <c r="D9471">
        <v>0</v>
      </c>
    </row>
    <row r="9472" spans="1:4" x14ac:dyDescent="0.25">
      <c r="A9472" t="s">
        <v>8547</v>
      </c>
      <c r="B9472" t="str">
        <f t="shared" si="145"/>
        <v>POLEA F/E</v>
      </c>
      <c r="C9472" t="s">
        <v>8138</v>
      </c>
      <c r="D9472">
        <v>0</v>
      </c>
    </row>
    <row r="9473" spans="1:4" x14ac:dyDescent="0.25">
      <c r="A9473" t="s">
        <v>8548</v>
      </c>
      <c r="B9473" t="str">
        <f t="shared" si="145"/>
        <v>POLEA F/E</v>
      </c>
      <c r="C9473" t="s">
        <v>8138</v>
      </c>
      <c r="D9473">
        <v>2</v>
      </c>
    </row>
    <row r="9474" spans="1:4" x14ac:dyDescent="0.25">
      <c r="A9474" t="s">
        <v>8549</v>
      </c>
      <c r="B9474" t="str">
        <f t="shared" si="145"/>
        <v>POLEA F/E</v>
      </c>
      <c r="C9474" t="s">
        <v>8138</v>
      </c>
      <c r="D9474" t="s">
        <v>8633</v>
      </c>
    </row>
    <row r="9475" spans="1:4" x14ac:dyDescent="0.25">
      <c r="A9475" t="s">
        <v>8550</v>
      </c>
      <c r="B9475" t="str">
        <f t="shared" si="145"/>
        <v>POLEA F/E</v>
      </c>
      <c r="C9475" t="s">
        <v>8138</v>
      </c>
      <c r="D9475">
        <v>1</v>
      </c>
    </row>
    <row r="9476" spans="1:4" x14ac:dyDescent="0.25">
      <c r="A9476" t="s">
        <v>8551</v>
      </c>
      <c r="B9476" t="str">
        <f t="shared" si="145"/>
        <v>POLEA F/E</v>
      </c>
      <c r="C9476" t="s">
        <v>8138</v>
      </c>
      <c r="D9476">
        <v>1</v>
      </c>
    </row>
    <row r="9477" spans="1:4" x14ac:dyDescent="0.25">
      <c r="A9477" t="s">
        <v>8552</v>
      </c>
      <c r="B9477" t="str">
        <f t="shared" si="145"/>
        <v>POLEA F/E</v>
      </c>
      <c r="C9477" t="s">
        <v>8138</v>
      </c>
      <c r="D9477">
        <v>0</v>
      </c>
    </row>
    <row r="9478" spans="1:4" x14ac:dyDescent="0.25">
      <c r="A9478" t="s">
        <v>8553</v>
      </c>
      <c r="B9478" t="str">
        <f t="shared" si="145"/>
        <v>POLEA F/E</v>
      </c>
      <c r="C9478" t="s">
        <v>8138</v>
      </c>
      <c r="D9478">
        <v>2</v>
      </c>
    </row>
    <row r="9479" spans="1:4" x14ac:dyDescent="0.25">
      <c r="A9479" t="s">
        <v>8554</v>
      </c>
      <c r="B9479" t="str">
        <f t="shared" si="145"/>
        <v>POLEA F/E</v>
      </c>
      <c r="C9479" t="s">
        <v>8138</v>
      </c>
      <c r="D9479">
        <v>1</v>
      </c>
    </row>
    <row r="9480" spans="1:4" x14ac:dyDescent="0.25">
      <c r="A9480" t="s">
        <v>8555</v>
      </c>
      <c r="B9480" t="str">
        <f t="shared" si="145"/>
        <v>POLEA F/E</v>
      </c>
      <c r="C9480" t="s">
        <v>8138</v>
      </c>
      <c r="D9480">
        <v>2</v>
      </c>
    </row>
    <row r="9481" spans="1:4" x14ac:dyDescent="0.25">
      <c r="A9481" t="s">
        <v>8556</v>
      </c>
      <c r="B9481" t="str">
        <f t="shared" si="145"/>
        <v>POLEA F/E</v>
      </c>
      <c r="C9481" t="s">
        <v>8138</v>
      </c>
      <c r="D9481">
        <v>5</v>
      </c>
    </row>
    <row r="9482" spans="1:4" x14ac:dyDescent="0.25">
      <c r="A9482" t="s">
        <v>8557</v>
      </c>
      <c r="B9482" t="str">
        <f t="shared" si="145"/>
        <v>POLEA F/E</v>
      </c>
      <c r="C9482" t="s">
        <v>8138</v>
      </c>
    </row>
    <row r="9483" spans="1:4" x14ac:dyDescent="0.25">
      <c r="A9483" t="s">
        <v>8558</v>
      </c>
      <c r="B9483" t="str">
        <f t="shared" si="145"/>
        <v>POLEA F/E</v>
      </c>
      <c r="C9483" t="s">
        <v>8138</v>
      </c>
      <c r="D9483">
        <v>1</v>
      </c>
    </row>
    <row r="9484" spans="1:4" x14ac:dyDescent="0.25">
      <c r="A9484" t="s">
        <v>8559</v>
      </c>
      <c r="B9484" t="str">
        <f t="shared" si="145"/>
        <v>POLEA F/E</v>
      </c>
      <c r="C9484" t="s">
        <v>8138</v>
      </c>
      <c r="D9484">
        <v>0</v>
      </c>
    </row>
    <row r="9485" spans="1:4" x14ac:dyDescent="0.25">
      <c r="A9485" t="s">
        <v>8560</v>
      </c>
      <c r="B9485" t="str">
        <f t="shared" si="145"/>
        <v xml:space="preserve">POLEA </v>
      </c>
    </row>
    <row r="9486" spans="1:4" x14ac:dyDescent="0.25">
      <c r="A9486" t="s">
        <v>8561</v>
      </c>
      <c r="B9486" t="str">
        <f t="shared" si="145"/>
        <v>POLEA F/E</v>
      </c>
      <c r="C9486" t="s">
        <v>8138</v>
      </c>
      <c r="D9486">
        <v>1</v>
      </c>
    </row>
    <row r="9487" spans="1:4" x14ac:dyDescent="0.25">
      <c r="A9487" t="s">
        <v>8562</v>
      </c>
      <c r="B9487" t="str">
        <f t="shared" si="145"/>
        <v>POLEA F/E</v>
      </c>
      <c r="C9487" t="s">
        <v>8138</v>
      </c>
      <c r="D9487">
        <v>6</v>
      </c>
    </row>
    <row r="9488" spans="1:4" x14ac:dyDescent="0.25">
      <c r="A9488" t="s">
        <v>8563</v>
      </c>
      <c r="B9488" t="str">
        <f t="shared" si="145"/>
        <v>POLEA F/E</v>
      </c>
      <c r="C9488" t="s">
        <v>8138</v>
      </c>
      <c r="D9488">
        <v>1</v>
      </c>
    </row>
    <row r="9489" spans="1:4" x14ac:dyDescent="0.25">
      <c r="A9489" t="s">
        <v>8564</v>
      </c>
      <c r="B9489" t="str">
        <f t="shared" si="145"/>
        <v>POLEA F/E</v>
      </c>
      <c r="C9489" t="s">
        <v>8138</v>
      </c>
      <c r="D9489">
        <v>5</v>
      </c>
    </row>
    <row r="9490" spans="1:4" x14ac:dyDescent="0.25">
      <c r="A9490" t="s">
        <v>8565</v>
      </c>
      <c r="B9490" t="str">
        <f t="shared" si="145"/>
        <v>POLEA F/E</v>
      </c>
      <c r="C9490" t="s">
        <v>8138</v>
      </c>
      <c r="D9490">
        <v>1</v>
      </c>
    </row>
    <row r="9491" spans="1:4" x14ac:dyDescent="0.25">
      <c r="A9491" t="s">
        <v>8566</v>
      </c>
      <c r="B9491" t="str">
        <f t="shared" si="145"/>
        <v>POLEA F/E</v>
      </c>
      <c r="C9491" t="s">
        <v>8138</v>
      </c>
      <c r="D9491">
        <v>1</v>
      </c>
    </row>
    <row r="9492" spans="1:4" x14ac:dyDescent="0.25">
      <c r="A9492" t="s">
        <v>8567</v>
      </c>
      <c r="B9492" t="str">
        <f t="shared" si="145"/>
        <v>POLEA F/E</v>
      </c>
      <c r="C9492" t="s">
        <v>8138</v>
      </c>
      <c r="D9492">
        <v>0</v>
      </c>
    </row>
    <row r="9493" spans="1:4" x14ac:dyDescent="0.25">
      <c r="A9493" t="s">
        <v>8568</v>
      </c>
      <c r="B9493" t="str">
        <f t="shared" si="145"/>
        <v>POLEA F/E</v>
      </c>
      <c r="C9493" t="s">
        <v>8138</v>
      </c>
      <c r="D9493">
        <v>0</v>
      </c>
    </row>
    <row r="9494" spans="1:4" x14ac:dyDescent="0.25">
      <c r="A9494" t="s">
        <v>8569</v>
      </c>
      <c r="B9494" t="str">
        <f t="shared" si="145"/>
        <v>POLEA F/E</v>
      </c>
      <c r="C9494" t="s">
        <v>8138</v>
      </c>
      <c r="D9494">
        <v>0</v>
      </c>
    </row>
    <row r="9495" spans="1:4" x14ac:dyDescent="0.25">
      <c r="A9495" t="s">
        <v>8570</v>
      </c>
      <c r="B9495" t="str">
        <f t="shared" si="145"/>
        <v>POLEA F/E</v>
      </c>
      <c r="C9495" t="s">
        <v>8138</v>
      </c>
      <c r="D9495">
        <v>1</v>
      </c>
    </row>
    <row r="9496" spans="1:4" x14ac:dyDescent="0.25">
      <c r="A9496" t="s">
        <v>8571</v>
      </c>
      <c r="B9496" t="str">
        <f t="shared" si="145"/>
        <v>POLEA F/E</v>
      </c>
      <c r="C9496" t="s">
        <v>8138</v>
      </c>
      <c r="D9496">
        <v>3</v>
      </c>
    </row>
    <row r="9497" spans="1:4" x14ac:dyDescent="0.25">
      <c r="A9497" t="s">
        <v>8572</v>
      </c>
      <c r="B9497" t="str">
        <f t="shared" si="145"/>
        <v>POLEA F/E</v>
      </c>
      <c r="C9497" t="s">
        <v>8138</v>
      </c>
      <c r="D9497">
        <v>2</v>
      </c>
    </row>
    <row r="9498" spans="1:4" x14ac:dyDescent="0.25">
      <c r="A9498" t="s">
        <v>8573</v>
      </c>
      <c r="B9498" t="str">
        <f t="shared" si="145"/>
        <v>POLEA F/E</v>
      </c>
      <c r="C9498" t="s">
        <v>8138</v>
      </c>
      <c r="D9498">
        <v>4</v>
      </c>
    </row>
    <row r="9499" spans="1:4" x14ac:dyDescent="0.25">
      <c r="A9499" t="s">
        <v>8574</v>
      </c>
      <c r="B9499" t="str">
        <f t="shared" si="145"/>
        <v>POLEA F/E</v>
      </c>
      <c r="C9499" t="s">
        <v>8138</v>
      </c>
      <c r="D9499">
        <v>1</v>
      </c>
    </row>
    <row r="9500" spans="1:4" x14ac:dyDescent="0.25">
      <c r="A9500" t="s">
        <v>8575</v>
      </c>
      <c r="B9500" t="str">
        <f t="shared" si="145"/>
        <v>POLEA F/E</v>
      </c>
      <c r="C9500" t="s">
        <v>8138</v>
      </c>
      <c r="D9500">
        <v>1</v>
      </c>
    </row>
    <row r="9501" spans="1:4" x14ac:dyDescent="0.25">
      <c r="A9501" t="s">
        <v>8576</v>
      </c>
      <c r="B9501" t="str">
        <f t="shared" si="145"/>
        <v>POLEA F/E</v>
      </c>
      <c r="C9501" t="s">
        <v>8138</v>
      </c>
      <c r="D9501">
        <v>1</v>
      </c>
    </row>
    <row r="9502" spans="1:4" x14ac:dyDescent="0.25">
      <c r="A9502" t="s">
        <v>8577</v>
      </c>
      <c r="B9502" t="str">
        <f t="shared" si="145"/>
        <v>POLEA F/E</v>
      </c>
      <c r="C9502" t="s">
        <v>8138</v>
      </c>
      <c r="D9502">
        <v>1</v>
      </c>
    </row>
    <row r="9503" spans="1:4" x14ac:dyDescent="0.25">
      <c r="A9503" t="s">
        <v>8578</v>
      </c>
      <c r="B9503" t="str">
        <f t="shared" si="145"/>
        <v>POLEA F/E</v>
      </c>
      <c r="C9503" t="s">
        <v>8138</v>
      </c>
      <c r="D9503">
        <v>2</v>
      </c>
    </row>
    <row r="9504" spans="1:4" x14ac:dyDescent="0.25">
      <c r="A9504" t="s">
        <v>8579</v>
      </c>
      <c r="B9504" t="str">
        <f t="shared" si="145"/>
        <v>POLEA F/E</v>
      </c>
      <c r="C9504" t="s">
        <v>8138</v>
      </c>
    </row>
    <row r="9505" spans="1:4" x14ac:dyDescent="0.25">
      <c r="A9505" t="s">
        <v>8580</v>
      </c>
      <c r="B9505" t="str">
        <f t="shared" si="145"/>
        <v>POLEA F/E</v>
      </c>
      <c r="C9505" t="s">
        <v>8138</v>
      </c>
      <c r="D9505">
        <v>0</v>
      </c>
    </row>
    <row r="9506" spans="1:4" x14ac:dyDescent="0.25">
      <c r="A9506" t="s">
        <v>8581</v>
      </c>
      <c r="B9506" t="str">
        <f t="shared" si="145"/>
        <v>POLEA F/E</v>
      </c>
      <c r="C9506" t="s">
        <v>8138</v>
      </c>
      <c r="D9506">
        <v>1</v>
      </c>
    </row>
    <row r="9507" spans="1:4" x14ac:dyDescent="0.25">
      <c r="A9507" t="s">
        <v>8582</v>
      </c>
      <c r="B9507" t="str">
        <f t="shared" si="145"/>
        <v>POLEA F/E</v>
      </c>
      <c r="C9507" t="s">
        <v>8138</v>
      </c>
      <c r="D9507">
        <v>2</v>
      </c>
    </row>
    <row r="9508" spans="1:4" x14ac:dyDescent="0.25">
      <c r="A9508" t="s">
        <v>8583</v>
      </c>
      <c r="B9508" t="str">
        <f t="shared" si="145"/>
        <v>POLEA F/E</v>
      </c>
      <c r="C9508" t="s">
        <v>8138</v>
      </c>
      <c r="D9508">
        <v>1</v>
      </c>
    </row>
    <row r="9509" spans="1:4" x14ac:dyDescent="0.25">
      <c r="A9509" t="s">
        <v>8584</v>
      </c>
      <c r="B9509" t="str">
        <f t="shared" si="145"/>
        <v>POLEA F/E</v>
      </c>
      <c r="C9509" t="s">
        <v>8138</v>
      </c>
      <c r="D9509">
        <v>6</v>
      </c>
    </row>
    <row r="9510" spans="1:4" x14ac:dyDescent="0.25">
      <c r="A9510" t="s">
        <v>8585</v>
      </c>
      <c r="B9510" t="str">
        <f t="shared" si="145"/>
        <v>POLEA F/E</v>
      </c>
      <c r="C9510" t="s">
        <v>8138</v>
      </c>
      <c r="D9510">
        <v>3</v>
      </c>
    </row>
    <row r="9511" spans="1:4" x14ac:dyDescent="0.25">
      <c r="A9511" t="s">
        <v>8586</v>
      </c>
      <c r="B9511" t="str">
        <f t="shared" si="145"/>
        <v>POLEA F/E</v>
      </c>
      <c r="C9511" t="s">
        <v>8138</v>
      </c>
      <c r="D9511">
        <v>3</v>
      </c>
    </row>
    <row r="9512" spans="1:4" x14ac:dyDescent="0.25">
      <c r="A9512" t="s">
        <v>8587</v>
      </c>
      <c r="B9512" t="str">
        <f t="shared" si="145"/>
        <v>POLEA MARTIN</v>
      </c>
      <c r="C9512" t="s">
        <v>7839</v>
      </c>
      <c r="D9512">
        <v>1</v>
      </c>
    </row>
    <row r="9513" spans="1:4" x14ac:dyDescent="0.25">
      <c r="A9513" t="s">
        <v>8588</v>
      </c>
      <c r="B9513" t="str">
        <f t="shared" si="145"/>
        <v>POLEA F/E</v>
      </c>
      <c r="C9513" t="s">
        <v>8138</v>
      </c>
      <c r="D9513">
        <v>1</v>
      </c>
    </row>
    <row r="9514" spans="1:4" x14ac:dyDescent="0.25">
      <c r="A9514" t="s">
        <v>8589</v>
      </c>
      <c r="B9514" t="str">
        <f t="shared" si="145"/>
        <v>POLEA F/E</v>
      </c>
      <c r="C9514" t="s">
        <v>8138</v>
      </c>
      <c r="D9514">
        <v>4</v>
      </c>
    </row>
    <row r="9515" spans="1:4" x14ac:dyDescent="0.25">
      <c r="A9515" t="s">
        <v>8590</v>
      </c>
      <c r="B9515" t="str">
        <f t="shared" si="145"/>
        <v>POLEA F/E</v>
      </c>
      <c r="C9515" t="s">
        <v>8138</v>
      </c>
      <c r="D9515">
        <v>2</v>
      </c>
    </row>
    <row r="9516" spans="1:4" x14ac:dyDescent="0.25">
      <c r="A9516" t="s">
        <v>8591</v>
      </c>
      <c r="B9516" t="str">
        <f>"SELLO MECANICO "&amp;C9516</f>
        <v>SELLO MECANICO VAZ</v>
      </c>
      <c r="C9516" t="s">
        <v>8631</v>
      </c>
      <c r="D9516">
        <v>4</v>
      </c>
    </row>
    <row r="9517" spans="1:4" x14ac:dyDescent="0.25">
      <c r="A9517" t="s">
        <v>8592</v>
      </c>
      <c r="B9517" t="str">
        <f t="shared" ref="B9517:B9546" si="146">"SELLO MECANICO "&amp;C9517</f>
        <v>SELLO MECANICO VAZ</v>
      </c>
      <c r="C9517" t="s">
        <v>8631</v>
      </c>
      <c r="D9517">
        <v>44</v>
      </c>
    </row>
    <row r="9518" spans="1:4" x14ac:dyDescent="0.25">
      <c r="A9518" t="s">
        <v>8593</v>
      </c>
      <c r="B9518" t="str">
        <f t="shared" si="146"/>
        <v>SELLO MECANICO VAZ</v>
      </c>
      <c r="C9518" t="s">
        <v>8631</v>
      </c>
      <c r="D9518">
        <v>6</v>
      </c>
    </row>
    <row r="9519" spans="1:4" x14ac:dyDescent="0.25">
      <c r="A9519" t="s">
        <v>8594</v>
      </c>
      <c r="B9519" t="str">
        <f t="shared" si="146"/>
        <v>SELLO MECANICO VAZ</v>
      </c>
      <c r="C9519" t="s">
        <v>8631</v>
      </c>
      <c r="D9519">
        <v>20</v>
      </c>
    </row>
    <row r="9520" spans="1:4" x14ac:dyDescent="0.25">
      <c r="A9520" t="s">
        <v>8595</v>
      </c>
      <c r="B9520" t="str">
        <f t="shared" si="146"/>
        <v>SELLO MECANICO VAZEL</v>
      </c>
      <c r="C9520" t="s">
        <v>8632</v>
      </c>
    </row>
    <row r="9521" spans="1:4" x14ac:dyDescent="0.25">
      <c r="A9521" t="s">
        <v>8596</v>
      </c>
      <c r="B9521" t="str">
        <f t="shared" si="146"/>
        <v>SELLO MECANICO VAZ</v>
      </c>
      <c r="C9521" t="s">
        <v>8631</v>
      </c>
      <c r="D9521">
        <v>5</v>
      </c>
    </row>
    <row r="9522" spans="1:4" x14ac:dyDescent="0.25">
      <c r="A9522" t="s">
        <v>8597</v>
      </c>
      <c r="B9522" t="str">
        <f t="shared" si="146"/>
        <v>SELLO MECANICO VAZ</v>
      </c>
      <c r="C9522" t="s">
        <v>8631</v>
      </c>
      <c r="D9522">
        <v>11</v>
      </c>
    </row>
    <row r="9523" spans="1:4" x14ac:dyDescent="0.25">
      <c r="A9523" t="s">
        <v>8598</v>
      </c>
      <c r="B9523" t="str">
        <f t="shared" si="146"/>
        <v>SELLO MECANICO VAZ</v>
      </c>
      <c r="C9523" t="s">
        <v>8631</v>
      </c>
      <c r="D9523">
        <v>3</v>
      </c>
    </row>
    <row r="9524" spans="1:4" x14ac:dyDescent="0.25">
      <c r="A9524" t="s">
        <v>8599</v>
      </c>
      <c r="B9524" t="str">
        <f t="shared" si="146"/>
        <v>SELLO MECANICO VAZ</v>
      </c>
      <c r="C9524" t="s">
        <v>8631</v>
      </c>
      <c r="D9524">
        <v>3</v>
      </c>
    </row>
    <row r="9525" spans="1:4" x14ac:dyDescent="0.25">
      <c r="A9525" t="s">
        <v>8600</v>
      </c>
      <c r="B9525" t="str">
        <f t="shared" si="146"/>
        <v>SELLO MECANICO VAZ</v>
      </c>
      <c r="C9525" t="s">
        <v>8631</v>
      </c>
      <c r="D9525">
        <v>5</v>
      </c>
    </row>
    <row r="9526" spans="1:4" x14ac:dyDescent="0.25">
      <c r="A9526" t="s">
        <v>8601</v>
      </c>
      <c r="B9526" t="str">
        <f t="shared" si="146"/>
        <v>SELLO MECANICO VAZ</v>
      </c>
      <c r="C9526" t="s">
        <v>8631</v>
      </c>
      <c r="D9526">
        <v>3</v>
      </c>
    </row>
    <row r="9527" spans="1:4" x14ac:dyDescent="0.25">
      <c r="A9527" t="s">
        <v>8602</v>
      </c>
      <c r="B9527" t="str">
        <f t="shared" si="146"/>
        <v>SELLO MECANICO VAZ</v>
      </c>
      <c r="C9527" t="s">
        <v>8631</v>
      </c>
      <c r="D9527">
        <v>18</v>
      </c>
    </row>
    <row r="9528" spans="1:4" x14ac:dyDescent="0.25">
      <c r="A9528" t="s">
        <v>8603</v>
      </c>
      <c r="B9528" t="str">
        <f t="shared" si="146"/>
        <v>SELLO MECANICO VAZ</v>
      </c>
      <c r="C9528" t="s">
        <v>8631</v>
      </c>
      <c r="D9528">
        <v>5</v>
      </c>
    </row>
    <row r="9529" spans="1:4" x14ac:dyDescent="0.25">
      <c r="A9529" t="s">
        <v>8604</v>
      </c>
      <c r="B9529" t="str">
        <f t="shared" si="146"/>
        <v>SELLO MECANICO VAZ</v>
      </c>
      <c r="C9529" t="s">
        <v>8631</v>
      </c>
      <c r="D9529">
        <v>3</v>
      </c>
    </row>
    <row r="9530" spans="1:4" x14ac:dyDescent="0.25">
      <c r="A9530" t="s">
        <v>8605</v>
      </c>
      <c r="B9530" t="str">
        <f t="shared" si="146"/>
        <v>SELLO MECANICO VAZ</v>
      </c>
      <c r="C9530" t="s">
        <v>8631</v>
      </c>
      <c r="D9530">
        <v>3</v>
      </c>
    </row>
    <row r="9531" spans="1:4" x14ac:dyDescent="0.25">
      <c r="A9531" t="s">
        <v>8606</v>
      </c>
      <c r="B9531" t="str">
        <f t="shared" si="146"/>
        <v>SELLO MECANICO VAZ</v>
      </c>
      <c r="C9531" t="s">
        <v>8631</v>
      </c>
      <c r="D9531">
        <v>4</v>
      </c>
    </row>
    <row r="9532" spans="1:4" x14ac:dyDescent="0.25">
      <c r="A9532" t="s">
        <v>8607</v>
      </c>
      <c r="B9532" t="str">
        <f t="shared" si="146"/>
        <v>SELLO MECANICO VAZ</v>
      </c>
      <c r="C9532" t="s">
        <v>8631</v>
      </c>
      <c r="D9532">
        <v>3</v>
      </c>
    </row>
    <row r="9533" spans="1:4" x14ac:dyDescent="0.25">
      <c r="A9533" t="s">
        <v>8608</v>
      </c>
      <c r="B9533" t="str">
        <f t="shared" si="146"/>
        <v>SELLO MECANICO VAZ</v>
      </c>
      <c r="C9533" t="s">
        <v>8631</v>
      </c>
      <c r="D9533">
        <v>2</v>
      </c>
    </row>
    <row r="9534" spans="1:4" x14ac:dyDescent="0.25">
      <c r="A9534" t="s">
        <v>8609</v>
      </c>
      <c r="B9534" t="str">
        <f t="shared" si="146"/>
        <v>SELLO MECANICO VAZ</v>
      </c>
      <c r="C9534" t="s">
        <v>8631</v>
      </c>
      <c r="D9534">
        <v>2</v>
      </c>
    </row>
    <row r="9535" spans="1:4" x14ac:dyDescent="0.25">
      <c r="A9535" t="s">
        <v>8610</v>
      </c>
      <c r="B9535" t="str">
        <f t="shared" si="146"/>
        <v>SELLO MECANICO VAZ</v>
      </c>
      <c r="C9535" t="s">
        <v>8631</v>
      </c>
      <c r="D9535">
        <v>2</v>
      </c>
    </row>
    <row r="9536" spans="1:4" x14ac:dyDescent="0.25">
      <c r="A9536" t="s">
        <v>8611</v>
      </c>
      <c r="B9536" t="str">
        <f t="shared" si="146"/>
        <v>SELLO MECANICO VAZ</v>
      </c>
      <c r="C9536" t="s">
        <v>8631</v>
      </c>
      <c r="D9536">
        <v>1</v>
      </c>
    </row>
    <row r="9537" spans="1:4" x14ac:dyDescent="0.25">
      <c r="A9537" t="s">
        <v>8612</v>
      </c>
      <c r="B9537" t="str">
        <f t="shared" si="146"/>
        <v>SELLO MECANICO VAZ</v>
      </c>
      <c r="C9537" t="s">
        <v>8631</v>
      </c>
      <c r="D9537">
        <v>1</v>
      </c>
    </row>
    <row r="9538" spans="1:4" x14ac:dyDescent="0.25">
      <c r="A9538" t="s">
        <v>8613</v>
      </c>
      <c r="B9538" t="str">
        <f t="shared" si="146"/>
        <v>SELLO MECANICO VAZ</v>
      </c>
      <c r="C9538" t="s">
        <v>8631</v>
      </c>
      <c r="D9538">
        <v>2</v>
      </c>
    </row>
    <row r="9539" spans="1:4" x14ac:dyDescent="0.25">
      <c r="A9539" t="s">
        <v>8614</v>
      </c>
      <c r="B9539" t="str">
        <f t="shared" si="146"/>
        <v>SELLO MECANICO VAZ</v>
      </c>
      <c r="C9539" t="s">
        <v>8631</v>
      </c>
      <c r="D9539">
        <v>3</v>
      </c>
    </row>
    <row r="9540" spans="1:4" x14ac:dyDescent="0.25">
      <c r="A9540" t="s">
        <v>8615</v>
      </c>
      <c r="B9540" t="str">
        <f t="shared" si="146"/>
        <v>SELLO MECANICO VAZ</v>
      </c>
      <c r="C9540" t="s">
        <v>8631</v>
      </c>
      <c r="D9540">
        <v>2</v>
      </c>
    </row>
    <row r="9541" spans="1:4" x14ac:dyDescent="0.25">
      <c r="A9541" t="s">
        <v>8616</v>
      </c>
      <c r="B9541" t="str">
        <f t="shared" si="146"/>
        <v>SELLO MECANICO VAZ</v>
      </c>
      <c r="C9541" t="s">
        <v>8631</v>
      </c>
      <c r="D9541">
        <v>2</v>
      </c>
    </row>
    <row r="9542" spans="1:4" x14ac:dyDescent="0.25">
      <c r="A9542" t="s">
        <v>8617</v>
      </c>
      <c r="B9542" t="str">
        <f t="shared" si="146"/>
        <v>SELLO MECANICO VAZ</v>
      </c>
      <c r="C9542" t="s">
        <v>8631</v>
      </c>
      <c r="D9542">
        <v>2</v>
      </c>
    </row>
    <row r="9543" spans="1:4" x14ac:dyDescent="0.25">
      <c r="A9543" t="s">
        <v>8618</v>
      </c>
      <c r="B9543" t="str">
        <f t="shared" si="146"/>
        <v>SELLO MECANICO VAZ</v>
      </c>
      <c r="C9543" t="s">
        <v>8631</v>
      </c>
      <c r="D9543">
        <v>2</v>
      </c>
    </row>
    <row r="9544" spans="1:4" x14ac:dyDescent="0.25">
      <c r="A9544" t="s">
        <v>8619</v>
      </c>
      <c r="B9544" t="str">
        <f t="shared" si="146"/>
        <v>SELLO MECANICO VAZ</v>
      </c>
      <c r="C9544" t="s">
        <v>8631</v>
      </c>
      <c r="D9544">
        <v>1</v>
      </c>
    </row>
    <row r="9545" spans="1:4" x14ac:dyDescent="0.25">
      <c r="A9545" t="s">
        <v>8620</v>
      </c>
      <c r="B9545" t="str">
        <f t="shared" si="146"/>
        <v>SELLO MECANICO VAZ</v>
      </c>
      <c r="C9545" t="s">
        <v>8631</v>
      </c>
      <c r="D9545">
        <v>8</v>
      </c>
    </row>
    <row r="9546" spans="1:4" x14ac:dyDescent="0.25">
      <c r="A9546" t="s">
        <v>8621</v>
      </c>
      <c r="B9546" t="str">
        <f t="shared" si="146"/>
        <v>SELLO MECANICO VAZ</v>
      </c>
      <c r="C9546" t="s">
        <v>8631</v>
      </c>
      <c r="D9546">
        <v>1</v>
      </c>
    </row>
    <row r="9547" spans="1:4" x14ac:dyDescent="0.25">
      <c r="A9547" t="s">
        <v>8634</v>
      </c>
      <c r="B9547" t="str">
        <f>"BANDA "&amp;C9547</f>
        <v>BANDA JASON</v>
      </c>
      <c r="C9547" t="s">
        <v>9122</v>
      </c>
      <c r="D9547">
        <v>3</v>
      </c>
    </row>
    <row r="9548" spans="1:4" x14ac:dyDescent="0.25">
      <c r="A9548" t="s">
        <v>8635</v>
      </c>
      <c r="B9548" t="str">
        <f t="shared" ref="B9548:B9611" si="147">"BANDA "&amp;C9548</f>
        <v>BANDA GATES</v>
      </c>
      <c r="C9548" t="s">
        <v>108</v>
      </c>
      <c r="D9548">
        <v>0</v>
      </c>
    </row>
    <row r="9549" spans="1:4" x14ac:dyDescent="0.25">
      <c r="A9549" t="s">
        <v>8636</v>
      </c>
      <c r="B9549" t="str">
        <f t="shared" si="147"/>
        <v>BANDA JASON</v>
      </c>
      <c r="C9549" t="s">
        <v>9122</v>
      </c>
      <c r="D9549">
        <v>2</v>
      </c>
    </row>
    <row r="9550" spans="1:4" x14ac:dyDescent="0.25">
      <c r="A9550" t="s">
        <v>8636</v>
      </c>
      <c r="B9550" t="str">
        <f t="shared" si="147"/>
        <v>BANDA GOOYEAR</v>
      </c>
      <c r="C9550" t="s">
        <v>9123</v>
      </c>
      <c r="D9550">
        <v>3</v>
      </c>
    </row>
    <row r="9551" spans="1:4" x14ac:dyDescent="0.25">
      <c r="A9551" t="s">
        <v>8636</v>
      </c>
      <c r="B9551" t="str">
        <f t="shared" si="147"/>
        <v>BANDA BANDO</v>
      </c>
      <c r="C9551" t="s">
        <v>9124</v>
      </c>
      <c r="D9551">
        <v>1</v>
      </c>
    </row>
    <row r="9552" spans="1:4" x14ac:dyDescent="0.25">
      <c r="A9552" t="s">
        <v>8637</v>
      </c>
      <c r="B9552" t="str">
        <f t="shared" si="147"/>
        <v>BANDA black</v>
      </c>
      <c r="C9552" t="s">
        <v>9125</v>
      </c>
    </row>
    <row r="9553" spans="1:4" x14ac:dyDescent="0.25">
      <c r="A9553" t="s">
        <v>8638</v>
      </c>
      <c r="B9553" t="str">
        <f t="shared" si="147"/>
        <v>BANDA JASON</v>
      </c>
      <c r="C9553" t="s">
        <v>9122</v>
      </c>
      <c r="D9553">
        <v>0</v>
      </c>
    </row>
    <row r="9554" spans="1:4" x14ac:dyDescent="0.25">
      <c r="A9554" t="s">
        <v>8639</v>
      </c>
      <c r="B9554" t="str">
        <f t="shared" si="147"/>
        <v>BANDA GATES</v>
      </c>
      <c r="C9554" t="s">
        <v>108</v>
      </c>
      <c r="D9554">
        <v>0</v>
      </c>
    </row>
    <row r="9555" spans="1:4" x14ac:dyDescent="0.25">
      <c r="A9555" t="s">
        <v>8640</v>
      </c>
      <c r="B9555" t="str">
        <f t="shared" si="147"/>
        <v>BANDA GATES</v>
      </c>
      <c r="C9555" t="s">
        <v>108</v>
      </c>
      <c r="D9555">
        <v>1</v>
      </c>
    </row>
    <row r="9556" spans="1:4" x14ac:dyDescent="0.25">
      <c r="A9556" t="s">
        <v>8641</v>
      </c>
      <c r="B9556" t="str">
        <f t="shared" si="147"/>
        <v>BANDA GATES</v>
      </c>
      <c r="C9556" t="s">
        <v>108</v>
      </c>
      <c r="D9556">
        <v>3</v>
      </c>
    </row>
    <row r="9557" spans="1:4" x14ac:dyDescent="0.25">
      <c r="A9557" t="s">
        <v>8642</v>
      </c>
      <c r="B9557" t="str">
        <f t="shared" si="147"/>
        <v>BANDA JASON</v>
      </c>
      <c r="C9557" t="s">
        <v>9122</v>
      </c>
      <c r="D9557">
        <v>10</v>
      </c>
    </row>
    <row r="9558" spans="1:4" x14ac:dyDescent="0.25">
      <c r="A9558" t="s">
        <v>8642</v>
      </c>
      <c r="B9558" t="str">
        <f t="shared" si="147"/>
        <v>BANDA GATES</v>
      </c>
      <c r="C9558" t="s">
        <v>108</v>
      </c>
      <c r="D9558">
        <v>1</v>
      </c>
    </row>
    <row r="9559" spans="1:4" x14ac:dyDescent="0.25">
      <c r="A9559" t="s">
        <v>8643</v>
      </c>
      <c r="B9559" t="str">
        <f t="shared" si="147"/>
        <v>BANDA JASON</v>
      </c>
      <c r="C9559" t="s">
        <v>9122</v>
      </c>
      <c r="D9559">
        <v>2</v>
      </c>
    </row>
    <row r="9560" spans="1:4" x14ac:dyDescent="0.25">
      <c r="A9560" t="s">
        <v>8644</v>
      </c>
      <c r="B9560" t="str">
        <f t="shared" si="147"/>
        <v>BANDA BELT</v>
      </c>
      <c r="C9560" t="s">
        <v>9126</v>
      </c>
      <c r="D9560">
        <v>1</v>
      </c>
    </row>
    <row r="9561" spans="1:4" x14ac:dyDescent="0.25">
      <c r="A9561" t="s">
        <v>8645</v>
      </c>
      <c r="B9561" t="str">
        <f t="shared" si="147"/>
        <v>BANDA JASON</v>
      </c>
      <c r="C9561" t="s">
        <v>9122</v>
      </c>
      <c r="D9561">
        <v>1</v>
      </c>
    </row>
    <row r="9562" spans="1:4" x14ac:dyDescent="0.25">
      <c r="A9562" t="s">
        <v>8646</v>
      </c>
      <c r="B9562" t="str">
        <f t="shared" si="147"/>
        <v>BANDA GATES</v>
      </c>
      <c r="C9562" t="s">
        <v>108</v>
      </c>
      <c r="D9562">
        <v>1</v>
      </c>
    </row>
    <row r="9563" spans="1:4" x14ac:dyDescent="0.25">
      <c r="A9563" t="s">
        <v>8647</v>
      </c>
      <c r="B9563" t="str">
        <f t="shared" si="147"/>
        <v>BANDA JASON</v>
      </c>
      <c r="C9563" t="s">
        <v>9122</v>
      </c>
      <c r="D9563">
        <v>3</v>
      </c>
    </row>
    <row r="9564" spans="1:4" x14ac:dyDescent="0.25">
      <c r="A9564" t="s">
        <v>8648</v>
      </c>
      <c r="B9564" t="str">
        <f t="shared" si="147"/>
        <v>BANDA S/M</v>
      </c>
      <c r="C9564" t="s">
        <v>106</v>
      </c>
      <c r="D9564">
        <v>1</v>
      </c>
    </row>
    <row r="9565" spans="1:4" x14ac:dyDescent="0.25">
      <c r="A9565" t="s">
        <v>8648</v>
      </c>
      <c r="B9565" t="str">
        <f t="shared" si="147"/>
        <v>BANDA WOODS</v>
      </c>
      <c r="C9565" t="s">
        <v>9127</v>
      </c>
      <c r="D9565">
        <v>2</v>
      </c>
    </row>
    <row r="9566" spans="1:4" x14ac:dyDescent="0.25">
      <c r="A9566" t="s">
        <v>8648</v>
      </c>
      <c r="B9566" t="str">
        <f t="shared" si="147"/>
        <v>BANDA GOODYEAR</v>
      </c>
      <c r="C9566" t="s">
        <v>9128</v>
      </c>
      <c r="D9566">
        <v>1</v>
      </c>
    </row>
    <row r="9567" spans="1:4" x14ac:dyDescent="0.25">
      <c r="A9567" t="s">
        <v>8648</v>
      </c>
      <c r="B9567" t="str">
        <f t="shared" si="147"/>
        <v>BANDA GATES</v>
      </c>
      <c r="C9567" t="s">
        <v>108</v>
      </c>
      <c r="D9567">
        <v>0</v>
      </c>
    </row>
    <row r="9568" spans="1:4" x14ac:dyDescent="0.25">
      <c r="A9568" t="s">
        <v>8648</v>
      </c>
      <c r="B9568" t="str">
        <f t="shared" si="147"/>
        <v>BANDA GOODYEAR</v>
      </c>
      <c r="C9568" t="s">
        <v>9128</v>
      </c>
      <c r="D9568">
        <v>3</v>
      </c>
    </row>
    <row r="9569" spans="1:4" x14ac:dyDescent="0.25">
      <c r="A9569" t="s">
        <v>8649</v>
      </c>
      <c r="B9569" t="str">
        <f t="shared" si="147"/>
        <v>BANDA JASON</v>
      </c>
      <c r="C9569" t="s">
        <v>9122</v>
      </c>
      <c r="D9569">
        <v>1</v>
      </c>
    </row>
    <row r="9570" spans="1:4" x14ac:dyDescent="0.25">
      <c r="A9570" t="s">
        <v>8650</v>
      </c>
      <c r="B9570" t="str">
        <f t="shared" si="147"/>
        <v>BANDA GATES</v>
      </c>
      <c r="C9570" t="s">
        <v>108</v>
      </c>
      <c r="D9570">
        <v>0</v>
      </c>
    </row>
    <row r="9571" spans="1:4" x14ac:dyDescent="0.25">
      <c r="A9571" t="s">
        <v>8650</v>
      </c>
      <c r="B9571" t="str">
        <f t="shared" si="147"/>
        <v>BANDA BANDO</v>
      </c>
      <c r="C9571" t="s">
        <v>9124</v>
      </c>
      <c r="D9571">
        <v>2</v>
      </c>
    </row>
    <row r="9572" spans="1:4" x14ac:dyDescent="0.25">
      <c r="A9572" t="s">
        <v>8651</v>
      </c>
      <c r="B9572" t="str">
        <f t="shared" si="147"/>
        <v>BANDA BLACK</v>
      </c>
      <c r="C9572" t="s">
        <v>9129</v>
      </c>
      <c r="D9572">
        <v>3</v>
      </c>
    </row>
    <row r="9573" spans="1:4" x14ac:dyDescent="0.25">
      <c r="A9573" t="s">
        <v>8652</v>
      </c>
      <c r="B9573" t="str">
        <f t="shared" si="147"/>
        <v>BANDA OPTTIBELT</v>
      </c>
      <c r="C9573" t="s">
        <v>9130</v>
      </c>
      <c r="D9573">
        <v>0</v>
      </c>
    </row>
    <row r="9574" spans="1:4" x14ac:dyDescent="0.25">
      <c r="A9574" t="s">
        <v>8653</v>
      </c>
      <c r="B9574" t="str">
        <f t="shared" si="147"/>
        <v>BANDA GATES</v>
      </c>
      <c r="C9574" t="s">
        <v>108</v>
      </c>
      <c r="D9574">
        <v>24</v>
      </c>
    </row>
    <row r="9575" spans="1:4" x14ac:dyDescent="0.25">
      <c r="A9575" t="s">
        <v>8653</v>
      </c>
      <c r="B9575" t="str">
        <f t="shared" si="147"/>
        <v>BANDA JASON</v>
      </c>
      <c r="C9575" t="s">
        <v>9122</v>
      </c>
      <c r="D9575">
        <v>23</v>
      </c>
    </row>
    <row r="9576" spans="1:4" x14ac:dyDescent="0.25">
      <c r="A9576" t="s">
        <v>8653</v>
      </c>
      <c r="B9576" t="str">
        <f t="shared" si="147"/>
        <v>BANDA BANDO</v>
      </c>
      <c r="C9576" t="s">
        <v>9124</v>
      </c>
      <c r="D9576">
        <v>14</v>
      </c>
    </row>
    <row r="9577" spans="1:4" x14ac:dyDescent="0.25">
      <c r="A9577" t="s">
        <v>8654</v>
      </c>
      <c r="B9577" t="str">
        <f t="shared" si="147"/>
        <v>BANDA DAYCO</v>
      </c>
      <c r="C9577" t="s">
        <v>9131</v>
      </c>
      <c r="D9577">
        <v>1</v>
      </c>
    </row>
    <row r="9578" spans="1:4" x14ac:dyDescent="0.25">
      <c r="A9578" t="s">
        <v>8655</v>
      </c>
      <c r="B9578" t="str">
        <f t="shared" si="147"/>
        <v>BANDA DAYCO</v>
      </c>
      <c r="C9578" t="s">
        <v>9131</v>
      </c>
      <c r="D9578">
        <v>4</v>
      </c>
    </row>
    <row r="9579" spans="1:4" x14ac:dyDescent="0.25">
      <c r="A9579" t="s">
        <v>8656</v>
      </c>
      <c r="B9579" t="str">
        <f t="shared" si="147"/>
        <v>BANDA JASON</v>
      </c>
      <c r="C9579" t="s">
        <v>9122</v>
      </c>
      <c r="D9579">
        <v>3</v>
      </c>
    </row>
    <row r="9580" spans="1:4" x14ac:dyDescent="0.25">
      <c r="A9580" t="s">
        <v>8657</v>
      </c>
      <c r="B9580" t="str">
        <f t="shared" si="147"/>
        <v>BANDA GATES</v>
      </c>
      <c r="C9580" t="s">
        <v>108</v>
      </c>
      <c r="D9580">
        <v>0</v>
      </c>
    </row>
    <row r="9581" spans="1:4" x14ac:dyDescent="0.25">
      <c r="A9581" t="s">
        <v>8657</v>
      </c>
      <c r="B9581" t="str">
        <f t="shared" si="147"/>
        <v>BANDA JASON</v>
      </c>
      <c r="C9581" t="s">
        <v>9122</v>
      </c>
      <c r="D9581">
        <v>1</v>
      </c>
    </row>
    <row r="9582" spans="1:4" x14ac:dyDescent="0.25">
      <c r="A9582" t="s">
        <v>8657</v>
      </c>
      <c r="B9582" t="str">
        <f t="shared" si="147"/>
        <v>BANDA GOODYEAR</v>
      </c>
      <c r="C9582" t="s">
        <v>9128</v>
      </c>
      <c r="D9582">
        <v>1</v>
      </c>
    </row>
    <row r="9583" spans="1:4" x14ac:dyDescent="0.25">
      <c r="A9583" t="s">
        <v>8658</v>
      </c>
      <c r="B9583" t="str">
        <f t="shared" si="147"/>
        <v>BANDA BLACK/JASON</v>
      </c>
      <c r="C9583" t="s">
        <v>9132</v>
      </c>
      <c r="D9583">
        <v>1</v>
      </c>
    </row>
    <row r="9584" spans="1:4" x14ac:dyDescent="0.25">
      <c r="A9584" t="s">
        <v>8659</v>
      </c>
      <c r="B9584" t="str">
        <f t="shared" si="147"/>
        <v>BANDA BLACK</v>
      </c>
      <c r="C9584" t="s">
        <v>9129</v>
      </c>
      <c r="D9584">
        <v>2</v>
      </c>
    </row>
    <row r="9585" spans="1:4" x14ac:dyDescent="0.25">
      <c r="A9585" t="s">
        <v>8660</v>
      </c>
      <c r="B9585" t="str">
        <f t="shared" si="147"/>
        <v>BANDA GATES</v>
      </c>
      <c r="C9585" t="s">
        <v>108</v>
      </c>
      <c r="D9585">
        <v>0</v>
      </c>
    </row>
    <row r="9586" spans="1:4" x14ac:dyDescent="0.25">
      <c r="A9586" t="s">
        <v>8661</v>
      </c>
      <c r="B9586" t="str">
        <f t="shared" si="147"/>
        <v>BANDA GATES</v>
      </c>
      <c r="C9586" t="s">
        <v>108</v>
      </c>
      <c r="D9586">
        <v>1</v>
      </c>
    </row>
    <row r="9587" spans="1:4" x14ac:dyDescent="0.25">
      <c r="A9587" t="s">
        <v>8662</v>
      </c>
      <c r="B9587" t="str">
        <f t="shared" si="147"/>
        <v>BANDA JASON</v>
      </c>
      <c r="C9587" t="s">
        <v>9122</v>
      </c>
      <c r="D9587">
        <v>2</v>
      </c>
    </row>
    <row r="9588" spans="1:4" x14ac:dyDescent="0.25">
      <c r="A9588" t="s">
        <v>8663</v>
      </c>
      <c r="B9588" t="str">
        <f t="shared" si="147"/>
        <v>BANDA BLACK</v>
      </c>
      <c r="C9588" t="s">
        <v>9129</v>
      </c>
      <c r="D9588">
        <v>2</v>
      </c>
    </row>
    <row r="9589" spans="1:4" x14ac:dyDescent="0.25">
      <c r="A9589" t="s">
        <v>8664</v>
      </c>
      <c r="B9589" t="str">
        <f t="shared" si="147"/>
        <v>BANDA JASON</v>
      </c>
      <c r="C9589" t="s">
        <v>9122</v>
      </c>
      <c r="D9589">
        <v>3</v>
      </c>
    </row>
    <row r="9590" spans="1:4" x14ac:dyDescent="0.25">
      <c r="A9590" t="s">
        <v>8665</v>
      </c>
      <c r="B9590" t="str">
        <f t="shared" si="147"/>
        <v>BANDA GATES</v>
      </c>
      <c r="C9590" t="s">
        <v>108</v>
      </c>
      <c r="D9590">
        <v>1</v>
      </c>
    </row>
    <row r="9591" spans="1:4" x14ac:dyDescent="0.25">
      <c r="A9591" t="s">
        <v>8666</v>
      </c>
      <c r="B9591" t="str">
        <f t="shared" si="147"/>
        <v>BANDA JASON</v>
      </c>
      <c r="C9591" t="s">
        <v>9122</v>
      </c>
      <c r="D9591">
        <v>1</v>
      </c>
    </row>
    <row r="9592" spans="1:4" x14ac:dyDescent="0.25">
      <c r="A9592" t="s">
        <v>8667</v>
      </c>
      <c r="B9592" t="str">
        <f t="shared" si="147"/>
        <v>BANDA JASON</v>
      </c>
      <c r="C9592" t="s">
        <v>9122</v>
      </c>
      <c r="D9592">
        <v>1</v>
      </c>
    </row>
    <row r="9593" spans="1:4" x14ac:dyDescent="0.25">
      <c r="A9593" t="s">
        <v>8668</v>
      </c>
      <c r="B9593" t="str">
        <f t="shared" si="147"/>
        <v>BANDA UN IROYAL</v>
      </c>
      <c r="C9593" t="s">
        <v>9133</v>
      </c>
      <c r="D9593">
        <v>1</v>
      </c>
    </row>
    <row r="9594" spans="1:4" x14ac:dyDescent="0.25">
      <c r="A9594" t="s">
        <v>8669</v>
      </c>
      <c r="B9594" t="str">
        <f t="shared" si="147"/>
        <v>BANDA CONTINENTAL</v>
      </c>
      <c r="C9594" t="s">
        <v>9134</v>
      </c>
      <c r="D9594">
        <v>4</v>
      </c>
    </row>
    <row r="9595" spans="1:4" x14ac:dyDescent="0.25">
      <c r="A9595" t="s">
        <v>8670</v>
      </c>
      <c r="B9595" t="str">
        <f t="shared" si="147"/>
        <v>BANDA BLACK</v>
      </c>
      <c r="C9595" t="s">
        <v>9129</v>
      </c>
      <c r="D9595">
        <v>0</v>
      </c>
    </row>
    <row r="9596" spans="1:4" x14ac:dyDescent="0.25">
      <c r="A9596" t="s">
        <v>8671</v>
      </c>
      <c r="B9596" t="str">
        <f t="shared" si="147"/>
        <v>BANDA BLACK</v>
      </c>
      <c r="C9596" t="s">
        <v>9129</v>
      </c>
      <c r="D9596">
        <v>0</v>
      </c>
    </row>
    <row r="9597" spans="1:4" x14ac:dyDescent="0.25">
      <c r="A9597" t="s">
        <v>8672</v>
      </c>
      <c r="B9597" t="str">
        <f t="shared" si="147"/>
        <v>BANDA JASON</v>
      </c>
      <c r="C9597" t="s">
        <v>9122</v>
      </c>
      <c r="D9597">
        <v>31</v>
      </c>
    </row>
    <row r="9598" spans="1:4" x14ac:dyDescent="0.25">
      <c r="A9598" t="s">
        <v>8673</v>
      </c>
      <c r="B9598" t="str">
        <f t="shared" si="147"/>
        <v>BANDA JASON</v>
      </c>
      <c r="C9598" t="s">
        <v>9122</v>
      </c>
      <c r="D9598">
        <v>1</v>
      </c>
    </row>
    <row r="9599" spans="1:4" x14ac:dyDescent="0.25">
      <c r="A9599" t="s">
        <v>8674</v>
      </c>
      <c r="B9599" t="str">
        <f t="shared" si="147"/>
        <v>BANDA JASON</v>
      </c>
      <c r="C9599" t="s">
        <v>9122</v>
      </c>
      <c r="D9599">
        <v>10</v>
      </c>
    </row>
    <row r="9600" spans="1:4" x14ac:dyDescent="0.25">
      <c r="A9600" t="s">
        <v>8675</v>
      </c>
      <c r="B9600" t="str">
        <f t="shared" si="147"/>
        <v>BANDA JASON</v>
      </c>
      <c r="C9600" t="s">
        <v>9122</v>
      </c>
      <c r="D9600">
        <v>2</v>
      </c>
    </row>
    <row r="9601" spans="1:4" x14ac:dyDescent="0.25">
      <c r="A9601" t="s">
        <v>8676</v>
      </c>
      <c r="B9601" t="str">
        <f t="shared" si="147"/>
        <v>BANDA BLACK</v>
      </c>
      <c r="C9601" t="s">
        <v>9129</v>
      </c>
      <c r="D9601">
        <v>0</v>
      </c>
    </row>
    <row r="9602" spans="1:4" x14ac:dyDescent="0.25">
      <c r="A9602" t="s">
        <v>8677</v>
      </c>
      <c r="B9602" t="str">
        <f t="shared" si="147"/>
        <v>BANDA GATES</v>
      </c>
      <c r="C9602" t="s">
        <v>108</v>
      </c>
      <c r="D9602">
        <v>48</v>
      </c>
    </row>
    <row r="9603" spans="1:4" x14ac:dyDescent="0.25">
      <c r="A9603" t="s">
        <v>8677</v>
      </c>
      <c r="B9603" t="str">
        <f t="shared" si="147"/>
        <v>BANDA GATES</v>
      </c>
      <c r="C9603" t="s">
        <v>108</v>
      </c>
      <c r="D9603">
        <v>1</v>
      </c>
    </row>
    <row r="9604" spans="1:4" x14ac:dyDescent="0.25">
      <c r="A9604" t="s">
        <v>8678</v>
      </c>
      <c r="B9604" t="str">
        <f t="shared" si="147"/>
        <v>BANDA JASON</v>
      </c>
      <c r="C9604" t="s">
        <v>9122</v>
      </c>
      <c r="D9604">
        <v>0</v>
      </c>
    </row>
    <row r="9605" spans="1:4" x14ac:dyDescent="0.25">
      <c r="A9605" t="s">
        <v>8679</v>
      </c>
      <c r="B9605" t="str">
        <f t="shared" si="147"/>
        <v>BANDA BANDO</v>
      </c>
      <c r="C9605" t="s">
        <v>9124</v>
      </c>
      <c r="D9605">
        <v>1</v>
      </c>
    </row>
    <row r="9606" spans="1:4" x14ac:dyDescent="0.25">
      <c r="A9606" t="s">
        <v>8679</v>
      </c>
      <c r="B9606" t="str">
        <f t="shared" si="147"/>
        <v>BANDA GOODYEAR</v>
      </c>
      <c r="C9606" t="s">
        <v>9128</v>
      </c>
      <c r="D9606">
        <v>1</v>
      </c>
    </row>
    <row r="9607" spans="1:4" x14ac:dyDescent="0.25">
      <c r="A9607" t="s">
        <v>8680</v>
      </c>
      <c r="B9607" t="str">
        <f t="shared" si="147"/>
        <v>BANDA GATES</v>
      </c>
      <c r="C9607" t="s">
        <v>108</v>
      </c>
      <c r="D9607">
        <v>127</v>
      </c>
    </row>
    <row r="9608" spans="1:4" x14ac:dyDescent="0.25">
      <c r="A9608" t="s">
        <v>8681</v>
      </c>
      <c r="B9608" t="str">
        <f t="shared" si="147"/>
        <v>BANDA BLACK</v>
      </c>
      <c r="C9608" t="s">
        <v>9129</v>
      </c>
      <c r="D9608">
        <v>3</v>
      </c>
    </row>
    <row r="9609" spans="1:4" x14ac:dyDescent="0.25">
      <c r="A9609" t="s">
        <v>8682</v>
      </c>
      <c r="B9609" t="str">
        <f t="shared" si="147"/>
        <v>BANDA GATES</v>
      </c>
      <c r="C9609" t="s">
        <v>108</v>
      </c>
      <c r="D9609">
        <v>17</v>
      </c>
    </row>
    <row r="9610" spans="1:4" x14ac:dyDescent="0.25">
      <c r="A9610" t="s">
        <v>8683</v>
      </c>
      <c r="B9610" t="str">
        <f t="shared" si="147"/>
        <v>BANDA GATES</v>
      </c>
      <c r="C9610" t="s">
        <v>108</v>
      </c>
      <c r="D9610">
        <v>1</v>
      </c>
    </row>
    <row r="9611" spans="1:4" x14ac:dyDescent="0.25">
      <c r="A9611" t="s">
        <v>8684</v>
      </c>
      <c r="B9611" t="str">
        <f t="shared" si="147"/>
        <v>BANDA BLACK</v>
      </c>
      <c r="C9611" t="s">
        <v>9129</v>
      </c>
      <c r="D9611">
        <v>9</v>
      </c>
    </row>
    <row r="9612" spans="1:4" x14ac:dyDescent="0.25">
      <c r="A9612" t="s">
        <v>8685</v>
      </c>
      <c r="B9612" t="str">
        <f t="shared" ref="B9612:B9675" si="148">"BANDA "&amp;C9612</f>
        <v>BANDA BLACK</v>
      </c>
      <c r="C9612" t="s">
        <v>9129</v>
      </c>
      <c r="D9612">
        <v>0</v>
      </c>
    </row>
    <row r="9613" spans="1:4" x14ac:dyDescent="0.25">
      <c r="A9613" t="s">
        <v>8686</v>
      </c>
      <c r="B9613" t="str">
        <f t="shared" si="148"/>
        <v>BANDA JASON</v>
      </c>
      <c r="C9613" t="s">
        <v>9122</v>
      </c>
      <c r="D9613">
        <v>1</v>
      </c>
    </row>
    <row r="9614" spans="1:4" x14ac:dyDescent="0.25">
      <c r="A9614" t="s">
        <v>8687</v>
      </c>
      <c r="B9614" t="str">
        <f t="shared" si="148"/>
        <v>BANDA GOODYEAR</v>
      </c>
      <c r="C9614" t="s">
        <v>9128</v>
      </c>
      <c r="D9614">
        <v>1</v>
      </c>
    </row>
    <row r="9615" spans="1:4" x14ac:dyDescent="0.25">
      <c r="A9615" t="s">
        <v>8688</v>
      </c>
      <c r="B9615" t="str">
        <f t="shared" si="148"/>
        <v>BANDA BLACK</v>
      </c>
      <c r="C9615" t="s">
        <v>9129</v>
      </c>
      <c r="D9615">
        <v>1</v>
      </c>
    </row>
    <row r="9616" spans="1:4" x14ac:dyDescent="0.25">
      <c r="A9616" t="s">
        <v>8688</v>
      </c>
      <c r="B9616" t="str">
        <f t="shared" si="148"/>
        <v>BANDA JASON</v>
      </c>
      <c r="C9616" t="s">
        <v>9122</v>
      </c>
      <c r="D9616">
        <v>1</v>
      </c>
    </row>
    <row r="9617" spans="1:4" x14ac:dyDescent="0.25">
      <c r="A9617" t="s">
        <v>8689</v>
      </c>
      <c r="B9617" t="str">
        <f t="shared" si="148"/>
        <v>BANDA GATES</v>
      </c>
      <c r="C9617" t="s">
        <v>108</v>
      </c>
      <c r="D9617">
        <v>2</v>
      </c>
    </row>
    <row r="9618" spans="1:4" x14ac:dyDescent="0.25">
      <c r="A9618" t="s">
        <v>8690</v>
      </c>
      <c r="B9618" t="str">
        <f t="shared" si="148"/>
        <v>BANDA GATES</v>
      </c>
      <c r="C9618" t="s">
        <v>108</v>
      </c>
      <c r="D9618">
        <v>59</v>
      </c>
    </row>
    <row r="9619" spans="1:4" x14ac:dyDescent="0.25">
      <c r="A9619" t="s">
        <v>8691</v>
      </c>
      <c r="B9619" t="str">
        <f t="shared" si="148"/>
        <v>BANDA GATES</v>
      </c>
      <c r="C9619" t="s">
        <v>108</v>
      </c>
      <c r="D9619">
        <v>10</v>
      </c>
    </row>
    <row r="9620" spans="1:4" x14ac:dyDescent="0.25">
      <c r="A9620" t="s">
        <v>8692</v>
      </c>
      <c r="B9620" t="str">
        <f t="shared" si="148"/>
        <v>BANDA JASON</v>
      </c>
      <c r="C9620" t="s">
        <v>9122</v>
      </c>
      <c r="D9620">
        <v>0</v>
      </c>
    </row>
    <row r="9621" spans="1:4" x14ac:dyDescent="0.25">
      <c r="A9621" t="s">
        <v>8693</v>
      </c>
      <c r="B9621" t="str">
        <f t="shared" si="148"/>
        <v>BANDA GATES</v>
      </c>
      <c r="C9621" t="s">
        <v>108</v>
      </c>
      <c r="D9621">
        <v>0</v>
      </c>
    </row>
    <row r="9622" spans="1:4" x14ac:dyDescent="0.25">
      <c r="A9622" t="s">
        <v>8694</v>
      </c>
      <c r="B9622" t="str">
        <f t="shared" si="148"/>
        <v>BANDA BLACK</v>
      </c>
      <c r="C9622" t="s">
        <v>9129</v>
      </c>
      <c r="D9622">
        <v>2</v>
      </c>
    </row>
    <row r="9623" spans="1:4" x14ac:dyDescent="0.25">
      <c r="A9623" t="s">
        <v>8695</v>
      </c>
      <c r="B9623" t="str">
        <f t="shared" si="148"/>
        <v>BANDA JASON</v>
      </c>
      <c r="C9623" t="s">
        <v>9122</v>
      </c>
      <c r="D9623">
        <v>24</v>
      </c>
    </row>
    <row r="9624" spans="1:4" x14ac:dyDescent="0.25">
      <c r="A9624" t="s">
        <v>8696</v>
      </c>
      <c r="B9624" t="str">
        <f t="shared" si="148"/>
        <v>BANDA JASON</v>
      </c>
      <c r="C9624" t="s">
        <v>9122</v>
      </c>
      <c r="D9624">
        <v>1</v>
      </c>
    </row>
    <row r="9625" spans="1:4" x14ac:dyDescent="0.25">
      <c r="A9625" t="s">
        <v>8697</v>
      </c>
      <c r="B9625" t="str">
        <f t="shared" si="148"/>
        <v>BANDA BLACK</v>
      </c>
      <c r="C9625" t="s">
        <v>9129</v>
      </c>
      <c r="D9625">
        <v>2</v>
      </c>
    </row>
    <row r="9626" spans="1:4" x14ac:dyDescent="0.25">
      <c r="A9626" t="s">
        <v>8698</v>
      </c>
      <c r="B9626" t="str">
        <f t="shared" si="148"/>
        <v>BANDA black</v>
      </c>
      <c r="C9626" t="s">
        <v>9125</v>
      </c>
      <c r="D9626">
        <v>0</v>
      </c>
    </row>
    <row r="9627" spans="1:4" x14ac:dyDescent="0.25">
      <c r="A9627" t="s">
        <v>8699</v>
      </c>
      <c r="B9627" t="str">
        <f t="shared" si="148"/>
        <v>BANDA JASON</v>
      </c>
      <c r="C9627" t="s">
        <v>9122</v>
      </c>
      <c r="D9627">
        <v>1</v>
      </c>
    </row>
    <row r="9628" spans="1:4" x14ac:dyDescent="0.25">
      <c r="A9628" t="s">
        <v>8700</v>
      </c>
      <c r="B9628" t="str">
        <f t="shared" si="148"/>
        <v>BANDA BLACK</v>
      </c>
      <c r="C9628" t="s">
        <v>9129</v>
      </c>
      <c r="D9628">
        <v>1</v>
      </c>
    </row>
    <row r="9629" spans="1:4" x14ac:dyDescent="0.25">
      <c r="A9629" t="s">
        <v>8701</v>
      </c>
      <c r="B9629" t="str">
        <f t="shared" si="148"/>
        <v>BANDA BLACK</v>
      </c>
      <c r="C9629" t="s">
        <v>9129</v>
      </c>
      <c r="D9629">
        <v>2</v>
      </c>
    </row>
    <row r="9630" spans="1:4" x14ac:dyDescent="0.25">
      <c r="A9630" t="s">
        <v>8702</v>
      </c>
      <c r="B9630" t="str">
        <f t="shared" si="148"/>
        <v>BANDA BLACK</v>
      </c>
      <c r="C9630" t="s">
        <v>9129</v>
      </c>
      <c r="D9630">
        <v>6</v>
      </c>
    </row>
    <row r="9631" spans="1:4" x14ac:dyDescent="0.25">
      <c r="A9631" t="s">
        <v>8703</v>
      </c>
      <c r="B9631" t="str">
        <f t="shared" si="148"/>
        <v>BANDA BLACK</v>
      </c>
      <c r="C9631" t="s">
        <v>9129</v>
      </c>
      <c r="D9631">
        <v>1</v>
      </c>
    </row>
    <row r="9632" spans="1:4" x14ac:dyDescent="0.25">
      <c r="A9632" t="s">
        <v>8704</v>
      </c>
      <c r="B9632" t="str">
        <f t="shared" si="148"/>
        <v>BANDA black</v>
      </c>
      <c r="C9632" t="s">
        <v>9125</v>
      </c>
      <c r="D9632">
        <v>0</v>
      </c>
    </row>
    <row r="9633" spans="1:4" x14ac:dyDescent="0.25">
      <c r="A9633" t="s">
        <v>8705</v>
      </c>
      <c r="B9633" t="str">
        <f t="shared" si="148"/>
        <v>BANDA BLACK</v>
      </c>
      <c r="C9633" t="s">
        <v>9129</v>
      </c>
      <c r="D9633">
        <v>0</v>
      </c>
    </row>
    <row r="9634" spans="1:4" x14ac:dyDescent="0.25">
      <c r="A9634" t="s">
        <v>8706</v>
      </c>
      <c r="B9634" t="str">
        <f t="shared" si="148"/>
        <v>BANDA GATES</v>
      </c>
      <c r="C9634" t="s">
        <v>108</v>
      </c>
      <c r="D9634">
        <v>1</v>
      </c>
    </row>
    <row r="9635" spans="1:4" x14ac:dyDescent="0.25">
      <c r="A9635" t="s">
        <v>8707</v>
      </c>
      <c r="B9635" t="str">
        <f t="shared" si="148"/>
        <v>BANDA BELT</v>
      </c>
      <c r="C9635" t="s">
        <v>9126</v>
      </c>
      <c r="D9635">
        <v>2</v>
      </c>
    </row>
    <row r="9636" spans="1:4" x14ac:dyDescent="0.25">
      <c r="A9636" t="s">
        <v>8708</v>
      </c>
      <c r="B9636" t="str">
        <f t="shared" si="148"/>
        <v>BANDA BELT</v>
      </c>
      <c r="C9636" t="s">
        <v>9126</v>
      </c>
      <c r="D9636">
        <v>1</v>
      </c>
    </row>
    <row r="9637" spans="1:4" x14ac:dyDescent="0.25">
      <c r="A9637" t="s">
        <v>8709</v>
      </c>
      <c r="B9637" t="str">
        <f t="shared" si="148"/>
        <v>BANDA GATES</v>
      </c>
      <c r="C9637" t="s">
        <v>108</v>
      </c>
      <c r="D9637">
        <v>1</v>
      </c>
    </row>
    <row r="9638" spans="1:4" x14ac:dyDescent="0.25">
      <c r="A9638" t="s">
        <v>8710</v>
      </c>
      <c r="B9638" t="str">
        <f t="shared" si="148"/>
        <v>BANDA GATES</v>
      </c>
      <c r="C9638" t="s">
        <v>108</v>
      </c>
      <c r="D9638">
        <v>3</v>
      </c>
    </row>
    <row r="9639" spans="1:4" x14ac:dyDescent="0.25">
      <c r="A9639" t="s">
        <v>8711</v>
      </c>
      <c r="B9639" t="str">
        <f t="shared" si="148"/>
        <v>BANDA BLACK</v>
      </c>
      <c r="C9639" t="s">
        <v>9129</v>
      </c>
      <c r="D9639">
        <v>6</v>
      </c>
    </row>
    <row r="9640" spans="1:4" x14ac:dyDescent="0.25">
      <c r="A9640" t="s">
        <v>8712</v>
      </c>
      <c r="B9640" t="str">
        <f t="shared" si="148"/>
        <v>BANDA AMERICAN</v>
      </c>
      <c r="C9640" t="s">
        <v>9135</v>
      </c>
      <c r="D9640">
        <v>2</v>
      </c>
    </row>
    <row r="9641" spans="1:4" x14ac:dyDescent="0.25">
      <c r="A9641" t="s">
        <v>8713</v>
      </c>
      <c r="B9641" t="str">
        <f t="shared" si="148"/>
        <v>BANDA BLACK</v>
      </c>
      <c r="C9641" t="s">
        <v>9129</v>
      </c>
      <c r="D9641">
        <v>5</v>
      </c>
    </row>
    <row r="9642" spans="1:4" x14ac:dyDescent="0.25">
      <c r="A9642" t="s">
        <v>8714</v>
      </c>
      <c r="B9642" t="str">
        <f t="shared" si="148"/>
        <v>BANDA BLACK</v>
      </c>
      <c r="C9642" t="s">
        <v>9129</v>
      </c>
      <c r="D9642">
        <v>0</v>
      </c>
    </row>
    <row r="9643" spans="1:4" x14ac:dyDescent="0.25">
      <c r="A9643" t="s">
        <v>8715</v>
      </c>
      <c r="B9643" t="str">
        <f t="shared" si="148"/>
        <v>BANDA BLACK</v>
      </c>
      <c r="C9643" t="s">
        <v>9129</v>
      </c>
      <c r="D9643">
        <v>7</v>
      </c>
    </row>
    <row r="9644" spans="1:4" x14ac:dyDescent="0.25">
      <c r="A9644" t="s">
        <v>8716</v>
      </c>
      <c r="B9644" t="str">
        <f t="shared" si="148"/>
        <v>BANDA BLACK</v>
      </c>
      <c r="C9644" t="s">
        <v>9129</v>
      </c>
      <c r="D9644">
        <v>7</v>
      </c>
    </row>
    <row r="9645" spans="1:4" x14ac:dyDescent="0.25">
      <c r="A9645" t="s">
        <v>8717</v>
      </c>
      <c r="B9645" t="str">
        <f t="shared" si="148"/>
        <v>BANDA GATES</v>
      </c>
      <c r="C9645" t="s">
        <v>108</v>
      </c>
      <c r="D9645">
        <v>6</v>
      </c>
    </row>
    <row r="9646" spans="1:4" x14ac:dyDescent="0.25">
      <c r="A9646" t="s">
        <v>8718</v>
      </c>
      <c r="B9646" t="str">
        <f t="shared" si="148"/>
        <v>BANDA GATES</v>
      </c>
      <c r="C9646" t="s">
        <v>108</v>
      </c>
      <c r="D9646">
        <v>3</v>
      </c>
    </row>
    <row r="9647" spans="1:4" x14ac:dyDescent="0.25">
      <c r="A9647" t="s">
        <v>8719</v>
      </c>
      <c r="B9647" t="str">
        <f t="shared" si="148"/>
        <v>BANDA GATES</v>
      </c>
      <c r="C9647" t="s">
        <v>108</v>
      </c>
      <c r="D9647">
        <v>2</v>
      </c>
    </row>
    <row r="9648" spans="1:4" x14ac:dyDescent="0.25">
      <c r="A9648" t="s">
        <v>8719</v>
      </c>
      <c r="B9648" t="str">
        <f t="shared" si="148"/>
        <v>BANDA BLACK</v>
      </c>
      <c r="C9648" t="s">
        <v>9129</v>
      </c>
      <c r="D9648">
        <v>1</v>
      </c>
    </row>
    <row r="9649" spans="1:4" x14ac:dyDescent="0.25">
      <c r="A9649" t="s">
        <v>8720</v>
      </c>
      <c r="B9649" t="str">
        <f t="shared" si="148"/>
        <v>BANDA GOOYEAR</v>
      </c>
      <c r="C9649" t="s">
        <v>9123</v>
      </c>
      <c r="D9649">
        <v>3</v>
      </c>
    </row>
    <row r="9650" spans="1:4" x14ac:dyDescent="0.25">
      <c r="A9650" t="s">
        <v>8720</v>
      </c>
      <c r="B9650" t="str">
        <f t="shared" si="148"/>
        <v>BANDA BANDO</v>
      </c>
      <c r="C9650" t="s">
        <v>9124</v>
      </c>
      <c r="D9650">
        <v>1</v>
      </c>
    </row>
    <row r="9651" spans="1:4" x14ac:dyDescent="0.25">
      <c r="A9651" t="s">
        <v>8720</v>
      </c>
      <c r="B9651" t="str">
        <f t="shared" si="148"/>
        <v>BANDA JASON</v>
      </c>
      <c r="C9651" t="s">
        <v>9122</v>
      </c>
      <c r="D9651">
        <v>1</v>
      </c>
    </row>
    <row r="9652" spans="1:4" x14ac:dyDescent="0.25">
      <c r="A9652" t="s">
        <v>8721</v>
      </c>
      <c r="B9652" t="str">
        <f t="shared" si="148"/>
        <v>BANDA JASON</v>
      </c>
      <c r="C9652" t="s">
        <v>9122</v>
      </c>
      <c r="D9652">
        <v>1</v>
      </c>
    </row>
    <row r="9653" spans="1:4" x14ac:dyDescent="0.25">
      <c r="A9653" t="s">
        <v>8721</v>
      </c>
      <c r="B9653" t="str">
        <f t="shared" si="148"/>
        <v>BANDA JASON</v>
      </c>
      <c r="C9653" t="s">
        <v>9122</v>
      </c>
      <c r="D9653">
        <v>1</v>
      </c>
    </row>
    <row r="9654" spans="1:4" x14ac:dyDescent="0.25">
      <c r="A9654" t="s">
        <v>8722</v>
      </c>
      <c r="B9654" t="str">
        <f t="shared" si="148"/>
        <v>BANDA BLAK</v>
      </c>
      <c r="C9654" t="s">
        <v>9136</v>
      </c>
    </row>
    <row r="9655" spans="1:4" x14ac:dyDescent="0.25">
      <c r="A9655" t="s">
        <v>8723</v>
      </c>
      <c r="B9655" t="str">
        <f t="shared" si="148"/>
        <v>BANDA JASON</v>
      </c>
      <c r="C9655" t="s">
        <v>9122</v>
      </c>
      <c r="D9655">
        <v>2</v>
      </c>
    </row>
    <row r="9656" spans="1:4" x14ac:dyDescent="0.25">
      <c r="A9656" t="s">
        <v>8724</v>
      </c>
      <c r="B9656" t="str">
        <f t="shared" si="148"/>
        <v>BANDA JASON</v>
      </c>
      <c r="C9656" t="s">
        <v>9122</v>
      </c>
      <c r="D9656">
        <v>1</v>
      </c>
    </row>
    <row r="9657" spans="1:4" x14ac:dyDescent="0.25">
      <c r="A9657" t="s">
        <v>8725</v>
      </c>
      <c r="B9657" t="str">
        <f t="shared" si="148"/>
        <v>BANDA OPTTIBELT</v>
      </c>
      <c r="C9657" t="s">
        <v>9130</v>
      </c>
      <c r="D9657">
        <v>1</v>
      </c>
    </row>
    <row r="9658" spans="1:4" x14ac:dyDescent="0.25">
      <c r="A9658" t="s">
        <v>8726</v>
      </c>
      <c r="B9658" t="str">
        <f t="shared" si="148"/>
        <v>BANDA JASON</v>
      </c>
      <c r="C9658" t="s">
        <v>9122</v>
      </c>
      <c r="D9658">
        <v>1</v>
      </c>
    </row>
    <row r="9659" spans="1:4" x14ac:dyDescent="0.25">
      <c r="A9659" t="s">
        <v>8727</v>
      </c>
      <c r="B9659" t="str">
        <f t="shared" si="148"/>
        <v>BANDA OPTIBEL</v>
      </c>
      <c r="C9659" t="s">
        <v>9137</v>
      </c>
      <c r="D9659">
        <v>6</v>
      </c>
    </row>
    <row r="9660" spans="1:4" x14ac:dyDescent="0.25">
      <c r="A9660" t="s">
        <v>8728</v>
      </c>
      <c r="B9660" t="str">
        <f t="shared" si="148"/>
        <v>BANDA GOODYEAR</v>
      </c>
      <c r="C9660" t="s">
        <v>9128</v>
      </c>
      <c r="D9660">
        <v>1</v>
      </c>
    </row>
    <row r="9661" spans="1:4" x14ac:dyDescent="0.25">
      <c r="A9661" t="s">
        <v>8729</v>
      </c>
      <c r="B9661" t="str">
        <f t="shared" si="148"/>
        <v>BANDA JASON</v>
      </c>
      <c r="C9661" t="s">
        <v>9122</v>
      </c>
      <c r="D9661">
        <v>1</v>
      </c>
    </row>
    <row r="9662" spans="1:4" x14ac:dyDescent="0.25">
      <c r="A9662" t="s">
        <v>8730</v>
      </c>
      <c r="B9662" t="str">
        <f t="shared" si="148"/>
        <v>BANDA JASON</v>
      </c>
      <c r="C9662" t="s">
        <v>9122</v>
      </c>
      <c r="D9662">
        <v>1</v>
      </c>
    </row>
    <row r="9663" spans="1:4" x14ac:dyDescent="0.25">
      <c r="A9663" t="s">
        <v>8731</v>
      </c>
      <c r="B9663" t="str">
        <f t="shared" si="148"/>
        <v>BANDA BLACK GOLD</v>
      </c>
      <c r="C9663" t="s">
        <v>9138</v>
      </c>
      <c r="D9663">
        <v>4</v>
      </c>
    </row>
    <row r="9664" spans="1:4" x14ac:dyDescent="0.25">
      <c r="A9664" t="s">
        <v>8732</v>
      </c>
      <c r="B9664" t="str">
        <f t="shared" si="148"/>
        <v>BANDA BLACK GOLD</v>
      </c>
      <c r="C9664" t="s">
        <v>9138</v>
      </c>
      <c r="D9664">
        <v>3</v>
      </c>
    </row>
    <row r="9665" spans="1:4" x14ac:dyDescent="0.25">
      <c r="A9665" t="s">
        <v>8732</v>
      </c>
      <c r="B9665" t="str">
        <f t="shared" si="148"/>
        <v>BANDA GATES</v>
      </c>
      <c r="C9665" t="s">
        <v>108</v>
      </c>
      <c r="D9665">
        <v>4</v>
      </c>
    </row>
    <row r="9666" spans="1:4" x14ac:dyDescent="0.25">
      <c r="A9666" t="s">
        <v>8733</v>
      </c>
      <c r="B9666" t="str">
        <f t="shared" si="148"/>
        <v>BANDA REXON</v>
      </c>
      <c r="C9666" t="s">
        <v>9139</v>
      </c>
      <c r="D9666">
        <v>2</v>
      </c>
    </row>
    <row r="9667" spans="1:4" x14ac:dyDescent="0.25">
      <c r="A9667" t="s">
        <v>8733</v>
      </c>
      <c r="B9667" t="str">
        <f t="shared" si="148"/>
        <v>BANDA BLACK GOLD</v>
      </c>
      <c r="C9667" t="s">
        <v>9138</v>
      </c>
      <c r="D9667">
        <v>3</v>
      </c>
    </row>
    <row r="9668" spans="1:4" x14ac:dyDescent="0.25">
      <c r="A9668" t="s">
        <v>8734</v>
      </c>
      <c r="B9668" t="str">
        <f t="shared" si="148"/>
        <v>BANDA BLACK</v>
      </c>
      <c r="C9668" t="s">
        <v>9129</v>
      </c>
    </row>
    <row r="9669" spans="1:4" x14ac:dyDescent="0.25">
      <c r="A9669" t="s">
        <v>8734</v>
      </c>
      <c r="B9669" t="str">
        <f t="shared" si="148"/>
        <v>BANDA GATES</v>
      </c>
      <c r="C9669" t="s">
        <v>108</v>
      </c>
      <c r="D9669">
        <v>5</v>
      </c>
    </row>
    <row r="9670" spans="1:4" x14ac:dyDescent="0.25">
      <c r="A9670" t="s">
        <v>8735</v>
      </c>
      <c r="B9670" t="str">
        <f t="shared" si="148"/>
        <v>BANDA GATES</v>
      </c>
      <c r="C9670" t="s">
        <v>108</v>
      </c>
      <c r="D9670">
        <v>5</v>
      </c>
    </row>
    <row r="9671" spans="1:4" x14ac:dyDescent="0.25">
      <c r="A9671" t="s">
        <v>8736</v>
      </c>
      <c r="B9671" t="str">
        <f t="shared" si="148"/>
        <v>BANDA GATES</v>
      </c>
      <c r="C9671" t="s">
        <v>108</v>
      </c>
      <c r="D9671">
        <v>5</v>
      </c>
    </row>
    <row r="9672" spans="1:4" x14ac:dyDescent="0.25">
      <c r="A9672" t="s">
        <v>8736</v>
      </c>
      <c r="B9672" t="str">
        <f t="shared" si="148"/>
        <v>BANDA REXON</v>
      </c>
      <c r="C9672" t="s">
        <v>9139</v>
      </c>
      <c r="D9672">
        <v>2</v>
      </c>
    </row>
    <row r="9673" spans="1:4" x14ac:dyDescent="0.25">
      <c r="A9673" t="s">
        <v>8736</v>
      </c>
      <c r="B9673" t="str">
        <f t="shared" si="148"/>
        <v>BANDA JASON</v>
      </c>
      <c r="C9673" t="s">
        <v>9122</v>
      </c>
      <c r="D9673">
        <v>2</v>
      </c>
    </row>
    <row r="9674" spans="1:4" x14ac:dyDescent="0.25">
      <c r="A9674" t="s">
        <v>8737</v>
      </c>
      <c r="B9674" t="str">
        <f t="shared" si="148"/>
        <v>BANDA GATES</v>
      </c>
      <c r="C9674" t="s">
        <v>108</v>
      </c>
      <c r="D9674">
        <v>7</v>
      </c>
    </row>
    <row r="9675" spans="1:4" x14ac:dyDescent="0.25">
      <c r="A9675" t="s">
        <v>8737</v>
      </c>
      <c r="B9675" t="str">
        <f t="shared" si="148"/>
        <v>BANDA REXON</v>
      </c>
      <c r="C9675" t="s">
        <v>9139</v>
      </c>
      <c r="D9675">
        <v>0</v>
      </c>
    </row>
    <row r="9676" spans="1:4" x14ac:dyDescent="0.25">
      <c r="A9676" t="s">
        <v>8738</v>
      </c>
      <c r="B9676" t="str">
        <f t="shared" ref="B9676:B9739" si="149">"BANDA "&amp;C9676</f>
        <v>BANDA BLACK GOLD</v>
      </c>
      <c r="C9676" t="s">
        <v>9138</v>
      </c>
      <c r="D9676">
        <v>0</v>
      </c>
    </row>
    <row r="9677" spans="1:4" x14ac:dyDescent="0.25">
      <c r="A9677" t="s">
        <v>8738</v>
      </c>
      <c r="B9677" t="str">
        <f t="shared" si="149"/>
        <v>BANDA GATES</v>
      </c>
      <c r="C9677" t="s">
        <v>108</v>
      </c>
      <c r="D9677">
        <v>4</v>
      </c>
    </row>
    <row r="9678" spans="1:4" x14ac:dyDescent="0.25">
      <c r="A9678" t="s">
        <v>8739</v>
      </c>
      <c r="B9678" t="str">
        <f t="shared" si="149"/>
        <v>BANDA GATES</v>
      </c>
      <c r="C9678" t="s">
        <v>108</v>
      </c>
      <c r="D9678">
        <v>10</v>
      </c>
    </row>
    <row r="9679" spans="1:4" x14ac:dyDescent="0.25">
      <c r="A9679" t="s">
        <v>8739</v>
      </c>
      <c r="B9679" t="str">
        <f t="shared" si="149"/>
        <v>BANDA AMERICAN</v>
      </c>
      <c r="C9679" t="s">
        <v>9135</v>
      </c>
      <c r="D9679">
        <v>0</v>
      </c>
    </row>
    <row r="9680" spans="1:4" x14ac:dyDescent="0.25">
      <c r="A9680" t="s">
        <v>8740</v>
      </c>
      <c r="B9680" t="str">
        <f t="shared" si="149"/>
        <v>BANDA BLACK</v>
      </c>
      <c r="C9680" t="s">
        <v>9129</v>
      </c>
      <c r="D9680">
        <v>4</v>
      </c>
    </row>
    <row r="9681" spans="1:4" x14ac:dyDescent="0.25">
      <c r="A9681" t="s">
        <v>8740</v>
      </c>
      <c r="B9681" t="str">
        <f t="shared" si="149"/>
        <v>BANDA GATES</v>
      </c>
      <c r="C9681" t="s">
        <v>108</v>
      </c>
      <c r="D9681">
        <v>0</v>
      </c>
    </row>
    <row r="9682" spans="1:4" x14ac:dyDescent="0.25">
      <c r="A9682" t="s">
        <v>8741</v>
      </c>
      <c r="B9682" t="str">
        <f t="shared" si="149"/>
        <v>BANDA GATES</v>
      </c>
      <c r="C9682" t="s">
        <v>108</v>
      </c>
      <c r="D9682">
        <v>10</v>
      </c>
    </row>
    <row r="9683" spans="1:4" x14ac:dyDescent="0.25">
      <c r="A9683" t="s">
        <v>8741</v>
      </c>
      <c r="B9683" t="str">
        <f t="shared" si="149"/>
        <v>BANDA AMERICAN</v>
      </c>
      <c r="C9683" t="s">
        <v>9135</v>
      </c>
      <c r="D9683">
        <v>3</v>
      </c>
    </row>
    <row r="9684" spans="1:4" x14ac:dyDescent="0.25">
      <c r="A9684" t="s">
        <v>8742</v>
      </c>
      <c r="B9684" t="str">
        <f t="shared" si="149"/>
        <v>BANDA BLACK GOLD</v>
      </c>
      <c r="C9684" t="s">
        <v>9138</v>
      </c>
      <c r="D9684">
        <v>7</v>
      </c>
    </row>
    <row r="9685" spans="1:4" x14ac:dyDescent="0.25">
      <c r="A9685" t="s">
        <v>8743</v>
      </c>
      <c r="B9685" t="str">
        <f t="shared" si="149"/>
        <v>BANDA GATES</v>
      </c>
      <c r="C9685" t="s">
        <v>108</v>
      </c>
      <c r="D9685">
        <v>9</v>
      </c>
    </row>
    <row r="9686" spans="1:4" x14ac:dyDescent="0.25">
      <c r="A9686" t="s">
        <v>8744</v>
      </c>
      <c r="B9686" t="str">
        <f t="shared" si="149"/>
        <v>BANDA GATES</v>
      </c>
      <c r="C9686" t="s">
        <v>108</v>
      </c>
      <c r="D9686">
        <v>9</v>
      </c>
    </row>
    <row r="9687" spans="1:4" x14ac:dyDescent="0.25">
      <c r="A9687" t="s">
        <v>8744</v>
      </c>
      <c r="B9687" t="str">
        <f t="shared" si="149"/>
        <v>BANDA BLACK</v>
      </c>
      <c r="C9687" t="s">
        <v>9129</v>
      </c>
      <c r="D9687">
        <v>3</v>
      </c>
    </row>
    <row r="9688" spans="1:4" x14ac:dyDescent="0.25">
      <c r="A9688" t="s">
        <v>8744</v>
      </c>
      <c r="B9688" t="str">
        <f t="shared" si="149"/>
        <v>BANDA JASON</v>
      </c>
      <c r="C9688" t="s">
        <v>9122</v>
      </c>
      <c r="D9688">
        <v>3</v>
      </c>
    </row>
    <row r="9689" spans="1:4" x14ac:dyDescent="0.25">
      <c r="A9689" t="s">
        <v>8745</v>
      </c>
      <c r="B9689" t="str">
        <f t="shared" si="149"/>
        <v>BANDA GATES</v>
      </c>
      <c r="C9689" t="s">
        <v>108</v>
      </c>
      <c r="D9689">
        <v>6</v>
      </c>
    </row>
    <row r="9690" spans="1:4" x14ac:dyDescent="0.25">
      <c r="A9690" t="s">
        <v>8745</v>
      </c>
      <c r="B9690" t="str">
        <f t="shared" si="149"/>
        <v>BANDA JASON</v>
      </c>
      <c r="C9690" t="s">
        <v>9122</v>
      </c>
      <c r="D9690">
        <v>1</v>
      </c>
    </row>
    <row r="9691" spans="1:4" x14ac:dyDescent="0.25">
      <c r="A9691" t="s">
        <v>8746</v>
      </c>
      <c r="B9691" t="str">
        <f t="shared" si="149"/>
        <v>BANDA JASON</v>
      </c>
      <c r="C9691" t="s">
        <v>9122</v>
      </c>
      <c r="D9691">
        <v>0</v>
      </c>
    </row>
    <row r="9692" spans="1:4" x14ac:dyDescent="0.25">
      <c r="A9692" t="s">
        <v>8746</v>
      </c>
      <c r="B9692" t="str">
        <f t="shared" si="149"/>
        <v>BANDA GATES</v>
      </c>
      <c r="C9692" t="s">
        <v>108</v>
      </c>
      <c r="D9692">
        <v>6</v>
      </c>
    </row>
    <row r="9693" spans="1:4" x14ac:dyDescent="0.25">
      <c r="A9693" t="s">
        <v>8747</v>
      </c>
      <c r="B9693" t="str">
        <f t="shared" si="149"/>
        <v>BANDA BLACK</v>
      </c>
      <c r="C9693" t="s">
        <v>9129</v>
      </c>
      <c r="D9693">
        <v>4</v>
      </c>
    </row>
    <row r="9694" spans="1:4" x14ac:dyDescent="0.25">
      <c r="A9694" t="s">
        <v>8747</v>
      </c>
      <c r="B9694" t="str">
        <f t="shared" si="149"/>
        <v>BANDA GATES</v>
      </c>
      <c r="C9694" t="s">
        <v>108</v>
      </c>
      <c r="D9694">
        <v>8</v>
      </c>
    </row>
    <row r="9695" spans="1:4" x14ac:dyDescent="0.25">
      <c r="A9695" t="s">
        <v>8748</v>
      </c>
      <c r="B9695" t="str">
        <f t="shared" si="149"/>
        <v>BANDA AMERICAN</v>
      </c>
      <c r="C9695" t="s">
        <v>9135</v>
      </c>
      <c r="D9695">
        <v>0</v>
      </c>
    </row>
    <row r="9696" spans="1:4" x14ac:dyDescent="0.25">
      <c r="A9696" t="s">
        <v>8748</v>
      </c>
      <c r="B9696" t="str">
        <f t="shared" si="149"/>
        <v>BANDA GATES</v>
      </c>
      <c r="C9696" t="s">
        <v>108</v>
      </c>
      <c r="D9696">
        <v>8</v>
      </c>
    </row>
    <row r="9697" spans="1:4" x14ac:dyDescent="0.25">
      <c r="A9697" t="s">
        <v>8749</v>
      </c>
      <c r="B9697" t="str">
        <f t="shared" si="149"/>
        <v>BANDA AMERICAN</v>
      </c>
      <c r="C9697" t="s">
        <v>9135</v>
      </c>
      <c r="D9697">
        <v>0</v>
      </c>
    </row>
    <row r="9698" spans="1:4" x14ac:dyDescent="0.25">
      <c r="A9698" t="s">
        <v>8749</v>
      </c>
      <c r="B9698" t="str">
        <f t="shared" si="149"/>
        <v>BANDA GATES</v>
      </c>
      <c r="C9698" t="s">
        <v>108</v>
      </c>
      <c r="D9698">
        <v>8</v>
      </c>
    </row>
    <row r="9699" spans="1:4" x14ac:dyDescent="0.25">
      <c r="A9699" t="s">
        <v>8750</v>
      </c>
      <c r="B9699" t="str">
        <f t="shared" si="149"/>
        <v>BANDA GATES</v>
      </c>
      <c r="C9699" t="s">
        <v>108</v>
      </c>
      <c r="D9699">
        <v>6</v>
      </c>
    </row>
    <row r="9700" spans="1:4" x14ac:dyDescent="0.25">
      <c r="A9700" t="s">
        <v>8750</v>
      </c>
      <c r="B9700" t="str">
        <f t="shared" si="149"/>
        <v>BANDA AMERICAN</v>
      </c>
      <c r="C9700" t="s">
        <v>9135</v>
      </c>
      <c r="D9700">
        <v>1</v>
      </c>
    </row>
    <row r="9701" spans="1:4" x14ac:dyDescent="0.25">
      <c r="A9701" t="s">
        <v>8751</v>
      </c>
      <c r="B9701" t="str">
        <f t="shared" si="149"/>
        <v>BANDA GATES</v>
      </c>
      <c r="C9701" t="s">
        <v>108</v>
      </c>
      <c r="D9701">
        <v>5</v>
      </c>
    </row>
    <row r="9702" spans="1:4" x14ac:dyDescent="0.25">
      <c r="A9702" t="s">
        <v>8752</v>
      </c>
      <c r="B9702" t="str">
        <f t="shared" si="149"/>
        <v>BANDA GATES</v>
      </c>
      <c r="C9702" t="s">
        <v>108</v>
      </c>
      <c r="D9702">
        <v>9</v>
      </c>
    </row>
    <row r="9703" spans="1:4" x14ac:dyDescent="0.25">
      <c r="A9703" t="s">
        <v>8753</v>
      </c>
      <c r="B9703" t="str">
        <f t="shared" si="149"/>
        <v>BANDA GATES</v>
      </c>
      <c r="C9703" t="s">
        <v>108</v>
      </c>
      <c r="D9703">
        <v>10</v>
      </c>
    </row>
    <row r="9704" spans="1:4" x14ac:dyDescent="0.25">
      <c r="A9704" t="s">
        <v>8754</v>
      </c>
      <c r="B9704" t="str">
        <f t="shared" si="149"/>
        <v>BANDA GATES</v>
      </c>
      <c r="C9704" t="s">
        <v>108</v>
      </c>
      <c r="D9704">
        <v>5</v>
      </c>
    </row>
    <row r="9705" spans="1:4" x14ac:dyDescent="0.25">
      <c r="A9705" t="s">
        <v>8755</v>
      </c>
      <c r="B9705" t="str">
        <f t="shared" si="149"/>
        <v>BANDA GATES</v>
      </c>
      <c r="C9705" t="s">
        <v>108</v>
      </c>
      <c r="D9705">
        <v>11</v>
      </c>
    </row>
    <row r="9706" spans="1:4" x14ac:dyDescent="0.25">
      <c r="A9706" t="s">
        <v>8756</v>
      </c>
      <c r="B9706" t="str">
        <f t="shared" si="149"/>
        <v>BANDA BLACK</v>
      </c>
      <c r="C9706" t="s">
        <v>9129</v>
      </c>
      <c r="D9706">
        <v>3</v>
      </c>
    </row>
    <row r="9707" spans="1:4" x14ac:dyDescent="0.25">
      <c r="A9707" t="s">
        <v>8756</v>
      </c>
      <c r="B9707" t="str">
        <f t="shared" si="149"/>
        <v>BANDA GATES</v>
      </c>
      <c r="C9707" t="s">
        <v>108</v>
      </c>
      <c r="D9707">
        <v>4</v>
      </c>
    </row>
    <row r="9708" spans="1:4" x14ac:dyDescent="0.25">
      <c r="A9708" t="s">
        <v>8757</v>
      </c>
      <c r="B9708" t="str">
        <f t="shared" si="149"/>
        <v>BANDA GATES</v>
      </c>
      <c r="C9708" t="s">
        <v>108</v>
      </c>
      <c r="D9708">
        <v>5</v>
      </c>
    </row>
    <row r="9709" spans="1:4" x14ac:dyDescent="0.25">
      <c r="A9709" t="s">
        <v>8758</v>
      </c>
      <c r="B9709" t="str">
        <f t="shared" si="149"/>
        <v>BANDA GATES</v>
      </c>
      <c r="C9709" t="s">
        <v>108</v>
      </c>
      <c r="D9709">
        <v>6</v>
      </c>
    </row>
    <row r="9710" spans="1:4" x14ac:dyDescent="0.25">
      <c r="A9710" t="s">
        <v>8759</v>
      </c>
      <c r="B9710" t="str">
        <f t="shared" si="149"/>
        <v>BANDA GATES</v>
      </c>
      <c r="C9710" t="s">
        <v>108</v>
      </c>
      <c r="D9710">
        <v>0</v>
      </c>
    </row>
    <row r="9711" spans="1:4" x14ac:dyDescent="0.25">
      <c r="A9711" t="s">
        <v>8760</v>
      </c>
      <c r="B9711" t="str">
        <f t="shared" si="149"/>
        <v>BANDA GATRES</v>
      </c>
      <c r="C9711" t="s">
        <v>9140</v>
      </c>
      <c r="D9711">
        <v>4</v>
      </c>
    </row>
    <row r="9712" spans="1:4" x14ac:dyDescent="0.25">
      <c r="A9712" t="s">
        <v>8761</v>
      </c>
      <c r="B9712" t="str">
        <f t="shared" si="149"/>
        <v>BANDA GATES</v>
      </c>
      <c r="C9712" t="s">
        <v>108</v>
      </c>
      <c r="D9712">
        <v>6</v>
      </c>
    </row>
    <row r="9713" spans="1:4" x14ac:dyDescent="0.25">
      <c r="A9713" t="s">
        <v>8762</v>
      </c>
      <c r="B9713" t="str">
        <f t="shared" si="149"/>
        <v>BANDA SUPER STAR</v>
      </c>
      <c r="C9713" t="s">
        <v>9141</v>
      </c>
      <c r="D9713">
        <v>1</v>
      </c>
    </row>
    <row r="9714" spans="1:4" x14ac:dyDescent="0.25">
      <c r="A9714" t="s">
        <v>8763</v>
      </c>
      <c r="B9714" t="str">
        <f t="shared" si="149"/>
        <v>BANDA JASON</v>
      </c>
      <c r="C9714" t="s">
        <v>9122</v>
      </c>
      <c r="D9714">
        <v>1</v>
      </c>
    </row>
    <row r="9715" spans="1:4" x14ac:dyDescent="0.25">
      <c r="A9715" t="s">
        <v>8763</v>
      </c>
      <c r="B9715" t="str">
        <f t="shared" si="149"/>
        <v>BANDA GATES</v>
      </c>
      <c r="C9715" t="s">
        <v>108</v>
      </c>
      <c r="D9715">
        <v>7</v>
      </c>
    </row>
    <row r="9716" spans="1:4" x14ac:dyDescent="0.25">
      <c r="A9716" t="s">
        <v>8764</v>
      </c>
      <c r="B9716" t="str">
        <f t="shared" si="149"/>
        <v>BANDA GATES</v>
      </c>
      <c r="C9716" t="s">
        <v>108</v>
      </c>
    </row>
    <row r="9717" spans="1:4" x14ac:dyDescent="0.25">
      <c r="A9717" t="s">
        <v>8765</v>
      </c>
      <c r="B9717" t="str">
        <f t="shared" si="149"/>
        <v>BANDA GATES</v>
      </c>
      <c r="C9717" t="s">
        <v>108</v>
      </c>
      <c r="D9717">
        <v>5</v>
      </c>
    </row>
    <row r="9718" spans="1:4" x14ac:dyDescent="0.25">
      <c r="A9718" t="s">
        <v>8766</v>
      </c>
      <c r="B9718" t="str">
        <f t="shared" si="149"/>
        <v>BANDA GATES</v>
      </c>
      <c r="C9718" t="s">
        <v>108</v>
      </c>
      <c r="D9718">
        <v>4</v>
      </c>
    </row>
    <row r="9719" spans="1:4" x14ac:dyDescent="0.25">
      <c r="A9719" t="s">
        <v>8767</v>
      </c>
      <c r="B9719" t="str">
        <f t="shared" si="149"/>
        <v>BANDA GATES</v>
      </c>
      <c r="C9719" t="s">
        <v>108</v>
      </c>
      <c r="D9719">
        <v>6</v>
      </c>
    </row>
    <row r="9720" spans="1:4" x14ac:dyDescent="0.25">
      <c r="A9720" t="s">
        <v>8768</v>
      </c>
      <c r="B9720" t="str">
        <f t="shared" si="149"/>
        <v>BANDA GATES</v>
      </c>
      <c r="C9720" t="s">
        <v>108</v>
      </c>
      <c r="D9720">
        <v>3</v>
      </c>
    </row>
    <row r="9721" spans="1:4" x14ac:dyDescent="0.25">
      <c r="A9721" t="s">
        <v>8769</v>
      </c>
      <c r="B9721" t="str">
        <f t="shared" si="149"/>
        <v>BANDA GATES</v>
      </c>
      <c r="C9721" t="s">
        <v>108</v>
      </c>
      <c r="D9721">
        <v>5</v>
      </c>
    </row>
    <row r="9722" spans="1:4" x14ac:dyDescent="0.25">
      <c r="A9722" t="s">
        <v>8770</v>
      </c>
      <c r="B9722" t="str">
        <f t="shared" si="149"/>
        <v>BANDA BLACK</v>
      </c>
      <c r="C9722" t="s">
        <v>9129</v>
      </c>
      <c r="D9722">
        <v>5</v>
      </c>
    </row>
    <row r="9723" spans="1:4" x14ac:dyDescent="0.25">
      <c r="A9723" t="s">
        <v>8770</v>
      </c>
      <c r="B9723" t="str">
        <f t="shared" si="149"/>
        <v>BANDA GATES</v>
      </c>
      <c r="C9723" t="s">
        <v>108</v>
      </c>
      <c r="D9723">
        <v>0</v>
      </c>
    </row>
    <row r="9724" spans="1:4" x14ac:dyDescent="0.25">
      <c r="A9724" t="s">
        <v>8771</v>
      </c>
      <c r="B9724" t="str">
        <f t="shared" si="149"/>
        <v>BANDA BELT</v>
      </c>
      <c r="C9724" t="s">
        <v>9126</v>
      </c>
      <c r="D9724">
        <v>1</v>
      </c>
    </row>
    <row r="9725" spans="1:4" x14ac:dyDescent="0.25">
      <c r="A9725" t="s">
        <v>8772</v>
      </c>
      <c r="B9725" t="str">
        <f t="shared" si="149"/>
        <v>BANDA BELT</v>
      </c>
      <c r="C9725" t="s">
        <v>9126</v>
      </c>
      <c r="D9725">
        <v>1</v>
      </c>
    </row>
    <row r="9726" spans="1:4" x14ac:dyDescent="0.25">
      <c r="A9726" t="s">
        <v>8773</v>
      </c>
      <c r="B9726" t="str">
        <f t="shared" si="149"/>
        <v>BANDA PIRELLI</v>
      </c>
      <c r="C9726" t="s">
        <v>9142</v>
      </c>
      <c r="D9726">
        <v>14</v>
      </c>
    </row>
    <row r="9727" spans="1:4" x14ac:dyDescent="0.25">
      <c r="A9727" t="s">
        <v>8774</v>
      </c>
      <c r="B9727" t="str">
        <f t="shared" si="149"/>
        <v>BANDA GATES</v>
      </c>
      <c r="C9727" t="s">
        <v>108</v>
      </c>
      <c r="D9727">
        <v>1</v>
      </c>
    </row>
    <row r="9728" spans="1:4" x14ac:dyDescent="0.25">
      <c r="A9728" t="s">
        <v>8775</v>
      </c>
      <c r="B9728" t="str">
        <f t="shared" si="149"/>
        <v>BANDA JASON</v>
      </c>
      <c r="C9728" t="s">
        <v>9122</v>
      </c>
      <c r="D9728">
        <v>1</v>
      </c>
    </row>
    <row r="9729" spans="1:4" x14ac:dyDescent="0.25">
      <c r="A9729" t="s">
        <v>8776</v>
      </c>
      <c r="B9729" t="str">
        <f t="shared" si="149"/>
        <v>BANDA GATES</v>
      </c>
      <c r="C9729" t="s">
        <v>108</v>
      </c>
      <c r="D9729">
        <v>9</v>
      </c>
    </row>
    <row r="9730" spans="1:4" x14ac:dyDescent="0.25">
      <c r="A9730" t="s">
        <v>8776</v>
      </c>
      <c r="B9730" t="str">
        <f t="shared" si="149"/>
        <v>BANDA JASON/REX</v>
      </c>
      <c r="C9730" t="s">
        <v>9143</v>
      </c>
      <c r="D9730">
        <v>3</v>
      </c>
    </row>
    <row r="9731" spans="1:4" x14ac:dyDescent="0.25">
      <c r="A9731" t="s">
        <v>8777</v>
      </c>
      <c r="B9731" t="str">
        <f t="shared" si="149"/>
        <v>BANDA GATES</v>
      </c>
      <c r="C9731" t="s">
        <v>108</v>
      </c>
      <c r="D9731">
        <v>0</v>
      </c>
    </row>
    <row r="9732" spans="1:4" x14ac:dyDescent="0.25">
      <c r="A9732" t="s">
        <v>8778</v>
      </c>
      <c r="B9732" t="str">
        <f t="shared" si="149"/>
        <v>BANDA GATES</v>
      </c>
      <c r="C9732" t="s">
        <v>108</v>
      </c>
      <c r="D9732">
        <v>1</v>
      </c>
    </row>
    <row r="9733" spans="1:4" x14ac:dyDescent="0.25">
      <c r="A9733" t="s">
        <v>8779</v>
      </c>
      <c r="B9733" t="str">
        <f t="shared" si="149"/>
        <v>BANDA GATES</v>
      </c>
      <c r="C9733" t="s">
        <v>108</v>
      </c>
      <c r="D9733">
        <v>3</v>
      </c>
    </row>
    <row r="9734" spans="1:4" x14ac:dyDescent="0.25">
      <c r="A9734" t="s">
        <v>8780</v>
      </c>
      <c r="B9734" t="str">
        <f t="shared" si="149"/>
        <v>BANDA AMERICAN</v>
      </c>
      <c r="C9734" t="s">
        <v>9135</v>
      </c>
      <c r="D9734">
        <v>5</v>
      </c>
    </row>
    <row r="9735" spans="1:4" x14ac:dyDescent="0.25">
      <c r="A9735" t="s">
        <v>8781</v>
      </c>
      <c r="B9735" t="str">
        <f t="shared" si="149"/>
        <v>BANDA AME</v>
      </c>
      <c r="C9735" t="s">
        <v>9144</v>
      </c>
      <c r="D9735">
        <v>2</v>
      </c>
    </row>
    <row r="9736" spans="1:4" x14ac:dyDescent="0.25">
      <c r="A9736" t="s">
        <v>8782</v>
      </c>
      <c r="B9736" t="str">
        <f t="shared" si="149"/>
        <v>BANDA GATES</v>
      </c>
      <c r="C9736" t="s">
        <v>108</v>
      </c>
      <c r="D9736">
        <v>5</v>
      </c>
    </row>
    <row r="9737" spans="1:4" x14ac:dyDescent="0.25">
      <c r="A9737" t="s">
        <v>8782</v>
      </c>
      <c r="B9737" t="str">
        <f t="shared" si="149"/>
        <v>BANDA GATES</v>
      </c>
      <c r="C9737" t="s">
        <v>108</v>
      </c>
      <c r="D9737">
        <v>1</v>
      </c>
    </row>
    <row r="9738" spans="1:4" x14ac:dyDescent="0.25">
      <c r="A9738" t="s">
        <v>8783</v>
      </c>
      <c r="B9738" t="str">
        <f t="shared" si="149"/>
        <v>BANDA GATES</v>
      </c>
      <c r="C9738" t="s">
        <v>108</v>
      </c>
      <c r="D9738">
        <v>2</v>
      </c>
    </row>
    <row r="9739" spans="1:4" x14ac:dyDescent="0.25">
      <c r="A9739" t="s">
        <v>8783</v>
      </c>
      <c r="B9739" t="str">
        <f t="shared" si="149"/>
        <v>BANDA GATES</v>
      </c>
      <c r="C9739" t="s">
        <v>108</v>
      </c>
      <c r="D9739">
        <v>0</v>
      </c>
    </row>
    <row r="9740" spans="1:4" x14ac:dyDescent="0.25">
      <c r="A9740" t="s">
        <v>8784</v>
      </c>
      <c r="B9740" t="str">
        <f t="shared" ref="B9740:B9803" si="150">"BANDA "&amp;C9740</f>
        <v>BANDA DAYCO</v>
      </c>
      <c r="C9740" t="s">
        <v>9131</v>
      </c>
      <c r="D9740">
        <v>1</v>
      </c>
    </row>
    <row r="9741" spans="1:4" x14ac:dyDescent="0.25">
      <c r="A9741" t="s">
        <v>8784</v>
      </c>
      <c r="B9741" t="str">
        <f t="shared" si="150"/>
        <v>BANDA GATES</v>
      </c>
      <c r="C9741" t="s">
        <v>108</v>
      </c>
      <c r="D9741">
        <v>5</v>
      </c>
    </row>
    <row r="9742" spans="1:4" x14ac:dyDescent="0.25">
      <c r="A9742" t="s">
        <v>8785</v>
      </c>
      <c r="B9742" t="str">
        <f t="shared" si="150"/>
        <v>BANDA GATES</v>
      </c>
      <c r="C9742" t="s">
        <v>108</v>
      </c>
      <c r="D9742">
        <v>8</v>
      </c>
    </row>
    <row r="9743" spans="1:4" x14ac:dyDescent="0.25">
      <c r="A9743" t="s">
        <v>8786</v>
      </c>
      <c r="B9743" t="str">
        <f t="shared" si="150"/>
        <v>BANDA GATES</v>
      </c>
      <c r="C9743" t="s">
        <v>108</v>
      </c>
      <c r="D9743">
        <v>0</v>
      </c>
    </row>
    <row r="9744" spans="1:4" x14ac:dyDescent="0.25">
      <c r="A9744" t="s">
        <v>8786</v>
      </c>
      <c r="B9744" t="str">
        <f t="shared" si="150"/>
        <v>BANDA INGERS</v>
      </c>
      <c r="C9744" t="s">
        <v>9145</v>
      </c>
      <c r="D9744">
        <v>2</v>
      </c>
    </row>
    <row r="9745" spans="1:4" x14ac:dyDescent="0.25">
      <c r="A9745" t="s">
        <v>8787</v>
      </c>
      <c r="B9745" t="str">
        <f t="shared" si="150"/>
        <v>BANDA GATES</v>
      </c>
      <c r="C9745" t="s">
        <v>108</v>
      </c>
      <c r="D9745">
        <v>3</v>
      </c>
    </row>
    <row r="9746" spans="1:4" x14ac:dyDescent="0.25">
      <c r="A9746" t="s">
        <v>8787</v>
      </c>
      <c r="B9746" t="str">
        <f t="shared" si="150"/>
        <v>BANDA JASON</v>
      </c>
      <c r="C9746" t="s">
        <v>9122</v>
      </c>
      <c r="D9746">
        <v>4</v>
      </c>
    </row>
    <row r="9747" spans="1:4" x14ac:dyDescent="0.25">
      <c r="A9747" t="s">
        <v>8787</v>
      </c>
      <c r="B9747" t="str">
        <f t="shared" si="150"/>
        <v>BANDA DAYCO</v>
      </c>
      <c r="C9747" t="s">
        <v>9131</v>
      </c>
      <c r="D9747">
        <v>1</v>
      </c>
    </row>
    <row r="9748" spans="1:4" x14ac:dyDescent="0.25">
      <c r="A9748" t="s">
        <v>8788</v>
      </c>
      <c r="B9748" t="str">
        <f t="shared" si="150"/>
        <v>BANDA GATES</v>
      </c>
      <c r="C9748" t="s">
        <v>108</v>
      </c>
    </row>
    <row r="9749" spans="1:4" x14ac:dyDescent="0.25">
      <c r="A9749" t="s">
        <v>8789</v>
      </c>
      <c r="B9749" t="str">
        <f t="shared" si="150"/>
        <v>BANDA GATES</v>
      </c>
      <c r="C9749" t="s">
        <v>108</v>
      </c>
      <c r="D9749">
        <v>2</v>
      </c>
    </row>
    <row r="9750" spans="1:4" x14ac:dyDescent="0.25">
      <c r="A9750" t="s">
        <v>8790</v>
      </c>
      <c r="B9750" t="str">
        <f t="shared" si="150"/>
        <v>BANDA BELT</v>
      </c>
      <c r="C9750" t="s">
        <v>9126</v>
      </c>
      <c r="D9750">
        <v>0</v>
      </c>
    </row>
    <row r="9751" spans="1:4" x14ac:dyDescent="0.25">
      <c r="A9751" t="s">
        <v>8791</v>
      </c>
      <c r="B9751" t="str">
        <f t="shared" si="150"/>
        <v>BANDA GATES</v>
      </c>
      <c r="C9751" t="s">
        <v>108</v>
      </c>
      <c r="D9751">
        <v>1</v>
      </c>
    </row>
    <row r="9752" spans="1:4" x14ac:dyDescent="0.25">
      <c r="A9752" t="s">
        <v>8791</v>
      </c>
      <c r="B9752" t="str">
        <f t="shared" si="150"/>
        <v>BANDA JASON</v>
      </c>
      <c r="C9752" t="s">
        <v>9122</v>
      </c>
      <c r="D9752">
        <v>1</v>
      </c>
    </row>
    <row r="9753" spans="1:4" x14ac:dyDescent="0.25">
      <c r="A9753" t="s">
        <v>8792</v>
      </c>
      <c r="B9753" t="str">
        <f t="shared" si="150"/>
        <v>BANDA JASON</v>
      </c>
      <c r="C9753" t="s">
        <v>9122</v>
      </c>
      <c r="D9753">
        <v>1</v>
      </c>
    </row>
    <row r="9754" spans="1:4" x14ac:dyDescent="0.25">
      <c r="A9754" t="s">
        <v>8793</v>
      </c>
      <c r="B9754" t="str">
        <f t="shared" si="150"/>
        <v>BANDA GATES</v>
      </c>
      <c r="C9754" t="s">
        <v>108</v>
      </c>
      <c r="D9754">
        <v>1</v>
      </c>
    </row>
    <row r="9755" spans="1:4" x14ac:dyDescent="0.25">
      <c r="A9755" t="s">
        <v>8793</v>
      </c>
      <c r="B9755" t="str">
        <f t="shared" si="150"/>
        <v>BANDA JASON</v>
      </c>
      <c r="C9755" t="s">
        <v>9122</v>
      </c>
      <c r="D9755">
        <v>0</v>
      </c>
    </row>
    <row r="9756" spans="1:4" x14ac:dyDescent="0.25">
      <c r="A9756" t="s">
        <v>8793</v>
      </c>
      <c r="B9756" t="str">
        <f t="shared" si="150"/>
        <v>BANDA JASON</v>
      </c>
      <c r="C9756" t="s">
        <v>9122</v>
      </c>
      <c r="D9756">
        <v>1</v>
      </c>
    </row>
    <row r="9757" spans="1:4" x14ac:dyDescent="0.25">
      <c r="A9757" t="s">
        <v>8794</v>
      </c>
      <c r="B9757" t="str">
        <f t="shared" si="150"/>
        <v>BANDA JASON</v>
      </c>
      <c r="C9757" t="s">
        <v>9122</v>
      </c>
      <c r="D9757">
        <v>4</v>
      </c>
    </row>
    <row r="9758" spans="1:4" x14ac:dyDescent="0.25">
      <c r="A9758" t="s">
        <v>8795</v>
      </c>
      <c r="B9758" t="str">
        <f t="shared" si="150"/>
        <v>BANDA BELT</v>
      </c>
      <c r="C9758" t="s">
        <v>9126</v>
      </c>
      <c r="D9758">
        <v>3</v>
      </c>
    </row>
    <row r="9759" spans="1:4" x14ac:dyDescent="0.25">
      <c r="A9759" t="s">
        <v>8796</v>
      </c>
      <c r="B9759" t="str">
        <f t="shared" si="150"/>
        <v>BANDA JASON</v>
      </c>
      <c r="C9759" t="s">
        <v>9122</v>
      </c>
      <c r="D9759">
        <v>10</v>
      </c>
    </row>
    <row r="9760" spans="1:4" x14ac:dyDescent="0.25">
      <c r="A9760" t="s">
        <v>8797</v>
      </c>
      <c r="B9760" t="str">
        <f t="shared" si="150"/>
        <v>BANDA GATES</v>
      </c>
      <c r="C9760" t="s">
        <v>108</v>
      </c>
      <c r="D9760">
        <v>2</v>
      </c>
    </row>
    <row r="9761" spans="1:4" x14ac:dyDescent="0.25">
      <c r="A9761" t="s">
        <v>8798</v>
      </c>
      <c r="B9761" t="str">
        <f t="shared" si="150"/>
        <v>BANDA JASON</v>
      </c>
      <c r="C9761" t="s">
        <v>9122</v>
      </c>
      <c r="D9761">
        <v>3</v>
      </c>
    </row>
    <row r="9762" spans="1:4" x14ac:dyDescent="0.25">
      <c r="A9762" t="s">
        <v>8799</v>
      </c>
      <c r="B9762" t="str">
        <f t="shared" si="150"/>
        <v>BANDA GATES</v>
      </c>
      <c r="C9762" t="s">
        <v>108</v>
      </c>
      <c r="D9762">
        <v>0</v>
      </c>
    </row>
    <row r="9763" spans="1:4" x14ac:dyDescent="0.25">
      <c r="A9763" t="s">
        <v>8800</v>
      </c>
      <c r="B9763" t="str">
        <f t="shared" si="150"/>
        <v>BANDA JASON</v>
      </c>
      <c r="C9763" t="s">
        <v>9122</v>
      </c>
      <c r="D9763">
        <v>2</v>
      </c>
    </row>
    <row r="9764" spans="1:4" x14ac:dyDescent="0.25">
      <c r="A9764" t="s">
        <v>8801</v>
      </c>
      <c r="B9764" t="str">
        <f t="shared" si="150"/>
        <v>BANDA AMERICAN</v>
      </c>
      <c r="C9764" t="s">
        <v>9135</v>
      </c>
      <c r="D9764">
        <v>2</v>
      </c>
    </row>
    <row r="9765" spans="1:4" x14ac:dyDescent="0.25">
      <c r="A9765" t="s">
        <v>8802</v>
      </c>
      <c r="B9765" t="str">
        <f t="shared" si="150"/>
        <v>BANDA JASON</v>
      </c>
      <c r="C9765" t="s">
        <v>9122</v>
      </c>
      <c r="D9765">
        <v>2</v>
      </c>
    </row>
    <row r="9766" spans="1:4" x14ac:dyDescent="0.25">
      <c r="A9766" t="s">
        <v>8803</v>
      </c>
      <c r="B9766" t="str">
        <f t="shared" si="150"/>
        <v>BANDA GATES</v>
      </c>
      <c r="C9766" t="s">
        <v>108</v>
      </c>
      <c r="D9766">
        <v>4</v>
      </c>
    </row>
    <row r="9767" spans="1:4" x14ac:dyDescent="0.25">
      <c r="A9767" t="s">
        <v>8803</v>
      </c>
      <c r="B9767" t="str">
        <f t="shared" si="150"/>
        <v>BANDA GATES</v>
      </c>
      <c r="C9767" t="s">
        <v>108</v>
      </c>
      <c r="D9767">
        <v>0</v>
      </c>
    </row>
    <row r="9768" spans="1:4" x14ac:dyDescent="0.25">
      <c r="A9768" t="s">
        <v>8804</v>
      </c>
      <c r="B9768" t="str">
        <f t="shared" si="150"/>
        <v>BANDA BELT</v>
      </c>
      <c r="C9768" t="s">
        <v>9126</v>
      </c>
      <c r="D9768">
        <v>0</v>
      </c>
    </row>
    <row r="9769" spans="1:4" x14ac:dyDescent="0.25">
      <c r="A9769" t="s">
        <v>8805</v>
      </c>
      <c r="B9769" t="str">
        <f t="shared" si="150"/>
        <v>BANDA JASON</v>
      </c>
      <c r="C9769" t="s">
        <v>9122</v>
      </c>
      <c r="D9769">
        <v>15</v>
      </c>
    </row>
    <row r="9770" spans="1:4" x14ac:dyDescent="0.25">
      <c r="A9770" t="s">
        <v>8806</v>
      </c>
      <c r="B9770" t="str">
        <f t="shared" si="150"/>
        <v>BANDA MEGADINE</v>
      </c>
      <c r="C9770" t="s">
        <v>9146</v>
      </c>
      <c r="D9770">
        <v>2</v>
      </c>
    </row>
    <row r="9771" spans="1:4" x14ac:dyDescent="0.25">
      <c r="A9771" t="s">
        <v>8807</v>
      </c>
      <c r="B9771" t="str">
        <f t="shared" si="150"/>
        <v>BANDA JASON</v>
      </c>
      <c r="C9771" t="s">
        <v>9122</v>
      </c>
      <c r="D9771">
        <v>2</v>
      </c>
    </row>
    <row r="9772" spans="1:4" x14ac:dyDescent="0.25">
      <c r="A9772" t="s">
        <v>8808</v>
      </c>
      <c r="B9772" t="str">
        <f t="shared" si="150"/>
        <v>BANDA black</v>
      </c>
      <c r="C9772" t="s">
        <v>9125</v>
      </c>
      <c r="D9772">
        <v>0</v>
      </c>
    </row>
    <row r="9773" spans="1:4" x14ac:dyDescent="0.25">
      <c r="A9773" t="s">
        <v>8809</v>
      </c>
      <c r="B9773" t="str">
        <f t="shared" si="150"/>
        <v>BANDA JASON</v>
      </c>
      <c r="C9773" t="s">
        <v>9122</v>
      </c>
      <c r="D9773">
        <v>1</v>
      </c>
    </row>
    <row r="9774" spans="1:4" x14ac:dyDescent="0.25">
      <c r="A9774" t="s">
        <v>8810</v>
      </c>
      <c r="B9774" t="str">
        <f t="shared" si="150"/>
        <v>BANDA BLACK</v>
      </c>
      <c r="C9774" t="s">
        <v>9129</v>
      </c>
      <c r="D9774">
        <v>0</v>
      </c>
    </row>
    <row r="9775" spans="1:4" x14ac:dyDescent="0.25">
      <c r="A9775" t="s">
        <v>8811</v>
      </c>
      <c r="B9775" t="str">
        <f t="shared" si="150"/>
        <v>BANDA JASON</v>
      </c>
      <c r="C9775" t="s">
        <v>9122</v>
      </c>
      <c r="D9775">
        <v>1</v>
      </c>
    </row>
    <row r="9776" spans="1:4" x14ac:dyDescent="0.25">
      <c r="A9776" t="s">
        <v>8812</v>
      </c>
      <c r="B9776" t="str">
        <f t="shared" si="150"/>
        <v>BANDA GATES</v>
      </c>
      <c r="C9776" t="s">
        <v>108</v>
      </c>
      <c r="D9776">
        <v>5</v>
      </c>
    </row>
    <row r="9777" spans="1:4" x14ac:dyDescent="0.25">
      <c r="A9777" t="s">
        <v>8813</v>
      </c>
      <c r="B9777" t="str">
        <f t="shared" si="150"/>
        <v>BANDA GATES</v>
      </c>
      <c r="C9777" t="s">
        <v>108</v>
      </c>
      <c r="D9777">
        <v>3</v>
      </c>
    </row>
    <row r="9778" spans="1:4" x14ac:dyDescent="0.25">
      <c r="A9778" t="s">
        <v>8814</v>
      </c>
      <c r="B9778" t="str">
        <f t="shared" si="150"/>
        <v>BANDA GATES</v>
      </c>
      <c r="C9778" t="s">
        <v>108</v>
      </c>
      <c r="D9778">
        <v>10</v>
      </c>
    </row>
    <row r="9779" spans="1:4" x14ac:dyDescent="0.25">
      <c r="A9779" t="s">
        <v>8815</v>
      </c>
      <c r="B9779" t="str">
        <f t="shared" si="150"/>
        <v>BANDA GATES</v>
      </c>
      <c r="C9779" t="s">
        <v>108</v>
      </c>
      <c r="D9779">
        <v>3</v>
      </c>
    </row>
    <row r="9780" spans="1:4" x14ac:dyDescent="0.25">
      <c r="A9780" t="s">
        <v>8816</v>
      </c>
      <c r="B9780" t="str">
        <f t="shared" si="150"/>
        <v>BANDA GATES</v>
      </c>
      <c r="C9780" t="s">
        <v>108</v>
      </c>
      <c r="D9780">
        <v>2</v>
      </c>
    </row>
    <row r="9781" spans="1:4" x14ac:dyDescent="0.25">
      <c r="A9781" t="s">
        <v>8817</v>
      </c>
      <c r="B9781" t="str">
        <f t="shared" si="150"/>
        <v>BANDA GOODYEAR</v>
      </c>
      <c r="C9781" t="s">
        <v>9128</v>
      </c>
      <c r="D9781">
        <v>2</v>
      </c>
    </row>
    <row r="9782" spans="1:4" x14ac:dyDescent="0.25">
      <c r="A9782" t="s">
        <v>8817</v>
      </c>
      <c r="B9782" t="str">
        <f t="shared" si="150"/>
        <v>BANDA JASON</v>
      </c>
      <c r="C9782" t="s">
        <v>9122</v>
      </c>
      <c r="D9782">
        <v>6</v>
      </c>
    </row>
    <row r="9783" spans="1:4" x14ac:dyDescent="0.25">
      <c r="A9783" t="s">
        <v>8817</v>
      </c>
      <c r="B9783" t="str">
        <f t="shared" si="150"/>
        <v>BANDA GATES</v>
      </c>
      <c r="C9783" t="s">
        <v>108</v>
      </c>
      <c r="D9783">
        <v>2</v>
      </c>
    </row>
    <row r="9784" spans="1:4" x14ac:dyDescent="0.25">
      <c r="A9784" t="s">
        <v>8818</v>
      </c>
      <c r="B9784" t="str">
        <f t="shared" si="150"/>
        <v>BANDA GATES</v>
      </c>
      <c r="C9784" t="s">
        <v>108</v>
      </c>
      <c r="D9784">
        <v>0</v>
      </c>
    </row>
    <row r="9785" spans="1:4" x14ac:dyDescent="0.25">
      <c r="A9785" t="s">
        <v>8819</v>
      </c>
      <c r="B9785" t="str">
        <f t="shared" si="150"/>
        <v>BANDA GATES</v>
      </c>
      <c r="C9785" t="s">
        <v>108</v>
      </c>
      <c r="D9785">
        <v>11</v>
      </c>
    </row>
    <row r="9786" spans="1:4" x14ac:dyDescent="0.25">
      <c r="A9786" t="s">
        <v>8819</v>
      </c>
      <c r="B9786" t="str">
        <f t="shared" si="150"/>
        <v>BANDA DAYCO</v>
      </c>
      <c r="C9786" t="s">
        <v>9131</v>
      </c>
      <c r="D9786">
        <v>3</v>
      </c>
    </row>
    <row r="9787" spans="1:4" x14ac:dyDescent="0.25">
      <c r="A9787" t="s">
        <v>8820</v>
      </c>
      <c r="B9787" t="str">
        <f t="shared" si="150"/>
        <v>BANDA GATES</v>
      </c>
      <c r="C9787" t="s">
        <v>108</v>
      </c>
      <c r="D9787">
        <v>1</v>
      </c>
    </row>
    <row r="9788" spans="1:4" x14ac:dyDescent="0.25">
      <c r="A9788" t="s">
        <v>8821</v>
      </c>
      <c r="B9788" t="str">
        <f t="shared" si="150"/>
        <v>BANDA GATES</v>
      </c>
      <c r="C9788" t="s">
        <v>108</v>
      </c>
      <c r="D9788">
        <v>2</v>
      </c>
    </row>
    <row r="9789" spans="1:4" x14ac:dyDescent="0.25">
      <c r="A9789" t="s">
        <v>8822</v>
      </c>
      <c r="B9789" t="str">
        <f t="shared" si="150"/>
        <v>BANDA GATES</v>
      </c>
      <c r="C9789" t="s">
        <v>108</v>
      </c>
      <c r="D9789">
        <v>3</v>
      </c>
    </row>
    <row r="9790" spans="1:4" x14ac:dyDescent="0.25">
      <c r="A9790" t="s">
        <v>8823</v>
      </c>
      <c r="B9790" t="str">
        <f t="shared" si="150"/>
        <v>BANDA JASON</v>
      </c>
      <c r="C9790" t="s">
        <v>9122</v>
      </c>
      <c r="D9790">
        <v>2</v>
      </c>
    </row>
    <row r="9791" spans="1:4" x14ac:dyDescent="0.25">
      <c r="A9791" t="s">
        <v>8824</v>
      </c>
      <c r="B9791" t="str">
        <f t="shared" si="150"/>
        <v>BANDA GATES</v>
      </c>
      <c r="C9791" t="s">
        <v>108</v>
      </c>
      <c r="D9791">
        <v>4</v>
      </c>
    </row>
    <row r="9792" spans="1:4" x14ac:dyDescent="0.25">
      <c r="A9792" t="s">
        <v>8825</v>
      </c>
      <c r="B9792" t="str">
        <f t="shared" si="150"/>
        <v>BANDA JASON</v>
      </c>
      <c r="C9792" t="s">
        <v>9122</v>
      </c>
      <c r="D9792">
        <v>3</v>
      </c>
    </row>
    <row r="9793" spans="1:4" x14ac:dyDescent="0.25">
      <c r="A9793" t="s">
        <v>8826</v>
      </c>
      <c r="B9793" t="str">
        <f t="shared" si="150"/>
        <v>BANDA GATES</v>
      </c>
      <c r="C9793" t="s">
        <v>108</v>
      </c>
      <c r="D9793">
        <v>2</v>
      </c>
    </row>
    <row r="9794" spans="1:4" x14ac:dyDescent="0.25">
      <c r="A9794" t="s">
        <v>8827</v>
      </c>
      <c r="B9794" t="str">
        <f t="shared" si="150"/>
        <v>BANDA GATES</v>
      </c>
      <c r="C9794" t="s">
        <v>108</v>
      </c>
      <c r="D9794">
        <v>2</v>
      </c>
    </row>
    <row r="9795" spans="1:4" x14ac:dyDescent="0.25">
      <c r="A9795" t="s">
        <v>8828</v>
      </c>
      <c r="B9795" t="str">
        <f t="shared" si="150"/>
        <v>BANDA GATES</v>
      </c>
      <c r="C9795" t="s">
        <v>108</v>
      </c>
      <c r="D9795">
        <v>6</v>
      </c>
    </row>
    <row r="9796" spans="1:4" x14ac:dyDescent="0.25">
      <c r="A9796" t="s">
        <v>8829</v>
      </c>
      <c r="B9796" t="str">
        <f t="shared" si="150"/>
        <v>BANDA GATES</v>
      </c>
      <c r="C9796" t="s">
        <v>108</v>
      </c>
      <c r="D9796">
        <v>4</v>
      </c>
    </row>
    <row r="9797" spans="1:4" x14ac:dyDescent="0.25">
      <c r="A9797" t="s">
        <v>8830</v>
      </c>
      <c r="B9797" t="str">
        <f t="shared" si="150"/>
        <v>BANDA JASON</v>
      </c>
      <c r="C9797" t="s">
        <v>9122</v>
      </c>
      <c r="D9797">
        <v>1</v>
      </c>
    </row>
    <row r="9798" spans="1:4" x14ac:dyDescent="0.25">
      <c r="A9798" t="s">
        <v>8830</v>
      </c>
      <c r="B9798" t="str">
        <f t="shared" si="150"/>
        <v>BANDA JASON</v>
      </c>
      <c r="C9798" t="s">
        <v>9122</v>
      </c>
      <c r="D9798">
        <v>1</v>
      </c>
    </row>
    <row r="9799" spans="1:4" x14ac:dyDescent="0.25">
      <c r="A9799" t="s">
        <v>8831</v>
      </c>
      <c r="B9799" t="str">
        <f t="shared" si="150"/>
        <v>BANDA GATES</v>
      </c>
      <c r="C9799" t="s">
        <v>108</v>
      </c>
      <c r="D9799">
        <v>0</v>
      </c>
    </row>
    <row r="9800" spans="1:4" x14ac:dyDescent="0.25">
      <c r="A9800" t="s">
        <v>8832</v>
      </c>
      <c r="B9800" t="str">
        <f t="shared" si="150"/>
        <v>BANDA GATES</v>
      </c>
      <c r="C9800" t="s">
        <v>108</v>
      </c>
      <c r="D9800">
        <v>1</v>
      </c>
    </row>
    <row r="9801" spans="1:4" x14ac:dyDescent="0.25">
      <c r="A9801" t="s">
        <v>8833</v>
      </c>
      <c r="B9801" t="str">
        <f t="shared" si="150"/>
        <v>BANDA GATES</v>
      </c>
      <c r="C9801" t="s">
        <v>108</v>
      </c>
      <c r="D9801">
        <v>5</v>
      </c>
    </row>
    <row r="9802" spans="1:4" x14ac:dyDescent="0.25">
      <c r="A9802" t="s">
        <v>8834</v>
      </c>
      <c r="B9802" t="str">
        <f t="shared" si="150"/>
        <v>BANDA GATES</v>
      </c>
      <c r="C9802" t="s">
        <v>108</v>
      </c>
      <c r="D9802">
        <v>1</v>
      </c>
    </row>
    <row r="9803" spans="1:4" x14ac:dyDescent="0.25">
      <c r="A9803" t="s">
        <v>8835</v>
      </c>
      <c r="B9803" t="str">
        <f t="shared" si="150"/>
        <v>BANDA GATES</v>
      </c>
      <c r="C9803" t="s">
        <v>108</v>
      </c>
      <c r="D9803">
        <v>2</v>
      </c>
    </row>
    <row r="9804" spans="1:4" x14ac:dyDescent="0.25">
      <c r="A9804" t="s">
        <v>8836</v>
      </c>
      <c r="B9804" t="str">
        <f t="shared" ref="B9804:B9867" si="151">"BANDA "&amp;C9804</f>
        <v>BANDA GATES</v>
      </c>
      <c r="C9804" t="s">
        <v>108</v>
      </c>
      <c r="D9804">
        <v>3</v>
      </c>
    </row>
    <row r="9805" spans="1:4" x14ac:dyDescent="0.25">
      <c r="A9805" t="s">
        <v>8837</v>
      </c>
      <c r="B9805" t="str">
        <f t="shared" si="151"/>
        <v>BANDA JASON</v>
      </c>
      <c r="C9805" t="s">
        <v>9122</v>
      </c>
      <c r="D9805">
        <v>1</v>
      </c>
    </row>
    <row r="9806" spans="1:4" x14ac:dyDescent="0.25">
      <c r="A9806" t="s">
        <v>8838</v>
      </c>
      <c r="B9806" t="str">
        <f t="shared" si="151"/>
        <v>BANDA GOODYEAR</v>
      </c>
      <c r="C9806" t="s">
        <v>9128</v>
      </c>
      <c r="D9806">
        <v>1</v>
      </c>
    </row>
    <row r="9807" spans="1:4" x14ac:dyDescent="0.25">
      <c r="A9807" t="s">
        <v>8839</v>
      </c>
      <c r="B9807" t="str">
        <f t="shared" si="151"/>
        <v>BANDA GATES</v>
      </c>
      <c r="C9807" t="s">
        <v>108</v>
      </c>
      <c r="D9807">
        <v>1</v>
      </c>
    </row>
    <row r="9808" spans="1:4" x14ac:dyDescent="0.25">
      <c r="A9808" t="s">
        <v>8840</v>
      </c>
      <c r="B9808" t="str">
        <f t="shared" si="151"/>
        <v>BANDA GATES</v>
      </c>
      <c r="C9808" t="s">
        <v>108</v>
      </c>
      <c r="D9808">
        <v>3</v>
      </c>
    </row>
    <row r="9809" spans="1:4" x14ac:dyDescent="0.25">
      <c r="A9809" t="s">
        <v>8841</v>
      </c>
      <c r="B9809" t="str">
        <f t="shared" si="151"/>
        <v>BANDA JASON</v>
      </c>
      <c r="C9809" t="s">
        <v>9122</v>
      </c>
      <c r="D9809">
        <v>1</v>
      </c>
    </row>
    <row r="9810" spans="1:4" x14ac:dyDescent="0.25">
      <c r="A9810" t="s">
        <v>8842</v>
      </c>
      <c r="B9810" t="str">
        <f t="shared" si="151"/>
        <v>BANDA GATES</v>
      </c>
      <c r="C9810" t="s">
        <v>108</v>
      </c>
      <c r="D9810">
        <v>4</v>
      </c>
    </row>
    <row r="9811" spans="1:4" x14ac:dyDescent="0.25">
      <c r="A9811" t="s">
        <v>8843</v>
      </c>
      <c r="B9811" t="str">
        <f t="shared" si="151"/>
        <v>BANDA GATES</v>
      </c>
      <c r="C9811" t="s">
        <v>108</v>
      </c>
      <c r="D9811">
        <v>6</v>
      </c>
    </row>
    <row r="9812" spans="1:4" x14ac:dyDescent="0.25">
      <c r="A9812" t="s">
        <v>8844</v>
      </c>
      <c r="B9812" t="str">
        <f t="shared" si="151"/>
        <v>BANDA GATES</v>
      </c>
      <c r="C9812" t="s">
        <v>108</v>
      </c>
      <c r="D9812">
        <v>4</v>
      </c>
    </row>
    <row r="9813" spans="1:4" x14ac:dyDescent="0.25">
      <c r="A9813" t="s">
        <v>8845</v>
      </c>
      <c r="B9813" t="str">
        <f t="shared" si="151"/>
        <v>BANDA JASON</v>
      </c>
      <c r="C9813" t="s">
        <v>9122</v>
      </c>
      <c r="D9813">
        <v>6</v>
      </c>
    </row>
    <row r="9814" spans="1:4" x14ac:dyDescent="0.25">
      <c r="A9814" t="s">
        <v>8846</v>
      </c>
      <c r="B9814" t="str">
        <f t="shared" si="151"/>
        <v>BANDA PIRELLI</v>
      </c>
      <c r="C9814" t="s">
        <v>9142</v>
      </c>
      <c r="D9814">
        <v>1</v>
      </c>
    </row>
    <row r="9815" spans="1:4" x14ac:dyDescent="0.25">
      <c r="A9815" t="s">
        <v>8847</v>
      </c>
      <c r="B9815" t="str">
        <f t="shared" si="151"/>
        <v>BANDA OPTIBELT</v>
      </c>
      <c r="C9815" t="s">
        <v>9147</v>
      </c>
      <c r="D9815">
        <v>1</v>
      </c>
    </row>
    <row r="9816" spans="1:4" x14ac:dyDescent="0.25">
      <c r="A9816" t="s">
        <v>8848</v>
      </c>
      <c r="B9816" t="str">
        <f t="shared" si="151"/>
        <v>BANDA GATES</v>
      </c>
      <c r="C9816" t="s">
        <v>108</v>
      </c>
      <c r="D9816">
        <v>1</v>
      </c>
    </row>
    <row r="9817" spans="1:4" x14ac:dyDescent="0.25">
      <c r="A9817" t="s">
        <v>8849</v>
      </c>
      <c r="B9817" t="str">
        <f t="shared" si="151"/>
        <v>BANDA JASON</v>
      </c>
      <c r="C9817" t="s">
        <v>9122</v>
      </c>
      <c r="D9817">
        <v>1</v>
      </c>
    </row>
    <row r="9818" spans="1:4" x14ac:dyDescent="0.25">
      <c r="A9818" t="s">
        <v>8849</v>
      </c>
      <c r="B9818" t="str">
        <f t="shared" si="151"/>
        <v>BANDA GATES</v>
      </c>
      <c r="C9818" t="s">
        <v>108</v>
      </c>
      <c r="D9818">
        <v>1</v>
      </c>
    </row>
    <row r="9819" spans="1:4" x14ac:dyDescent="0.25">
      <c r="A9819" t="s">
        <v>8850</v>
      </c>
      <c r="B9819" t="str">
        <f t="shared" si="151"/>
        <v>BANDA GATES</v>
      </c>
      <c r="C9819" t="s">
        <v>108</v>
      </c>
      <c r="D9819">
        <v>1</v>
      </c>
    </row>
    <row r="9820" spans="1:4" x14ac:dyDescent="0.25">
      <c r="A9820" t="s">
        <v>8851</v>
      </c>
      <c r="B9820" t="str">
        <f t="shared" si="151"/>
        <v>BANDA GATES</v>
      </c>
      <c r="C9820" t="s">
        <v>108</v>
      </c>
      <c r="D9820">
        <v>1</v>
      </c>
    </row>
    <row r="9821" spans="1:4" x14ac:dyDescent="0.25">
      <c r="A9821" t="s">
        <v>8852</v>
      </c>
      <c r="B9821" t="str">
        <f t="shared" si="151"/>
        <v>BANDA OPTIBEL</v>
      </c>
      <c r="C9821" t="s">
        <v>9137</v>
      </c>
      <c r="D9821">
        <v>0</v>
      </c>
    </row>
    <row r="9822" spans="1:4" x14ac:dyDescent="0.25">
      <c r="A9822" t="s">
        <v>8853</v>
      </c>
      <c r="B9822" t="str">
        <f t="shared" si="151"/>
        <v>BANDA UNIROYAL</v>
      </c>
      <c r="C9822" t="s">
        <v>9148</v>
      </c>
      <c r="D9822">
        <v>1</v>
      </c>
    </row>
    <row r="9823" spans="1:4" x14ac:dyDescent="0.25">
      <c r="A9823" t="s">
        <v>8853</v>
      </c>
      <c r="B9823" t="str">
        <f t="shared" si="151"/>
        <v>BANDA GATES</v>
      </c>
      <c r="C9823" t="s">
        <v>108</v>
      </c>
      <c r="D9823">
        <v>1</v>
      </c>
    </row>
    <row r="9824" spans="1:4" x14ac:dyDescent="0.25">
      <c r="A9824" t="s">
        <v>8854</v>
      </c>
      <c r="B9824" t="str">
        <f t="shared" si="151"/>
        <v>BANDA GATES</v>
      </c>
      <c r="C9824" t="s">
        <v>108</v>
      </c>
      <c r="D9824">
        <v>1</v>
      </c>
    </row>
    <row r="9825" spans="1:4" x14ac:dyDescent="0.25">
      <c r="A9825" t="s">
        <v>8854</v>
      </c>
      <c r="B9825" t="str">
        <f t="shared" si="151"/>
        <v>BANDA UNIROYAL</v>
      </c>
      <c r="C9825" t="s">
        <v>9148</v>
      </c>
      <c r="D9825">
        <v>2</v>
      </c>
    </row>
    <row r="9826" spans="1:4" x14ac:dyDescent="0.25">
      <c r="A9826" t="s">
        <v>8855</v>
      </c>
      <c r="B9826" t="str">
        <f t="shared" si="151"/>
        <v>BANDA GATES</v>
      </c>
      <c r="C9826" t="s">
        <v>108</v>
      </c>
      <c r="D9826">
        <v>0</v>
      </c>
    </row>
    <row r="9827" spans="1:4" x14ac:dyDescent="0.25">
      <c r="A9827" t="s">
        <v>8856</v>
      </c>
      <c r="B9827" t="str">
        <f t="shared" si="151"/>
        <v>BANDA GATES</v>
      </c>
      <c r="C9827" t="s">
        <v>108</v>
      </c>
      <c r="D9827">
        <v>2</v>
      </c>
    </row>
    <row r="9828" spans="1:4" x14ac:dyDescent="0.25">
      <c r="A9828" t="s">
        <v>8856</v>
      </c>
      <c r="B9828" t="str">
        <f t="shared" si="151"/>
        <v>BANDA BLACK</v>
      </c>
      <c r="C9828" t="s">
        <v>9129</v>
      </c>
      <c r="D9828">
        <v>5</v>
      </c>
    </row>
    <row r="9829" spans="1:4" x14ac:dyDescent="0.25">
      <c r="A9829" t="s">
        <v>8857</v>
      </c>
      <c r="B9829" t="str">
        <f t="shared" si="151"/>
        <v>BANDA SUPER STAR</v>
      </c>
      <c r="C9829" t="s">
        <v>9141</v>
      </c>
      <c r="D9829">
        <v>1</v>
      </c>
    </row>
    <row r="9830" spans="1:4" x14ac:dyDescent="0.25">
      <c r="A9830" t="s">
        <v>8858</v>
      </c>
      <c r="B9830" t="str">
        <f t="shared" si="151"/>
        <v>BANDA REXON</v>
      </c>
      <c r="C9830" t="s">
        <v>9139</v>
      </c>
      <c r="D9830">
        <v>0</v>
      </c>
    </row>
    <row r="9831" spans="1:4" x14ac:dyDescent="0.25">
      <c r="A9831" t="s">
        <v>8859</v>
      </c>
      <c r="B9831" t="str">
        <f t="shared" si="151"/>
        <v>BANDA GATES</v>
      </c>
      <c r="C9831" t="s">
        <v>108</v>
      </c>
      <c r="D9831">
        <v>5</v>
      </c>
    </row>
    <row r="9832" spans="1:4" x14ac:dyDescent="0.25">
      <c r="A9832" t="s">
        <v>8860</v>
      </c>
      <c r="B9832" t="str">
        <f t="shared" si="151"/>
        <v>BANDA BLACK</v>
      </c>
      <c r="C9832" t="s">
        <v>9129</v>
      </c>
      <c r="D9832">
        <v>0</v>
      </c>
    </row>
    <row r="9833" spans="1:4" x14ac:dyDescent="0.25">
      <c r="A9833" t="s">
        <v>8861</v>
      </c>
      <c r="B9833" t="str">
        <f t="shared" si="151"/>
        <v>BANDA BLACK</v>
      </c>
      <c r="C9833" t="s">
        <v>9129</v>
      </c>
      <c r="D9833">
        <v>3</v>
      </c>
    </row>
    <row r="9834" spans="1:4" x14ac:dyDescent="0.25">
      <c r="A9834" t="s">
        <v>8861</v>
      </c>
      <c r="B9834" t="str">
        <f t="shared" si="151"/>
        <v>BANDA BANDO</v>
      </c>
      <c r="C9834" t="s">
        <v>9124</v>
      </c>
      <c r="D9834">
        <v>1</v>
      </c>
    </row>
    <row r="9835" spans="1:4" x14ac:dyDescent="0.25">
      <c r="A9835" t="s">
        <v>8862</v>
      </c>
      <c r="B9835" t="str">
        <f t="shared" si="151"/>
        <v>BANDA CITLA</v>
      </c>
      <c r="C9835" t="s">
        <v>9149</v>
      </c>
      <c r="D9835">
        <v>1</v>
      </c>
    </row>
    <row r="9836" spans="1:4" x14ac:dyDescent="0.25">
      <c r="A9836" t="s">
        <v>8863</v>
      </c>
      <c r="B9836" t="str">
        <f t="shared" si="151"/>
        <v>BANDA REXON</v>
      </c>
      <c r="C9836" t="s">
        <v>9139</v>
      </c>
      <c r="D9836">
        <v>6</v>
      </c>
    </row>
    <row r="9837" spans="1:4" x14ac:dyDescent="0.25">
      <c r="A9837" t="s">
        <v>8864</v>
      </c>
      <c r="B9837" t="str">
        <f t="shared" si="151"/>
        <v>BANDA BLACK</v>
      </c>
      <c r="C9837" t="s">
        <v>9129</v>
      </c>
      <c r="D9837">
        <v>2</v>
      </c>
    </row>
    <row r="9838" spans="1:4" x14ac:dyDescent="0.25">
      <c r="A9838" t="s">
        <v>8865</v>
      </c>
      <c r="B9838" t="str">
        <f t="shared" si="151"/>
        <v>BANDA GATES</v>
      </c>
      <c r="C9838" t="s">
        <v>108</v>
      </c>
      <c r="D9838">
        <v>7</v>
      </c>
    </row>
    <row r="9839" spans="1:4" x14ac:dyDescent="0.25">
      <c r="A9839" t="s">
        <v>8865</v>
      </c>
      <c r="B9839" t="str">
        <f t="shared" si="151"/>
        <v>BANDA BLACK GOLD</v>
      </c>
      <c r="C9839" t="s">
        <v>9138</v>
      </c>
      <c r="D9839">
        <v>10</v>
      </c>
    </row>
    <row r="9840" spans="1:4" x14ac:dyDescent="0.25">
      <c r="A9840" t="s">
        <v>8866</v>
      </c>
      <c r="B9840" t="str">
        <f t="shared" si="151"/>
        <v>BANDA BLACK GOLD</v>
      </c>
      <c r="C9840" t="s">
        <v>9138</v>
      </c>
      <c r="D9840">
        <v>4</v>
      </c>
    </row>
    <row r="9841" spans="1:4" x14ac:dyDescent="0.25">
      <c r="A9841" t="s">
        <v>8866</v>
      </c>
      <c r="B9841" t="str">
        <f t="shared" si="151"/>
        <v>BANDA GATES</v>
      </c>
      <c r="C9841" t="s">
        <v>108</v>
      </c>
      <c r="D9841">
        <v>5</v>
      </c>
    </row>
    <row r="9842" spans="1:4" x14ac:dyDescent="0.25">
      <c r="A9842" t="s">
        <v>8867</v>
      </c>
      <c r="B9842" t="str">
        <f t="shared" si="151"/>
        <v>BANDA GATES</v>
      </c>
      <c r="C9842" t="s">
        <v>108</v>
      </c>
      <c r="D9842">
        <v>7</v>
      </c>
    </row>
    <row r="9843" spans="1:4" x14ac:dyDescent="0.25">
      <c r="A9843" t="s">
        <v>8867</v>
      </c>
      <c r="B9843" t="str">
        <f t="shared" si="151"/>
        <v>BANDA BLACK GOLD</v>
      </c>
      <c r="C9843" t="s">
        <v>9138</v>
      </c>
      <c r="D9843">
        <v>4</v>
      </c>
    </row>
    <row r="9844" spans="1:4" x14ac:dyDescent="0.25">
      <c r="A9844" t="s">
        <v>8867</v>
      </c>
      <c r="B9844" t="str">
        <f t="shared" si="151"/>
        <v>BANDA JASON</v>
      </c>
      <c r="C9844" t="s">
        <v>9122</v>
      </c>
      <c r="D9844">
        <v>1</v>
      </c>
    </row>
    <row r="9845" spans="1:4" x14ac:dyDescent="0.25">
      <c r="A9845" t="s">
        <v>8868</v>
      </c>
      <c r="B9845" t="str">
        <f t="shared" si="151"/>
        <v>BANDA BLACK GOLD</v>
      </c>
      <c r="C9845" t="s">
        <v>9138</v>
      </c>
      <c r="D9845">
        <v>4</v>
      </c>
    </row>
    <row r="9846" spans="1:4" x14ac:dyDescent="0.25">
      <c r="A9846" t="s">
        <v>8868</v>
      </c>
      <c r="B9846" t="str">
        <f t="shared" si="151"/>
        <v>BANDA GATES</v>
      </c>
      <c r="C9846" t="s">
        <v>108</v>
      </c>
      <c r="D9846">
        <v>7</v>
      </c>
    </row>
    <row r="9847" spans="1:4" x14ac:dyDescent="0.25">
      <c r="A9847" t="s">
        <v>8869</v>
      </c>
      <c r="B9847" t="str">
        <f t="shared" si="151"/>
        <v>BANDA BLACK</v>
      </c>
      <c r="C9847" t="s">
        <v>9129</v>
      </c>
      <c r="D9847">
        <v>9</v>
      </c>
    </row>
    <row r="9848" spans="1:4" x14ac:dyDescent="0.25">
      <c r="A9848" t="s">
        <v>8869</v>
      </c>
      <c r="B9848" t="str">
        <f t="shared" si="151"/>
        <v>BANDA GATES</v>
      </c>
      <c r="C9848" t="s">
        <v>108</v>
      </c>
      <c r="D9848">
        <v>3</v>
      </c>
    </row>
    <row r="9849" spans="1:4" x14ac:dyDescent="0.25">
      <c r="A9849" t="s">
        <v>8870</v>
      </c>
      <c r="B9849" t="str">
        <f t="shared" si="151"/>
        <v>BANDA GATES</v>
      </c>
      <c r="C9849" t="s">
        <v>108</v>
      </c>
      <c r="D9849">
        <v>3</v>
      </c>
    </row>
    <row r="9850" spans="1:4" x14ac:dyDescent="0.25">
      <c r="A9850" t="s">
        <v>8870</v>
      </c>
      <c r="B9850" t="str">
        <f t="shared" si="151"/>
        <v>BANDA BLACK</v>
      </c>
      <c r="C9850" t="s">
        <v>9129</v>
      </c>
      <c r="D9850">
        <v>2</v>
      </c>
    </row>
    <row r="9851" spans="1:4" x14ac:dyDescent="0.25">
      <c r="A9851" t="s">
        <v>8870</v>
      </c>
      <c r="B9851" t="str">
        <f t="shared" si="151"/>
        <v>BANDA JASON</v>
      </c>
      <c r="C9851" t="s">
        <v>9122</v>
      </c>
      <c r="D9851">
        <v>3</v>
      </c>
    </row>
    <row r="9852" spans="1:4" x14ac:dyDescent="0.25">
      <c r="A9852" t="s">
        <v>8871</v>
      </c>
      <c r="B9852" t="str">
        <f t="shared" si="151"/>
        <v>BANDA BLACK</v>
      </c>
      <c r="C9852" t="s">
        <v>9129</v>
      </c>
      <c r="D9852">
        <v>5</v>
      </c>
    </row>
    <row r="9853" spans="1:4" x14ac:dyDescent="0.25">
      <c r="A9853" t="s">
        <v>8871</v>
      </c>
      <c r="B9853" t="str">
        <f t="shared" si="151"/>
        <v>BANDA GATES</v>
      </c>
      <c r="C9853" t="s">
        <v>108</v>
      </c>
      <c r="D9853">
        <v>5</v>
      </c>
    </row>
    <row r="9854" spans="1:4" x14ac:dyDescent="0.25">
      <c r="A9854" t="s">
        <v>8872</v>
      </c>
      <c r="B9854" t="str">
        <f t="shared" si="151"/>
        <v>BANDA GATES</v>
      </c>
      <c r="C9854" t="s">
        <v>108</v>
      </c>
      <c r="D9854">
        <v>3</v>
      </c>
    </row>
    <row r="9855" spans="1:4" x14ac:dyDescent="0.25">
      <c r="A9855" t="s">
        <v>8872</v>
      </c>
      <c r="B9855" t="str">
        <f t="shared" si="151"/>
        <v>BANDA BLACK GOLD</v>
      </c>
      <c r="C9855" t="s">
        <v>9138</v>
      </c>
      <c r="D9855">
        <v>6</v>
      </c>
    </row>
    <row r="9856" spans="1:4" x14ac:dyDescent="0.25">
      <c r="A9856" t="s">
        <v>8873</v>
      </c>
      <c r="B9856" t="str">
        <f t="shared" si="151"/>
        <v>BANDA BLACK</v>
      </c>
      <c r="C9856" t="s">
        <v>9129</v>
      </c>
      <c r="D9856">
        <v>3</v>
      </c>
    </row>
    <row r="9857" spans="1:4" x14ac:dyDescent="0.25">
      <c r="A9857" t="s">
        <v>8873</v>
      </c>
      <c r="B9857" t="str">
        <f t="shared" si="151"/>
        <v>BANDA GATES</v>
      </c>
      <c r="C9857" t="s">
        <v>108</v>
      </c>
      <c r="D9857">
        <v>4</v>
      </c>
    </row>
    <row r="9858" spans="1:4" x14ac:dyDescent="0.25">
      <c r="A9858" t="s">
        <v>8874</v>
      </c>
      <c r="B9858" t="str">
        <f t="shared" si="151"/>
        <v>BANDA GATES</v>
      </c>
      <c r="C9858" t="s">
        <v>108</v>
      </c>
      <c r="D9858">
        <v>16</v>
      </c>
    </row>
    <row r="9859" spans="1:4" x14ac:dyDescent="0.25">
      <c r="A9859" t="s">
        <v>8874</v>
      </c>
      <c r="B9859" t="str">
        <f t="shared" si="151"/>
        <v>BANDA BLACK</v>
      </c>
      <c r="C9859" t="s">
        <v>9129</v>
      </c>
      <c r="D9859">
        <v>1</v>
      </c>
    </row>
    <row r="9860" spans="1:4" x14ac:dyDescent="0.25">
      <c r="A9860" t="s">
        <v>8875</v>
      </c>
      <c r="B9860" t="str">
        <f t="shared" si="151"/>
        <v>BANDA BLACK</v>
      </c>
      <c r="C9860" t="s">
        <v>9129</v>
      </c>
      <c r="D9860">
        <v>1</v>
      </c>
    </row>
    <row r="9861" spans="1:4" x14ac:dyDescent="0.25">
      <c r="A9861" t="s">
        <v>8875</v>
      </c>
      <c r="B9861" t="str">
        <f t="shared" si="151"/>
        <v>BANDA GATES</v>
      </c>
      <c r="C9861" t="s">
        <v>108</v>
      </c>
      <c r="D9861">
        <v>11</v>
      </c>
    </row>
    <row r="9862" spans="1:4" x14ac:dyDescent="0.25">
      <c r="A9862" t="s">
        <v>8876</v>
      </c>
      <c r="B9862" t="str">
        <f t="shared" si="151"/>
        <v>BANDA BLACK</v>
      </c>
      <c r="C9862" t="s">
        <v>9129</v>
      </c>
      <c r="D9862">
        <v>6</v>
      </c>
    </row>
    <row r="9863" spans="1:4" x14ac:dyDescent="0.25">
      <c r="A9863" t="s">
        <v>8876</v>
      </c>
      <c r="B9863" t="str">
        <f t="shared" si="151"/>
        <v>BANDA GATES</v>
      </c>
      <c r="C9863" t="s">
        <v>108</v>
      </c>
      <c r="D9863">
        <v>11</v>
      </c>
    </row>
    <row r="9864" spans="1:4" x14ac:dyDescent="0.25">
      <c r="A9864" t="s">
        <v>8877</v>
      </c>
      <c r="B9864" t="str">
        <f t="shared" si="151"/>
        <v>BANDA GATES</v>
      </c>
      <c r="C9864" t="s">
        <v>108</v>
      </c>
      <c r="D9864">
        <v>23</v>
      </c>
    </row>
    <row r="9865" spans="1:4" x14ac:dyDescent="0.25">
      <c r="A9865" t="s">
        <v>8877</v>
      </c>
      <c r="B9865" t="str">
        <f t="shared" si="151"/>
        <v>BANDA BLACK</v>
      </c>
      <c r="C9865" t="s">
        <v>9129</v>
      </c>
      <c r="D9865">
        <v>6</v>
      </c>
    </row>
    <row r="9866" spans="1:4" x14ac:dyDescent="0.25">
      <c r="A9866" t="s">
        <v>8878</v>
      </c>
      <c r="B9866" t="str">
        <f t="shared" si="151"/>
        <v>BANDA JASON</v>
      </c>
      <c r="C9866" t="s">
        <v>9122</v>
      </c>
      <c r="D9866">
        <v>1</v>
      </c>
    </row>
    <row r="9867" spans="1:4" x14ac:dyDescent="0.25">
      <c r="A9867" t="s">
        <v>8878</v>
      </c>
      <c r="B9867" t="str">
        <f t="shared" si="151"/>
        <v>BANDA BLACK</v>
      </c>
      <c r="C9867" t="s">
        <v>9129</v>
      </c>
      <c r="D9867">
        <v>5</v>
      </c>
    </row>
    <row r="9868" spans="1:4" x14ac:dyDescent="0.25">
      <c r="A9868" t="s">
        <v>8878</v>
      </c>
      <c r="B9868" t="str">
        <f t="shared" ref="B9868:B9931" si="152">"BANDA "&amp;C9868</f>
        <v>BANDA GATES</v>
      </c>
      <c r="C9868" t="s">
        <v>108</v>
      </c>
      <c r="D9868">
        <v>7</v>
      </c>
    </row>
    <row r="9869" spans="1:4" x14ac:dyDescent="0.25">
      <c r="A9869" t="s">
        <v>8879</v>
      </c>
      <c r="B9869" t="str">
        <f t="shared" si="152"/>
        <v>BANDA GATES</v>
      </c>
      <c r="C9869" t="s">
        <v>108</v>
      </c>
      <c r="D9869">
        <v>8</v>
      </c>
    </row>
    <row r="9870" spans="1:4" x14ac:dyDescent="0.25">
      <c r="A9870" t="s">
        <v>8879</v>
      </c>
      <c r="B9870" t="str">
        <f t="shared" si="152"/>
        <v>BANDA BLACK</v>
      </c>
      <c r="C9870" t="s">
        <v>9129</v>
      </c>
      <c r="D9870">
        <v>4</v>
      </c>
    </row>
    <row r="9871" spans="1:4" x14ac:dyDescent="0.25">
      <c r="A9871" t="s">
        <v>8880</v>
      </c>
      <c r="B9871" t="str">
        <f t="shared" si="152"/>
        <v>BANDA POWER</v>
      </c>
      <c r="C9871" t="s">
        <v>9150</v>
      </c>
      <c r="D9871">
        <v>0</v>
      </c>
    </row>
    <row r="9872" spans="1:4" x14ac:dyDescent="0.25">
      <c r="A9872" t="s">
        <v>8880</v>
      </c>
      <c r="B9872" t="str">
        <f t="shared" si="152"/>
        <v>BANDA BLACK</v>
      </c>
      <c r="C9872" t="s">
        <v>9129</v>
      </c>
      <c r="D9872">
        <v>5</v>
      </c>
    </row>
    <row r="9873" spans="1:4" x14ac:dyDescent="0.25">
      <c r="A9873" t="s">
        <v>8880</v>
      </c>
      <c r="B9873" t="str">
        <f t="shared" si="152"/>
        <v>BANDA GATES</v>
      </c>
      <c r="C9873" t="s">
        <v>108</v>
      </c>
      <c r="D9873">
        <v>5</v>
      </c>
    </row>
    <row r="9874" spans="1:4" x14ac:dyDescent="0.25">
      <c r="A9874" t="s">
        <v>8881</v>
      </c>
      <c r="B9874" t="str">
        <f t="shared" si="152"/>
        <v>BANDA JASON</v>
      </c>
      <c r="C9874" t="s">
        <v>9122</v>
      </c>
      <c r="D9874">
        <v>0</v>
      </c>
    </row>
    <row r="9875" spans="1:4" x14ac:dyDescent="0.25">
      <c r="A9875" t="s">
        <v>8881</v>
      </c>
      <c r="B9875" t="str">
        <f t="shared" si="152"/>
        <v>BANDA BLACK</v>
      </c>
      <c r="C9875" t="s">
        <v>9129</v>
      </c>
      <c r="D9875">
        <v>9</v>
      </c>
    </row>
    <row r="9876" spans="1:4" x14ac:dyDescent="0.25">
      <c r="A9876" t="s">
        <v>8881</v>
      </c>
      <c r="B9876" t="str">
        <f t="shared" si="152"/>
        <v>BANDA POWER</v>
      </c>
      <c r="C9876" t="s">
        <v>9150</v>
      </c>
    </row>
    <row r="9877" spans="1:4" x14ac:dyDescent="0.25">
      <c r="A9877" t="s">
        <v>8881</v>
      </c>
      <c r="B9877" t="str">
        <f t="shared" si="152"/>
        <v>BANDA GATES</v>
      </c>
      <c r="C9877" t="s">
        <v>108</v>
      </c>
      <c r="D9877">
        <v>6</v>
      </c>
    </row>
    <row r="9878" spans="1:4" x14ac:dyDescent="0.25">
      <c r="A9878" t="s">
        <v>8882</v>
      </c>
      <c r="B9878" t="str">
        <f t="shared" si="152"/>
        <v>BANDA BLACK GOLD</v>
      </c>
      <c r="C9878" t="s">
        <v>9138</v>
      </c>
      <c r="D9878">
        <v>4</v>
      </c>
    </row>
    <row r="9879" spans="1:4" x14ac:dyDescent="0.25">
      <c r="A9879" t="s">
        <v>8882</v>
      </c>
      <c r="B9879" t="str">
        <f t="shared" si="152"/>
        <v>BANDA GATES</v>
      </c>
      <c r="C9879" t="s">
        <v>108</v>
      </c>
      <c r="D9879">
        <v>17</v>
      </c>
    </row>
    <row r="9880" spans="1:4" x14ac:dyDescent="0.25">
      <c r="A9880" t="s">
        <v>8883</v>
      </c>
      <c r="B9880" t="str">
        <f t="shared" si="152"/>
        <v>BANDA GATES</v>
      </c>
      <c r="C9880" t="s">
        <v>108</v>
      </c>
      <c r="D9880">
        <v>4</v>
      </c>
    </row>
    <row r="9881" spans="1:4" x14ac:dyDescent="0.25">
      <c r="A9881" t="s">
        <v>8883</v>
      </c>
      <c r="B9881" t="str">
        <f t="shared" si="152"/>
        <v>BANDA BLACK</v>
      </c>
      <c r="C9881" t="s">
        <v>9129</v>
      </c>
      <c r="D9881">
        <v>10</v>
      </c>
    </row>
    <row r="9882" spans="1:4" x14ac:dyDescent="0.25">
      <c r="A9882" t="s">
        <v>8884</v>
      </c>
      <c r="B9882" t="str">
        <f t="shared" si="152"/>
        <v>BANDA GATES</v>
      </c>
      <c r="C9882" t="s">
        <v>108</v>
      </c>
      <c r="D9882">
        <v>5</v>
      </c>
    </row>
    <row r="9883" spans="1:4" x14ac:dyDescent="0.25">
      <c r="A9883" t="s">
        <v>8884</v>
      </c>
      <c r="B9883" t="str">
        <f t="shared" si="152"/>
        <v>BANDA BLACK POWER</v>
      </c>
      <c r="C9883" t="s">
        <v>9151</v>
      </c>
      <c r="D9883">
        <v>3</v>
      </c>
    </row>
    <row r="9884" spans="1:4" x14ac:dyDescent="0.25">
      <c r="A9884" t="s">
        <v>8885</v>
      </c>
      <c r="B9884" t="str">
        <f t="shared" si="152"/>
        <v>BANDA BLACK</v>
      </c>
      <c r="C9884" t="s">
        <v>9129</v>
      </c>
      <c r="D9884">
        <v>1</v>
      </c>
    </row>
    <row r="9885" spans="1:4" x14ac:dyDescent="0.25">
      <c r="A9885" t="s">
        <v>8885</v>
      </c>
      <c r="B9885" t="str">
        <f t="shared" si="152"/>
        <v>BANDA SUPER STAR</v>
      </c>
      <c r="C9885" t="s">
        <v>9141</v>
      </c>
      <c r="D9885">
        <v>1</v>
      </c>
    </row>
    <row r="9886" spans="1:4" x14ac:dyDescent="0.25">
      <c r="A9886" t="s">
        <v>8885</v>
      </c>
      <c r="B9886" t="str">
        <f t="shared" si="152"/>
        <v>BANDA GATES</v>
      </c>
      <c r="C9886" t="s">
        <v>108</v>
      </c>
      <c r="D9886">
        <v>12</v>
      </c>
    </row>
    <row r="9887" spans="1:4" x14ac:dyDescent="0.25">
      <c r="A9887" t="s">
        <v>8886</v>
      </c>
      <c r="B9887" t="str">
        <f t="shared" si="152"/>
        <v>BANDA GATES</v>
      </c>
      <c r="C9887" t="s">
        <v>108</v>
      </c>
      <c r="D9887">
        <v>4</v>
      </c>
    </row>
    <row r="9888" spans="1:4" x14ac:dyDescent="0.25">
      <c r="A9888" t="s">
        <v>8886</v>
      </c>
      <c r="B9888" t="str">
        <f t="shared" si="152"/>
        <v>BANDA JASON</v>
      </c>
      <c r="C9888" t="s">
        <v>9122</v>
      </c>
      <c r="D9888">
        <v>1</v>
      </c>
    </row>
    <row r="9889" spans="1:4" x14ac:dyDescent="0.25">
      <c r="A9889" t="s">
        <v>8886</v>
      </c>
      <c r="B9889" t="str">
        <f t="shared" si="152"/>
        <v>BANDA BLACK GOLD</v>
      </c>
      <c r="C9889" t="s">
        <v>9138</v>
      </c>
      <c r="D9889">
        <v>4</v>
      </c>
    </row>
    <row r="9890" spans="1:4" x14ac:dyDescent="0.25">
      <c r="A9890" t="s">
        <v>8887</v>
      </c>
      <c r="B9890" t="str">
        <f t="shared" si="152"/>
        <v>BANDA GATES</v>
      </c>
      <c r="C9890" t="s">
        <v>108</v>
      </c>
      <c r="D9890">
        <v>5</v>
      </c>
    </row>
    <row r="9891" spans="1:4" x14ac:dyDescent="0.25">
      <c r="A9891" t="s">
        <v>8887</v>
      </c>
      <c r="B9891" t="str">
        <f t="shared" si="152"/>
        <v>BANDA CITLA</v>
      </c>
      <c r="C9891" t="s">
        <v>9149</v>
      </c>
      <c r="D9891">
        <v>2</v>
      </c>
    </row>
    <row r="9892" spans="1:4" x14ac:dyDescent="0.25">
      <c r="A9892" t="s">
        <v>8887</v>
      </c>
      <c r="B9892" t="str">
        <f t="shared" si="152"/>
        <v>BANDA BLACK</v>
      </c>
      <c r="C9892" t="s">
        <v>9129</v>
      </c>
      <c r="D9892">
        <v>2</v>
      </c>
    </row>
    <row r="9893" spans="1:4" x14ac:dyDescent="0.25">
      <c r="A9893" t="s">
        <v>8888</v>
      </c>
      <c r="B9893" t="str">
        <f t="shared" si="152"/>
        <v>BANDA BLACK</v>
      </c>
      <c r="C9893" t="s">
        <v>9129</v>
      </c>
      <c r="D9893">
        <v>4</v>
      </c>
    </row>
    <row r="9894" spans="1:4" x14ac:dyDescent="0.25">
      <c r="A9894" t="s">
        <v>8888</v>
      </c>
      <c r="B9894" t="str">
        <f t="shared" si="152"/>
        <v>BANDA GATES</v>
      </c>
      <c r="C9894" t="s">
        <v>108</v>
      </c>
      <c r="D9894">
        <v>0</v>
      </c>
    </row>
    <row r="9895" spans="1:4" x14ac:dyDescent="0.25">
      <c r="A9895" t="s">
        <v>8889</v>
      </c>
      <c r="B9895" t="str">
        <f t="shared" si="152"/>
        <v>BANDA BLACK</v>
      </c>
      <c r="C9895" t="s">
        <v>9129</v>
      </c>
      <c r="D9895">
        <v>8</v>
      </c>
    </row>
    <row r="9896" spans="1:4" x14ac:dyDescent="0.25">
      <c r="A9896" t="s">
        <v>8889</v>
      </c>
      <c r="B9896" t="str">
        <f t="shared" si="152"/>
        <v>BANDA JASON</v>
      </c>
      <c r="C9896" t="s">
        <v>9122</v>
      </c>
      <c r="D9896">
        <v>1</v>
      </c>
    </row>
    <row r="9897" spans="1:4" x14ac:dyDescent="0.25">
      <c r="A9897" t="s">
        <v>8889</v>
      </c>
      <c r="B9897" t="str">
        <f t="shared" si="152"/>
        <v>BANDA GATES</v>
      </c>
      <c r="C9897" t="s">
        <v>108</v>
      </c>
      <c r="D9897">
        <v>3</v>
      </c>
    </row>
    <row r="9898" spans="1:4" x14ac:dyDescent="0.25">
      <c r="A9898" t="s">
        <v>8890</v>
      </c>
      <c r="B9898" t="str">
        <f t="shared" si="152"/>
        <v>BANDA GATES</v>
      </c>
      <c r="C9898" t="s">
        <v>108</v>
      </c>
      <c r="D9898">
        <v>6</v>
      </c>
    </row>
    <row r="9899" spans="1:4" x14ac:dyDescent="0.25">
      <c r="A9899" t="s">
        <v>8890</v>
      </c>
      <c r="B9899" t="str">
        <f t="shared" si="152"/>
        <v>BANDA BLACK</v>
      </c>
      <c r="C9899" t="s">
        <v>9129</v>
      </c>
      <c r="D9899">
        <v>3</v>
      </c>
    </row>
    <row r="9900" spans="1:4" x14ac:dyDescent="0.25">
      <c r="A9900" t="s">
        <v>8890</v>
      </c>
      <c r="B9900" t="str">
        <f t="shared" si="152"/>
        <v>BANDA JASON</v>
      </c>
      <c r="C9900" t="s">
        <v>9122</v>
      </c>
      <c r="D9900">
        <v>0</v>
      </c>
    </row>
    <row r="9901" spans="1:4" x14ac:dyDescent="0.25">
      <c r="A9901" t="s">
        <v>8891</v>
      </c>
      <c r="B9901" t="str">
        <f t="shared" si="152"/>
        <v>BANDA BLACK</v>
      </c>
      <c r="C9901" t="s">
        <v>9129</v>
      </c>
      <c r="D9901">
        <v>8</v>
      </c>
    </row>
    <row r="9902" spans="1:4" x14ac:dyDescent="0.25">
      <c r="A9902" t="s">
        <v>8891</v>
      </c>
      <c r="B9902" t="str">
        <f t="shared" si="152"/>
        <v>BANDA JASON</v>
      </c>
      <c r="C9902" t="s">
        <v>9122</v>
      </c>
      <c r="D9902">
        <v>1</v>
      </c>
    </row>
    <row r="9903" spans="1:4" x14ac:dyDescent="0.25">
      <c r="A9903" t="s">
        <v>8891</v>
      </c>
      <c r="B9903" t="str">
        <f t="shared" si="152"/>
        <v>BANDA GATES</v>
      </c>
      <c r="C9903" t="s">
        <v>108</v>
      </c>
      <c r="D9903">
        <v>7</v>
      </c>
    </row>
    <row r="9904" spans="1:4" x14ac:dyDescent="0.25">
      <c r="A9904" t="s">
        <v>8892</v>
      </c>
      <c r="B9904" t="str">
        <f t="shared" si="152"/>
        <v>BANDA JASON</v>
      </c>
      <c r="C9904" t="s">
        <v>9122</v>
      </c>
      <c r="D9904">
        <v>0</v>
      </c>
    </row>
    <row r="9905" spans="1:4" x14ac:dyDescent="0.25">
      <c r="A9905" t="s">
        <v>8892</v>
      </c>
      <c r="B9905" t="str">
        <f t="shared" si="152"/>
        <v>BANDA GATES</v>
      </c>
      <c r="C9905" t="s">
        <v>108</v>
      </c>
      <c r="D9905">
        <v>10</v>
      </c>
    </row>
    <row r="9906" spans="1:4" x14ac:dyDescent="0.25">
      <c r="A9906" t="s">
        <v>8892</v>
      </c>
      <c r="B9906" t="str">
        <f t="shared" si="152"/>
        <v>BANDA BLACK GOLD</v>
      </c>
      <c r="C9906" t="s">
        <v>9138</v>
      </c>
      <c r="D9906">
        <v>7</v>
      </c>
    </row>
    <row r="9907" spans="1:4" x14ac:dyDescent="0.25">
      <c r="A9907" t="s">
        <v>8893</v>
      </c>
      <c r="B9907" t="str">
        <f t="shared" si="152"/>
        <v>BANDA BLACK</v>
      </c>
      <c r="C9907" t="s">
        <v>9129</v>
      </c>
      <c r="D9907">
        <v>6</v>
      </c>
    </row>
    <row r="9908" spans="1:4" x14ac:dyDescent="0.25">
      <c r="A9908" t="s">
        <v>8893</v>
      </c>
      <c r="B9908" t="str">
        <f t="shared" si="152"/>
        <v>BANDA GATES</v>
      </c>
      <c r="C9908" t="s">
        <v>108</v>
      </c>
      <c r="D9908">
        <v>6</v>
      </c>
    </row>
    <row r="9909" spans="1:4" x14ac:dyDescent="0.25">
      <c r="A9909" t="s">
        <v>8893</v>
      </c>
      <c r="B9909" t="str">
        <f t="shared" si="152"/>
        <v>BANDA POWER</v>
      </c>
      <c r="C9909" t="s">
        <v>9150</v>
      </c>
      <c r="D9909">
        <v>6</v>
      </c>
    </row>
    <row r="9910" spans="1:4" x14ac:dyDescent="0.25">
      <c r="A9910" t="s">
        <v>8894</v>
      </c>
      <c r="B9910" t="str">
        <f t="shared" si="152"/>
        <v>BANDA GATES</v>
      </c>
      <c r="C9910" t="s">
        <v>108</v>
      </c>
      <c r="D9910">
        <v>14</v>
      </c>
    </row>
    <row r="9911" spans="1:4" x14ac:dyDescent="0.25">
      <c r="A9911" t="s">
        <v>8894</v>
      </c>
      <c r="B9911" t="str">
        <f t="shared" si="152"/>
        <v>BANDA POWER</v>
      </c>
      <c r="C9911" t="s">
        <v>9150</v>
      </c>
      <c r="D9911">
        <v>0</v>
      </c>
    </row>
    <row r="9912" spans="1:4" x14ac:dyDescent="0.25">
      <c r="A9912" t="s">
        <v>8894</v>
      </c>
      <c r="B9912" t="str">
        <f t="shared" si="152"/>
        <v>BANDA BLACK</v>
      </c>
      <c r="C9912" t="s">
        <v>9129</v>
      </c>
      <c r="D9912">
        <v>4</v>
      </c>
    </row>
    <row r="9913" spans="1:4" x14ac:dyDescent="0.25">
      <c r="A9913" t="s">
        <v>8895</v>
      </c>
      <c r="B9913" t="str">
        <f t="shared" si="152"/>
        <v>BANDA JASON</v>
      </c>
      <c r="C9913" t="s">
        <v>9122</v>
      </c>
      <c r="D9913">
        <v>0</v>
      </c>
    </row>
    <row r="9914" spans="1:4" x14ac:dyDescent="0.25">
      <c r="A9914" t="s">
        <v>8895</v>
      </c>
      <c r="B9914" t="str">
        <f t="shared" si="152"/>
        <v>BANDA BLACK GOLD</v>
      </c>
      <c r="C9914" t="s">
        <v>9138</v>
      </c>
      <c r="D9914">
        <v>6</v>
      </c>
    </row>
    <row r="9915" spans="1:4" x14ac:dyDescent="0.25">
      <c r="A9915" t="s">
        <v>8895</v>
      </c>
      <c r="B9915" t="str">
        <f t="shared" si="152"/>
        <v>BANDA GATES</v>
      </c>
      <c r="C9915" t="s">
        <v>108</v>
      </c>
      <c r="D9915">
        <v>4</v>
      </c>
    </row>
    <row r="9916" spans="1:4" x14ac:dyDescent="0.25">
      <c r="A9916" t="s">
        <v>8896</v>
      </c>
      <c r="B9916" t="str">
        <f t="shared" si="152"/>
        <v>BANDA POWER</v>
      </c>
      <c r="C9916" t="s">
        <v>9150</v>
      </c>
      <c r="D9916">
        <v>1</v>
      </c>
    </row>
    <row r="9917" spans="1:4" x14ac:dyDescent="0.25">
      <c r="A9917" t="s">
        <v>8896</v>
      </c>
      <c r="B9917" t="str">
        <f t="shared" si="152"/>
        <v>BANDA BLACK</v>
      </c>
      <c r="C9917" t="s">
        <v>9129</v>
      </c>
      <c r="D9917">
        <v>15</v>
      </c>
    </row>
    <row r="9918" spans="1:4" x14ac:dyDescent="0.25">
      <c r="A9918" t="s">
        <v>8896</v>
      </c>
      <c r="B9918" t="str">
        <f t="shared" si="152"/>
        <v>BANDA JASON</v>
      </c>
      <c r="C9918" t="s">
        <v>9122</v>
      </c>
      <c r="D9918">
        <v>1</v>
      </c>
    </row>
    <row r="9919" spans="1:4" x14ac:dyDescent="0.25">
      <c r="A9919" t="s">
        <v>8896</v>
      </c>
      <c r="B9919" t="str">
        <f t="shared" si="152"/>
        <v>BANDA GATES</v>
      </c>
      <c r="C9919" t="s">
        <v>108</v>
      </c>
      <c r="D9919">
        <v>6</v>
      </c>
    </row>
    <row r="9920" spans="1:4" x14ac:dyDescent="0.25">
      <c r="A9920" t="s">
        <v>8897</v>
      </c>
      <c r="B9920" t="str">
        <f t="shared" si="152"/>
        <v>BANDA GATES</v>
      </c>
      <c r="C9920" t="s">
        <v>108</v>
      </c>
      <c r="D9920">
        <v>7</v>
      </c>
    </row>
    <row r="9921" spans="1:4" x14ac:dyDescent="0.25">
      <c r="A9921" t="s">
        <v>8897</v>
      </c>
      <c r="B9921" t="str">
        <f t="shared" si="152"/>
        <v>BANDA BLACK GOLD</v>
      </c>
      <c r="C9921" t="s">
        <v>9138</v>
      </c>
      <c r="D9921">
        <v>2</v>
      </c>
    </row>
    <row r="9922" spans="1:4" x14ac:dyDescent="0.25">
      <c r="A9922" t="s">
        <v>8897</v>
      </c>
      <c r="B9922" t="str">
        <f t="shared" si="152"/>
        <v>BANDA BANDO</v>
      </c>
      <c r="C9922" t="s">
        <v>9124</v>
      </c>
      <c r="D9922">
        <v>1</v>
      </c>
    </row>
    <row r="9923" spans="1:4" x14ac:dyDescent="0.25">
      <c r="A9923" t="s">
        <v>8898</v>
      </c>
      <c r="B9923" t="str">
        <f t="shared" si="152"/>
        <v>BANDA JASON</v>
      </c>
      <c r="C9923" t="s">
        <v>9122</v>
      </c>
      <c r="D9923">
        <v>2</v>
      </c>
    </row>
    <row r="9924" spans="1:4" x14ac:dyDescent="0.25">
      <c r="A9924" t="s">
        <v>8898</v>
      </c>
      <c r="B9924" t="str">
        <f t="shared" si="152"/>
        <v>BANDA GATES</v>
      </c>
      <c r="C9924" t="s">
        <v>108</v>
      </c>
      <c r="D9924">
        <v>10</v>
      </c>
    </row>
    <row r="9925" spans="1:4" x14ac:dyDescent="0.25">
      <c r="A9925" t="s">
        <v>8898</v>
      </c>
      <c r="B9925" t="str">
        <f t="shared" si="152"/>
        <v>BANDA BLACK</v>
      </c>
      <c r="C9925" t="s">
        <v>9129</v>
      </c>
      <c r="D9925">
        <v>1</v>
      </c>
    </row>
    <row r="9926" spans="1:4" x14ac:dyDescent="0.25">
      <c r="A9926" t="s">
        <v>8898</v>
      </c>
      <c r="B9926" t="str">
        <f t="shared" si="152"/>
        <v>BANDA BANDO</v>
      </c>
      <c r="C9926" t="s">
        <v>9124</v>
      </c>
      <c r="D9926">
        <v>1</v>
      </c>
    </row>
    <row r="9927" spans="1:4" x14ac:dyDescent="0.25">
      <c r="A9927" t="s">
        <v>8899</v>
      </c>
      <c r="B9927" t="str">
        <f t="shared" si="152"/>
        <v>BANDA BLACK</v>
      </c>
      <c r="C9927" t="s">
        <v>9129</v>
      </c>
      <c r="D9927">
        <v>5</v>
      </c>
    </row>
    <row r="9928" spans="1:4" x14ac:dyDescent="0.25">
      <c r="A9928" t="s">
        <v>8899</v>
      </c>
      <c r="B9928" t="str">
        <f t="shared" si="152"/>
        <v>BANDA POWER</v>
      </c>
      <c r="C9928" t="s">
        <v>9150</v>
      </c>
      <c r="D9928">
        <v>2</v>
      </c>
    </row>
    <row r="9929" spans="1:4" x14ac:dyDescent="0.25">
      <c r="A9929" t="s">
        <v>8899</v>
      </c>
      <c r="B9929" t="str">
        <f t="shared" si="152"/>
        <v>BANDA GATES</v>
      </c>
      <c r="C9929" t="s">
        <v>108</v>
      </c>
      <c r="D9929">
        <v>6</v>
      </c>
    </row>
    <row r="9930" spans="1:4" x14ac:dyDescent="0.25">
      <c r="A9930" t="s">
        <v>8900</v>
      </c>
      <c r="B9930" t="str">
        <f t="shared" si="152"/>
        <v>BANDA JASON</v>
      </c>
      <c r="C9930" t="s">
        <v>9122</v>
      </c>
      <c r="D9930">
        <v>1</v>
      </c>
    </row>
    <row r="9931" spans="1:4" x14ac:dyDescent="0.25">
      <c r="A9931" t="s">
        <v>8900</v>
      </c>
      <c r="B9931" t="str">
        <f t="shared" si="152"/>
        <v>BANDA BLACK</v>
      </c>
      <c r="C9931" t="s">
        <v>9129</v>
      </c>
      <c r="D9931">
        <v>5</v>
      </c>
    </row>
    <row r="9932" spans="1:4" x14ac:dyDescent="0.25">
      <c r="A9932" t="s">
        <v>8900</v>
      </c>
      <c r="B9932" t="str">
        <f t="shared" ref="B9932:B9995" si="153">"BANDA "&amp;C9932</f>
        <v>BANDA GATES</v>
      </c>
      <c r="C9932" t="s">
        <v>108</v>
      </c>
      <c r="D9932">
        <v>10</v>
      </c>
    </row>
    <row r="9933" spans="1:4" x14ac:dyDescent="0.25">
      <c r="A9933" t="s">
        <v>8901</v>
      </c>
      <c r="B9933" t="str">
        <f t="shared" si="153"/>
        <v>BANDA POWER</v>
      </c>
      <c r="C9933" t="s">
        <v>9150</v>
      </c>
      <c r="D9933">
        <v>2</v>
      </c>
    </row>
    <row r="9934" spans="1:4" x14ac:dyDescent="0.25">
      <c r="A9934" t="s">
        <v>8901</v>
      </c>
      <c r="B9934" t="str">
        <f t="shared" si="153"/>
        <v>BANDA BLACK</v>
      </c>
      <c r="C9934" t="s">
        <v>9129</v>
      </c>
      <c r="D9934">
        <v>4</v>
      </c>
    </row>
    <row r="9935" spans="1:4" x14ac:dyDescent="0.25">
      <c r="A9935" t="s">
        <v>8901</v>
      </c>
      <c r="B9935" t="str">
        <f t="shared" si="153"/>
        <v>BANDA BANDO</v>
      </c>
      <c r="C9935" t="s">
        <v>9124</v>
      </c>
      <c r="D9935">
        <v>0</v>
      </c>
    </row>
    <row r="9936" spans="1:4" x14ac:dyDescent="0.25">
      <c r="A9936" t="s">
        <v>8901</v>
      </c>
      <c r="B9936" t="str">
        <f t="shared" si="153"/>
        <v>BANDA DAYCO</v>
      </c>
      <c r="C9936" t="s">
        <v>9131</v>
      </c>
      <c r="D9936">
        <v>1</v>
      </c>
    </row>
    <row r="9937" spans="1:4" x14ac:dyDescent="0.25">
      <c r="A9937" t="s">
        <v>8901</v>
      </c>
      <c r="B9937" t="str">
        <f t="shared" si="153"/>
        <v>BANDA GATES</v>
      </c>
      <c r="C9937" t="s">
        <v>108</v>
      </c>
      <c r="D9937">
        <v>12</v>
      </c>
    </row>
    <row r="9938" spans="1:4" x14ac:dyDescent="0.25">
      <c r="A9938" t="s">
        <v>8901</v>
      </c>
      <c r="B9938" t="str">
        <f t="shared" si="153"/>
        <v>BANDA JASON</v>
      </c>
      <c r="C9938" t="s">
        <v>9122</v>
      </c>
      <c r="D9938">
        <v>2</v>
      </c>
    </row>
    <row r="9939" spans="1:4" x14ac:dyDescent="0.25">
      <c r="A9939" t="s">
        <v>8902</v>
      </c>
      <c r="B9939" t="str">
        <f t="shared" si="153"/>
        <v>BANDA AMERICAN</v>
      </c>
      <c r="C9939" t="s">
        <v>9135</v>
      </c>
      <c r="D9939">
        <v>3</v>
      </c>
    </row>
    <row r="9940" spans="1:4" x14ac:dyDescent="0.25">
      <c r="A9940" t="s">
        <v>8902</v>
      </c>
      <c r="B9940" t="str">
        <f t="shared" si="153"/>
        <v>BANDA BLUE</v>
      </c>
      <c r="C9940" t="s">
        <v>9152</v>
      </c>
      <c r="D9940">
        <v>1</v>
      </c>
    </row>
    <row r="9941" spans="1:4" x14ac:dyDescent="0.25">
      <c r="A9941" t="s">
        <v>8902</v>
      </c>
      <c r="B9941" t="str">
        <f t="shared" si="153"/>
        <v>BANDA DAYCO</v>
      </c>
      <c r="C9941" t="s">
        <v>9131</v>
      </c>
      <c r="D9941">
        <v>2</v>
      </c>
    </row>
    <row r="9942" spans="1:4" x14ac:dyDescent="0.25">
      <c r="A9942" t="s">
        <v>8902</v>
      </c>
      <c r="B9942" t="str">
        <f t="shared" si="153"/>
        <v>BANDA POWER</v>
      </c>
      <c r="C9942" t="s">
        <v>9150</v>
      </c>
      <c r="D9942">
        <v>4</v>
      </c>
    </row>
    <row r="9943" spans="1:4" x14ac:dyDescent="0.25">
      <c r="A9943" t="s">
        <v>8902</v>
      </c>
      <c r="B9943" t="str">
        <f t="shared" si="153"/>
        <v>BANDA JASON</v>
      </c>
      <c r="C9943" t="s">
        <v>9122</v>
      </c>
      <c r="D9943">
        <v>2</v>
      </c>
    </row>
    <row r="9944" spans="1:4" x14ac:dyDescent="0.25">
      <c r="A9944" t="s">
        <v>8902</v>
      </c>
      <c r="B9944" t="str">
        <f t="shared" si="153"/>
        <v>BANDA GATES</v>
      </c>
      <c r="C9944" t="s">
        <v>108</v>
      </c>
      <c r="D9944">
        <v>9</v>
      </c>
    </row>
    <row r="9945" spans="1:4" x14ac:dyDescent="0.25">
      <c r="A9945" t="s">
        <v>8903</v>
      </c>
      <c r="B9945" t="str">
        <f t="shared" si="153"/>
        <v>BANDA BLACK</v>
      </c>
      <c r="C9945" t="s">
        <v>9129</v>
      </c>
      <c r="D9945">
        <v>3</v>
      </c>
    </row>
    <row r="9946" spans="1:4" x14ac:dyDescent="0.25">
      <c r="A9946" t="s">
        <v>8903</v>
      </c>
      <c r="B9946" t="str">
        <f t="shared" si="153"/>
        <v>BANDA POWER</v>
      </c>
      <c r="C9946" t="s">
        <v>9150</v>
      </c>
      <c r="D9946">
        <v>1</v>
      </c>
    </row>
    <row r="9947" spans="1:4" x14ac:dyDescent="0.25">
      <c r="A9947" t="s">
        <v>8903</v>
      </c>
      <c r="B9947" t="str">
        <f t="shared" si="153"/>
        <v>BANDA JASON</v>
      </c>
      <c r="C9947" t="s">
        <v>9122</v>
      </c>
      <c r="D9947">
        <v>2</v>
      </c>
    </row>
    <row r="9948" spans="1:4" x14ac:dyDescent="0.25">
      <c r="A9948" t="s">
        <v>8903</v>
      </c>
      <c r="B9948" t="str">
        <f t="shared" si="153"/>
        <v>BANDA GATES</v>
      </c>
      <c r="C9948" t="s">
        <v>108</v>
      </c>
      <c r="D9948">
        <v>4</v>
      </c>
    </row>
    <row r="9949" spans="1:4" x14ac:dyDescent="0.25">
      <c r="A9949" t="s">
        <v>8904</v>
      </c>
      <c r="B9949" t="str">
        <f t="shared" si="153"/>
        <v>BANDA BLACK</v>
      </c>
      <c r="C9949" t="s">
        <v>9129</v>
      </c>
      <c r="D9949">
        <v>6</v>
      </c>
    </row>
    <row r="9950" spans="1:4" x14ac:dyDescent="0.25">
      <c r="A9950" t="s">
        <v>8904</v>
      </c>
      <c r="B9950" t="str">
        <f t="shared" si="153"/>
        <v>BANDA GATES</v>
      </c>
      <c r="C9950" t="s">
        <v>108</v>
      </c>
      <c r="D9950">
        <v>15</v>
      </c>
    </row>
    <row r="9951" spans="1:4" x14ac:dyDescent="0.25">
      <c r="A9951" t="s">
        <v>8905</v>
      </c>
      <c r="B9951" t="str">
        <f t="shared" si="153"/>
        <v>BANDA POWER BLACK</v>
      </c>
      <c r="C9951" t="s">
        <v>9153</v>
      </c>
      <c r="D9951">
        <v>4</v>
      </c>
    </row>
    <row r="9952" spans="1:4" x14ac:dyDescent="0.25">
      <c r="A9952" t="s">
        <v>8905</v>
      </c>
      <c r="B9952" t="str">
        <f t="shared" si="153"/>
        <v>BANDA GATES</v>
      </c>
      <c r="C9952" t="s">
        <v>108</v>
      </c>
      <c r="D9952">
        <v>5</v>
      </c>
    </row>
    <row r="9953" spans="1:4" x14ac:dyDescent="0.25">
      <c r="A9953" t="s">
        <v>8906</v>
      </c>
      <c r="B9953" t="str">
        <f t="shared" si="153"/>
        <v>BANDA AMERICAN</v>
      </c>
      <c r="C9953" t="s">
        <v>9135</v>
      </c>
      <c r="D9953">
        <v>1</v>
      </c>
    </row>
    <row r="9954" spans="1:4" x14ac:dyDescent="0.25">
      <c r="A9954" t="s">
        <v>8906</v>
      </c>
      <c r="B9954" t="str">
        <f t="shared" si="153"/>
        <v>BANDA BLACK</v>
      </c>
      <c r="C9954" t="s">
        <v>9129</v>
      </c>
      <c r="D9954">
        <v>6</v>
      </c>
    </row>
    <row r="9955" spans="1:4" x14ac:dyDescent="0.25">
      <c r="A9955" t="s">
        <v>8906</v>
      </c>
      <c r="B9955" t="str">
        <f t="shared" si="153"/>
        <v>BANDA GATES</v>
      </c>
      <c r="C9955" t="s">
        <v>108</v>
      </c>
      <c r="D9955">
        <v>11</v>
      </c>
    </row>
    <row r="9956" spans="1:4" x14ac:dyDescent="0.25">
      <c r="A9956" t="s">
        <v>8906</v>
      </c>
      <c r="B9956" t="str">
        <f t="shared" si="153"/>
        <v>BANDA JASON</v>
      </c>
      <c r="C9956" t="s">
        <v>9122</v>
      </c>
      <c r="D9956">
        <v>1</v>
      </c>
    </row>
    <row r="9957" spans="1:4" x14ac:dyDescent="0.25">
      <c r="A9957" t="s">
        <v>8907</v>
      </c>
      <c r="B9957" t="str">
        <f t="shared" si="153"/>
        <v>BANDA JASON</v>
      </c>
      <c r="C9957" t="s">
        <v>9122</v>
      </c>
      <c r="D9957">
        <v>2</v>
      </c>
    </row>
    <row r="9958" spans="1:4" x14ac:dyDescent="0.25">
      <c r="A9958" t="s">
        <v>8907</v>
      </c>
      <c r="B9958" t="str">
        <f t="shared" si="153"/>
        <v>BANDA GATES</v>
      </c>
      <c r="C9958" t="s">
        <v>108</v>
      </c>
      <c r="D9958">
        <v>3</v>
      </c>
    </row>
    <row r="9959" spans="1:4" x14ac:dyDescent="0.25">
      <c r="A9959" t="s">
        <v>8907</v>
      </c>
      <c r="B9959" t="str">
        <f t="shared" si="153"/>
        <v>BANDA BLACK</v>
      </c>
      <c r="C9959" t="s">
        <v>9129</v>
      </c>
      <c r="D9959">
        <v>9</v>
      </c>
    </row>
    <row r="9960" spans="1:4" x14ac:dyDescent="0.25">
      <c r="A9960" t="s">
        <v>8908</v>
      </c>
      <c r="B9960" t="str">
        <f t="shared" si="153"/>
        <v>BANDA BLACK/JASON</v>
      </c>
      <c r="C9960" t="s">
        <v>9132</v>
      </c>
      <c r="D9960">
        <v>2</v>
      </c>
    </row>
    <row r="9961" spans="1:4" x14ac:dyDescent="0.25">
      <c r="A9961" t="s">
        <v>8908</v>
      </c>
      <c r="B9961" t="str">
        <f t="shared" si="153"/>
        <v>BANDA GATES</v>
      </c>
      <c r="C9961" t="s">
        <v>108</v>
      </c>
      <c r="D9961">
        <v>4</v>
      </c>
    </row>
    <row r="9962" spans="1:4" x14ac:dyDescent="0.25">
      <c r="A9962" t="s">
        <v>8909</v>
      </c>
      <c r="B9962" t="str">
        <f t="shared" si="153"/>
        <v>BANDA BLACK</v>
      </c>
      <c r="C9962" t="s">
        <v>9129</v>
      </c>
      <c r="D9962">
        <v>3</v>
      </c>
    </row>
    <row r="9963" spans="1:4" x14ac:dyDescent="0.25">
      <c r="A9963" t="s">
        <v>8909</v>
      </c>
      <c r="B9963" t="str">
        <f t="shared" si="153"/>
        <v>BANDA GATES</v>
      </c>
      <c r="C9963" t="s">
        <v>108</v>
      </c>
      <c r="D9963">
        <v>8</v>
      </c>
    </row>
    <row r="9964" spans="1:4" x14ac:dyDescent="0.25">
      <c r="A9964" t="s">
        <v>8910</v>
      </c>
      <c r="B9964" t="str">
        <f t="shared" si="153"/>
        <v>BANDA JASON</v>
      </c>
      <c r="C9964" t="s">
        <v>9122</v>
      </c>
      <c r="D9964">
        <v>1</v>
      </c>
    </row>
    <row r="9965" spans="1:4" x14ac:dyDescent="0.25">
      <c r="A9965" t="s">
        <v>8910</v>
      </c>
      <c r="B9965" t="str">
        <f t="shared" si="153"/>
        <v>BANDA BLACK</v>
      </c>
      <c r="C9965" t="s">
        <v>9129</v>
      </c>
      <c r="D9965">
        <v>6</v>
      </c>
    </row>
    <row r="9966" spans="1:4" x14ac:dyDescent="0.25">
      <c r="A9966" t="s">
        <v>8910</v>
      </c>
      <c r="B9966" t="str">
        <f t="shared" si="153"/>
        <v>BANDA GATES</v>
      </c>
      <c r="C9966" t="s">
        <v>108</v>
      </c>
      <c r="D9966">
        <v>2</v>
      </c>
    </row>
    <row r="9967" spans="1:4" x14ac:dyDescent="0.25">
      <c r="A9967" t="s">
        <v>8911</v>
      </c>
      <c r="B9967" t="str">
        <f t="shared" si="153"/>
        <v>BANDA JASON  black</v>
      </c>
      <c r="C9967" t="s">
        <v>9154</v>
      </c>
      <c r="D9967">
        <v>5</v>
      </c>
    </row>
    <row r="9968" spans="1:4" x14ac:dyDescent="0.25">
      <c r="A9968" t="s">
        <v>8911</v>
      </c>
      <c r="B9968" t="str">
        <f t="shared" si="153"/>
        <v>BANDA GATES</v>
      </c>
      <c r="C9968" t="s">
        <v>108</v>
      </c>
      <c r="D9968">
        <v>8</v>
      </c>
    </row>
    <row r="9969" spans="1:4" x14ac:dyDescent="0.25">
      <c r="A9969" t="s">
        <v>8912</v>
      </c>
      <c r="B9969" t="str">
        <f t="shared" si="153"/>
        <v>BANDA GATES</v>
      </c>
      <c r="C9969" t="s">
        <v>108</v>
      </c>
      <c r="D9969">
        <v>3</v>
      </c>
    </row>
    <row r="9970" spans="1:4" x14ac:dyDescent="0.25">
      <c r="A9970" t="s">
        <v>8912</v>
      </c>
      <c r="B9970" t="str">
        <f t="shared" si="153"/>
        <v>BANDA SUPER STAR</v>
      </c>
      <c r="C9970" t="s">
        <v>9141</v>
      </c>
      <c r="D9970">
        <v>3</v>
      </c>
    </row>
    <row r="9971" spans="1:4" x14ac:dyDescent="0.25">
      <c r="A9971" t="s">
        <v>8912</v>
      </c>
      <c r="B9971" t="str">
        <f t="shared" si="153"/>
        <v>BANDA AMERICAN</v>
      </c>
      <c r="C9971" t="s">
        <v>9135</v>
      </c>
      <c r="D9971">
        <v>2</v>
      </c>
    </row>
    <row r="9972" spans="1:4" x14ac:dyDescent="0.25">
      <c r="A9972" t="s">
        <v>8913</v>
      </c>
      <c r="B9972" t="str">
        <f t="shared" si="153"/>
        <v>BANDA GATES</v>
      </c>
      <c r="C9972" t="s">
        <v>108</v>
      </c>
      <c r="D9972">
        <v>4</v>
      </c>
    </row>
    <row r="9973" spans="1:4" x14ac:dyDescent="0.25">
      <c r="A9973" t="s">
        <v>8913</v>
      </c>
      <c r="B9973" t="str">
        <f t="shared" si="153"/>
        <v>BANDA BANDO</v>
      </c>
      <c r="C9973" t="s">
        <v>9124</v>
      </c>
      <c r="D9973">
        <v>1</v>
      </c>
    </row>
    <row r="9974" spans="1:4" x14ac:dyDescent="0.25">
      <c r="A9974" t="s">
        <v>8913</v>
      </c>
      <c r="B9974" t="str">
        <f t="shared" si="153"/>
        <v>BANDA BLACK</v>
      </c>
      <c r="C9974" t="s">
        <v>9129</v>
      </c>
      <c r="D9974">
        <v>7</v>
      </c>
    </row>
    <row r="9975" spans="1:4" x14ac:dyDescent="0.25">
      <c r="A9975" t="s">
        <v>8914</v>
      </c>
      <c r="B9975" t="str">
        <f t="shared" si="153"/>
        <v>BANDA JASON</v>
      </c>
      <c r="C9975" t="s">
        <v>9122</v>
      </c>
      <c r="D9975">
        <v>3</v>
      </c>
    </row>
    <row r="9976" spans="1:4" x14ac:dyDescent="0.25">
      <c r="A9976" t="s">
        <v>8914</v>
      </c>
      <c r="B9976" t="str">
        <f t="shared" si="153"/>
        <v>BANDA GATES</v>
      </c>
      <c r="C9976" t="s">
        <v>108</v>
      </c>
      <c r="D9976">
        <v>5</v>
      </c>
    </row>
    <row r="9977" spans="1:4" x14ac:dyDescent="0.25">
      <c r="A9977" t="s">
        <v>8914</v>
      </c>
      <c r="B9977" t="str">
        <f t="shared" si="153"/>
        <v>BANDA AMERICAN</v>
      </c>
      <c r="C9977" t="s">
        <v>9135</v>
      </c>
      <c r="D9977">
        <v>2</v>
      </c>
    </row>
    <row r="9978" spans="1:4" x14ac:dyDescent="0.25">
      <c r="A9978" t="s">
        <v>8914</v>
      </c>
      <c r="B9978" t="str">
        <f t="shared" si="153"/>
        <v>BANDA DAYCO</v>
      </c>
      <c r="C9978" t="s">
        <v>9131</v>
      </c>
      <c r="D9978">
        <v>2</v>
      </c>
    </row>
    <row r="9979" spans="1:4" x14ac:dyDescent="0.25">
      <c r="A9979" t="s">
        <v>8915</v>
      </c>
      <c r="B9979" t="str">
        <f t="shared" si="153"/>
        <v>BANDA GATES</v>
      </c>
      <c r="C9979" t="s">
        <v>108</v>
      </c>
      <c r="D9979">
        <v>13</v>
      </c>
    </row>
    <row r="9980" spans="1:4" x14ac:dyDescent="0.25">
      <c r="A9980" t="s">
        <v>8915</v>
      </c>
      <c r="B9980" t="str">
        <f t="shared" si="153"/>
        <v>BANDA JASON</v>
      </c>
      <c r="C9980" t="s">
        <v>9122</v>
      </c>
      <c r="D9980">
        <v>0</v>
      </c>
    </row>
    <row r="9981" spans="1:4" x14ac:dyDescent="0.25">
      <c r="A9981" t="s">
        <v>8915</v>
      </c>
      <c r="B9981" t="str">
        <f t="shared" si="153"/>
        <v>BANDA BLACK</v>
      </c>
      <c r="C9981" t="s">
        <v>9129</v>
      </c>
      <c r="D9981">
        <v>4</v>
      </c>
    </row>
    <row r="9982" spans="1:4" x14ac:dyDescent="0.25">
      <c r="A9982" t="s">
        <v>8915</v>
      </c>
      <c r="B9982" t="str">
        <f t="shared" si="153"/>
        <v>BANDA BANDO</v>
      </c>
      <c r="C9982" t="s">
        <v>9124</v>
      </c>
      <c r="D9982">
        <v>2</v>
      </c>
    </row>
    <row r="9983" spans="1:4" x14ac:dyDescent="0.25">
      <c r="A9983" t="s">
        <v>8916</v>
      </c>
      <c r="B9983" t="str">
        <f t="shared" si="153"/>
        <v>BANDA BLACK</v>
      </c>
      <c r="C9983" t="s">
        <v>9129</v>
      </c>
      <c r="D9983">
        <v>13</v>
      </c>
    </row>
    <row r="9984" spans="1:4" x14ac:dyDescent="0.25">
      <c r="A9984" t="s">
        <v>8916</v>
      </c>
      <c r="B9984" t="str">
        <f t="shared" si="153"/>
        <v>BANDA JASON</v>
      </c>
      <c r="C9984" t="s">
        <v>9122</v>
      </c>
      <c r="D9984">
        <v>1</v>
      </c>
    </row>
    <row r="9985" spans="1:4" x14ac:dyDescent="0.25">
      <c r="A9985" t="s">
        <v>8916</v>
      </c>
      <c r="B9985" t="str">
        <f t="shared" si="153"/>
        <v>BANDA GATES</v>
      </c>
      <c r="C9985" t="s">
        <v>108</v>
      </c>
      <c r="D9985">
        <v>1</v>
      </c>
    </row>
    <row r="9986" spans="1:4" x14ac:dyDescent="0.25">
      <c r="A9986" t="s">
        <v>8917</v>
      </c>
      <c r="B9986" t="str">
        <f t="shared" si="153"/>
        <v>BANDA JASON black</v>
      </c>
      <c r="C9986" t="s">
        <v>9155</v>
      </c>
      <c r="D9986">
        <v>0</v>
      </c>
    </row>
    <row r="9987" spans="1:4" x14ac:dyDescent="0.25">
      <c r="A9987" t="s">
        <v>8917</v>
      </c>
      <c r="B9987" t="str">
        <f t="shared" si="153"/>
        <v>BANDA GATES</v>
      </c>
      <c r="C9987" t="s">
        <v>108</v>
      </c>
      <c r="D9987">
        <v>3</v>
      </c>
    </row>
    <row r="9988" spans="1:4" x14ac:dyDescent="0.25">
      <c r="A9988" t="s">
        <v>8918</v>
      </c>
      <c r="B9988" t="str">
        <f t="shared" si="153"/>
        <v>BANDA GATES</v>
      </c>
      <c r="C9988" t="s">
        <v>108</v>
      </c>
      <c r="D9988">
        <v>2</v>
      </c>
    </row>
    <row r="9989" spans="1:4" x14ac:dyDescent="0.25">
      <c r="A9989" t="s">
        <v>8918</v>
      </c>
      <c r="B9989" t="str">
        <f t="shared" si="153"/>
        <v>BANDA REXON</v>
      </c>
      <c r="C9989" t="s">
        <v>9139</v>
      </c>
      <c r="D9989">
        <v>2</v>
      </c>
    </row>
    <row r="9990" spans="1:4" x14ac:dyDescent="0.25">
      <c r="A9990" t="s">
        <v>8918</v>
      </c>
      <c r="B9990" t="str">
        <f t="shared" si="153"/>
        <v>BANDA JASON</v>
      </c>
      <c r="C9990" t="s">
        <v>9122</v>
      </c>
      <c r="D9990">
        <v>7</v>
      </c>
    </row>
    <row r="9991" spans="1:4" x14ac:dyDescent="0.25">
      <c r="A9991" t="s">
        <v>8919</v>
      </c>
      <c r="B9991" t="str">
        <f t="shared" si="153"/>
        <v>BANDA GATES</v>
      </c>
      <c r="C9991" t="s">
        <v>108</v>
      </c>
      <c r="D9991">
        <v>6</v>
      </c>
    </row>
    <row r="9992" spans="1:4" x14ac:dyDescent="0.25">
      <c r="A9992" t="s">
        <v>8919</v>
      </c>
      <c r="B9992" t="str">
        <f t="shared" si="153"/>
        <v>BANDA BLACK</v>
      </c>
      <c r="C9992" t="s">
        <v>9129</v>
      </c>
      <c r="D9992">
        <v>4</v>
      </c>
    </row>
    <row r="9993" spans="1:4" x14ac:dyDescent="0.25">
      <c r="A9993" t="s">
        <v>8919</v>
      </c>
      <c r="B9993" t="str">
        <f t="shared" si="153"/>
        <v>BANDA JASON</v>
      </c>
      <c r="C9993" t="s">
        <v>9122</v>
      </c>
      <c r="D9993">
        <v>1</v>
      </c>
    </row>
    <row r="9994" spans="1:4" x14ac:dyDescent="0.25">
      <c r="A9994" t="s">
        <v>8919</v>
      </c>
      <c r="B9994" t="str">
        <f t="shared" si="153"/>
        <v>BANDA AMERICAN</v>
      </c>
      <c r="C9994" t="s">
        <v>9135</v>
      </c>
      <c r="D9994">
        <v>1</v>
      </c>
    </row>
    <row r="9995" spans="1:4" x14ac:dyDescent="0.25">
      <c r="A9995" t="s">
        <v>8920</v>
      </c>
      <c r="B9995" t="str">
        <f t="shared" si="153"/>
        <v>BANDA BLACK</v>
      </c>
      <c r="C9995" t="s">
        <v>9129</v>
      </c>
      <c r="D9995">
        <v>4</v>
      </c>
    </row>
    <row r="9996" spans="1:4" x14ac:dyDescent="0.25">
      <c r="A9996" t="s">
        <v>8920</v>
      </c>
      <c r="B9996" t="str">
        <f t="shared" ref="B9996:B10059" si="154">"BANDA "&amp;C9996</f>
        <v>BANDA AMERICAN</v>
      </c>
      <c r="C9996" t="s">
        <v>9135</v>
      </c>
      <c r="D9996">
        <v>2</v>
      </c>
    </row>
    <row r="9997" spans="1:4" x14ac:dyDescent="0.25">
      <c r="A9997" t="s">
        <v>8921</v>
      </c>
      <c r="B9997" t="str">
        <f t="shared" si="154"/>
        <v>BANDA BLACK</v>
      </c>
      <c r="C9997" t="s">
        <v>9129</v>
      </c>
      <c r="D9997">
        <v>5</v>
      </c>
    </row>
    <row r="9998" spans="1:4" x14ac:dyDescent="0.25">
      <c r="A9998" t="s">
        <v>8921</v>
      </c>
      <c r="B9998" t="str">
        <f t="shared" si="154"/>
        <v>BANDA JASON</v>
      </c>
      <c r="C9998" t="s">
        <v>9122</v>
      </c>
      <c r="D9998">
        <v>2</v>
      </c>
    </row>
    <row r="9999" spans="1:4" x14ac:dyDescent="0.25">
      <c r="A9999" t="s">
        <v>8921</v>
      </c>
      <c r="B9999" t="str">
        <f t="shared" si="154"/>
        <v>BANDA GATES</v>
      </c>
      <c r="C9999" t="s">
        <v>108</v>
      </c>
      <c r="D9999">
        <v>2</v>
      </c>
    </row>
    <row r="10000" spans="1:4" x14ac:dyDescent="0.25">
      <c r="A10000" t="s">
        <v>8921</v>
      </c>
      <c r="B10000" t="str">
        <f t="shared" si="154"/>
        <v>BANDA REXON/DAYCO</v>
      </c>
      <c r="C10000" t="s">
        <v>9156</v>
      </c>
      <c r="D10000">
        <v>5</v>
      </c>
    </row>
    <row r="10001" spans="1:4" x14ac:dyDescent="0.25">
      <c r="A10001" t="s">
        <v>8922</v>
      </c>
      <c r="B10001" t="str">
        <f t="shared" si="154"/>
        <v>BANDA BLACK</v>
      </c>
      <c r="C10001" t="s">
        <v>9129</v>
      </c>
      <c r="D10001">
        <v>4</v>
      </c>
    </row>
    <row r="10002" spans="1:4" x14ac:dyDescent="0.25">
      <c r="A10002" t="s">
        <v>8922</v>
      </c>
      <c r="B10002" t="str">
        <f t="shared" si="154"/>
        <v>BANDA GATES</v>
      </c>
      <c r="C10002" t="s">
        <v>108</v>
      </c>
      <c r="D10002">
        <v>9</v>
      </c>
    </row>
    <row r="10003" spans="1:4" x14ac:dyDescent="0.25">
      <c r="A10003" t="s">
        <v>8922</v>
      </c>
      <c r="B10003" t="str">
        <f t="shared" si="154"/>
        <v>BANDA AMERICAN</v>
      </c>
      <c r="C10003" t="s">
        <v>9135</v>
      </c>
      <c r="D10003">
        <v>1</v>
      </c>
    </row>
    <row r="10004" spans="1:4" x14ac:dyDescent="0.25">
      <c r="A10004" t="s">
        <v>8923</v>
      </c>
      <c r="B10004" t="str">
        <f t="shared" si="154"/>
        <v>BANDA AMERICAN</v>
      </c>
      <c r="C10004" t="s">
        <v>9135</v>
      </c>
      <c r="D10004">
        <v>0</v>
      </c>
    </row>
    <row r="10005" spans="1:4" x14ac:dyDescent="0.25">
      <c r="A10005" t="s">
        <v>8923</v>
      </c>
      <c r="B10005" t="str">
        <f t="shared" si="154"/>
        <v>BANDA GATES</v>
      </c>
      <c r="C10005" t="s">
        <v>108</v>
      </c>
      <c r="D10005">
        <v>4</v>
      </c>
    </row>
    <row r="10006" spans="1:4" x14ac:dyDescent="0.25">
      <c r="A10006" t="s">
        <v>8923</v>
      </c>
      <c r="B10006" t="str">
        <f t="shared" si="154"/>
        <v>BANDA POWER</v>
      </c>
      <c r="C10006" t="s">
        <v>9150</v>
      </c>
      <c r="D10006">
        <v>1</v>
      </c>
    </row>
    <row r="10007" spans="1:4" x14ac:dyDescent="0.25">
      <c r="A10007" t="s">
        <v>8924</v>
      </c>
      <c r="B10007" t="str">
        <f t="shared" si="154"/>
        <v>BANDA GATES</v>
      </c>
      <c r="C10007" t="s">
        <v>108</v>
      </c>
      <c r="D10007">
        <v>3</v>
      </c>
    </row>
    <row r="10008" spans="1:4" x14ac:dyDescent="0.25">
      <c r="A10008" t="s">
        <v>8924</v>
      </c>
      <c r="B10008" t="str">
        <f t="shared" si="154"/>
        <v>BANDA BLACK</v>
      </c>
      <c r="C10008" t="s">
        <v>9129</v>
      </c>
      <c r="D10008">
        <v>0</v>
      </c>
    </row>
    <row r="10009" spans="1:4" x14ac:dyDescent="0.25">
      <c r="A10009" t="s">
        <v>8925</v>
      </c>
      <c r="B10009" t="str">
        <f t="shared" si="154"/>
        <v>BANDA JASON</v>
      </c>
      <c r="C10009" t="s">
        <v>9122</v>
      </c>
      <c r="D10009">
        <v>3</v>
      </c>
    </row>
    <row r="10010" spans="1:4" x14ac:dyDescent="0.25">
      <c r="A10010" t="s">
        <v>8926</v>
      </c>
      <c r="B10010" t="str">
        <f t="shared" si="154"/>
        <v>BANDA GATES</v>
      </c>
      <c r="C10010" t="s">
        <v>108</v>
      </c>
      <c r="D10010">
        <v>5</v>
      </c>
    </row>
    <row r="10011" spans="1:4" x14ac:dyDescent="0.25">
      <c r="A10011" t="s">
        <v>8926</v>
      </c>
      <c r="B10011" t="str">
        <f t="shared" si="154"/>
        <v>BANDA AMERICAN</v>
      </c>
      <c r="C10011" t="s">
        <v>9135</v>
      </c>
      <c r="D10011">
        <v>3</v>
      </c>
    </row>
    <row r="10012" spans="1:4" x14ac:dyDescent="0.25">
      <c r="A10012" t="s">
        <v>8927</v>
      </c>
      <c r="B10012" t="str">
        <f t="shared" si="154"/>
        <v>BANDA GATES</v>
      </c>
      <c r="C10012" t="s">
        <v>108</v>
      </c>
      <c r="D10012">
        <v>6</v>
      </c>
    </row>
    <row r="10013" spans="1:4" x14ac:dyDescent="0.25">
      <c r="A10013" t="s">
        <v>8927</v>
      </c>
      <c r="B10013" t="str">
        <f t="shared" si="154"/>
        <v>BANDA BLACK</v>
      </c>
      <c r="C10013" t="s">
        <v>9129</v>
      </c>
      <c r="D10013">
        <v>4</v>
      </c>
    </row>
    <row r="10014" spans="1:4" x14ac:dyDescent="0.25">
      <c r="A10014" t="s">
        <v>8927</v>
      </c>
      <c r="B10014" t="str">
        <f t="shared" si="154"/>
        <v>BANDA AMERICAN</v>
      </c>
      <c r="C10014" t="s">
        <v>9135</v>
      </c>
      <c r="D10014">
        <v>1</v>
      </c>
    </row>
    <row r="10015" spans="1:4" x14ac:dyDescent="0.25">
      <c r="A10015" t="s">
        <v>8928</v>
      </c>
      <c r="B10015" t="str">
        <f t="shared" si="154"/>
        <v>BANDA BLACK</v>
      </c>
      <c r="C10015" t="s">
        <v>9129</v>
      </c>
      <c r="D10015">
        <v>4</v>
      </c>
    </row>
    <row r="10016" spans="1:4" x14ac:dyDescent="0.25">
      <c r="A10016" t="s">
        <v>8928</v>
      </c>
      <c r="B10016" t="str">
        <f t="shared" si="154"/>
        <v>BANDA AMERICAN</v>
      </c>
      <c r="C10016" t="s">
        <v>9135</v>
      </c>
      <c r="D10016">
        <v>2</v>
      </c>
    </row>
    <row r="10017" spans="1:4" x14ac:dyDescent="0.25">
      <c r="A10017" t="s">
        <v>8929</v>
      </c>
      <c r="B10017" t="str">
        <f t="shared" si="154"/>
        <v>BANDA BLACK</v>
      </c>
      <c r="C10017" t="s">
        <v>9129</v>
      </c>
      <c r="D10017">
        <v>11</v>
      </c>
    </row>
    <row r="10018" spans="1:4" x14ac:dyDescent="0.25">
      <c r="A10018" t="s">
        <v>8929</v>
      </c>
      <c r="B10018" t="str">
        <f t="shared" si="154"/>
        <v>BANDA AMERICAN</v>
      </c>
      <c r="C10018" t="s">
        <v>9135</v>
      </c>
      <c r="D10018">
        <v>1</v>
      </c>
    </row>
    <row r="10019" spans="1:4" x14ac:dyDescent="0.25">
      <c r="A10019" t="s">
        <v>8930</v>
      </c>
      <c r="B10019" t="str">
        <f t="shared" si="154"/>
        <v>BANDA AMERICAN black</v>
      </c>
      <c r="C10019" t="s">
        <v>9157</v>
      </c>
      <c r="D10019">
        <v>4</v>
      </c>
    </row>
    <row r="10020" spans="1:4" x14ac:dyDescent="0.25">
      <c r="A10020" t="s">
        <v>8931</v>
      </c>
      <c r="B10020" t="str">
        <f t="shared" si="154"/>
        <v>BANDA BLACK</v>
      </c>
      <c r="C10020" t="s">
        <v>9129</v>
      </c>
      <c r="D10020">
        <v>4</v>
      </c>
    </row>
    <row r="10021" spans="1:4" x14ac:dyDescent="0.25">
      <c r="A10021" t="s">
        <v>8931</v>
      </c>
      <c r="B10021" t="str">
        <f t="shared" si="154"/>
        <v>BANDA GATES</v>
      </c>
      <c r="C10021" t="s">
        <v>108</v>
      </c>
      <c r="D10021">
        <v>4</v>
      </c>
    </row>
    <row r="10022" spans="1:4" x14ac:dyDescent="0.25">
      <c r="A10022" t="s">
        <v>8932</v>
      </c>
      <c r="B10022" t="str">
        <f t="shared" si="154"/>
        <v>BANDA BLACK</v>
      </c>
      <c r="C10022" t="s">
        <v>9129</v>
      </c>
      <c r="D10022">
        <v>10</v>
      </c>
    </row>
    <row r="10023" spans="1:4" x14ac:dyDescent="0.25">
      <c r="A10023" t="s">
        <v>8932</v>
      </c>
      <c r="B10023" t="str">
        <f t="shared" si="154"/>
        <v>BANDA AMERICAN</v>
      </c>
      <c r="C10023" t="s">
        <v>9135</v>
      </c>
      <c r="D10023">
        <v>1</v>
      </c>
    </row>
    <row r="10024" spans="1:4" x14ac:dyDescent="0.25">
      <c r="A10024" t="s">
        <v>8933</v>
      </c>
      <c r="B10024" t="str">
        <f t="shared" si="154"/>
        <v>BANDA GATES</v>
      </c>
      <c r="C10024" t="s">
        <v>108</v>
      </c>
      <c r="D10024">
        <v>9</v>
      </c>
    </row>
    <row r="10025" spans="1:4" x14ac:dyDescent="0.25">
      <c r="A10025" t="s">
        <v>8933</v>
      </c>
      <c r="B10025" t="str">
        <f t="shared" si="154"/>
        <v>BANDA AMERICAN</v>
      </c>
      <c r="C10025" t="s">
        <v>9135</v>
      </c>
      <c r="D10025">
        <v>0</v>
      </c>
    </row>
    <row r="10026" spans="1:4" x14ac:dyDescent="0.25">
      <c r="A10026" t="s">
        <v>8934</v>
      </c>
      <c r="B10026" t="str">
        <f t="shared" si="154"/>
        <v>BANDA JASON</v>
      </c>
      <c r="C10026" t="s">
        <v>9122</v>
      </c>
      <c r="D10026">
        <v>3</v>
      </c>
    </row>
    <row r="10027" spans="1:4" x14ac:dyDescent="0.25">
      <c r="A10027" t="s">
        <v>8934</v>
      </c>
      <c r="B10027" t="str">
        <f t="shared" si="154"/>
        <v>BANDA GATES</v>
      </c>
      <c r="C10027" t="s">
        <v>108</v>
      </c>
      <c r="D10027">
        <v>1</v>
      </c>
    </row>
    <row r="10028" spans="1:4" x14ac:dyDescent="0.25">
      <c r="A10028" t="s">
        <v>8934</v>
      </c>
      <c r="B10028" t="str">
        <f t="shared" si="154"/>
        <v>BANDA BANDO</v>
      </c>
      <c r="C10028" t="s">
        <v>9124</v>
      </c>
      <c r="D10028">
        <v>0</v>
      </c>
    </row>
    <row r="10029" spans="1:4" x14ac:dyDescent="0.25">
      <c r="A10029" t="s">
        <v>8935</v>
      </c>
      <c r="B10029" t="str">
        <f t="shared" si="154"/>
        <v>BANDA BANDO</v>
      </c>
      <c r="C10029" t="s">
        <v>9124</v>
      </c>
      <c r="D10029">
        <v>2</v>
      </c>
    </row>
    <row r="10030" spans="1:4" x14ac:dyDescent="0.25">
      <c r="A10030" t="s">
        <v>8935</v>
      </c>
      <c r="B10030" t="str">
        <f t="shared" si="154"/>
        <v>BANDA BLACK GOLD</v>
      </c>
      <c r="C10030" t="s">
        <v>9138</v>
      </c>
      <c r="D10030">
        <v>3</v>
      </c>
    </row>
    <row r="10031" spans="1:4" x14ac:dyDescent="0.25">
      <c r="A10031" t="s">
        <v>8935</v>
      </c>
      <c r="B10031" t="str">
        <f t="shared" si="154"/>
        <v>BANDA JASON</v>
      </c>
      <c r="C10031" t="s">
        <v>9122</v>
      </c>
      <c r="D10031">
        <v>2</v>
      </c>
    </row>
    <row r="10032" spans="1:4" x14ac:dyDescent="0.25">
      <c r="A10032" t="s">
        <v>8936</v>
      </c>
      <c r="B10032" t="str">
        <f t="shared" si="154"/>
        <v>BANDA REXON</v>
      </c>
      <c r="C10032" t="s">
        <v>9139</v>
      </c>
      <c r="D10032">
        <v>1</v>
      </c>
    </row>
    <row r="10033" spans="1:4" x14ac:dyDescent="0.25">
      <c r="A10033" t="s">
        <v>8936</v>
      </c>
      <c r="B10033" t="str">
        <f t="shared" si="154"/>
        <v>BANDA BLACK</v>
      </c>
      <c r="C10033" t="s">
        <v>9129</v>
      </c>
      <c r="D10033">
        <v>11</v>
      </c>
    </row>
    <row r="10034" spans="1:4" x14ac:dyDescent="0.25">
      <c r="A10034" t="s">
        <v>8936</v>
      </c>
      <c r="B10034" t="str">
        <f t="shared" si="154"/>
        <v>BANDA GATES</v>
      </c>
      <c r="C10034" t="s">
        <v>108</v>
      </c>
      <c r="D10034">
        <v>13</v>
      </c>
    </row>
    <row r="10035" spans="1:4" x14ac:dyDescent="0.25">
      <c r="A10035" t="s">
        <v>8936</v>
      </c>
      <c r="B10035" t="str">
        <f t="shared" si="154"/>
        <v>BANDA BANDO</v>
      </c>
      <c r="C10035" t="s">
        <v>9124</v>
      </c>
      <c r="D10035">
        <v>0</v>
      </c>
    </row>
    <row r="10036" spans="1:4" x14ac:dyDescent="0.25">
      <c r="A10036" t="s">
        <v>8936</v>
      </c>
      <c r="B10036" t="str">
        <f t="shared" si="154"/>
        <v>BANDA CITLA</v>
      </c>
      <c r="C10036" t="s">
        <v>9149</v>
      </c>
      <c r="D10036">
        <v>0</v>
      </c>
    </row>
    <row r="10037" spans="1:4" x14ac:dyDescent="0.25">
      <c r="A10037" t="s">
        <v>8937</v>
      </c>
      <c r="B10037" t="str">
        <f t="shared" si="154"/>
        <v>BANDA BANDO</v>
      </c>
      <c r="C10037" t="s">
        <v>9124</v>
      </c>
      <c r="D10037">
        <v>1</v>
      </c>
    </row>
    <row r="10038" spans="1:4" x14ac:dyDescent="0.25">
      <c r="A10038" t="s">
        <v>8937</v>
      </c>
      <c r="B10038" t="str">
        <f t="shared" si="154"/>
        <v>BANDA REXON</v>
      </c>
      <c r="C10038" t="s">
        <v>9139</v>
      </c>
      <c r="D10038">
        <v>2</v>
      </c>
    </row>
    <row r="10039" spans="1:4" x14ac:dyDescent="0.25">
      <c r="A10039" t="s">
        <v>8938</v>
      </c>
      <c r="B10039" t="str">
        <f t="shared" si="154"/>
        <v>BANDA GATES</v>
      </c>
      <c r="C10039" t="s">
        <v>108</v>
      </c>
      <c r="D10039">
        <v>2</v>
      </c>
    </row>
    <row r="10040" spans="1:4" x14ac:dyDescent="0.25">
      <c r="A10040" t="s">
        <v>8938</v>
      </c>
      <c r="B10040" t="str">
        <f t="shared" si="154"/>
        <v>BANDA BLACK GOLD</v>
      </c>
      <c r="C10040" t="s">
        <v>9138</v>
      </c>
      <c r="D10040">
        <v>1</v>
      </c>
    </row>
    <row r="10041" spans="1:4" x14ac:dyDescent="0.25">
      <c r="A10041" t="s">
        <v>8939</v>
      </c>
      <c r="B10041" t="str">
        <f t="shared" si="154"/>
        <v>BANDA BLACK</v>
      </c>
      <c r="C10041" t="s">
        <v>9129</v>
      </c>
      <c r="D10041">
        <v>3</v>
      </c>
    </row>
    <row r="10042" spans="1:4" x14ac:dyDescent="0.25">
      <c r="A10042" t="s">
        <v>8939</v>
      </c>
      <c r="B10042" t="str">
        <f t="shared" si="154"/>
        <v>BANDA GATES</v>
      </c>
      <c r="C10042" t="s">
        <v>108</v>
      </c>
      <c r="D10042">
        <v>3</v>
      </c>
    </row>
    <row r="10043" spans="1:4" x14ac:dyDescent="0.25">
      <c r="A10043" t="s">
        <v>8940</v>
      </c>
      <c r="B10043" t="str">
        <f t="shared" si="154"/>
        <v>BANDA AMERICAN</v>
      </c>
      <c r="C10043" t="s">
        <v>9135</v>
      </c>
      <c r="D10043">
        <v>3</v>
      </c>
    </row>
    <row r="10044" spans="1:4" x14ac:dyDescent="0.25">
      <c r="A10044" t="s">
        <v>8941</v>
      </c>
      <c r="B10044" t="str">
        <f t="shared" si="154"/>
        <v>BANDA OPTTIBELT</v>
      </c>
      <c r="C10044" t="s">
        <v>9130</v>
      </c>
      <c r="D10044">
        <v>2</v>
      </c>
    </row>
    <row r="10045" spans="1:4" x14ac:dyDescent="0.25">
      <c r="A10045" t="s">
        <v>8941</v>
      </c>
      <c r="B10045" t="str">
        <f t="shared" si="154"/>
        <v>BANDA TRACC</v>
      </c>
      <c r="C10045" t="s">
        <v>9158</v>
      </c>
      <c r="D10045">
        <v>3</v>
      </c>
    </row>
    <row r="10046" spans="1:4" x14ac:dyDescent="0.25">
      <c r="A10046" t="s">
        <v>8941</v>
      </c>
      <c r="B10046" t="str">
        <f t="shared" si="154"/>
        <v>BANDA GATES</v>
      </c>
      <c r="C10046" t="s">
        <v>108</v>
      </c>
      <c r="D10046">
        <v>7</v>
      </c>
    </row>
    <row r="10047" spans="1:4" x14ac:dyDescent="0.25">
      <c r="A10047" t="s">
        <v>8941</v>
      </c>
      <c r="B10047" t="str">
        <f t="shared" si="154"/>
        <v>BANDA CITLA</v>
      </c>
      <c r="C10047" t="s">
        <v>9149</v>
      </c>
      <c r="D10047">
        <v>1</v>
      </c>
    </row>
    <row r="10048" spans="1:4" x14ac:dyDescent="0.25">
      <c r="A10048" t="s">
        <v>8941</v>
      </c>
      <c r="B10048" t="str">
        <f t="shared" si="154"/>
        <v>BANDA GOODYEAR</v>
      </c>
      <c r="C10048" t="s">
        <v>9128</v>
      </c>
      <c r="D10048">
        <v>4</v>
      </c>
    </row>
    <row r="10049" spans="1:4" x14ac:dyDescent="0.25">
      <c r="A10049" t="s">
        <v>8942</v>
      </c>
      <c r="B10049" t="str">
        <f t="shared" si="154"/>
        <v>BANDA GOODYEAR</v>
      </c>
      <c r="C10049" t="s">
        <v>9128</v>
      </c>
      <c r="D10049">
        <v>2</v>
      </c>
    </row>
    <row r="10050" spans="1:4" x14ac:dyDescent="0.25">
      <c r="A10050" t="s">
        <v>8942</v>
      </c>
      <c r="B10050" t="str">
        <f t="shared" si="154"/>
        <v>BANDA BLACK</v>
      </c>
      <c r="C10050" t="s">
        <v>9129</v>
      </c>
      <c r="D10050">
        <v>2</v>
      </c>
    </row>
    <row r="10051" spans="1:4" x14ac:dyDescent="0.25">
      <c r="A10051" t="s">
        <v>8942</v>
      </c>
      <c r="B10051" t="str">
        <f t="shared" si="154"/>
        <v>BANDA GATES</v>
      </c>
      <c r="C10051" t="s">
        <v>108</v>
      </c>
      <c r="D10051">
        <v>3</v>
      </c>
    </row>
    <row r="10052" spans="1:4" x14ac:dyDescent="0.25">
      <c r="A10052" t="s">
        <v>8943</v>
      </c>
      <c r="B10052" t="str">
        <f t="shared" si="154"/>
        <v>BANDA GATES</v>
      </c>
      <c r="C10052" t="s">
        <v>108</v>
      </c>
      <c r="D10052">
        <v>8</v>
      </c>
    </row>
    <row r="10053" spans="1:4" x14ac:dyDescent="0.25">
      <c r="A10053" t="s">
        <v>8943</v>
      </c>
      <c r="B10053" t="str">
        <f t="shared" si="154"/>
        <v>BANDA BLACK</v>
      </c>
      <c r="C10053" t="s">
        <v>9129</v>
      </c>
      <c r="D10053">
        <v>3</v>
      </c>
    </row>
    <row r="10054" spans="1:4" x14ac:dyDescent="0.25">
      <c r="A10054" t="s">
        <v>8944</v>
      </c>
      <c r="B10054" t="str">
        <f t="shared" si="154"/>
        <v>BANDA AMERICAN</v>
      </c>
      <c r="C10054" t="s">
        <v>9135</v>
      </c>
      <c r="D10054">
        <v>1</v>
      </c>
    </row>
    <row r="10055" spans="1:4" x14ac:dyDescent="0.25">
      <c r="A10055" t="s">
        <v>8945</v>
      </c>
      <c r="B10055" t="str">
        <f t="shared" si="154"/>
        <v>BANDA AMERICAN</v>
      </c>
      <c r="C10055" t="s">
        <v>9135</v>
      </c>
      <c r="D10055">
        <v>2</v>
      </c>
    </row>
    <row r="10056" spans="1:4" x14ac:dyDescent="0.25">
      <c r="A10056" t="s">
        <v>8946</v>
      </c>
      <c r="B10056" t="str">
        <f t="shared" si="154"/>
        <v>BANDA GATES</v>
      </c>
      <c r="C10056" t="s">
        <v>108</v>
      </c>
      <c r="D10056">
        <v>3</v>
      </c>
    </row>
    <row r="10057" spans="1:4" x14ac:dyDescent="0.25">
      <c r="A10057" t="s">
        <v>8946</v>
      </c>
      <c r="B10057" t="str">
        <f t="shared" si="154"/>
        <v>BANDA AMERICAN</v>
      </c>
      <c r="C10057" t="s">
        <v>9135</v>
      </c>
      <c r="D10057">
        <v>2</v>
      </c>
    </row>
    <row r="10058" spans="1:4" x14ac:dyDescent="0.25">
      <c r="A10058" t="s">
        <v>8947</v>
      </c>
      <c r="B10058" t="str">
        <f t="shared" si="154"/>
        <v>BANDA GATES</v>
      </c>
      <c r="C10058" t="s">
        <v>108</v>
      </c>
      <c r="D10058">
        <v>2</v>
      </c>
    </row>
    <row r="10059" spans="1:4" x14ac:dyDescent="0.25">
      <c r="A10059" t="s">
        <v>8948</v>
      </c>
      <c r="B10059" t="str">
        <f t="shared" si="154"/>
        <v>BANDA BLACK</v>
      </c>
      <c r="C10059" t="s">
        <v>9129</v>
      </c>
      <c r="D10059">
        <v>3</v>
      </c>
    </row>
    <row r="10060" spans="1:4" x14ac:dyDescent="0.25">
      <c r="A10060" t="s">
        <v>8949</v>
      </c>
      <c r="B10060" t="str">
        <f t="shared" ref="B10060:B10123" si="155">"BANDA "&amp;C10060</f>
        <v>BANDA JASON</v>
      </c>
      <c r="C10060" t="s">
        <v>9122</v>
      </c>
      <c r="D10060">
        <v>2</v>
      </c>
    </row>
    <row r="10061" spans="1:4" x14ac:dyDescent="0.25">
      <c r="A10061" t="s">
        <v>8950</v>
      </c>
      <c r="B10061" t="str">
        <f t="shared" si="155"/>
        <v>BANDA JASON</v>
      </c>
      <c r="C10061" t="s">
        <v>9122</v>
      </c>
      <c r="D10061">
        <v>1</v>
      </c>
    </row>
    <row r="10062" spans="1:4" x14ac:dyDescent="0.25">
      <c r="A10062" t="s">
        <v>8951</v>
      </c>
      <c r="B10062" t="str">
        <f t="shared" si="155"/>
        <v>BANDA JASON</v>
      </c>
      <c r="C10062" t="s">
        <v>9122</v>
      </c>
      <c r="D10062">
        <v>8</v>
      </c>
    </row>
    <row r="10063" spans="1:4" x14ac:dyDescent="0.25">
      <c r="A10063" t="s">
        <v>8952</v>
      </c>
      <c r="B10063" t="str">
        <f t="shared" si="155"/>
        <v>BANDA JASON</v>
      </c>
      <c r="C10063" t="s">
        <v>9122</v>
      </c>
      <c r="D10063">
        <v>7</v>
      </c>
    </row>
    <row r="10064" spans="1:4" x14ac:dyDescent="0.25">
      <c r="A10064" t="s">
        <v>8952</v>
      </c>
      <c r="B10064" t="str">
        <f t="shared" si="155"/>
        <v>BANDA JASON</v>
      </c>
      <c r="C10064" t="s">
        <v>9122</v>
      </c>
      <c r="D10064">
        <v>4</v>
      </c>
    </row>
    <row r="10065" spans="1:4" x14ac:dyDescent="0.25">
      <c r="A10065" t="s">
        <v>8953</v>
      </c>
      <c r="B10065" t="str">
        <f t="shared" si="155"/>
        <v>BANDA JASON</v>
      </c>
      <c r="C10065" t="s">
        <v>9122</v>
      </c>
      <c r="D10065">
        <v>2</v>
      </c>
    </row>
    <row r="10066" spans="1:4" x14ac:dyDescent="0.25">
      <c r="A10066" t="s">
        <v>8954</v>
      </c>
      <c r="B10066" t="str">
        <f t="shared" si="155"/>
        <v>BANDA GATES</v>
      </c>
      <c r="C10066" t="s">
        <v>108</v>
      </c>
      <c r="D10066">
        <v>3</v>
      </c>
    </row>
    <row r="10067" spans="1:4" x14ac:dyDescent="0.25">
      <c r="A10067" t="s">
        <v>8955</v>
      </c>
      <c r="B10067" t="str">
        <f t="shared" si="155"/>
        <v>BANDA GATES</v>
      </c>
      <c r="C10067" t="s">
        <v>108</v>
      </c>
      <c r="D10067">
        <v>3</v>
      </c>
    </row>
    <row r="10068" spans="1:4" x14ac:dyDescent="0.25">
      <c r="A10068" t="s">
        <v>8956</v>
      </c>
      <c r="B10068" t="str">
        <f t="shared" si="155"/>
        <v>BANDA GATES</v>
      </c>
      <c r="C10068" t="s">
        <v>108</v>
      </c>
      <c r="D10068">
        <v>1</v>
      </c>
    </row>
    <row r="10069" spans="1:4" x14ac:dyDescent="0.25">
      <c r="A10069" t="s">
        <v>8957</v>
      </c>
      <c r="B10069" t="str">
        <f t="shared" si="155"/>
        <v>BANDA GATES</v>
      </c>
      <c r="C10069" t="s">
        <v>108</v>
      </c>
      <c r="D10069">
        <v>2</v>
      </c>
    </row>
    <row r="10070" spans="1:4" x14ac:dyDescent="0.25">
      <c r="A10070" t="s">
        <v>8958</v>
      </c>
      <c r="B10070" t="str">
        <f t="shared" si="155"/>
        <v>BANDA GATES</v>
      </c>
      <c r="C10070" t="s">
        <v>108</v>
      </c>
      <c r="D10070">
        <v>3</v>
      </c>
    </row>
    <row r="10071" spans="1:4" x14ac:dyDescent="0.25">
      <c r="A10071" t="s">
        <v>8959</v>
      </c>
      <c r="B10071" t="str">
        <f t="shared" si="155"/>
        <v>BANDA BLACK</v>
      </c>
      <c r="C10071" t="s">
        <v>9129</v>
      </c>
      <c r="D10071">
        <v>2</v>
      </c>
    </row>
    <row r="10072" spans="1:4" x14ac:dyDescent="0.25">
      <c r="A10072" t="s">
        <v>8960</v>
      </c>
      <c r="B10072" t="str">
        <f t="shared" si="155"/>
        <v>BANDA GATES</v>
      </c>
      <c r="C10072" t="s">
        <v>108</v>
      </c>
      <c r="D10072">
        <v>0</v>
      </c>
    </row>
    <row r="10073" spans="1:4" x14ac:dyDescent="0.25">
      <c r="A10073" t="s">
        <v>8961</v>
      </c>
      <c r="B10073" t="str">
        <f t="shared" si="155"/>
        <v>BANDA GATES</v>
      </c>
      <c r="C10073" t="s">
        <v>108</v>
      </c>
      <c r="D10073">
        <v>2</v>
      </c>
    </row>
    <row r="10074" spans="1:4" x14ac:dyDescent="0.25">
      <c r="A10074" t="s">
        <v>8962</v>
      </c>
      <c r="B10074" t="str">
        <f t="shared" si="155"/>
        <v>BANDA JASON</v>
      </c>
      <c r="C10074" t="s">
        <v>9122</v>
      </c>
      <c r="D10074">
        <v>1</v>
      </c>
    </row>
    <row r="10075" spans="1:4" x14ac:dyDescent="0.25">
      <c r="A10075" t="s">
        <v>8962</v>
      </c>
      <c r="B10075" t="str">
        <f t="shared" si="155"/>
        <v>BANDA JASON</v>
      </c>
      <c r="C10075" t="s">
        <v>9122</v>
      </c>
      <c r="D10075">
        <v>1</v>
      </c>
    </row>
    <row r="10076" spans="1:4" x14ac:dyDescent="0.25">
      <c r="A10076" t="s">
        <v>8963</v>
      </c>
      <c r="B10076" t="str">
        <f t="shared" si="155"/>
        <v>BANDA GATES</v>
      </c>
      <c r="C10076" t="s">
        <v>108</v>
      </c>
      <c r="D10076">
        <v>1</v>
      </c>
    </row>
    <row r="10077" spans="1:4" x14ac:dyDescent="0.25">
      <c r="A10077" t="s">
        <v>8964</v>
      </c>
      <c r="B10077" t="str">
        <f t="shared" si="155"/>
        <v>BANDA GATES</v>
      </c>
      <c r="C10077" t="s">
        <v>108</v>
      </c>
      <c r="D10077">
        <v>1</v>
      </c>
    </row>
    <row r="10078" spans="1:4" x14ac:dyDescent="0.25">
      <c r="A10078" t="s">
        <v>8965</v>
      </c>
      <c r="B10078" t="str">
        <f t="shared" si="155"/>
        <v>BANDA GATES</v>
      </c>
      <c r="C10078" t="s">
        <v>108</v>
      </c>
      <c r="D10078">
        <v>1</v>
      </c>
    </row>
    <row r="10079" spans="1:4" x14ac:dyDescent="0.25">
      <c r="A10079" t="s">
        <v>8966</v>
      </c>
      <c r="B10079" t="str">
        <f t="shared" si="155"/>
        <v>BANDA BLACK</v>
      </c>
      <c r="C10079" t="s">
        <v>9129</v>
      </c>
      <c r="D10079">
        <v>1</v>
      </c>
    </row>
    <row r="10080" spans="1:4" x14ac:dyDescent="0.25">
      <c r="A10080" t="s">
        <v>8966</v>
      </c>
      <c r="B10080" t="str">
        <f t="shared" si="155"/>
        <v>BANDA GATES</v>
      </c>
      <c r="C10080" t="s">
        <v>108</v>
      </c>
      <c r="D10080">
        <v>9</v>
      </c>
    </row>
    <row r="10081" spans="1:4" x14ac:dyDescent="0.25">
      <c r="A10081" t="s">
        <v>8966</v>
      </c>
      <c r="B10081" t="str">
        <f t="shared" si="155"/>
        <v>BANDA JASON</v>
      </c>
      <c r="C10081" t="s">
        <v>9122</v>
      </c>
      <c r="D10081">
        <v>2</v>
      </c>
    </row>
    <row r="10082" spans="1:4" x14ac:dyDescent="0.25">
      <c r="A10082" t="s">
        <v>8967</v>
      </c>
      <c r="B10082" t="str">
        <f t="shared" si="155"/>
        <v>BANDA GATES</v>
      </c>
      <c r="C10082" t="s">
        <v>108</v>
      </c>
      <c r="D10082">
        <v>8</v>
      </c>
    </row>
    <row r="10083" spans="1:4" x14ac:dyDescent="0.25">
      <c r="A10083" t="s">
        <v>8968</v>
      </c>
      <c r="B10083" t="str">
        <f t="shared" si="155"/>
        <v>BANDA GATES</v>
      </c>
      <c r="C10083" t="s">
        <v>108</v>
      </c>
      <c r="D10083">
        <v>1</v>
      </c>
    </row>
    <row r="10084" spans="1:4" x14ac:dyDescent="0.25">
      <c r="A10084" t="s">
        <v>8968</v>
      </c>
      <c r="B10084" t="str">
        <f t="shared" si="155"/>
        <v>BANDA JASON/BLACK</v>
      </c>
      <c r="C10084" t="s">
        <v>9159</v>
      </c>
      <c r="D10084">
        <v>4</v>
      </c>
    </row>
    <row r="10085" spans="1:4" x14ac:dyDescent="0.25">
      <c r="A10085" t="s">
        <v>8969</v>
      </c>
      <c r="B10085" t="str">
        <f t="shared" si="155"/>
        <v>BANDA GATES</v>
      </c>
      <c r="C10085" t="s">
        <v>108</v>
      </c>
      <c r="D10085">
        <v>4</v>
      </c>
    </row>
    <row r="10086" spans="1:4" x14ac:dyDescent="0.25">
      <c r="A10086" t="s">
        <v>4427</v>
      </c>
      <c r="B10086" t="str">
        <f t="shared" si="155"/>
        <v>BANDA GATES</v>
      </c>
      <c r="C10086" t="s">
        <v>108</v>
      </c>
      <c r="D10086">
        <v>17</v>
      </c>
    </row>
    <row r="10087" spans="1:4" x14ac:dyDescent="0.25">
      <c r="A10087" t="s">
        <v>4427</v>
      </c>
      <c r="B10087" t="str">
        <f t="shared" si="155"/>
        <v>BANDA JASON</v>
      </c>
      <c r="C10087" t="s">
        <v>9122</v>
      </c>
      <c r="D10087">
        <v>1</v>
      </c>
    </row>
    <row r="10088" spans="1:4" x14ac:dyDescent="0.25">
      <c r="A10088" t="s">
        <v>8970</v>
      </c>
      <c r="B10088" t="str">
        <f t="shared" si="155"/>
        <v>BANDA GATES</v>
      </c>
      <c r="C10088" t="s">
        <v>108</v>
      </c>
      <c r="D10088">
        <v>2</v>
      </c>
    </row>
    <row r="10089" spans="1:4" x14ac:dyDescent="0.25">
      <c r="A10089" t="s">
        <v>4430</v>
      </c>
      <c r="B10089" t="str">
        <f t="shared" si="155"/>
        <v>BANDA GATES</v>
      </c>
      <c r="C10089" t="s">
        <v>108</v>
      </c>
      <c r="D10089">
        <v>5</v>
      </c>
    </row>
    <row r="10090" spans="1:4" x14ac:dyDescent="0.25">
      <c r="A10090" t="s">
        <v>4430</v>
      </c>
      <c r="B10090" t="str">
        <f t="shared" si="155"/>
        <v>BANDA BLACK GOLD</v>
      </c>
      <c r="C10090" t="s">
        <v>9138</v>
      </c>
      <c r="D10090">
        <v>3</v>
      </c>
    </row>
    <row r="10091" spans="1:4" x14ac:dyDescent="0.25">
      <c r="A10091" t="s">
        <v>8971</v>
      </c>
      <c r="B10091" t="str">
        <f t="shared" si="155"/>
        <v>BANDA GATES</v>
      </c>
      <c r="C10091" t="s">
        <v>108</v>
      </c>
      <c r="D10091">
        <v>2</v>
      </c>
    </row>
    <row r="10092" spans="1:4" x14ac:dyDescent="0.25">
      <c r="A10092" t="s">
        <v>8972</v>
      </c>
      <c r="B10092" t="str">
        <f t="shared" si="155"/>
        <v>BANDA JASON</v>
      </c>
      <c r="C10092" t="s">
        <v>9122</v>
      </c>
      <c r="D10092">
        <v>1</v>
      </c>
    </row>
    <row r="10093" spans="1:4" x14ac:dyDescent="0.25">
      <c r="A10093" t="s">
        <v>8972</v>
      </c>
      <c r="B10093" t="str">
        <f t="shared" si="155"/>
        <v>BANDA GATES</v>
      </c>
      <c r="C10093" t="s">
        <v>108</v>
      </c>
      <c r="D10093">
        <v>4</v>
      </c>
    </row>
    <row r="10094" spans="1:4" x14ac:dyDescent="0.25">
      <c r="A10094" t="s">
        <v>8973</v>
      </c>
      <c r="B10094" t="str">
        <f t="shared" si="155"/>
        <v>BANDA GATES</v>
      </c>
      <c r="C10094" t="s">
        <v>108</v>
      </c>
      <c r="D10094">
        <v>3</v>
      </c>
    </row>
    <row r="10095" spans="1:4" x14ac:dyDescent="0.25">
      <c r="A10095" t="s">
        <v>8974</v>
      </c>
      <c r="B10095" t="str">
        <f t="shared" si="155"/>
        <v>BANDA GATES</v>
      </c>
      <c r="C10095" t="s">
        <v>108</v>
      </c>
      <c r="D10095">
        <v>4</v>
      </c>
    </row>
    <row r="10096" spans="1:4" x14ac:dyDescent="0.25">
      <c r="A10096" t="s">
        <v>4431</v>
      </c>
      <c r="B10096" t="str">
        <f t="shared" si="155"/>
        <v>BANDA JASON</v>
      </c>
      <c r="C10096" t="s">
        <v>9122</v>
      </c>
      <c r="D10096">
        <v>4</v>
      </c>
    </row>
    <row r="10097" spans="1:4" x14ac:dyDescent="0.25">
      <c r="A10097" t="s">
        <v>4431</v>
      </c>
      <c r="B10097" t="str">
        <f t="shared" si="155"/>
        <v>BANDA GATES</v>
      </c>
      <c r="C10097" t="s">
        <v>108</v>
      </c>
      <c r="D10097">
        <v>11</v>
      </c>
    </row>
    <row r="10098" spans="1:4" x14ac:dyDescent="0.25">
      <c r="A10098" t="s">
        <v>8975</v>
      </c>
      <c r="B10098" t="str">
        <f t="shared" si="155"/>
        <v>BANDA GATES</v>
      </c>
      <c r="C10098" t="s">
        <v>108</v>
      </c>
      <c r="D10098">
        <v>5</v>
      </c>
    </row>
    <row r="10099" spans="1:4" x14ac:dyDescent="0.25">
      <c r="A10099" t="s">
        <v>8976</v>
      </c>
      <c r="B10099" t="str">
        <f t="shared" si="155"/>
        <v>BANDA JASON</v>
      </c>
      <c r="C10099" t="s">
        <v>9122</v>
      </c>
      <c r="D10099">
        <v>2</v>
      </c>
    </row>
    <row r="10100" spans="1:4" x14ac:dyDescent="0.25">
      <c r="A10100" t="s">
        <v>8976</v>
      </c>
      <c r="B10100" t="str">
        <f t="shared" si="155"/>
        <v>BANDA GATES</v>
      </c>
      <c r="C10100" t="s">
        <v>108</v>
      </c>
      <c r="D10100">
        <v>15</v>
      </c>
    </row>
    <row r="10101" spans="1:4" x14ac:dyDescent="0.25">
      <c r="A10101" t="s">
        <v>8977</v>
      </c>
      <c r="B10101" t="str">
        <f t="shared" si="155"/>
        <v>BANDA JASON</v>
      </c>
      <c r="C10101" t="s">
        <v>9122</v>
      </c>
      <c r="D10101">
        <v>2</v>
      </c>
    </row>
    <row r="10102" spans="1:4" x14ac:dyDescent="0.25">
      <c r="A10102" t="s">
        <v>8978</v>
      </c>
      <c r="B10102" t="str">
        <f t="shared" si="155"/>
        <v>BANDA JASON</v>
      </c>
      <c r="C10102" t="s">
        <v>9122</v>
      </c>
      <c r="D10102">
        <v>2</v>
      </c>
    </row>
    <row r="10103" spans="1:4" x14ac:dyDescent="0.25">
      <c r="A10103" t="s">
        <v>8979</v>
      </c>
      <c r="B10103" t="str">
        <f t="shared" si="155"/>
        <v>BANDA GATES</v>
      </c>
      <c r="C10103" t="s">
        <v>108</v>
      </c>
      <c r="D10103">
        <v>3</v>
      </c>
    </row>
    <row r="10104" spans="1:4" x14ac:dyDescent="0.25">
      <c r="A10104" t="s">
        <v>8979</v>
      </c>
      <c r="B10104" t="str">
        <f t="shared" si="155"/>
        <v>BANDA REXON</v>
      </c>
      <c r="C10104" t="s">
        <v>9139</v>
      </c>
      <c r="D10104">
        <v>2</v>
      </c>
    </row>
    <row r="10105" spans="1:4" x14ac:dyDescent="0.25">
      <c r="A10105" t="s">
        <v>8980</v>
      </c>
      <c r="B10105" t="str">
        <f t="shared" si="155"/>
        <v>BANDA GATES</v>
      </c>
      <c r="C10105" t="s">
        <v>108</v>
      </c>
      <c r="D10105">
        <v>1</v>
      </c>
    </row>
    <row r="10106" spans="1:4" x14ac:dyDescent="0.25">
      <c r="A10106" t="s">
        <v>8981</v>
      </c>
      <c r="B10106" t="str">
        <f t="shared" si="155"/>
        <v>BANDA JASON</v>
      </c>
      <c r="C10106" t="s">
        <v>9122</v>
      </c>
      <c r="D10106">
        <v>2</v>
      </c>
    </row>
    <row r="10107" spans="1:4" x14ac:dyDescent="0.25">
      <c r="A10107" t="s">
        <v>8982</v>
      </c>
      <c r="B10107" t="str">
        <f t="shared" si="155"/>
        <v>BANDA GATES</v>
      </c>
      <c r="C10107" t="s">
        <v>108</v>
      </c>
      <c r="D10107">
        <v>7</v>
      </c>
    </row>
    <row r="10108" spans="1:4" x14ac:dyDescent="0.25">
      <c r="A10108" t="s">
        <v>8983</v>
      </c>
      <c r="B10108" t="str">
        <f t="shared" si="155"/>
        <v>BANDA GATES</v>
      </c>
      <c r="C10108" t="s">
        <v>108</v>
      </c>
      <c r="D10108">
        <v>2</v>
      </c>
    </row>
    <row r="10109" spans="1:4" x14ac:dyDescent="0.25">
      <c r="A10109" t="s">
        <v>8984</v>
      </c>
      <c r="B10109" t="str">
        <f t="shared" si="155"/>
        <v>BANDA GATES</v>
      </c>
      <c r="C10109" t="s">
        <v>108</v>
      </c>
      <c r="D10109">
        <v>1</v>
      </c>
    </row>
    <row r="10110" spans="1:4" x14ac:dyDescent="0.25">
      <c r="A10110" t="s">
        <v>8985</v>
      </c>
      <c r="B10110" t="str">
        <f t="shared" si="155"/>
        <v>BANDA GATES</v>
      </c>
      <c r="C10110" t="s">
        <v>108</v>
      </c>
      <c r="D10110">
        <v>2</v>
      </c>
    </row>
    <row r="10111" spans="1:4" x14ac:dyDescent="0.25">
      <c r="A10111" t="s">
        <v>8986</v>
      </c>
      <c r="B10111" t="str">
        <f t="shared" si="155"/>
        <v>BANDA BANDO</v>
      </c>
      <c r="C10111" t="s">
        <v>9124</v>
      </c>
      <c r="D10111">
        <v>1</v>
      </c>
    </row>
    <row r="10112" spans="1:4" x14ac:dyDescent="0.25">
      <c r="A10112" t="s">
        <v>8987</v>
      </c>
      <c r="B10112" t="str">
        <f t="shared" si="155"/>
        <v>BANDA JASON</v>
      </c>
      <c r="C10112" t="s">
        <v>9122</v>
      </c>
      <c r="D10112">
        <v>1</v>
      </c>
    </row>
    <row r="10113" spans="1:4" x14ac:dyDescent="0.25">
      <c r="A10113" t="s">
        <v>8987</v>
      </c>
      <c r="B10113" t="str">
        <f t="shared" si="155"/>
        <v>BANDA GATES</v>
      </c>
      <c r="C10113" t="s">
        <v>108</v>
      </c>
      <c r="D10113">
        <v>6</v>
      </c>
    </row>
    <row r="10114" spans="1:4" x14ac:dyDescent="0.25">
      <c r="A10114" t="s">
        <v>8988</v>
      </c>
      <c r="B10114" t="str">
        <f t="shared" si="155"/>
        <v>BANDA AMERICAN</v>
      </c>
      <c r="C10114" t="s">
        <v>9135</v>
      </c>
      <c r="D10114">
        <v>1</v>
      </c>
    </row>
    <row r="10115" spans="1:4" x14ac:dyDescent="0.25">
      <c r="A10115" t="s">
        <v>4468</v>
      </c>
      <c r="B10115" t="str">
        <f t="shared" si="155"/>
        <v>BANDA GATES</v>
      </c>
      <c r="C10115" t="s">
        <v>108</v>
      </c>
      <c r="D10115">
        <v>3</v>
      </c>
    </row>
    <row r="10116" spans="1:4" x14ac:dyDescent="0.25">
      <c r="A10116" t="s">
        <v>8989</v>
      </c>
      <c r="B10116" t="str">
        <f t="shared" si="155"/>
        <v>BANDA GATES</v>
      </c>
      <c r="C10116" t="s">
        <v>108</v>
      </c>
      <c r="D10116">
        <v>4</v>
      </c>
    </row>
    <row r="10117" spans="1:4" x14ac:dyDescent="0.25">
      <c r="A10117" t="s">
        <v>8990</v>
      </c>
      <c r="B10117" t="str">
        <f t="shared" si="155"/>
        <v>BANDA BLACK</v>
      </c>
      <c r="C10117" t="s">
        <v>9129</v>
      </c>
      <c r="D10117">
        <v>4</v>
      </c>
    </row>
    <row r="10118" spans="1:4" x14ac:dyDescent="0.25">
      <c r="A10118" t="s">
        <v>8991</v>
      </c>
      <c r="B10118" t="str">
        <f t="shared" si="155"/>
        <v>BANDA BLACK GOLD</v>
      </c>
      <c r="C10118" t="s">
        <v>9138</v>
      </c>
      <c r="D10118">
        <v>4</v>
      </c>
    </row>
    <row r="10119" spans="1:4" x14ac:dyDescent="0.25">
      <c r="A10119" t="s">
        <v>8992</v>
      </c>
      <c r="B10119" t="str">
        <f t="shared" si="155"/>
        <v>BANDA GATES</v>
      </c>
      <c r="C10119" t="s">
        <v>108</v>
      </c>
      <c r="D10119">
        <v>0</v>
      </c>
    </row>
    <row r="10120" spans="1:4" x14ac:dyDescent="0.25">
      <c r="A10120" t="s">
        <v>8992</v>
      </c>
      <c r="B10120" t="str">
        <f t="shared" si="155"/>
        <v>BANDA JASON</v>
      </c>
      <c r="C10120" t="s">
        <v>9122</v>
      </c>
      <c r="D10120">
        <v>2</v>
      </c>
    </row>
    <row r="10121" spans="1:4" x14ac:dyDescent="0.25">
      <c r="A10121" t="s">
        <v>8992</v>
      </c>
      <c r="B10121" t="str">
        <f t="shared" si="155"/>
        <v>BANDA POWER</v>
      </c>
      <c r="C10121" t="s">
        <v>9150</v>
      </c>
      <c r="D10121">
        <v>0</v>
      </c>
    </row>
    <row r="10122" spans="1:4" x14ac:dyDescent="0.25">
      <c r="A10122" t="s">
        <v>8993</v>
      </c>
      <c r="B10122" t="str">
        <f t="shared" si="155"/>
        <v>BANDA GATES</v>
      </c>
      <c r="C10122" t="s">
        <v>108</v>
      </c>
      <c r="D10122">
        <v>9</v>
      </c>
    </row>
    <row r="10123" spans="1:4" x14ac:dyDescent="0.25">
      <c r="A10123" t="s">
        <v>8993</v>
      </c>
      <c r="B10123" t="str">
        <f t="shared" si="155"/>
        <v>BANDA BLACK</v>
      </c>
      <c r="C10123" t="s">
        <v>9129</v>
      </c>
      <c r="D10123">
        <v>4</v>
      </c>
    </row>
    <row r="10124" spans="1:4" x14ac:dyDescent="0.25">
      <c r="A10124" t="s">
        <v>8994</v>
      </c>
      <c r="B10124" t="str">
        <f t="shared" ref="B10124:B10187" si="156">"BANDA "&amp;C10124</f>
        <v>BANDA GATES</v>
      </c>
      <c r="C10124" t="s">
        <v>108</v>
      </c>
      <c r="D10124">
        <v>9</v>
      </c>
    </row>
    <row r="10125" spans="1:4" x14ac:dyDescent="0.25">
      <c r="A10125" t="s">
        <v>8994</v>
      </c>
      <c r="B10125" t="str">
        <f t="shared" si="156"/>
        <v>BANDA BLACK GOLD</v>
      </c>
      <c r="C10125" t="s">
        <v>9138</v>
      </c>
      <c r="D10125">
        <v>5</v>
      </c>
    </row>
    <row r="10126" spans="1:4" x14ac:dyDescent="0.25">
      <c r="A10126" t="s">
        <v>8995</v>
      </c>
      <c r="B10126" t="str">
        <f t="shared" si="156"/>
        <v>BANDA black</v>
      </c>
      <c r="C10126" t="s">
        <v>9125</v>
      </c>
      <c r="D10126">
        <v>9</v>
      </c>
    </row>
    <row r="10127" spans="1:4" x14ac:dyDescent="0.25">
      <c r="A10127" t="s">
        <v>8995</v>
      </c>
      <c r="B10127" t="str">
        <f t="shared" si="156"/>
        <v>BANDA GATES</v>
      </c>
      <c r="C10127" t="s">
        <v>108</v>
      </c>
      <c r="D10127">
        <v>10</v>
      </c>
    </row>
    <row r="10128" spans="1:4" x14ac:dyDescent="0.25">
      <c r="A10128" t="s">
        <v>8996</v>
      </c>
      <c r="B10128" t="str">
        <f t="shared" si="156"/>
        <v>BANDA GATES</v>
      </c>
      <c r="C10128" t="s">
        <v>108</v>
      </c>
      <c r="D10128">
        <v>4</v>
      </c>
    </row>
    <row r="10129" spans="1:4" x14ac:dyDescent="0.25">
      <c r="A10129" t="s">
        <v>8996</v>
      </c>
      <c r="B10129" t="str">
        <f t="shared" si="156"/>
        <v>BANDA BLACK GOLD</v>
      </c>
      <c r="C10129" t="s">
        <v>9138</v>
      </c>
      <c r="D10129">
        <v>2</v>
      </c>
    </row>
    <row r="10130" spans="1:4" x14ac:dyDescent="0.25">
      <c r="A10130" t="s">
        <v>8997</v>
      </c>
      <c r="B10130" t="str">
        <f t="shared" si="156"/>
        <v>BANDA BLACK</v>
      </c>
      <c r="C10130" t="s">
        <v>9129</v>
      </c>
      <c r="D10130">
        <v>18</v>
      </c>
    </row>
    <row r="10131" spans="1:4" x14ac:dyDescent="0.25">
      <c r="A10131" t="s">
        <v>8997</v>
      </c>
      <c r="B10131" t="str">
        <f t="shared" si="156"/>
        <v>BANDA GATES</v>
      </c>
      <c r="C10131" t="s">
        <v>108</v>
      </c>
      <c r="D10131">
        <v>5</v>
      </c>
    </row>
    <row r="10132" spans="1:4" x14ac:dyDescent="0.25">
      <c r="A10132" t="s">
        <v>8998</v>
      </c>
      <c r="B10132" t="str">
        <f t="shared" si="156"/>
        <v>BANDA GATES</v>
      </c>
      <c r="C10132" t="s">
        <v>108</v>
      </c>
      <c r="D10132">
        <v>0</v>
      </c>
    </row>
    <row r="10133" spans="1:4" x14ac:dyDescent="0.25">
      <c r="A10133" t="s">
        <v>8998</v>
      </c>
      <c r="B10133" t="str">
        <f t="shared" si="156"/>
        <v>BANDA BLACK</v>
      </c>
      <c r="C10133" t="s">
        <v>9129</v>
      </c>
      <c r="D10133">
        <v>14</v>
      </c>
    </row>
    <row r="10134" spans="1:4" x14ac:dyDescent="0.25">
      <c r="A10134" t="s">
        <v>8999</v>
      </c>
      <c r="B10134" t="str">
        <f t="shared" si="156"/>
        <v>BANDA JASON</v>
      </c>
      <c r="C10134" t="s">
        <v>9122</v>
      </c>
      <c r="D10134">
        <v>0</v>
      </c>
    </row>
    <row r="10135" spans="1:4" x14ac:dyDescent="0.25">
      <c r="A10135" t="s">
        <v>8999</v>
      </c>
      <c r="B10135" t="str">
        <f t="shared" si="156"/>
        <v>BANDA BLACK</v>
      </c>
      <c r="C10135" t="s">
        <v>9129</v>
      </c>
      <c r="D10135">
        <v>0</v>
      </c>
    </row>
    <row r="10136" spans="1:4" x14ac:dyDescent="0.25">
      <c r="A10136" t="s">
        <v>8999</v>
      </c>
      <c r="B10136" t="str">
        <f t="shared" si="156"/>
        <v>BANDA AMERICAN</v>
      </c>
      <c r="C10136" t="s">
        <v>9135</v>
      </c>
      <c r="D10136">
        <v>0</v>
      </c>
    </row>
    <row r="10137" spans="1:4" x14ac:dyDescent="0.25">
      <c r="A10137" t="s">
        <v>8999</v>
      </c>
      <c r="B10137" t="str">
        <f t="shared" si="156"/>
        <v>BANDA GATES</v>
      </c>
      <c r="C10137" t="s">
        <v>108</v>
      </c>
      <c r="D10137">
        <v>0</v>
      </c>
    </row>
    <row r="10138" spans="1:4" x14ac:dyDescent="0.25">
      <c r="A10138" t="s">
        <v>9000</v>
      </c>
      <c r="B10138" t="str">
        <f t="shared" si="156"/>
        <v>BANDA JASON</v>
      </c>
      <c r="C10138" t="s">
        <v>9122</v>
      </c>
      <c r="D10138">
        <v>8</v>
      </c>
    </row>
    <row r="10139" spans="1:4" x14ac:dyDescent="0.25">
      <c r="A10139" t="s">
        <v>9000</v>
      </c>
      <c r="B10139" t="str">
        <f t="shared" si="156"/>
        <v>BANDA HIBELT</v>
      </c>
      <c r="C10139" t="s">
        <v>9160</v>
      </c>
    </row>
    <row r="10140" spans="1:4" x14ac:dyDescent="0.25">
      <c r="A10140" t="s">
        <v>9000</v>
      </c>
      <c r="B10140" t="str">
        <f t="shared" si="156"/>
        <v>BANDA BLACK GOLD</v>
      </c>
      <c r="C10140" t="s">
        <v>9138</v>
      </c>
      <c r="D10140">
        <v>2</v>
      </c>
    </row>
    <row r="10141" spans="1:4" x14ac:dyDescent="0.25">
      <c r="A10141" t="s">
        <v>9000</v>
      </c>
      <c r="B10141" t="str">
        <f t="shared" si="156"/>
        <v>BANDA POWER</v>
      </c>
      <c r="C10141" t="s">
        <v>9150</v>
      </c>
      <c r="D10141">
        <v>3</v>
      </c>
    </row>
    <row r="10142" spans="1:4" x14ac:dyDescent="0.25">
      <c r="A10142" t="s">
        <v>9000</v>
      </c>
      <c r="B10142" t="str">
        <f t="shared" si="156"/>
        <v>BANDA GATES</v>
      </c>
      <c r="C10142" t="s">
        <v>108</v>
      </c>
      <c r="D10142">
        <v>6</v>
      </c>
    </row>
    <row r="10143" spans="1:4" x14ac:dyDescent="0.25">
      <c r="A10143" t="s">
        <v>9001</v>
      </c>
      <c r="B10143" t="str">
        <f t="shared" si="156"/>
        <v>BANDA JASON/BLACK</v>
      </c>
      <c r="C10143" t="s">
        <v>9159</v>
      </c>
      <c r="D10143">
        <v>5</v>
      </c>
    </row>
    <row r="10144" spans="1:4" x14ac:dyDescent="0.25">
      <c r="A10144" t="s">
        <v>9001</v>
      </c>
      <c r="B10144" t="str">
        <f t="shared" si="156"/>
        <v>BANDA POWER</v>
      </c>
      <c r="C10144" t="s">
        <v>9150</v>
      </c>
      <c r="D10144">
        <v>3</v>
      </c>
    </row>
    <row r="10145" spans="1:4" x14ac:dyDescent="0.25">
      <c r="A10145" t="s">
        <v>9001</v>
      </c>
      <c r="B10145" t="str">
        <f t="shared" si="156"/>
        <v>BANDA GATES</v>
      </c>
      <c r="C10145" t="s">
        <v>108</v>
      </c>
      <c r="D10145">
        <v>8</v>
      </c>
    </row>
    <row r="10146" spans="1:4" x14ac:dyDescent="0.25">
      <c r="A10146" t="s">
        <v>9002</v>
      </c>
      <c r="B10146" t="str">
        <f t="shared" si="156"/>
        <v>BANDA REXON</v>
      </c>
      <c r="C10146" t="s">
        <v>9139</v>
      </c>
      <c r="D10146">
        <v>1</v>
      </c>
    </row>
    <row r="10147" spans="1:4" x14ac:dyDescent="0.25">
      <c r="A10147" t="s">
        <v>9002</v>
      </c>
      <c r="B10147" t="str">
        <f t="shared" si="156"/>
        <v>BANDA BLACK</v>
      </c>
      <c r="C10147" t="s">
        <v>9129</v>
      </c>
      <c r="D10147">
        <v>4</v>
      </c>
    </row>
    <row r="10148" spans="1:4" x14ac:dyDescent="0.25">
      <c r="A10148" t="s">
        <v>9002</v>
      </c>
      <c r="B10148" t="str">
        <f t="shared" si="156"/>
        <v>BANDA GATES</v>
      </c>
      <c r="C10148" t="s">
        <v>108</v>
      </c>
      <c r="D10148">
        <v>12</v>
      </c>
    </row>
    <row r="10149" spans="1:4" x14ac:dyDescent="0.25">
      <c r="A10149" t="s">
        <v>9003</v>
      </c>
      <c r="B10149" t="str">
        <f t="shared" si="156"/>
        <v>BANDA AMERICAN</v>
      </c>
      <c r="C10149" t="s">
        <v>9135</v>
      </c>
      <c r="D10149">
        <v>1</v>
      </c>
    </row>
    <row r="10150" spans="1:4" x14ac:dyDescent="0.25">
      <c r="A10150" t="s">
        <v>9003</v>
      </c>
      <c r="B10150" t="str">
        <f t="shared" si="156"/>
        <v>BANDA POWER</v>
      </c>
      <c r="C10150" t="s">
        <v>9150</v>
      </c>
      <c r="D10150">
        <v>3</v>
      </c>
    </row>
    <row r="10151" spans="1:4" x14ac:dyDescent="0.25">
      <c r="A10151" t="s">
        <v>9003</v>
      </c>
      <c r="B10151" t="str">
        <f t="shared" si="156"/>
        <v>BANDA BLACK GOLD</v>
      </c>
      <c r="C10151" t="s">
        <v>9138</v>
      </c>
      <c r="D10151">
        <v>4</v>
      </c>
    </row>
    <row r="10152" spans="1:4" x14ac:dyDescent="0.25">
      <c r="A10152" t="s">
        <v>9003</v>
      </c>
      <c r="B10152" t="str">
        <f t="shared" si="156"/>
        <v>BANDA JASON</v>
      </c>
      <c r="C10152" t="s">
        <v>9122</v>
      </c>
      <c r="D10152">
        <v>1</v>
      </c>
    </row>
    <row r="10153" spans="1:4" x14ac:dyDescent="0.25">
      <c r="A10153" t="s">
        <v>9003</v>
      </c>
      <c r="B10153" t="str">
        <f t="shared" si="156"/>
        <v>BANDA GATES</v>
      </c>
      <c r="C10153" t="s">
        <v>108</v>
      </c>
      <c r="D10153">
        <v>22</v>
      </c>
    </row>
    <row r="10154" spans="1:4" x14ac:dyDescent="0.25">
      <c r="A10154" t="s">
        <v>9004</v>
      </c>
      <c r="B10154" t="str">
        <f t="shared" si="156"/>
        <v>BANDA JASON</v>
      </c>
      <c r="C10154" t="s">
        <v>9122</v>
      </c>
      <c r="D10154">
        <v>1</v>
      </c>
    </row>
    <row r="10155" spans="1:4" x14ac:dyDescent="0.25">
      <c r="A10155" t="s">
        <v>9004</v>
      </c>
      <c r="B10155" t="str">
        <f t="shared" si="156"/>
        <v>BANDA BLACK</v>
      </c>
      <c r="C10155" t="s">
        <v>9129</v>
      </c>
      <c r="D10155">
        <v>5</v>
      </c>
    </row>
    <row r="10156" spans="1:4" x14ac:dyDescent="0.25">
      <c r="A10156" t="s">
        <v>9004</v>
      </c>
      <c r="B10156" t="str">
        <f t="shared" si="156"/>
        <v>BANDA GATES</v>
      </c>
      <c r="C10156" t="s">
        <v>108</v>
      </c>
      <c r="D10156">
        <v>10</v>
      </c>
    </row>
    <row r="10157" spans="1:4" x14ac:dyDescent="0.25">
      <c r="A10157" t="s">
        <v>9005</v>
      </c>
      <c r="B10157" t="str">
        <f t="shared" si="156"/>
        <v>BANDA GATES</v>
      </c>
      <c r="C10157" t="s">
        <v>108</v>
      </c>
      <c r="D10157">
        <v>12</v>
      </c>
    </row>
    <row r="10158" spans="1:4" x14ac:dyDescent="0.25">
      <c r="A10158" t="s">
        <v>9005</v>
      </c>
      <c r="B10158" t="str">
        <f t="shared" si="156"/>
        <v>BANDA AMERICAN</v>
      </c>
      <c r="C10158" t="s">
        <v>9135</v>
      </c>
      <c r="D10158">
        <v>5</v>
      </c>
    </row>
    <row r="10159" spans="1:4" x14ac:dyDescent="0.25">
      <c r="A10159" t="s">
        <v>9005</v>
      </c>
      <c r="B10159" t="str">
        <f t="shared" si="156"/>
        <v>BANDA BLACK GOLD</v>
      </c>
      <c r="C10159" t="s">
        <v>9138</v>
      </c>
      <c r="D10159">
        <v>5</v>
      </c>
    </row>
    <row r="10160" spans="1:4" x14ac:dyDescent="0.25">
      <c r="A10160" t="s">
        <v>9005</v>
      </c>
      <c r="B10160" t="str">
        <f t="shared" si="156"/>
        <v>BANDA BANDO</v>
      </c>
      <c r="C10160" t="s">
        <v>9124</v>
      </c>
      <c r="D10160">
        <v>3</v>
      </c>
    </row>
    <row r="10161" spans="1:4" x14ac:dyDescent="0.25">
      <c r="A10161" t="s">
        <v>9006</v>
      </c>
      <c r="B10161" t="str">
        <f t="shared" si="156"/>
        <v>BANDA GATES</v>
      </c>
      <c r="C10161" t="s">
        <v>108</v>
      </c>
      <c r="D10161">
        <v>11</v>
      </c>
    </row>
    <row r="10162" spans="1:4" x14ac:dyDescent="0.25">
      <c r="A10162" t="s">
        <v>9006</v>
      </c>
      <c r="B10162" t="str">
        <f t="shared" si="156"/>
        <v>BANDA BLACK GOLD</v>
      </c>
      <c r="C10162" t="s">
        <v>9138</v>
      </c>
      <c r="D10162">
        <v>5</v>
      </c>
    </row>
    <row r="10163" spans="1:4" x14ac:dyDescent="0.25">
      <c r="A10163" t="s">
        <v>9006</v>
      </c>
      <c r="B10163" t="str">
        <f t="shared" si="156"/>
        <v>BANDA JASON</v>
      </c>
      <c r="C10163" t="s">
        <v>9122</v>
      </c>
      <c r="D10163">
        <v>1</v>
      </c>
    </row>
    <row r="10164" spans="1:4" x14ac:dyDescent="0.25">
      <c r="A10164" t="s">
        <v>9006</v>
      </c>
      <c r="B10164" t="str">
        <f t="shared" si="156"/>
        <v>BANDA BANDO</v>
      </c>
      <c r="C10164" t="s">
        <v>9124</v>
      </c>
      <c r="D10164">
        <v>0</v>
      </c>
    </row>
    <row r="10165" spans="1:4" x14ac:dyDescent="0.25">
      <c r="A10165" t="s">
        <v>9007</v>
      </c>
      <c r="B10165" t="str">
        <f t="shared" si="156"/>
        <v>BANDA BLACK</v>
      </c>
      <c r="C10165" t="s">
        <v>9129</v>
      </c>
      <c r="D10165">
        <v>7</v>
      </c>
    </row>
    <row r="10166" spans="1:4" x14ac:dyDescent="0.25">
      <c r="A10166" t="s">
        <v>9007</v>
      </c>
      <c r="B10166" t="str">
        <f t="shared" si="156"/>
        <v>BANDA GATES</v>
      </c>
      <c r="C10166" t="s">
        <v>108</v>
      </c>
      <c r="D10166">
        <v>15</v>
      </c>
    </row>
    <row r="10167" spans="1:4" x14ac:dyDescent="0.25">
      <c r="A10167" t="s">
        <v>9008</v>
      </c>
      <c r="B10167" t="str">
        <f t="shared" si="156"/>
        <v>BANDA BLACK</v>
      </c>
      <c r="C10167" t="s">
        <v>9129</v>
      </c>
      <c r="D10167">
        <v>12</v>
      </c>
    </row>
    <row r="10168" spans="1:4" x14ac:dyDescent="0.25">
      <c r="A10168" t="s">
        <v>9008</v>
      </c>
      <c r="B10168" t="str">
        <f t="shared" si="156"/>
        <v>BANDA GATES</v>
      </c>
      <c r="C10168" t="s">
        <v>108</v>
      </c>
      <c r="D10168">
        <v>15</v>
      </c>
    </row>
    <row r="10169" spans="1:4" x14ac:dyDescent="0.25">
      <c r="A10169" t="s">
        <v>9009</v>
      </c>
      <c r="B10169" t="str">
        <f t="shared" si="156"/>
        <v>BANDA BLACK</v>
      </c>
      <c r="C10169" t="s">
        <v>9129</v>
      </c>
      <c r="D10169">
        <v>26</v>
      </c>
    </row>
    <row r="10170" spans="1:4" x14ac:dyDescent="0.25">
      <c r="A10170" t="s">
        <v>9009</v>
      </c>
      <c r="B10170" t="str">
        <f t="shared" si="156"/>
        <v>BANDA GATES</v>
      </c>
      <c r="C10170" t="s">
        <v>108</v>
      </c>
      <c r="D10170">
        <v>17</v>
      </c>
    </row>
    <row r="10171" spans="1:4" x14ac:dyDescent="0.25">
      <c r="A10171" t="s">
        <v>9010</v>
      </c>
      <c r="B10171" t="str">
        <f t="shared" si="156"/>
        <v>BANDA POWER</v>
      </c>
      <c r="C10171" t="s">
        <v>9150</v>
      </c>
      <c r="D10171">
        <v>1</v>
      </c>
    </row>
    <row r="10172" spans="1:4" x14ac:dyDescent="0.25">
      <c r="A10172" t="s">
        <v>9010</v>
      </c>
      <c r="B10172" t="str">
        <f t="shared" si="156"/>
        <v>BANDA JASON</v>
      </c>
      <c r="C10172" t="s">
        <v>9122</v>
      </c>
      <c r="D10172">
        <v>1</v>
      </c>
    </row>
    <row r="10173" spans="1:4" x14ac:dyDescent="0.25">
      <c r="A10173" t="s">
        <v>9010</v>
      </c>
      <c r="B10173" t="str">
        <f t="shared" si="156"/>
        <v>BANDA GATES</v>
      </c>
      <c r="C10173" t="s">
        <v>108</v>
      </c>
      <c r="D10173">
        <v>15</v>
      </c>
    </row>
    <row r="10174" spans="1:4" x14ac:dyDescent="0.25">
      <c r="A10174" t="s">
        <v>9010</v>
      </c>
      <c r="B10174" t="str">
        <f t="shared" si="156"/>
        <v>BANDA BLACK GOLD</v>
      </c>
      <c r="C10174" t="s">
        <v>9138</v>
      </c>
      <c r="D10174">
        <v>3</v>
      </c>
    </row>
    <row r="10175" spans="1:4" x14ac:dyDescent="0.25">
      <c r="A10175" t="s">
        <v>9011</v>
      </c>
      <c r="B10175" t="str">
        <f t="shared" si="156"/>
        <v>BANDA GOODYEAR</v>
      </c>
      <c r="C10175" t="s">
        <v>9128</v>
      </c>
      <c r="D10175">
        <v>1</v>
      </c>
    </row>
    <row r="10176" spans="1:4" x14ac:dyDescent="0.25">
      <c r="A10176" t="s">
        <v>9011</v>
      </c>
      <c r="B10176" t="str">
        <f t="shared" si="156"/>
        <v>BANDA POWER</v>
      </c>
      <c r="C10176" t="s">
        <v>9150</v>
      </c>
      <c r="D10176">
        <v>29</v>
      </c>
    </row>
    <row r="10177" spans="1:4" x14ac:dyDescent="0.25">
      <c r="A10177" t="s">
        <v>9011</v>
      </c>
      <c r="B10177" t="str">
        <f t="shared" si="156"/>
        <v>BANDA BLACK</v>
      </c>
      <c r="C10177" t="s">
        <v>9129</v>
      </c>
      <c r="D10177">
        <v>22</v>
      </c>
    </row>
    <row r="10178" spans="1:4" x14ac:dyDescent="0.25">
      <c r="A10178" t="s">
        <v>9011</v>
      </c>
      <c r="B10178" t="str">
        <f t="shared" si="156"/>
        <v>BANDA GATES</v>
      </c>
      <c r="C10178" t="s">
        <v>108</v>
      </c>
      <c r="D10178">
        <v>18</v>
      </c>
    </row>
    <row r="10179" spans="1:4" x14ac:dyDescent="0.25">
      <c r="A10179" t="s">
        <v>9011</v>
      </c>
      <c r="B10179" t="str">
        <f t="shared" si="156"/>
        <v>BANDA AMERICAN</v>
      </c>
      <c r="C10179" t="s">
        <v>9135</v>
      </c>
      <c r="D10179">
        <v>1</v>
      </c>
    </row>
    <row r="10180" spans="1:4" x14ac:dyDescent="0.25">
      <c r="A10180" t="s">
        <v>9012</v>
      </c>
      <c r="B10180" t="str">
        <f t="shared" si="156"/>
        <v>BANDA GATES</v>
      </c>
      <c r="C10180" t="s">
        <v>108</v>
      </c>
      <c r="D10180">
        <v>10</v>
      </c>
    </row>
    <row r="10181" spans="1:4" x14ac:dyDescent="0.25">
      <c r="A10181" t="s">
        <v>9012</v>
      </c>
      <c r="B10181" t="str">
        <f t="shared" si="156"/>
        <v>BANDA AMERICAN</v>
      </c>
      <c r="C10181" t="s">
        <v>9135</v>
      </c>
      <c r="D10181">
        <v>2</v>
      </c>
    </row>
    <row r="10182" spans="1:4" x14ac:dyDescent="0.25">
      <c r="A10182" t="s">
        <v>9012</v>
      </c>
      <c r="B10182" t="str">
        <f t="shared" si="156"/>
        <v>BANDA black JASON</v>
      </c>
      <c r="C10182" t="s">
        <v>9161</v>
      </c>
      <c r="D10182">
        <v>1</v>
      </c>
    </row>
    <row r="10183" spans="1:4" x14ac:dyDescent="0.25">
      <c r="A10183" t="s">
        <v>4503</v>
      </c>
      <c r="B10183" t="str">
        <f t="shared" si="156"/>
        <v>BANDA GATES</v>
      </c>
      <c r="C10183" t="s">
        <v>108</v>
      </c>
      <c r="D10183">
        <v>15</v>
      </c>
    </row>
    <row r="10184" spans="1:4" x14ac:dyDescent="0.25">
      <c r="A10184" t="s">
        <v>4503</v>
      </c>
      <c r="B10184" t="str">
        <f t="shared" si="156"/>
        <v>BANDA BLACKGOLD</v>
      </c>
      <c r="C10184" t="s">
        <v>9162</v>
      </c>
      <c r="D10184">
        <v>3</v>
      </c>
    </row>
    <row r="10185" spans="1:4" x14ac:dyDescent="0.25">
      <c r="A10185" t="s">
        <v>4505</v>
      </c>
      <c r="B10185" t="str">
        <f t="shared" si="156"/>
        <v>BANDA POWER</v>
      </c>
      <c r="C10185" t="s">
        <v>9150</v>
      </c>
      <c r="D10185">
        <v>0</v>
      </c>
    </row>
    <row r="10186" spans="1:4" x14ac:dyDescent="0.25">
      <c r="A10186" t="s">
        <v>4505</v>
      </c>
      <c r="B10186" t="str">
        <f t="shared" si="156"/>
        <v>BANDA JASON</v>
      </c>
      <c r="C10186" t="s">
        <v>9122</v>
      </c>
      <c r="D10186">
        <v>1</v>
      </c>
    </row>
    <row r="10187" spans="1:4" x14ac:dyDescent="0.25">
      <c r="A10187" t="s">
        <v>4505</v>
      </c>
      <c r="B10187" t="str">
        <f t="shared" si="156"/>
        <v>BANDA GATES</v>
      </c>
      <c r="C10187" t="s">
        <v>108</v>
      </c>
      <c r="D10187">
        <v>16</v>
      </c>
    </row>
    <row r="10188" spans="1:4" x14ac:dyDescent="0.25">
      <c r="A10188" t="s">
        <v>4505</v>
      </c>
      <c r="B10188" t="str">
        <f t="shared" ref="B10188:B10251" si="157">"BANDA "&amp;C10188</f>
        <v>BANDA BLACKGOLD</v>
      </c>
      <c r="C10188" t="s">
        <v>9162</v>
      </c>
      <c r="D10188">
        <v>4</v>
      </c>
    </row>
    <row r="10189" spans="1:4" x14ac:dyDescent="0.25">
      <c r="A10189" t="s">
        <v>4505</v>
      </c>
      <c r="B10189" t="str">
        <f t="shared" si="157"/>
        <v>BANDA GUTY</v>
      </c>
      <c r="C10189" t="s">
        <v>9163</v>
      </c>
      <c r="D10189">
        <v>1</v>
      </c>
    </row>
    <row r="10190" spans="1:4" x14ac:dyDescent="0.25">
      <c r="A10190" t="s">
        <v>9013</v>
      </c>
      <c r="B10190" t="str">
        <f t="shared" si="157"/>
        <v>BANDA BLACKGOLD</v>
      </c>
      <c r="C10190" t="s">
        <v>9162</v>
      </c>
      <c r="D10190">
        <v>5</v>
      </c>
    </row>
    <row r="10191" spans="1:4" x14ac:dyDescent="0.25">
      <c r="A10191" t="s">
        <v>9013</v>
      </c>
      <c r="B10191" t="str">
        <f t="shared" si="157"/>
        <v>BANDA GATES</v>
      </c>
      <c r="C10191" t="s">
        <v>108</v>
      </c>
      <c r="D10191">
        <v>13</v>
      </c>
    </row>
    <row r="10192" spans="1:4" x14ac:dyDescent="0.25">
      <c r="A10192" t="s">
        <v>9014</v>
      </c>
      <c r="B10192" t="str">
        <f t="shared" si="157"/>
        <v>BANDA GATES</v>
      </c>
      <c r="C10192" t="s">
        <v>108</v>
      </c>
      <c r="D10192">
        <v>19</v>
      </c>
    </row>
    <row r="10193" spans="1:4" x14ac:dyDescent="0.25">
      <c r="A10193" t="s">
        <v>9014</v>
      </c>
      <c r="B10193" t="str">
        <f t="shared" si="157"/>
        <v>BANDA BLACK</v>
      </c>
      <c r="C10193" t="s">
        <v>9129</v>
      </c>
      <c r="D10193">
        <v>15</v>
      </c>
    </row>
    <row r="10194" spans="1:4" x14ac:dyDescent="0.25">
      <c r="A10194" t="s">
        <v>9014</v>
      </c>
      <c r="B10194" t="str">
        <f t="shared" si="157"/>
        <v>BANDA POWER</v>
      </c>
      <c r="C10194" t="s">
        <v>9150</v>
      </c>
      <c r="D10194">
        <v>3</v>
      </c>
    </row>
    <row r="10195" spans="1:4" x14ac:dyDescent="0.25">
      <c r="A10195" t="s">
        <v>9014</v>
      </c>
      <c r="B10195" t="str">
        <f t="shared" si="157"/>
        <v>BANDA JASON</v>
      </c>
      <c r="C10195" t="s">
        <v>9122</v>
      </c>
      <c r="D10195">
        <v>3</v>
      </c>
    </row>
    <row r="10196" spans="1:4" x14ac:dyDescent="0.25">
      <c r="A10196" t="s">
        <v>9014</v>
      </c>
      <c r="B10196" t="str">
        <f t="shared" si="157"/>
        <v>BANDA BANDO</v>
      </c>
      <c r="C10196" t="s">
        <v>9124</v>
      </c>
      <c r="D10196">
        <v>1</v>
      </c>
    </row>
    <row r="10197" spans="1:4" x14ac:dyDescent="0.25">
      <c r="A10197" t="s">
        <v>9015</v>
      </c>
      <c r="B10197" t="str">
        <f t="shared" si="157"/>
        <v>BANDA BLACK</v>
      </c>
      <c r="C10197" t="s">
        <v>9129</v>
      </c>
      <c r="D10197">
        <v>9</v>
      </c>
    </row>
    <row r="10198" spans="1:4" x14ac:dyDescent="0.25">
      <c r="A10198" t="s">
        <v>9015</v>
      </c>
      <c r="B10198" t="str">
        <f t="shared" si="157"/>
        <v>BANDA GATES</v>
      </c>
      <c r="C10198" t="s">
        <v>108</v>
      </c>
      <c r="D10198">
        <v>10</v>
      </c>
    </row>
    <row r="10199" spans="1:4" x14ac:dyDescent="0.25">
      <c r="A10199" t="s">
        <v>9016</v>
      </c>
      <c r="B10199" t="str">
        <f t="shared" si="157"/>
        <v>BANDA BLACK</v>
      </c>
      <c r="C10199" t="s">
        <v>9129</v>
      </c>
      <c r="D10199">
        <v>4</v>
      </c>
    </row>
    <row r="10200" spans="1:4" x14ac:dyDescent="0.25">
      <c r="A10200" t="s">
        <v>9016</v>
      </c>
      <c r="B10200" t="str">
        <f t="shared" si="157"/>
        <v>BANDA GATES</v>
      </c>
      <c r="C10200" t="s">
        <v>108</v>
      </c>
      <c r="D10200">
        <v>19</v>
      </c>
    </row>
    <row r="10201" spans="1:4" x14ac:dyDescent="0.25">
      <c r="A10201" t="s">
        <v>9016</v>
      </c>
      <c r="B10201" t="str">
        <f t="shared" si="157"/>
        <v>BANDA KEPRI</v>
      </c>
      <c r="C10201" t="s">
        <v>9164</v>
      </c>
      <c r="D10201">
        <v>1</v>
      </c>
    </row>
    <row r="10202" spans="1:4" x14ac:dyDescent="0.25">
      <c r="A10202" t="s">
        <v>9017</v>
      </c>
      <c r="B10202" t="str">
        <f t="shared" si="157"/>
        <v>BANDA GATES</v>
      </c>
      <c r="C10202" t="s">
        <v>108</v>
      </c>
      <c r="D10202">
        <v>21</v>
      </c>
    </row>
    <row r="10203" spans="1:4" x14ac:dyDescent="0.25">
      <c r="A10203" t="s">
        <v>9017</v>
      </c>
      <c r="B10203" t="str">
        <f t="shared" si="157"/>
        <v>BANDA JASON</v>
      </c>
      <c r="C10203" t="s">
        <v>9122</v>
      </c>
      <c r="D10203">
        <v>1</v>
      </c>
    </row>
    <row r="10204" spans="1:4" x14ac:dyDescent="0.25">
      <c r="A10204" t="s">
        <v>9017</v>
      </c>
      <c r="B10204" t="str">
        <f t="shared" si="157"/>
        <v>BANDA BLACK GOLD</v>
      </c>
      <c r="C10204" t="s">
        <v>9138</v>
      </c>
      <c r="D10204">
        <v>3</v>
      </c>
    </row>
    <row r="10205" spans="1:4" x14ac:dyDescent="0.25">
      <c r="A10205" t="s">
        <v>9018</v>
      </c>
      <c r="B10205" t="str">
        <f t="shared" si="157"/>
        <v>BANDA JASON</v>
      </c>
      <c r="C10205" t="s">
        <v>9122</v>
      </c>
      <c r="D10205">
        <v>1</v>
      </c>
    </row>
    <row r="10206" spans="1:4" x14ac:dyDescent="0.25">
      <c r="A10206" t="s">
        <v>9018</v>
      </c>
      <c r="B10206" t="str">
        <f t="shared" si="157"/>
        <v>BANDA AMERICAN</v>
      </c>
      <c r="C10206" t="s">
        <v>9135</v>
      </c>
      <c r="D10206">
        <v>2</v>
      </c>
    </row>
    <row r="10207" spans="1:4" x14ac:dyDescent="0.25">
      <c r="A10207" t="s">
        <v>9018</v>
      </c>
      <c r="B10207" t="str">
        <f t="shared" si="157"/>
        <v>BANDA BLACK</v>
      </c>
      <c r="C10207" t="s">
        <v>9129</v>
      </c>
      <c r="D10207">
        <v>9</v>
      </c>
    </row>
    <row r="10208" spans="1:4" x14ac:dyDescent="0.25">
      <c r="A10208" t="s">
        <v>9018</v>
      </c>
      <c r="B10208" t="str">
        <f t="shared" si="157"/>
        <v>BANDA GATES</v>
      </c>
      <c r="C10208" t="s">
        <v>108</v>
      </c>
      <c r="D10208">
        <v>4</v>
      </c>
    </row>
    <row r="10209" spans="1:4" x14ac:dyDescent="0.25">
      <c r="A10209" t="s">
        <v>9019</v>
      </c>
      <c r="B10209" t="str">
        <f t="shared" si="157"/>
        <v>BANDA BLACK</v>
      </c>
      <c r="C10209" t="s">
        <v>9129</v>
      </c>
      <c r="D10209">
        <v>6</v>
      </c>
    </row>
    <row r="10210" spans="1:4" x14ac:dyDescent="0.25">
      <c r="A10210" t="s">
        <v>9019</v>
      </c>
      <c r="B10210" t="str">
        <f t="shared" si="157"/>
        <v>BANDA POWER</v>
      </c>
      <c r="C10210" t="s">
        <v>9150</v>
      </c>
      <c r="D10210">
        <v>1</v>
      </c>
    </row>
    <row r="10211" spans="1:4" x14ac:dyDescent="0.25">
      <c r="A10211" t="s">
        <v>9019</v>
      </c>
      <c r="B10211" t="str">
        <f t="shared" si="157"/>
        <v>BANDA JASON</v>
      </c>
      <c r="C10211" t="s">
        <v>9122</v>
      </c>
      <c r="D10211">
        <v>2</v>
      </c>
    </row>
    <row r="10212" spans="1:4" x14ac:dyDescent="0.25">
      <c r="A10212" t="s">
        <v>9019</v>
      </c>
      <c r="B10212" t="str">
        <f t="shared" si="157"/>
        <v>BANDA GATES</v>
      </c>
      <c r="C10212" t="s">
        <v>108</v>
      </c>
      <c r="D10212">
        <v>2</v>
      </c>
    </row>
    <row r="10213" spans="1:4" x14ac:dyDescent="0.25">
      <c r="A10213" t="s">
        <v>9020</v>
      </c>
      <c r="B10213" t="str">
        <f t="shared" si="157"/>
        <v>BANDA BLACK</v>
      </c>
      <c r="C10213" t="s">
        <v>9129</v>
      </c>
      <c r="D10213">
        <v>3</v>
      </c>
    </row>
    <row r="10214" spans="1:4" x14ac:dyDescent="0.25">
      <c r="A10214" t="s">
        <v>9020</v>
      </c>
      <c r="B10214" t="str">
        <f t="shared" si="157"/>
        <v>BANDA AMERICAN</v>
      </c>
      <c r="C10214" t="s">
        <v>9135</v>
      </c>
      <c r="D10214">
        <v>0</v>
      </c>
    </row>
    <row r="10215" spans="1:4" x14ac:dyDescent="0.25">
      <c r="A10215" t="s">
        <v>9020</v>
      </c>
      <c r="B10215" t="str">
        <f t="shared" si="157"/>
        <v>BANDA GATES</v>
      </c>
      <c r="C10215" t="s">
        <v>108</v>
      </c>
      <c r="D10215">
        <v>2</v>
      </c>
    </row>
    <row r="10216" spans="1:4" x14ac:dyDescent="0.25">
      <c r="A10216" t="s">
        <v>9021</v>
      </c>
      <c r="B10216" t="str">
        <f t="shared" si="157"/>
        <v>BANDA BLACKGOLD</v>
      </c>
      <c r="C10216" t="s">
        <v>9162</v>
      </c>
      <c r="D10216">
        <v>7</v>
      </c>
    </row>
    <row r="10217" spans="1:4" x14ac:dyDescent="0.25">
      <c r="A10217" t="s">
        <v>9021</v>
      </c>
      <c r="B10217" t="str">
        <f t="shared" si="157"/>
        <v>BANDA AMERICAN</v>
      </c>
      <c r="C10217" t="s">
        <v>9135</v>
      </c>
      <c r="D10217">
        <v>0</v>
      </c>
    </row>
    <row r="10218" spans="1:4" x14ac:dyDescent="0.25">
      <c r="A10218" t="s">
        <v>9021</v>
      </c>
      <c r="B10218" t="str">
        <f t="shared" si="157"/>
        <v>BANDA GATES</v>
      </c>
      <c r="C10218" t="s">
        <v>108</v>
      </c>
      <c r="D10218">
        <v>4</v>
      </c>
    </row>
    <row r="10219" spans="1:4" x14ac:dyDescent="0.25">
      <c r="A10219" t="s">
        <v>4508</v>
      </c>
      <c r="B10219" t="str">
        <f t="shared" si="157"/>
        <v>BANDA GATES</v>
      </c>
      <c r="C10219" t="s">
        <v>108</v>
      </c>
      <c r="D10219">
        <v>11</v>
      </c>
    </row>
    <row r="10220" spans="1:4" x14ac:dyDescent="0.25">
      <c r="A10220" t="s">
        <v>4508</v>
      </c>
      <c r="B10220" t="str">
        <f t="shared" si="157"/>
        <v>BANDA AMERICAN/DAYCO</v>
      </c>
      <c r="C10220" t="s">
        <v>9165</v>
      </c>
      <c r="D10220">
        <v>6</v>
      </c>
    </row>
    <row r="10221" spans="1:4" x14ac:dyDescent="0.25">
      <c r="A10221" t="s">
        <v>4508</v>
      </c>
      <c r="B10221" t="str">
        <f t="shared" si="157"/>
        <v>BANDA BLACK</v>
      </c>
      <c r="C10221" t="s">
        <v>9129</v>
      </c>
      <c r="D10221">
        <v>3</v>
      </c>
    </row>
    <row r="10222" spans="1:4" x14ac:dyDescent="0.25">
      <c r="A10222" t="s">
        <v>9022</v>
      </c>
      <c r="B10222" t="str">
        <f t="shared" si="157"/>
        <v>BANDA BLACK</v>
      </c>
      <c r="C10222" t="s">
        <v>9129</v>
      </c>
      <c r="D10222">
        <v>4</v>
      </c>
    </row>
    <row r="10223" spans="1:4" x14ac:dyDescent="0.25">
      <c r="A10223" t="s">
        <v>9022</v>
      </c>
      <c r="B10223" t="str">
        <f t="shared" si="157"/>
        <v>BANDA SUPERSTAR</v>
      </c>
      <c r="C10223" t="s">
        <v>9166</v>
      </c>
      <c r="D10223">
        <v>1</v>
      </c>
    </row>
    <row r="10224" spans="1:4" x14ac:dyDescent="0.25">
      <c r="A10224" t="s">
        <v>9022</v>
      </c>
      <c r="B10224" t="str">
        <f t="shared" si="157"/>
        <v>BANDA JASON</v>
      </c>
      <c r="C10224" t="s">
        <v>9122</v>
      </c>
      <c r="D10224">
        <v>2</v>
      </c>
    </row>
    <row r="10225" spans="1:4" x14ac:dyDescent="0.25">
      <c r="A10225" t="s">
        <v>9022</v>
      </c>
      <c r="B10225" t="str">
        <f t="shared" si="157"/>
        <v>BANDA DAYCO</v>
      </c>
      <c r="C10225" t="s">
        <v>9131</v>
      </c>
      <c r="D10225">
        <v>1</v>
      </c>
    </row>
    <row r="10226" spans="1:4" x14ac:dyDescent="0.25">
      <c r="A10226" t="s">
        <v>9022</v>
      </c>
      <c r="B10226" t="str">
        <f t="shared" si="157"/>
        <v>BANDA GATES</v>
      </c>
      <c r="C10226" t="s">
        <v>108</v>
      </c>
      <c r="D10226">
        <v>10</v>
      </c>
    </row>
    <row r="10227" spans="1:4" x14ac:dyDescent="0.25">
      <c r="A10227" t="s">
        <v>9023</v>
      </c>
      <c r="B10227" t="str">
        <f t="shared" si="157"/>
        <v>BANDA BLACK</v>
      </c>
      <c r="C10227" t="s">
        <v>9129</v>
      </c>
      <c r="D10227">
        <v>5</v>
      </c>
    </row>
    <row r="10228" spans="1:4" x14ac:dyDescent="0.25">
      <c r="A10228" t="s">
        <v>9023</v>
      </c>
      <c r="B10228" t="str">
        <f t="shared" si="157"/>
        <v>BANDA JASON</v>
      </c>
      <c r="C10228" t="s">
        <v>9122</v>
      </c>
      <c r="D10228">
        <v>0</v>
      </c>
    </row>
    <row r="10229" spans="1:4" x14ac:dyDescent="0.25">
      <c r="A10229" t="s">
        <v>9023</v>
      </c>
      <c r="B10229" t="str">
        <f t="shared" si="157"/>
        <v>BANDA GATES</v>
      </c>
      <c r="C10229" t="s">
        <v>108</v>
      </c>
      <c r="D10229">
        <v>11</v>
      </c>
    </row>
    <row r="10230" spans="1:4" x14ac:dyDescent="0.25">
      <c r="A10230" t="s">
        <v>9024</v>
      </c>
      <c r="B10230" t="str">
        <f t="shared" si="157"/>
        <v>BANDA JASON</v>
      </c>
      <c r="C10230" t="s">
        <v>9122</v>
      </c>
      <c r="D10230">
        <v>0</v>
      </c>
    </row>
    <row r="10231" spans="1:4" x14ac:dyDescent="0.25">
      <c r="A10231" t="s">
        <v>9024</v>
      </c>
      <c r="B10231" t="str">
        <f t="shared" si="157"/>
        <v>BANDA GATES</v>
      </c>
      <c r="C10231" t="s">
        <v>108</v>
      </c>
      <c r="D10231">
        <v>5</v>
      </c>
    </row>
    <row r="10232" spans="1:4" x14ac:dyDescent="0.25">
      <c r="A10232" t="s">
        <v>9024</v>
      </c>
      <c r="B10232" t="str">
        <f t="shared" si="157"/>
        <v>BANDA BLACK GOLD</v>
      </c>
      <c r="C10232" t="s">
        <v>9138</v>
      </c>
      <c r="D10232">
        <v>5</v>
      </c>
    </row>
    <row r="10233" spans="1:4" x14ac:dyDescent="0.25">
      <c r="A10233" t="s">
        <v>4511</v>
      </c>
      <c r="B10233" t="str">
        <f t="shared" si="157"/>
        <v>BANDA POWER</v>
      </c>
      <c r="C10233" t="s">
        <v>9150</v>
      </c>
      <c r="D10233">
        <v>0</v>
      </c>
    </row>
    <row r="10234" spans="1:4" x14ac:dyDescent="0.25">
      <c r="A10234" t="s">
        <v>4511</v>
      </c>
      <c r="B10234" t="str">
        <f t="shared" si="157"/>
        <v>BANDA BLACKGOLD</v>
      </c>
      <c r="C10234" t="s">
        <v>9162</v>
      </c>
      <c r="D10234">
        <v>7</v>
      </c>
    </row>
    <row r="10235" spans="1:4" x14ac:dyDescent="0.25">
      <c r="A10235" t="s">
        <v>4511</v>
      </c>
      <c r="B10235" t="str">
        <f t="shared" si="157"/>
        <v>BANDA GATES</v>
      </c>
      <c r="C10235" t="s">
        <v>108</v>
      </c>
      <c r="D10235">
        <v>2</v>
      </c>
    </row>
    <row r="10236" spans="1:4" x14ac:dyDescent="0.25">
      <c r="A10236" t="s">
        <v>9025</v>
      </c>
      <c r="B10236" t="str">
        <f t="shared" si="157"/>
        <v>BANDA JASON</v>
      </c>
      <c r="C10236" t="s">
        <v>9122</v>
      </c>
      <c r="D10236">
        <v>1</v>
      </c>
    </row>
    <row r="10237" spans="1:4" x14ac:dyDescent="0.25">
      <c r="A10237" t="s">
        <v>9025</v>
      </c>
      <c r="B10237" t="str">
        <f t="shared" si="157"/>
        <v>BANDA GATES</v>
      </c>
      <c r="C10237" t="s">
        <v>108</v>
      </c>
      <c r="D10237">
        <v>15</v>
      </c>
    </row>
    <row r="10238" spans="1:4" x14ac:dyDescent="0.25">
      <c r="A10238" t="s">
        <v>9025</v>
      </c>
      <c r="B10238" t="str">
        <f t="shared" si="157"/>
        <v>BANDA BLACK</v>
      </c>
      <c r="C10238" t="s">
        <v>9129</v>
      </c>
      <c r="D10238">
        <v>5</v>
      </c>
    </row>
    <row r="10239" spans="1:4" x14ac:dyDescent="0.25">
      <c r="A10239" t="s">
        <v>9025</v>
      </c>
      <c r="B10239" t="str">
        <f t="shared" si="157"/>
        <v>BANDA BANDO</v>
      </c>
      <c r="C10239" t="s">
        <v>9124</v>
      </c>
      <c r="D10239">
        <v>0</v>
      </c>
    </row>
    <row r="10240" spans="1:4" x14ac:dyDescent="0.25">
      <c r="A10240" t="s">
        <v>9025</v>
      </c>
      <c r="B10240" t="str">
        <f t="shared" si="157"/>
        <v>BANDA DAYCO</v>
      </c>
      <c r="C10240" t="s">
        <v>9131</v>
      </c>
      <c r="D10240">
        <v>1</v>
      </c>
    </row>
    <row r="10241" spans="1:4" x14ac:dyDescent="0.25">
      <c r="A10241" t="s">
        <v>9026</v>
      </c>
      <c r="B10241" t="str">
        <f t="shared" si="157"/>
        <v>BANDA GATES</v>
      </c>
      <c r="C10241" t="s">
        <v>108</v>
      </c>
      <c r="D10241">
        <v>5</v>
      </c>
    </row>
    <row r="10242" spans="1:4" x14ac:dyDescent="0.25">
      <c r="A10242" t="s">
        <v>9026</v>
      </c>
      <c r="B10242" t="str">
        <f t="shared" si="157"/>
        <v>BANDA AMERICAN</v>
      </c>
      <c r="C10242" t="s">
        <v>9135</v>
      </c>
      <c r="D10242">
        <v>3</v>
      </c>
    </row>
    <row r="10243" spans="1:4" x14ac:dyDescent="0.25">
      <c r="A10243" t="s">
        <v>9026</v>
      </c>
      <c r="B10243" t="str">
        <f t="shared" si="157"/>
        <v>BANDA JASON</v>
      </c>
      <c r="C10243" t="s">
        <v>9122</v>
      </c>
      <c r="D10243">
        <v>1</v>
      </c>
    </row>
    <row r="10244" spans="1:4" x14ac:dyDescent="0.25">
      <c r="A10244" t="s">
        <v>9026</v>
      </c>
      <c r="B10244" t="str">
        <f t="shared" si="157"/>
        <v>BANDA BLACK GOLD</v>
      </c>
      <c r="C10244" t="s">
        <v>9138</v>
      </c>
      <c r="D10244">
        <v>16</v>
      </c>
    </row>
    <row r="10245" spans="1:4" x14ac:dyDescent="0.25">
      <c r="A10245" t="s">
        <v>9027</v>
      </c>
      <c r="B10245" t="str">
        <f t="shared" si="157"/>
        <v>BANDA JASON</v>
      </c>
      <c r="C10245" t="s">
        <v>9122</v>
      </c>
      <c r="D10245">
        <v>0</v>
      </c>
    </row>
    <row r="10246" spans="1:4" x14ac:dyDescent="0.25">
      <c r="A10246" t="s">
        <v>9027</v>
      </c>
      <c r="B10246" t="str">
        <f t="shared" si="157"/>
        <v>BANDA BLACK</v>
      </c>
      <c r="C10246" t="s">
        <v>9129</v>
      </c>
      <c r="D10246">
        <v>6</v>
      </c>
    </row>
    <row r="10247" spans="1:4" x14ac:dyDescent="0.25">
      <c r="A10247" t="s">
        <v>9027</v>
      </c>
      <c r="B10247" t="str">
        <f t="shared" si="157"/>
        <v>BANDA GATES</v>
      </c>
      <c r="C10247" t="s">
        <v>108</v>
      </c>
      <c r="D10247">
        <v>25</v>
      </c>
    </row>
    <row r="10248" spans="1:4" x14ac:dyDescent="0.25">
      <c r="A10248" t="s">
        <v>9028</v>
      </c>
      <c r="B10248" t="str">
        <f t="shared" si="157"/>
        <v>BANDA GATES</v>
      </c>
      <c r="C10248" t="s">
        <v>108</v>
      </c>
      <c r="D10248">
        <v>6</v>
      </c>
    </row>
    <row r="10249" spans="1:4" x14ac:dyDescent="0.25">
      <c r="A10249" t="s">
        <v>9028</v>
      </c>
      <c r="B10249" t="str">
        <f t="shared" si="157"/>
        <v>BANDA JASON</v>
      </c>
      <c r="C10249" t="s">
        <v>9122</v>
      </c>
      <c r="D10249">
        <v>1</v>
      </c>
    </row>
    <row r="10250" spans="1:4" x14ac:dyDescent="0.25">
      <c r="A10250" t="s">
        <v>9028</v>
      </c>
      <c r="B10250" t="str">
        <f t="shared" si="157"/>
        <v>BANDA BLACKGOLD</v>
      </c>
      <c r="C10250" t="s">
        <v>9162</v>
      </c>
      <c r="D10250">
        <v>5</v>
      </c>
    </row>
    <row r="10251" spans="1:4" x14ac:dyDescent="0.25">
      <c r="A10251" t="s">
        <v>9028</v>
      </c>
      <c r="B10251" t="str">
        <f t="shared" si="157"/>
        <v>BANDA AMERICAN</v>
      </c>
      <c r="C10251" t="s">
        <v>9135</v>
      </c>
      <c r="D10251">
        <v>1</v>
      </c>
    </row>
    <row r="10252" spans="1:4" x14ac:dyDescent="0.25">
      <c r="A10252" t="s">
        <v>9029</v>
      </c>
      <c r="B10252" t="str">
        <f t="shared" ref="B10252:B10315" si="158">"BANDA "&amp;C10252</f>
        <v>BANDA BLACK JASON</v>
      </c>
      <c r="C10252" t="s">
        <v>9167</v>
      </c>
      <c r="D10252">
        <v>9</v>
      </c>
    </row>
    <row r="10253" spans="1:4" x14ac:dyDescent="0.25">
      <c r="A10253" t="s">
        <v>9029</v>
      </c>
      <c r="B10253" t="str">
        <f t="shared" si="158"/>
        <v>BANDA AMERICAN</v>
      </c>
      <c r="C10253" t="s">
        <v>9135</v>
      </c>
    </row>
    <row r="10254" spans="1:4" x14ac:dyDescent="0.25">
      <c r="A10254" t="s">
        <v>9029</v>
      </c>
      <c r="B10254" t="str">
        <f t="shared" si="158"/>
        <v>BANDA POWER</v>
      </c>
      <c r="C10254" t="s">
        <v>9150</v>
      </c>
    </row>
    <row r="10255" spans="1:4" x14ac:dyDescent="0.25">
      <c r="A10255" t="s">
        <v>9029</v>
      </c>
      <c r="B10255" t="str">
        <f t="shared" si="158"/>
        <v>BANDA GATES</v>
      </c>
      <c r="C10255" t="s">
        <v>108</v>
      </c>
      <c r="D10255">
        <v>0</v>
      </c>
    </row>
    <row r="10256" spans="1:4" x14ac:dyDescent="0.25">
      <c r="A10256" t="s">
        <v>9030</v>
      </c>
      <c r="B10256" t="str">
        <f t="shared" si="158"/>
        <v>BANDA BLACKGOLD</v>
      </c>
      <c r="C10256" t="s">
        <v>9162</v>
      </c>
      <c r="D10256">
        <v>4</v>
      </c>
    </row>
    <row r="10257" spans="1:4" x14ac:dyDescent="0.25">
      <c r="A10257" t="s">
        <v>9030</v>
      </c>
      <c r="B10257" t="str">
        <f t="shared" si="158"/>
        <v>BANDA GATES</v>
      </c>
      <c r="C10257" t="s">
        <v>108</v>
      </c>
      <c r="D10257">
        <v>5</v>
      </c>
    </row>
    <row r="10258" spans="1:4" x14ac:dyDescent="0.25">
      <c r="A10258" t="s">
        <v>9031</v>
      </c>
      <c r="B10258" t="str">
        <f t="shared" si="158"/>
        <v>BANDA BLACK</v>
      </c>
      <c r="C10258" t="s">
        <v>9129</v>
      </c>
      <c r="D10258">
        <v>8</v>
      </c>
    </row>
    <row r="10259" spans="1:4" x14ac:dyDescent="0.25">
      <c r="A10259" t="s">
        <v>9031</v>
      </c>
      <c r="B10259" t="str">
        <f t="shared" si="158"/>
        <v>BANDA GATES</v>
      </c>
      <c r="C10259" t="s">
        <v>108</v>
      </c>
      <c r="D10259">
        <v>7</v>
      </c>
    </row>
    <row r="10260" spans="1:4" x14ac:dyDescent="0.25">
      <c r="A10260" t="s">
        <v>9032</v>
      </c>
      <c r="B10260" t="str">
        <f t="shared" si="158"/>
        <v>BANDA BLACK</v>
      </c>
      <c r="C10260" t="s">
        <v>9129</v>
      </c>
      <c r="D10260">
        <v>8</v>
      </c>
    </row>
    <row r="10261" spans="1:4" x14ac:dyDescent="0.25">
      <c r="A10261" t="s">
        <v>9032</v>
      </c>
      <c r="B10261" t="str">
        <f t="shared" si="158"/>
        <v>BANDA GATES</v>
      </c>
      <c r="C10261" t="s">
        <v>108</v>
      </c>
      <c r="D10261">
        <v>8</v>
      </c>
    </row>
    <row r="10262" spans="1:4" x14ac:dyDescent="0.25">
      <c r="A10262" t="s">
        <v>4517</v>
      </c>
      <c r="B10262" t="str">
        <f t="shared" si="158"/>
        <v>BANDA GATES</v>
      </c>
      <c r="C10262" t="s">
        <v>108</v>
      </c>
      <c r="D10262">
        <v>0</v>
      </c>
    </row>
    <row r="10263" spans="1:4" x14ac:dyDescent="0.25">
      <c r="A10263" t="s">
        <v>4517</v>
      </c>
      <c r="B10263" t="str">
        <f t="shared" si="158"/>
        <v>BANDA BLACKGOLD</v>
      </c>
      <c r="C10263" t="s">
        <v>9162</v>
      </c>
      <c r="D10263">
        <v>8</v>
      </c>
    </row>
    <row r="10264" spans="1:4" x14ac:dyDescent="0.25">
      <c r="A10264" t="s">
        <v>9033</v>
      </c>
      <c r="B10264" t="str">
        <f t="shared" si="158"/>
        <v>BANDA BLACK</v>
      </c>
      <c r="C10264" t="s">
        <v>9129</v>
      </c>
      <c r="D10264">
        <v>7</v>
      </c>
    </row>
    <row r="10265" spans="1:4" x14ac:dyDescent="0.25">
      <c r="A10265" t="s">
        <v>9033</v>
      </c>
      <c r="B10265" t="str">
        <f t="shared" si="158"/>
        <v>BANDA GATES</v>
      </c>
      <c r="C10265" t="s">
        <v>108</v>
      </c>
      <c r="D10265">
        <v>5</v>
      </c>
    </row>
    <row r="10266" spans="1:4" x14ac:dyDescent="0.25">
      <c r="A10266" t="s">
        <v>9034</v>
      </c>
      <c r="B10266" t="str">
        <f t="shared" si="158"/>
        <v>BANDA GATES</v>
      </c>
      <c r="C10266" t="s">
        <v>108</v>
      </c>
      <c r="D10266">
        <v>7</v>
      </c>
    </row>
    <row r="10267" spans="1:4" x14ac:dyDescent="0.25">
      <c r="A10267" t="s">
        <v>9034</v>
      </c>
      <c r="B10267" t="str">
        <f t="shared" si="158"/>
        <v>BANDA BLACK</v>
      </c>
      <c r="C10267" t="s">
        <v>9129</v>
      </c>
      <c r="D10267">
        <v>4</v>
      </c>
    </row>
    <row r="10268" spans="1:4" x14ac:dyDescent="0.25">
      <c r="A10268" t="s">
        <v>9034</v>
      </c>
      <c r="B10268" t="str">
        <f t="shared" si="158"/>
        <v>BANDA POWER</v>
      </c>
      <c r="C10268" t="s">
        <v>9150</v>
      </c>
      <c r="D10268">
        <v>1</v>
      </c>
    </row>
    <row r="10269" spans="1:4" x14ac:dyDescent="0.25">
      <c r="A10269" t="s">
        <v>9035</v>
      </c>
      <c r="B10269" t="str">
        <f t="shared" si="158"/>
        <v>BANDA GATES</v>
      </c>
      <c r="C10269" t="s">
        <v>108</v>
      </c>
      <c r="D10269">
        <v>3</v>
      </c>
    </row>
    <row r="10270" spans="1:4" x14ac:dyDescent="0.25">
      <c r="A10270" t="s">
        <v>9035</v>
      </c>
      <c r="B10270" t="str">
        <f t="shared" si="158"/>
        <v>BANDA JASON</v>
      </c>
      <c r="C10270" t="s">
        <v>9122</v>
      </c>
      <c r="D10270">
        <v>2</v>
      </c>
    </row>
    <row r="10271" spans="1:4" x14ac:dyDescent="0.25">
      <c r="A10271" t="s">
        <v>9035</v>
      </c>
      <c r="B10271" t="str">
        <f t="shared" si="158"/>
        <v>BANDA BLACK GOLD</v>
      </c>
      <c r="C10271" t="s">
        <v>9138</v>
      </c>
      <c r="D10271">
        <v>5</v>
      </c>
    </row>
    <row r="10272" spans="1:4" x14ac:dyDescent="0.25">
      <c r="A10272" t="s">
        <v>9035</v>
      </c>
      <c r="B10272" t="str">
        <f t="shared" si="158"/>
        <v>BANDA POWER</v>
      </c>
      <c r="C10272" t="s">
        <v>9150</v>
      </c>
      <c r="D10272">
        <v>2</v>
      </c>
    </row>
    <row r="10273" spans="1:4" x14ac:dyDescent="0.25">
      <c r="A10273" t="s">
        <v>9036</v>
      </c>
      <c r="B10273" t="str">
        <f t="shared" si="158"/>
        <v>BANDA BLACK</v>
      </c>
      <c r="C10273" t="s">
        <v>9129</v>
      </c>
      <c r="D10273">
        <v>3</v>
      </c>
    </row>
    <row r="10274" spans="1:4" x14ac:dyDescent="0.25">
      <c r="A10274" t="s">
        <v>9036</v>
      </c>
      <c r="B10274" t="str">
        <f t="shared" si="158"/>
        <v>BANDA GATES</v>
      </c>
      <c r="C10274" t="s">
        <v>108</v>
      </c>
      <c r="D10274">
        <v>4</v>
      </c>
    </row>
    <row r="10275" spans="1:4" x14ac:dyDescent="0.25">
      <c r="A10275" t="s">
        <v>9037</v>
      </c>
      <c r="B10275" t="str">
        <f t="shared" si="158"/>
        <v>BANDA GATES</v>
      </c>
      <c r="C10275" t="s">
        <v>108</v>
      </c>
      <c r="D10275">
        <v>9</v>
      </c>
    </row>
    <row r="10276" spans="1:4" x14ac:dyDescent="0.25">
      <c r="A10276" t="s">
        <v>9037</v>
      </c>
      <c r="B10276" t="str">
        <f t="shared" si="158"/>
        <v>BANDA BLACK</v>
      </c>
      <c r="C10276" t="s">
        <v>9129</v>
      </c>
      <c r="D10276">
        <v>3</v>
      </c>
    </row>
    <row r="10277" spans="1:4" x14ac:dyDescent="0.25">
      <c r="A10277" t="s">
        <v>9037</v>
      </c>
      <c r="B10277" t="str">
        <f t="shared" si="158"/>
        <v>BANDA JASON</v>
      </c>
      <c r="C10277" t="s">
        <v>9122</v>
      </c>
      <c r="D10277">
        <v>1</v>
      </c>
    </row>
    <row r="10278" spans="1:4" x14ac:dyDescent="0.25">
      <c r="A10278" t="s">
        <v>9038</v>
      </c>
      <c r="B10278" t="str">
        <f t="shared" si="158"/>
        <v>BANDA JASON</v>
      </c>
      <c r="C10278" t="s">
        <v>9122</v>
      </c>
      <c r="D10278">
        <v>6</v>
      </c>
    </row>
    <row r="10279" spans="1:4" x14ac:dyDescent="0.25">
      <c r="A10279" t="s">
        <v>9038</v>
      </c>
      <c r="B10279" t="str">
        <f t="shared" si="158"/>
        <v>BANDA BLACK</v>
      </c>
      <c r="C10279" t="s">
        <v>9129</v>
      </c>
      <c r="D10279">
        <v>5</v>
      </c>
    </row>
    <row r="10280" spans="1:4" x14ac:dyDescent="0.25">
      <c r="A10280" t="s">
        <v>9038</v>
      </c>
      <c r="B10280" t="str">
        <f t="shared" si="158"/>
        <v>BANDA GATES</v>
      </c>
      <c r="C10280" t="s">
        <v>108</v>
      </c>
      <c r="D10280">
        <v>1</v>
      </c>
    </row>
    <row r="10281" spans="1:4" x14ac:dyDescent="0.25">
      <c r="A10281" t="s">
        <v>9039</v>
      </c>
      <c r="B10281" t="str">
        <f t="shared" si="158"/>
        <v>BANDA GATES</v>
      </c>
      <c r="C10281" t="s">
        <v>108</v>
      </c>
      <c r="D10281">
        <v>0</v>
      </c>
    </row>
    <row r="10282" spans="1:4" x14ac:dyDescent="0.25">
      <c r="A10282" t="s">
        <v>9039</v>
      </c>
      <c r="B10282" t="str">
        <f t="shared" si="158"/>
        <v>BANDA BLACK</v>
      </c>
      <c r="C10282" t="s">
        <v>9129</v>
      </c>
      <c r="D10282">
        <v>4</v>
      </c>
    </row>
    <row r="10283" spans="1:4" x14ac:dyDescent="0.25">
      <c r="A10283" t="s">
        <v>9039</v>
      </c>
      <c r="B10283" t="str">
        <f t="shared" si="158"/>
        <v>BANDA POWER</v>
      </c>
      <c r="C10283" t="s">
        <v>9150</v>
      </c>
      <c r="D10283">
        <v>1</v>
      </c>
    </row>
    <row r="10284" spans="1:4" x14ac:dyDescent="0.25">
      <c r="A10284" t="s">
        <v>9039</v>
      </c>
      <c r="B10284" t="str">
        <f t="shared" si="158"/>
        <v>BANDA BANDO</v>
      </c>
      <c r="C10284" t="s">
        <v>9124</v>
      </c>
      <c r="D10284">
        <v>1</v>
      </c>
    </row>
    <row r="10285" spans="1:4" x14ac:dyDescent="0.25">
      <c r="A10285" t="s">
        <v>9040</v>
      </c>
      <c r="B10285" t="str">
        <f t="shared" si="158"/>
        <v>BANDA GATES</v>
      </c>
      <c r="C10285" t="s">
        <v>108</v>
      </c>
      <c r="D10285">
        <v>4</v>
      </c>
    </row>
    <row r="10286" spans="1:4" x14ac:dyDescent="0.25">
      <c r="A10286" t="s">
        <v>9040</v>
      </c>
      <c r="B10286" t="str">
        <f t="shared" si="158"/>
        <v>BANDA BLACK</v>
      </c>
      <c r="C10286" t="s">
        <v>9129</v>
      </c>
      <c r="D10286">
        <v>5</v>
      </c>
    </row>
    <row r="10287" spans="1:4" x14ac:dyDescent="0.25">
      <c r="A10287" t="s">
        <v>9041</v>
      </c>
      <c r="B10287" t="str">
        <f t="shared" si="158"/>
        <v>BANDA GATES</v>
      </c>
      <c r="C10287" t="s">
        <v>108</v>
      </c>
      <c r="D10287">
        <v>9</v>
      </c>
    </row>
    <row r="10288" spans="1:4" x14ac:dyDescent="0.25">
      <c r="A10288" t="s">
        <v>9041</v>
      </c>
      <c r="B10288" t="str">
        <f t="shared" si="158"/>
        <v>BANDA JASON</v>
      </c>
      <c r="C10288" t="s">
        <v>9122</v>
      </c>
      <c r="D10288">
        <v>2</v>
      </c>
    </row>
    <row r="10289" spans="1:4" x14ac:dyDescent="0.25">
      <c r="A10289" t="s">
        <v>9041</v>
      </c>
      <c r="B10289" t="str">
        <f t="shared" si="158"/>
        <v>BANDA BLACK</v>
      </c>
      <c r="C10289" t="s">
        <v>9129</v>
      </c>
      <c r="D10289">
        <v>3</v>
      </c>
    </row>
    <row r="10290" spans="1:4" x14ac:dyDescent="0.25">
      <c r="A10290" t="s">
        <v>9042</v>
      </c>
      <c r="B10290" t="str">
        <f t="shared" si="158"/>
        <v>BANDA GATES</v>
      </c>
      <c r="C10290" t="s">
        <v>108</v>
      </c>
      <c r="D10290">
        <v>9</v>
      </c>
    </row>
    <row r="10291" spans="1:4" x14ac:dyDescent="0.25">
      <c r="A10291" t="s">
        <v>9042</v>
      </c>
      <c r="B10291" t="str">
        <f t="shared" si="158"/>
        <v>BANDA JASON</v>
      </c>
      <c r="C10291" t="s">
        <v>9122</v>
      </c>
      <c r="D10291">
        <v>8</v>
      </c>
    </row>
    <row r="10292" spans="1:4" x14ac:dyDescent="0.25">
      <c r="A10292" t="s">
        <v>9042</v>
      </c>
      <c r="B10292" t="str">
        <f t="shared" si="158"/>
        <v>BANDA BLACK GOLD</v>
      </c>
      <c r="C10292" t="s">
        <v>9138</v>
      </c>
      <c r="D10292">
        <v>2</v>
      </c>
    </row>
    <row r="10293" spans="1:4" x14ac:dyDescent="0.25">
      <c r="A10293" t="s">
        <v>9043</v>
      </c>
      <c r="B10293" t="str">
        <f t="shared" si="158"/>
        <v>BANDA BLACK</v>
      </c>
      <c r="C10293" t="s">
        <v>9129</v>
      </c>
      <c r="D10293">
        <v>3</v>
      </c>
    </row>
    <row r="10294" spans="1:4" x14ac:dyDescent="0.25">
      <c r="A10294" t="s">
        <v>9043</v>
      </c>
      <c r="B10294" t="str">
        <f t="shared" si="158"/>
        <v>BANDA GATES</v>
      </c>
      <c r="C10294" t="s">
        <v>108</v>
      </c>
      <c r="D10294">
        <v>10</v>
      </c>
    </row>
    <row r="10295" spans="1:4" x14ac:dyDescent="0.25">
      <c r="A10295" t="s">
        <v>9044</v>
      </c>
      <c r="B10295" t="str">
        <f t="shared" si="158"/>
        <v>BANDA BLACK</v>
      </c>
      <c r="C10295" t="s">
        <v>9129</v>
      </c>
      <c r="D10295">
        <v>6</v>
      </c>
    </row>
    <row r="10296" spans="1:4" x14ac:dyDescent="0.25">
      <c r="A10296" t="s">
        <v>9044</v>
      </c>
      <c r="B10296" t="str">
        <f t="shared" si="158"/>
        <v>BANDA GATES</v>
      </c>
      <c r="C10296" t="s">
        <v>108</v>
      </c>
      <c r="D10296">
        <v>0</v>
      </c>
    </row>
    <row r="10297" spans="1:4" x14ac:dyDescent="0.25">
      <c r="A10297" t="s">
        <v>9045</v>
      </c>
      <c r="B10297" t="str">
        <f t="shared" si="158"/>
        <v>BANDA GATES</v>
      </c>
      <c r="C10297" t="s">
        <v>108</v>
      </c>
      <c r="D10297">
        <v>11</v>
      </c>
    </row>
    <row r="10298" spans="1:4" x14ac:dyDescent="0.25">
      <c r="A10298" t="s">
        <v>9045</v>
      </c>
      <c r="B10298" t="str">
        <f t="shared" si="158"/>
        <v>BANDA BLACK GOLD</v>
      </c>
      <c r="C10298" t="s">
        <v>9138</v>
      </c>
      <c r="D10298">
        <v>6</v>
      </c>
    </row>
    <row r="10299" spans="1:4" x14ac:dyDescent="0.25">
      <c r="A10299" t="s">
        <v>9046</v>
      </c>
      <c r="B10299" t="str">
        <f t="shared" si="158"/>
        <v>BANDA BLACK</v>
      </c>
      <c r="C10299" t="s">
        <v>9129</v>
      </c>
      <c r="D10299">
        <v>0</v>
      </c>
    </row>
    <row r="10300" spans="1:4" x14ac:dyDescent="0.25">
      <c r="A10300" t="s">
        <v>9046</v>
      </c>
      <c r="B10300" t="str">
        <f t="shared" si="158"/>
        <v>BANDA JASON</v>
      </c>
      <c r="C10300" t="s">
        <v>9122</v>
      </c>
      <c r="D10300">
        <v>0</v>
      </c>
    </row>
    <row r="10301" spans="1:4" x14ac:dyDescent="0.25">
      <c r="A10301" t="s">
        <v>9046</v>
      </c>
      <c r="B10301" t="str">
        <f t="shared" si="158"/>
        <v>BANDA GATES</v>
      </c>
      <c r="C10301" t="s">
        <v>108</v>
      </c>
      <c r="D10301">
        <v>0</v>
      </c>
    </row>
    <row r="10302" spans="1:4" x14ac:dyDescent="0.25">
      <c r="A10302" t="s">
        <v>9047</v>
      </c>
      <c r="B10302" t="str">
        <f t="shared" si="158"/>
        <v>BANDA BLACK</v>
      </c>
      <c r="C10302" t="s">
        <v>9129</v>
      </c>
      <c r="D10302">
        <v>3</v>
      </c>
    </row>
    <row r="10303" spans="1:4" x14ac:dyDescent="0.25">
      <c r="A10303" t="s">
        <v>9047</v>
      </c>
      <c r="B10303" t="str">
        <f t="shared" si="158"/>
        <v>BANDA JASON</v>
      </c>
      <c r="C10303" t="s">
        <v>9122</v>
      </c>
      <c r="D10303">
        <v>1</v>
      </c>
    </row>
    <row r="10304" spans="1:4" x14ac:dyDescent="0.25">
      <c r="A10304" t="s">
        <v>9047</v>
      </c>
      <c r="B10304" t="str">
        <f t="shared" si="158"/>
        <v>BANDA GATES</v>
      </c>
      <c r="C10304" t="s">
        <v>108</v>
      </c>
      <c r="D10304">
        <v>9</v>
      </c>
    </row>
    <row r="10305" spans="1:4" x14ac:dyDescent="0.25">
      <c r="A10305" t="s">
        <v>9048</v>
      </c>
      <c r="B10305" t="str">
        <f t="shared" si="158"/>
        <v>BANDA BLACK</v>
      </c>
      <c r="C10305" t="s">
        <v>9129</v>
      </c>
      <c r="D10305">
        <v>8</v>
      </c>
    </row>
    <row r="10306" spans="1:4" x14ac:dyDescent="0.25">
      <c r="A10306" t="s">
        <v>9048</v>
      </c>
      <c r="B10306" t="str">
        <f t="shared" si="158"/>
        <v>BANDA JASON</v>
      </c>
      <c r="C10306" t="s">
        <v>9122</v>
      </c>
      <c r="D10306">
        <v>1</v>
      </c>
    </row>
    <row r="10307" spans="1:4" x14ac:dyDescent="0.25">
      <c r="A10307" t="s">
        <v>9048</v>
      </c>
      <c r="B10307" t="str">
        <f t="shared" si="158"/>
        <v>BANDA GATES</v>
      </c>
      <c r="C10307" t="s">
        <v>108</v>
      </c>
      <c r="D10307">
        <v>7</v>
      </c>
    </row>
    <row r="10308" spans="1:4" x14ac:dyDescent="0.25">
      <c r="A10308" t="s">
        <v>9049</v>
      </c>
      <c r="B10308" t="str">
        <f t="shared" si="158"/>
        <v>BANDA JASON</v>
      </c>
      <c r="C10308" t="s">
        <v>9122</v>
      </c>
      <c r="D10308">
        <v>4</v>
      </c>
    </row>
    <row r="10309" spans="1:4" x14ac:dyDescent="0.25">
      <c r="A10309" t="s">
        <v>9049</v>
      </c>
      <c r="B10309" t="str">
        <f t="shared" si="158"/>
        <v>BANDA black</v>
      </c>
      <c r="C10309" t="s">
        <v>9125</v>
      </c>
      <c r="D10309">
        <v>2</v>
      </c>
    </row>
    <row r="10310" spans="1:4" x14ac:dyDescent="0.25">
      <c r="A10310" t="s">
        <v>9049</v>
      </c>
      <c r="B10310" t="str">
        <f t="shared" si="158"/>
        <v>BANDA GATES</v>
      </c>
      <c r="C10310" t="s">
        <v>108</v>
      </c>
      <c r="D10310">
        <v>14</v>
      </c>
    </row>
    <row r="10311" spans="1:4" x14ac:dyDescent="0.25">
      <c r="A10311" t="s">
        <v>9050</v>
      </c>
      <c r="B10311" t="str">
        <f t="shared" si="158"/>
        <v>BANDA BLACK</v>
      </c>
      <c r="C10311" t="s">
        <v>9129</v>
      </c>
      <c r="D10311">
        <v>4</v>
      </c>
    </row>
    <row r="10312" spans="1:4" x14ac:dyDescent="0.25">
      <c r="A10312" t="s">
        <v>9050</v>
      </c>
      <c r="B10312" t="str">
        <f t="shared" si="158"/>
        <v>BANDA GATES</v>
      </c>
      <c r="C10312" t="s">
        <v>108</v>
      </c>
      <c r="D10312">
        <v>10</v>
      </c>
    </row>
    <row r="10313" spans="1:4" x14ac:dyDescent="0.25">
      <c r="A10313" t="s">
        <v>4563</v>
      </c>
      <c r="B10313" t="str">
        <f t="shared" si="158"/>
        <v>BANDA BLACK</v>
      </c>
      <c r="C10313" t="s">
        <v>9129</v>
      </c>
      <c r="D10313">
        <v>6</v>
      </c>
    </row>
    <row r="10314" spans="1:4" x14ac:dyDescent="0.25">
      <c r="A10314" t="s">
        <v>4563</v>
      </c>
      <c r="B10314" t="str">
        <f t="shared" si="158"/>
        <v>BANDA GATES</v>
      </c>
      <c r="C10314" t="s">
        <v>108</v>
      </c>
      <c r="D10314">
        <v>6</v>
      </c>
    </row>
    <row r="10315" spans="1:4" x14ac:dyDescent="0.25">
      <c r="A10315" t="s">
        <v>9051</v>
      </c>
      <c r="B10315" t="str">
        <f t="shared" si="158"/>
        <v>BANDA JASON</v>
      </c>
      <c r="C10315" t="s">
        <v>9122</v>
      </c>
      <c r="D10315">
        <v>1</v>
      </c>
    </row>
    <row r="10316" spans="1:4" x14ac:dyDescent="0.25">
      <c r="A10316" t="s">
        <v>9051</v>
      </c>
      <c r="B10316" t="str">
        <f t="shared" ref="B10316:B10379" si="159">"BANDA "&amp;C10316</f>
        <v>BANDA BLACK</v>
      </c>
      <c r="C10316" t="s">
        <v>9129</v>
      </c>
      <c r="D10316">
        <v>6</v>
      </c>
    </row>
    <row r="10317" spans="1:4" x14ac:dyDescent="0.25">
      <c r="A10317" t="s">
        <v>9051</v>
      </c>
      <c r="B10317" t="str">
        <f t="shared" si="159"/>
        <v>BANDA GATES</v>
      </c>
      <c r="C10317" t="s">
        <v>108</v>
      </c>
      <c r="D10317">
        <v>16</v>
      </c>
    </row>
    <row r="10318" spans="1:4" x14ac:dyDescent="0.25">
      <c r="A10318" t="s">
        <v>9052</v>
      </c>
      <c r="B10318" t="str">
        <f t="shared" si="159"/>
        <v>BANDA BLACK</v>
      </c>
      <c r="C10318" t="s">
        <v>9129</v>
      </c>
      <c r="D10318">
        <v>4</v>
      </c>
    </row>
    <row r="10319" spans="1:4" x14ac:dyDescent="0.25">
      <c r="A10319" t="s">
        <v>9052</v>
      </c>
      <c r="B10319" t="str">
        <f t="shared" si="159"/>
        <v>BANDA GATES</v>
      </c>
      <c r="C10319" t="s">
        <v>108</v>
      </c>
      <c r="D10319">
        <v>9</v>
      </c>
    </row>
    <row r="10320" spans="1:4" x14ac:dyDescent="0.25">
      <c r="A10320" t="s">
        <v>9053</v>
      </c>
      <c r="B10320" t="str">
        <f t="shared" si="159"/>
        <v>BANDA BLACK</v>
      </c>
      <c r="C10320" t="s">
        <v>9129</v>
      </c>
      <c r="D10320">
        <v>3</v>
      </c>
    </row>
    <row r="10321" spans="1:4" x14ac:dyDescent="0.25">
      <c r="A10321" t="s">
        <v>9053</v>
      </c>
      <c r="B10321" t="str">
        <f t="shared" si="159"/>
        <v>BANDA JASON</v>
      </c>
      <c r="C10321" t="s">
        <v>9122</v>
      </c>
      <c r="D10321">
        <v>0</v>
      </c>
    </row>
    <row r="10322" spans="1:4" x14ac:dyDescent="0.25">
      <c r="A10322" t="s">
        <v>9053</v>
      </c>
      <c r="B10322" t="str">
        <f t="shared" si="159"/>
        <v>BANDA POWER</v>
      </c>
      <c r="C10322" t="s">
        <v>9150</v>
      </c>
      <c r="D10322">
        <v>0</v>
      </c>
    </row>
    <row r="10323" spans="1:4" x14ac:dyDescent="0.25">
      <c r="A10323" t="s">
        <v>9053</v>
      </c>
      <c r="B10323" t="str">
        <f t="shared" si="159"/>
        <v>BANDA GATES</v>
      </c>
      <c r="C10323" t="s">
        <v>108</v>
      </c>
      <c r="D10323">
        <v>16</v>
      </c>
    </row>
    <row r="10324" spans="1:4" x14ac:dyDescent="0.25">
      <c r="A10324" t="s">
        <v>9054</v>
      </c>
      <c r="B10324" t="str">
        <f t="shared" si="159"/>
        <v>BANDA BLACK</v>
      </c>
      <c r="C10324" t="s">
        <v>9129</v>
      </c>
      <c r="D10324">
        <v>3</v>
      </c>
    </row>
    <row r="10325" spans="1:4" x14ac:dyDescent="0.25">
      <c r="A10325" t="s">
        <v>9054</v>
      </c>
      <c r="B10325" t="str">
        <f t="shared" si="159"/>
        <v>BANDA GATES</v>
      </c>
      <c r="C10325" t="s">
        <v>108</v>
      </c>
      <c r="D10325">
        <v>6</v>
      </c>
    </row>
    <row r="10326" spans="1:4" x14ac:dyDescent="0.25">
      <c r="A10326" t="s">
        <v>9055</v>
      </c>
      <c r="B10326" t="str">
        <f t="shared" si="159"/>
        <v>BANDA JASON</v>
      </c>
      <c r="C10326" t="s">
        <v>9122</v>
      </c>
    </row>
    <row r="10327" spans="1:4" x14ac:dyDescent="0.25">
      <c r="A10327" t="s">
        <v>9055</v>
      </c>
      <c r="B10327" t="str">
        <f t="shared" si="159"/>
        <v>BANDA GATES</v>
      </c>
      <c r="C10327" t="s">
        <v>108</v>
      </c>
      <c r="D10327">
        <v>8</v>
      </c>
    </row>
    <row r="10328" spans="1:4" x14ac:dyDescent="0.25">
      <c r="A10328" t="s">
        <v>9055</v>
      </c>
      <c r="B10328" t="str">
        <f t="shared" si="159"/>
        <v>BANDA POWER</v>
      </c>
      <c r="C10328" t="s">
        <v>9150</v>
      </c>
      <c r="D10328">
        <v>2</v>
      </c>
    </row>
    <row r="10329" spans="1:4" x14ac:dyDescent="0.25">
      <c r="A10329" t="s">
        <v>9056</v>
      </c>
      <c r="B10329" t="str">
        <f t="shared" si="159"/>
        <v>BANDA GATES</v>
      </c>
      <c r="C10329" t="s">
        <v>108</v>
      </c>
      <c r="D10329">
        <v>5</v>
      </c>
    </row>
    <row r="10330" spans="1:4" x14ac:dyDescent="0.25">
      <c r="A10330" t="s">
        <v>9056</v>
      </c>
      <c r="B10330" t="str">
        <f t="shared" si="159"/>
        <v>BANDA BLACK</v>
      </c>
      <c r="C10330" t="s">
        <v>9129</v>
      </c>
      <c r="D10330">
        <v>1</v>
      </c>
    </row>
    <row r="10331" spans="1:4" x14ac:dyDescent="0.25">
      <c r="A10331" t="s">
        <v>9057</v>
      </c>
      <c r="B10331" t="str">
        <f t="shared" si="159"/>
        <v>BANDA BLACK</v>
      </c>
      <c r="C10331" t="s">
        <v>9129</v>
      </c>
      <c r="D10331">
        <v>0</v>
      </c>
    </row>
    <row r="10332" spans="1:4" x14ac:dyDescent="0.25">
      <c r="A10332" t="s">
        <v>9057</v>
      </c>
      <c r="B10332" t="str">
        <f t="shared" si="159"/>
        <v>BANDA GATES</v>
      </c>
      <c r="C10332" t="s">
        <v>108</v>
      </c>
      <c r="D10332">
        <v>7</v>
      </c>
    </row>
    <row r="10333" spans="1:4" x14ac:dyDescent="0.25">
      <c r="A10333" t="s">
        <v>9058</v>
      </c>
      <c r="B10333" t="str">
        <f t="shared" si="159"/>
        <v>BANDA GATES</v>
      </c>
      <c r="C10333" t="s">
        <v>108</v>
      </c>
      <c r="D10333">
        <v>13</v>
      </c>
    </row>
    <row r="10334" spans="1:4" x14ac:dyDescent="0.25">
      <c r="A10334" t="s">
        <v>9058</v>
      </c>
      <c r="B10334" t="str">
        <f t="shared" si="159"/>
        <v>BANDA JASON</v>
      </c>
      <c r="C10334" t="s">
        <v>9122</v>
      </c>
      <c r="D10334">
        <v>1</v>
      </c>
    </row>
    <row r="10335" spans="1:4" x14ac:dyDescent="0.25">
      <c r="A10335" t="s">
        <v>9059</v>
      </c>
      <c r="B10335" t="str">
        <f t="shared" si="159"/>
        <v>BANDA JASON BLACK</v>
      </c>
      <c r="C10335" t="s">
        <v>9168</v>
      </c>
      <c r="D10335">
        <v>9</v>
      </c>
    </row>
    <row r="10336" spans="1:4" x14ac:dyDescent="0.25">
      <c r="A10336" t="s">
        <v>9059</v>
      </c>
      <c r="B10336" t="str">
        <f t="shared" si="159"/>
        <v>BANDA OPTIBEL</v>
      </c>
      <c r="C10336" t="s">
        <v>9137</v>
      </c>
      <c r="D10336">
        <v>1</v>
      </c>
    </row>
    <row r="10337" spans="1:4" x14ac:dyDescent="0.25">
      <c r="A10337" t="s">
        <v>9059</v>
      </c>
      <c r="B10337" t="str">
        <f t="shared" si="159"/>
        <v>BANDA REXON</v>
      </c>
      <c r="C10337" t="s">
        <v>9139</v>
      </c>
      <c r="D10337">
        <v>1</v>
      </c>
    </row>
    <row r="10338" spans="1:4" x14ac:dyDescent="0.25">
      <c r="A10338" t="s">
        <v>9059</v>
      </c>
      <c r="B10338" t="str">
        <f t="shared" si="159"/>
        <v>BANDA GATES</v>
      </c>
      <c r="C10338" t="s">
        <v>108</v>
      </c>
      <c r="D10338">
        <v>6</v>
      </c>
    </row>
    <row r="10339" spans="1:4" x14ac:dyDescent="0.25">
      <c r="A10339" t="s">
        <v>9060</v>
      </c>
      <c r="B10339" t="str">
        <f t="shared" si="159"/>
        <v>BANDA GATES</v>
      </c>
      <c r="C10339" t="s">
        <v>108</v>
      </c>
      <c r="D10339">
        <v>5</v>
      </c>
    </row>
    <row r="10340" spans="1:4" x14ac:dyDescent="0.25">
      <c r="A10340" t="s">
        <v>9060</v>
      </c>
      <c r="B10340" t="str">
        <f t="shared" si="159"/>
        <v>BANDA BLACK</v>
      </c>
      <c r="C10340" t="s">
        <v>9129</v>
      </c>
      <c r="D10340">
        <v>3</v>
      </c>
    </row>
    <row r="10341" spans="1:4" x14ac:dyDescent="0.25">
      <c r="A10341" t="s">
        <v>4568</v>
      </c>
      <c r="B10341" t="str">
        <f t="shared" si="159"/>
        <v>BANDA JASON</v>
      </c>
      <c r="C10341" t="s">
        <v>9122</v>
      </c>
      <c r="D10341">
        <v>4</v>
      </c>
    </row>
    <row r="10342" spans="1:4" x14ac:dyDescent="0.25">
      <c r="A10342" t="s">
        <v>9061</v>
      </c>
      <c r="B10342" t="str">
        <f t="shared" si="159"/>
        <v>BANDA BLACK</v>
      </c>
      <c r="C10342" t="s">
        <v>9129</v>
      </c>
      <c r="D10342">
        <v>2</v>
      </c>
    </row>
    <row r="10343" spans="1:4" x14ac:dyDescent="0.25">
      <c r="A10343" t="s">
        <v>9061</v>
      </c>
      <c r="B10343" t="str">
        <f t="shared" si="159"/>
        <v>BANDA JASON</v>
      </c>
      <c r="C10343" t="s">
        <v>9122</v>
      </c>
      <c r="D10343">
        <v>1</v>
      </c>
    </row>
    <row r="10344" spans="1:4" x14ac:dyDescent="0.25">
      <c r="A10344" t="s">
        <v>9061</v>
      </c>
      <c r="B10344" t="str">
        <f t="shared" si="159"/>
        <v>BANDA GATES</v>
      </c>
      <c r="C10344" t="s">
        <v>108</v>
      </c>
      <c r="D10344">
        <v>0</v>
      </c>
    </row>
    <row r="10345" spans="1:4" x14ac:dyDescent="0.25">
      <c r="A10345" t="s">
        <v>9062</v>
      </c>
      <c r="B10345" t="str">
        <f t="shared" si="159"/>
        <v>BANDA JASON</v>
      </c>
      <c r="C10345" t="s">
        <v>9122</v>
      </c>
      <c r="D10345">
        <v>0</v>
      </c>
    </row>
    <row r="10346" spans="1:4" x14ac:dyDescent="0.25">
      <c r="A10346" t="s">
        <v>9063</v>
      </c>
      <c r="B10346" t="str">
        <f t="shared" si="159"/>
        <v>BANDA BANDO</v>
      </c>
      <c r="C10346" t="s">
        <v>9124</v>
      </c>
      <c r="D10346">
        <v>4</v>
      </c>
    </row>
    <row r="10347" spans="1:4" x14ac:dyDescent="0.25">
      <c r="A10347" t="s">
        <v>9064</v>
      </c>
      <c r="B10347" t="str">
        <f t="shared" si="159"/>
        <v>BANDA JASON</v>
      </c>
      <c r="C10347" t="s">
        <v>9122</v>
      </c>
      <c r="D10347">
        <v>1</v>
      </c>
    </row>
    <row r="10348" spans="1:4" x14ac:dyDescent="0.25">
      <c r="A10348" t="s">
        <v>9064</v>
      </c>
      <c r="B10348" t="str">
        <f t="shared" si="159"/>
        <v>BANDA JASON</v>
      </c>
      <c r="C10348" t="s">
        <v>9122</v>
      </c>
      <c r="D10348">
        <v>1</v>
      </c>
    </row>
    <row r="10349" spans="1:4" x14ac:dyDescent="0.25">
      <c r="A10349" t="s">
        <v>9065</v>
      </c>
      <c r="B10349" t="str">
        <f t="shared" si="159"/>
        <v>BANDA BALCK</v>
      </c>
      <c r="C10349" t="s">
        <v>9169</v>
      </c>
      <c r="D10349">
        <v>1</v>
      </c>
    </row>
    <row r="10350" spans="1:4" x14ac:dyDescent="0.25">
      <c r="A10350" t="s">
        <v>9066</v>
      </c>
      <c r="B10350" t="str">
        <f t="shared" si="159"/>
        <v>BANDA GATES</v>
      </c>
      <c r="C10350" t="s">
        <v>108</v>
      </c>
      <c r="D10350">
        <v>0</v>
      </c>
    </row>
    <row r="10351" spans="1:4" x14ac:dyDescent="0.25">
      <c r="A10351" t="s">
        <v>9066</v>
      </c>
      <c r="B10351" t="str">
        <f t="shared" si="159"/>
        <v>BANDA BLACK</v>
      </c>
      <c r="C10351" t="s">
        <v>9129</v>
      </c>
      <c r="D10351">
        <v>6</v>
      </c>
    </row>
    <row r="10352" spans="1:4" x14ac:dyDescent="0.25">
      <c r="A10352" t="s">
        <v>9067</v>
      </c>
      <c r="B10352" t="str">
        <f t="shared" si="159"/>
        <v>BANDA BANDO</v>
      </c>
      <c r="C10352" t="s">
        <v>9124</v>
      </c>
      <c r="D10352">
        <v>5</v>
      </c>
    </row>
    <row r="10353" spans="1:4" x14ac:dyDescent="0.25">
      <c r="A10353" t="s">
        <v>9067</v>
      </c>
      <c r="B10353" t="str">
        <f t="shared" si="159"/>
        <v>BANDA GATES</v>
      </c>
      <c r="C10353" t="s">
        <v>108</v>
      </c>
      <c r="D10353">
        <v>1</v>
      </c>
    </row>
    <row r="10354" spans="1:4" x14ac:dyDescent="0.25">
      <c r="A10354" t="s">
        <v>9068</v>
      </c>
      <c r="B10354" t="str">
        <f t="shared" si="159"/>
        <v>BANDA BANDO</v>
      </c>
      <c r="C10354" t="s">
        <v>9124</v>
      </c>
      <c r="D10354">
        <v>5</v>
      </c>
    </row>
    <row r="10355" spans="1:4" x14ac:dyDescent="0.25">
      <c r="A10355" t="s">
        <v>9068</v>
      </c>
      <c r="B10355" t="str">
        <f t="shared" si="159"/>
        <v>BANDA BLACK</v>
      </c>
      <c r="C10355" t="s">
        <v>9129</v>
      </c>
      <c r="D10355">
        <v>3</v>
      </c>
    </row>
    <row r="10356" spans="1:4" x14ac:dyDescent="0.25">
      <c r="A10356" t="s">
        <v>9069</v>
      </c>
      <c r="B10356" t="str">
        <f t="shared" si="159"/>
        <v>BANDA GATES</v>
      </c>
      <c r="C10356" t="s">
        <v>108</v>
      </c>
      <c r="D10356">
        <v>3</v>
      </c>
    </row>
    <row r="10357" spans="1:4" x14ac:dyDescent="0.25">
      <c r="A10357" t="s">
        <v>9070</v>
      </c>
      <c r="B10357" t="str">
        <f t="shared" si="159"/>
        <v>BANDA REXON</v>
      </c>
      <c r="C10357" t="s">
        <v>9139</v>
      </c>
      <c r="D10357">
        <v>1</v>
      </c>
    </row>
    <row r="10358" spans="1:4" x14ac:dyDescent="0.25">
      <c r="A10358" t="s">
        <v>9071</v>
      </c>
      <c r="B10358" t="str">
        <f t="shared" si="159"/>
        <v>BANDA BLACK</v>
      </c>
      <c r="C10358" t="s">
        <v>9129</v>
      </c>
      <c r="D10358">
        <v>2</v>
      </c>
    </row>
    <row r="10359" spans="1:4" x14ac:dyDescent="0.25">
      <c r="A10359" t="s">
        <v>9072</v>
      </c>
      <c r="B10359" t="str">
        <f t="shared" si="159"/>
        <v>BANDA GATES</v>
      </c>
      <c r="C10359" t="s">
        <v>108</v>
      </c>
      <c r="D10359">
        <v>2</v>
      </c>
    </row>
    <row r="10360" spans="1:4" x14ac:dyDescent="0.25">
      <c r="A10360" t="s">
        <v>9073</v>
      </c>
      <c r="B10360" t="str">
        <f t="shared" si="159"/>
        <v>BANDA GATES</v>
      </c>
      <c r="C10360" t="s">
        <v>108</v>
      </c>
      <c r="D10360">
        <v>3</v>
      </c>
    </row>
    <row r="10361" spans="1:4" x14ac:dyDescent="0.25">
      <c r="A10361" t="s">
        <v>9074</v>
      </c>
      <c r="B10361" t="str">
        <f t="shared" si="159"/>
        <v>BANDA GATES</v>
      </c>
      <c r="C10361" t="s">
        <v>108</v>
      </c>
      <c r="D10361">
        <v>2</v>
      </c>
    </row>
    <row r="10362" spans="1:4" x14ac:dyDescent="0.25">
      <c r="A10362" t="s">
        <v>9075</v>
      </c>
      <c r="B10362" t="str">
        <f t="shared" si="159"/>
        <v>BANDA GATES</v>
      </c>
      <c r="C10362" t="s">
        <v>108</v>
      </c>
      <c r="D10362">
        <v>1</v>
      </c>
    </row>
    <row r="10363" spans="1:4" x14ac:dyDescent="0.25">
      <c r="A10363" t="s">
        <v>9076</v>
      </c>
      <c r="B10363" t="str">
        <f t="shared" si="159"/>
        <v>BANDA JASON</v>
      </c>
      <c r="C10363" t="s">
        <v>9122</v>
      </c>
      <c r="D10363">
        <v>2</v>
      </c>
    </row>
    <row r="10364" spans="1:4" x14ac:dyDescent="0.25">
      <c r="A10364" t="s">
        <v>9077</v>
      </c>
      <c r="B10364" t="str">
        <f t="shared" si="159"/>
        <v>BANDA JASON</v>
      </c>
      <c r="C10364" t="s">
        <v>9122</v>
      </c>
      <c r="D10364">
        <v>2</v>
      </c>
    </row>
    <row r="10365" spans="1:4" x14ac:dyDescent="0.25">
      <c r="A10365" t="s">
        <v>9077</v>
      </c>
      <c r="B10365" t="str">
        <f t="shared" si="159"/>
        <v>BANDA BROWNING</v>
      </c>
      <c r="C10365" t="s">
        <v>8041</v>
      </c>
      <c r="D10365">
        <v>1</v>
      </c>
    </row>
    <row r="10366" spans="1:4" x14ac:dyDescent="0.25">
      <c r="A10366" t="s">
        <v>9077</v>
      </c>
      <c r="B10366" t="str">
        <f t="shared" si="159"/>
        <v>BANDA DAYCO</v>
      </c>
      <c r="C10366" t="s">
        <v>9131</v>
      </c>
      <c r="D10366">
        <v>2</v>
      </c>
    </row>
    <row r="10367" spans="1:4" x14ac:dyDescent="0.25">
      <c r="A10367" t="s">
        <v>9078</v>
      </c>
      <c r="B10367" t="str">
        <f t="shared" si="159"/>
        <v>BANDA AMERICAN</v>
      </c>
      <c r="C10367" t="s">
        <v>9135</v>
      </c>
      <c r="D10367">
        <v>1</v>
      </c>
    </row>
    <row r="10368" spans="1:4" x14ac:dyDescent="0.25">
      <c r="A10368" t="s">
        <v>9079</v>
      </c>
      <c r="B10368" t="str">
        <f t="shared" si="159"/>
        <v>BANDA GATES</v>
      </c>
      <c r="C10368" t="s">
        <v>108</v>
      </c>
      <c r="D10368">
        <v>4</v>
      </c>
    </row>
    <row r="10369" spans="1:4" x14ac:dyDescent="0.25">
      <c r="A10369" t="s">
        <v>9079</v>
      </c>
      <c r="B10369" t="str">
        <f t="shared" si="159"/>
        <v>BANDA JASON</v>
      </c>
      <c r="C10369" t="s">
        <v>9122</v>
      </c>
      <c r="D10369">
        <v>4</v>
      </c>
    </row>
    <row r="10370" spans="1:4" x14ac:dyDescent="0.25">
      <c r="A10370" t="s">
        <v>9080</v>
      </c>
      <c r="B10370" t="str">
        <f t="shared" si="159"/>
        <v>BANDA JASON</v>
      </c>
      <c r="C10370" t="s">
        <v>9122</v>
      </c>
      <c r="D10370">
        <v>4</v>
      </c>
    </row>
    <row r="10371" spans="1:4" x14ac:dyDescent="0.25">
      <c r="A10371" t="s">
        <v>9081</v>
      </c>
      <c r="B10371" t="str">
        <f t="shared" si="159"/>
        <v>BANDA GATES</v>
      </c>
      <c r="C10371" t="s">
        <v>108</v>
      </c>
      <c r="D10371">
        <v>3</v>
      </c>
    </row>
    <row r="10372" spans="1:4" x14ac:dyDescent="0.25">
      <c r="A10372" t="s">
        <v>9082</v>
      </c>
      <c r="B10372" t="str">
        <f t="shared" si="159"/>
        <v>BANDA GATES</v>
      </c>
      <c r="C10372" t="s">
        <v>108</v>
      </c>
      <c r="D10372">
        <v>5</v>
      </c>
    </row>
    <row r="10373" spans="1:4" x14ac:dyDescent="0.25">
      <c r="A10373" t="s">
        <v>9083</v>
      </c>
      <c r="B10373" t="str">
        <f t="shared" si="159"/>
        <v>BANDA GATES</v>
      </c>
      <c r="C10373" t="s">
        <v>108</v>
      </c>
      <c r="D10373">
        <v>0</v>
      </c>
    </row>
    <row r="10374" spans="1:4" x14ac:dyDescent="0.25">
      <c r="A10374" t="s">
        <v>9084</v>
      </c>
      <c r="B10374" t="str">
        <f t="shared" si="159"/>
        <v>BANDA BLACK</v>
      </c>
      <c r="C10374" t="s">
        <v>9129</v>
      </c>
      <c r="D10374">
        <v>2</v>
      </c>
    </row>
    <row r="10375" spans="1:4" x14ac:dyDescent="0.25">
      <c r="A10375" t="s">
        <v>9085</v>
      </c>
      <c r="B10375" t="str">
        <f t="shared" si="159"/>
        <v>BANDA DAYCO</v>
      </c>
      <c r="C10375" t="s">
        <v>9131</v>
      </c>
      <c r="D10375">
        <v>5</v>
      </c>
    </row>
    <row r="10376" spans="1:4" x14ac:dyDescent="0.25">
      <c r="A10376" t="s">
        <v>9085</v>
      </c>
      <c r="B10376" t="str">
        <f t="shared" si="159"/>
        <v>BANDA GATES</v>
      </c>
      <c r="C10376" t="s">
        <v>108</v>
      </c>
      <c r="D10376">
        <v>5</v>
      </c>
    </row>
    <row r="10377" spans="1:4" x14ac:dyDescent="0.25">
      <c r="A10377" t="s">
        <v>9086</v>
      </c>
      <c r="B10377" t="str">
        <f t="shared" si="159"/>
        <v>BANDA GATES</v>
      </c>
      <c r="C10377" t="s">
        <v>108</v>
      </c>
      <c r="D10377">
        <v>2</v>
      </c>
    </row>
    <row r="10378" spans="1:4" x14ac:dyDescent="0.25">
      <c r="A10378" t="s">
        <v>9087</v>
      </c>
      <c r="B10378" t="str">
        <f t="shared" si="159"/>
        <v>BANDA GATES</v>
      </c>
      <c r="C10378" t="s">
        <v>108</v>
      </c>
      <c r="D10378">
        <v>1</v>
      </c>
    </row>
    <row r="10379" spans="1:4" x14ac:dyDescent="0.25">
      <c r="A10379" t="s">
        <v>9088</v>
      </c>
      <c r="B10379" t="str">
        <f t="shared" si="159"/>
        <v>BANDA GATES</v>
      </c>
      <c r="C10379" t="s">
        <v>108</v>
      </c>
      <c r="D10379">
        <v>0</v>
      </c>
    </row>
    <row r="10380" spans="1:4" x14ac:dyDescent="0.25">
      <c r="A10380" t="s">
        <v>9089</v>
      </c>
      <c r="B10380" t="str">
        <f t="shared" ref="B10380:B10414" si="160">"BANDA "&amp;C10380</f>
        <v>BANDA JASON</v>
      </c>
      <c r="C10380" t="s">
        <v>9122</v>
      </c>
      <c r="D10380">
        <v>1</v>
      </c>
    </row>
    <row r="10381" spans="1:4" x14ac:dyDescent="0.25">
      <c r="A10381" t="s">
        <v>9090</v>
      </c>
      <c r="B10381" t="str">
        <f t="shared" si="160"/>
        <v>BANDA BLACK</v>
      </c>
      <c r="C10381" t="s">
        <v>9129</v>
      </c>
      <c r="D10381">
        <v>1</v>
      </c>
    </row>
    <row r="10382" spans="1:4" x14ac:dyDescent="0.25">
      <c r="A10382" t="s">
        <v>9091</v>
      </c>
      <c r="B10382" t="str">
        <f t="shared" si="160"/>
        <v>BANDA GATES</v>
      </c>
      <c r="C10382" t="s">
        <v>108</v>
      </c>
      <c r="D10382">
        <v>2</v>
      </c>
    </row>
    <row r="10383" spans="1:4" x14ac:dyDescent="0.25">
      <c r="A10383" t="s">
        <v>9092</v>
      </c>
      <c r="B10383" t="str">
        <f t="shared" si="160"/>
        <v>BANDA JASON</v>
      </c>
      <c r="C10383" t="s">
        <v>9122</v>
      </c>
      <c r="D10383">
        <v>1</v>
      </c>
    </row>
    <row r="10384" spans="1:4" x14ac:dyDescent="0.25">
      <c r="A10384" t="s">
        <v>9093</v>
      </c>
      <c r="B10384" t="str">
        <f t="shared" si="160"/>
        <v>BANDA GATES</v>
      </c>
      <c r="C10384" t="s">
        <v>108</v>
      </c>
      <c r="D10384">
        <v>3</v>
      </c>
    </row>
    <row r="10385" spans="1:4" x14ac:dyDescent="0.25">
      <c r="A10385" t="s">
        <v>9094</v>
      </c>
      <c r="B10385" t="str">
        <f t="shared" si="160"/>
        <v>BANDA OPTIBEL</v>
      </c>
      <c r="C10385" t="s">
        <v>9137</v>
      </c>
      <c r="D10385">
        <v>1</v>
      </c>
    </row>
    <row r="10386" spans="1:4" x14ac:dyDescent="0.25">
      <c r="A10386" t="s">
        <v>9095</v>
      </c>
      <c r="B10386" t="str">
        <f t="shared" si="160"/>
        <v>BANDA GATES</v>
      </c>
      <c r="C10386" t="s">
        <v>108</v>
      </c>
      <c r="D10386">
        <v>2</v>
      </c>
    </row>
    <row r="10387" spans="1:4" x14ac:dyDescent="0.25">
      <c r="A10387" t="s">
        <v>9096</v>
      </c>
      <c r="B10387" t="str">
        <f t="shared" si="160"/>
        <v>BANDA GATES</v>
      </c>
      <c r="C10387" t="s">
        <v>108</v>
      </c>
      <c r="D10387">
        <v>1</v>
      </c>
    </row>
    <row r="10388" spans="1:4" x14ac:dyDescent="0.25">
      <c r="A10388" t="s">
        <v>9097</v>
      </c>
      <c r="B10388" t="str">
        <f t="shared" si="160"/>
        <v>BANDA JASON</v>
      </c>
      <c r="C10388" t="s">
        <v>9122</v>
      </c>
      <c r="D10388">
        <v>1</v>
      </c>
    </row>
    <row r="10389" spans="1:4" x14ac:dyDescent="0.25">
      <c r="A10389" t="s">
        <v>9098</v>
      </c>
      <c r="B10389" t="str">
        <f t="shared" si="160"/>
        <v>BANDA JASON</v>
      </c>
      <c r="C10389" t="s">
        <v>9122</v>
      </c>
      <c r="D10389">
        <v>6</v>
      </c>
    </row>
    <row r="10390" spans="1:4" x14ac:dyDescent="0.25">
      <c r="A10390" t="s">
        <v>9099</v>
      </c>
      <c r="B10390" t="str">
        <f t="shared" si="160"/>
        <v>BANDA GATES</v>
      </c>
      <c r="C10390" t="s">
        <v>108</v>
      </c>
      <c r="D10390">
        <v>1</v>
      </c>
    </row>
    <row r="10391" spans="1:4" x14ac:dyDescent="0.25">
      <c r="A10391" t="s">
        <v>9100</v>
      </c>
      <c r="B10391" t="str">
        <f t="shared" si="160"/>
        <v>BANDA JASON</v>
      </c>
      <c r="C10391" t="s">
        <v>9122</v>
      </c>
      <c r="D10391">
        <v>8</v>
      </c>
    </row>
    <row r="10392" spans="1:4" x14ac:dyDescent="0.25">
      <c r="A10392" t="s">
        <v>9101</v>
      </c>
      <c r="B10392" t="str">
        <f t="shared" si="160"/>
        <v>BANDA ACDELCO</v>
      </c>
      <c r="C10392" t="s">
        <v>9170</v>
      </c>
      <c r="D10392">
        <v>1</v>
      </c>
    </row>
    <row r="10393" spans="1:4" x14ac:dyDescent="0.25">
      <c r="A10393" t="s">
        <v>9102</v>
      </c>
      <c r="B10393" t="str">
        <f t="shared" si="160"/>
        <v>BANDA JASON</v>
      </c>
      <c r="C10393" t="s">
        <v>9122</v>
      </c>
      <c r="D10393">
        <v>10</v>
      </c>
    </row>
    <row r="10394" spans="1:4" x14ac:dyDescent="0.25">
      <c r="A10394" t="s">
        <v>9103</v>
      </c>
      <c r="B10394" t="str">
        <f t="shared" si="160"/>
        <v>BANDA JASON</v>
      </c>
      <c r="C10394" t="s">
        <v>9122</v>
      </c>
      <c r="D10394">
        <v>4</v>
      </c>
    </row>
    <row r="10395" spans="1:4" x14ac:dyDescent="0.25">
      <c r="A10395" t="s">
        <v>9104</v>
      </c>
      <c r="B10395" t="str">
        <f t="shared" si="160"/>
        <v>BANDA JASON</v>
      </c>
      <c r="C10395" t="s">
        <v>9122</v>
      </c>
      <c r="D10395">
        <v>18</v>
      </c>
    </row>
    <row r="10396" spans="1:4" x14ac:dyDescent="0.25">
      <c r="A10396" t="s">
        <v>9105</v>
      </c>
      <c r="B10396" t="str">
        <f t="shared" si="160"/>
        <v>BANDA JASON</v>
      </c>
      <c r="C10396" t="s">
        <v>9122</v>
      </c>
      <c r="D10396">
        <v>2</v>
      </c>
    </row>
    <row r="10397" spans="1:4" x14ac:dyDescent="0.25">
      <c r="A10397" t="s">
        <v>9106</v>
      </c>
      <c r="B10397" t="str">
        <f t="shared" si="160"/>
        <v>BANDA JASON</v>
      </c>
      <c r="C10397" t="s">
        <v>9122</v>
      </c>
      <c r="D10397">
        <v>1</v>
      </c>
    </row>
    <row r="10398" spans="1:4" x14ac:dyDescent="0.25">
      <c r="A10398" t="s">
        <v>9107</v>
      </c>
      <c r="B10398" t="str">
        <f t="shared" si="160"/>
        <v>BANDA BANDO</v>
      </c>
      <c r="C10398" t="s">
        <v>9124</v>
      </c>
      <c r="D10398">
        <v>7</v>
      </c>
    </row>
    <row r="10399" spans="1:4" x14ac:dyDescent="0.25">
      <c r="A10399" t="s">
        <v>9108</v>
      </c>
      <c r="B10399" t="str">
        <f t="shared" si="160"/>
        <v>BANDA JASON</v>
      </c>
      <c r="C10399" t="s">
        <v>9122</v>
      </c>
      <c r="D10399">
        <v>15</v>
      </c>
    </row>
    <row r="10400" spans="1:4" x14ac:dyDescent="0.25">
      <c r="A10400" t="s">
        <v>9109</v>
      </c>
      <c r="B10400" t="str">
        <f t="shared" si="160"/>
        <v>BANDA JASON</v>
      </c>
      <c r="C10400" t="s">
        <v>9122</v>
      </c>
      <c r="D10400">
        <v>2</v>
      </c>
    </row>
    <row r="10401" spans="1:4" x14ac:dyDescent="0.25">
      <c r="A10401" t="s">
        <v>9110</v>
      </c>
      <c r="B10401" t="str">
        <f t="shared" si="160"/>
        <v>BANDA JASON</v>
      </c>
      <c r="C10401" t="s">
        <v>9122</v>
      </c>
      <c r="D10401">
        <v>1</v>
      </c>
    </row>
    <row r="10402" spans="1:4" x14ac:dyDescent="0.25">
      <c r="A10402" t="s">
        <v>9111</v>
      </c>
      <c r="B10402" t="str">
        <f t="shared" si="160"/>
        <v>BANDA JASON</v>
      </c>
      <c r="C10402" t="s">
        <v>9122</v>
      </c>
      <c r="D10402">
        <v>10</v>
      </c>
    </row>
    <row r="10403" spans="1:4" x14ac:dyDescent="0.25">
      <c r="A10403" t="s">
        <v>9112</v>
      </c>
      <c r="B10403" t="str">
        <f t="shared" si="160"/>
        <v>BANDA JASON</v>
      </c>
      <c r="C10403" t="s">
        <v>9122</v>
      </c>
      <c r="D10403">
        <v>2</v>
      </c>
    </row>
    <row r="10404" spans="1:4" x14ac:dyDescent="0.25">
      <c r="A10404" t="s">
        <v>9113</v>
      </c>
      <c r="B10404" t="str">
        <f t="shared" si="160"/>
        <v>BANDA OPTBEL</v>
      </c>
      <c r="C10404" t="s">
        <v>9171</v>
      </c>
      <c r="D10404">
        <v>2</v>
      </c>
    </row>
    <row r="10405" spans="1:4" x14ac:dyDescent="0.25">
      <c r="A10405" t="s">
        <v>9114</v>
      </c>
      <c r="B10405" t="str">
        <f t="shared" si="160"/>
        <v>BANDA JASON</v>
      </c>
      <c r="C10405" t="s">
        <v>9122</v>
      </c>
      <c r="D10405">
        <v>4</v>
      </c>
    </row>
    <row r="10406" spans="1:4" x14ac:dyDescent="0.25">
      <c r="A10406" t="s">
        <v>9114</v>
      </c>
      <c r="B10406" t="str">
        <f t="shared" si="160"/>
        <v>BANDA JASON</v>
      </c>
      <c r="C10406" t="s">
        <v>9122</v>
      </c>
      <c r="D10406">
        <v>4</v>
      </c>
    </row>
    <row r="10407" spans="1:4" x14ac:dyDescent="0.25">
      <c r="A10407" t="s">
        <v>9115</v>
      </c>
      <c r="B10407" t="str">
        <f t="shared" si="160"/>
        <v>BANDA ROFLEX</v>
      </c>
      <c r="C10407" t="s">
        <v>9172</v>
      </c>
      <c r="D10407">
        <v>2</v>
      </c>
    </row>
    <row r="10408" spans="1:4" x14ac:dyDescent="0.25">
      <c r="A10408" t="s">
        <v>9116</v>
      </c>
      <c r="B10408" t="str">
        <f t="shared" si="160"/>
        <v>BANDA JASON</v>
      </c>
      <c r="C10408" t="s">
        <v>9122</v>
      </c>
      <c r="D10408">
        <v>5</v>
      </c>
    </row>
    <row r="10409" spans="1:4" x14ac:dyDescent="0.25">
      <c r="A10409" t="s">
        <v>9117</v>
      </c>
      <c r="B10409" t="str">
        <f t="shared" si="160"/>
        <v>BANDA OPTIBEL</v>
      </c>
      <c r="C10409" t="s">
        <v>9137</v>
      </c>
      <c r="D10409">
        <v>0</v>
      </c>
    </row>
    <row r="10410" spans="1:4" x14ac:dyDescent="0.25">
      <c r="A10410" t="s">
        <v>9118</v>
      </c>
      <c r="B10410" t="str">
        <f t="shared" si="160"/>
        <v>BANDA JASON</v>
      </c>
      <c r="C10410" t="s">
        <v>9122</v>
      </c>
      <c r="D10410">
        <v>2</v>
      </c>
    </row>
    <row r="10411" spans="1:4" x14ac:dyDescent="0.25">
      <c r="A10411" t="s">
        <v>9119</v>
      </c>
      <c r="B10411" t="str">
        <f t="shared" si="160"/>
        <v>BANDA GATES</v>
      </c>
      <c r="C10411" t="s">
        <v>108</v>
      </c>
      <c r="D10411">
        <v>2</v>
      </c>
    </row>
    <row r="10412" spans="1:4" x14ac:dyDescent="0.25">
      <c r="A10412" t="s">
        <v>9120</v>
      </c>
      <c r="B10412" t="str">
        <f t="shared" si="160"/>
        <v>BANDA GATES</v>
      </c>
      <c r="C10412" t="s">
        <v>108</v>
      </c>
      <c r="D10412">
        <v>1</v>
      </c>
    </row>
    <row r="10413" spans="1:4" x14ac:dyDescent="0.25">
      <c r="A10413" t="s">
        <v>9121</v>
      </c>
      <c r="B10413" t="str">
        <f t="shared" si="160"/>
        <v>BANDA OPTIBEL</v>
      </c>
      <c r="C10413" t="s">
        <v>9137</v>
      </c>
      <c r="D10413">
        <v>3</v>
      </c>
    </row>
    <row r="10414" spans="1:4" x14ac:dyDescent="0.25">
      <c r="A10414" s="7" t="s">
        <v>9174</v>
      </c>
      <c r="B10414" t="s">
        <v>11707</v>
      </c>
      <c r="C10414" t="s">
        <v>11644</v>
      </c>
      <c r="D10414">
        <v>1</v>
      </c>
    </row>
    <row r="10415" spans="1:4" x14ac:dyDescent="0.25">
      <c r="A10415" t="s">
        <v>9175</v>
      </c>
      <c r="B10415" t="s">
        <v>13904</v>
      </c>
      <c r="C10415" t="s">
        <v>7932</v>
      </c>
      <c r="D10415">
        <v>2</v>
      </c>
    </row>
    <row r="10416" spans="1:4" x14ac:dyDescent="0.25">
      <c r="A10416" t="s">
        <v>9176</v>
      </c>
      <c r="B10416" t="s">
        <v>11708</v>
      </c>
      <c r="C10416" t="s">
        <v>7932</v>
      </c>
      <c r="D10416">
        <v>6</v>
      </c>
    </row>
    <row r="10417" spans="1:4" x14ac:dyDescent="0.25">
      <c r="A10417" t="s">
        <v>9177</v>
      </c>
      <c r="B10417" t="s">
        <v>11709</v>
      </c>
      <c r="C10417" t="s">
        <v>7932</v>
      </c>
      <c r="D10417">
        <v>3</v>
      </c>
    </row>
    <row r="10418" spans="1:4" x14ac:dyDescent="0.25">
      <c r="A10418" t="s">
        <v>9178</v>
      </c>
      <c r="B10418" t="s">
        <v>11710</v>
      </c>
      <c r="C10418" t="s">
        <v>11645</v>
      </c>
      <c r="D10418">
        <v>5</v>
      </c>
    </row>
    <row r="10419" spans="1:4" x14ac:dyDescent="0.25">
      <c r="A10419" t="s">
        <v>9179</v>
      </c>
      <c r="B10419" t="s">
        <v>11711</v>
      </c>
      <c r="C10419" t="s">
        <v>11645</v>
      </c>
      <c r="D10419">
        <v>10</v>
      </c>
    </row>
    <row r="10420" spans="1:4" x14ac:dyDescent="0.25">
      <c r="A10420" t="s">
        <v>9180</v>
      </c>
      <c r="B10420" t="s">
        <v>11712</v>
      </c>
      <c r="C10420" t="s">
        <v>11645</v>
      </c>
      <c r="D10420">
        <v>10</v>
      </c>
    </row>
    <row r="10421" spans="1:4" x14ac:dyDescent="0.25">
      <c r="A10421" t="s">
        <v>9181</v>
      </c>
      <c r="B10421" t="s">
        <v>11713</v>
      </c>
      <c r="C10421" t="s">
        <v>11645</v>
      </c>
      <c r="D10421">
        <v>10</v>
      </c>
    </row>
    <row r="10422" spans="1:4" x14ac:dyDescent="0.25">
      <c r="A10422" t="s">
        <v>9182</v>
      </c>
      <c r="B10422" t="s">
        <v>11714</v>
      </c>
      <c r="C10422" t="s">
        <v>11645</v>
      </c>
      <c r="D10422">
        <v>10</v>
      </c>
    </row>
    <row r="10423" spans="1:4" x14ac:dyDescent="0.25">
      <c r="A10423" t="s">
        <v>9183</v>
      </c>
      <c r="B10423" t="s">
        <v>11715</v>
      </c>
      <c r="C10423" t="s">
        <v>11644</v>
      </c>
      <c r="D10423">
        <v>3</v>
      </c>
    </row>
    <row r="10424" spans="1:4" x14ac:dyDescent="0.25">
      <c r="A10424" t="s">
        <v>9184</v>
      </c>
      <c r="B10424" t="s">
        <v>11716</v>
      </c>
      <c r="C10424" t="s">
        <v>107</v>
      </c>
      <c r="D10424">
        <v>10</v>
      </c>
    </row>
    <row r="10425" spans="1:4" x14ac:dyDescent="0.25">
      <c r="A10425" t="s">
        <v>9185</v>
      </c>
      <c r="B10425" t="s">
        <v>11717</v>
      </c>
      <c r="C10425" t="s">
        <v>11645</v>
      </c>
      <c r="D10425">
        <v>10</v>
      </c>
    </row>
    <row r="10426" spans="1:4" x14ac:dyDescent="0.25">
      <c r="A10426" t="s">
        <v>9186</v>
      </c>
      <c r="B10426" t="s">
        <v>11718</v>
      </c>
      <c r="C10426" t="s">
        <v>107</v>
      </c>
      <c r="D10426">
        <v>5</v>
      </c>
    </row>
    <row r="10427" spans="1:4" x14ac:dyDescent="0.25">
      <c r="A10427" t="s">
        <v>9187</v>
      </c>
      <c r="B10427" t="s">
        <v>11719</v>
      </c>
      <c r="C10427" t="s">
        <v>11644</v>
      </c>
      <c r="D10427">
        <v>3</v>
      </c>
    </row>
    <row r="10428" spans="1:4" x14ac:dyDescent="0.25">
      <c r="A10428" t="s">
        <v>9188</v>
      </c>
      <c r="B10428" t="s">
        <v>11720</v>
      </c>
      <c r="C10428" t="s">
        <v>11646</v>
      </c>
      <c r="D10428">
        <v>11</v>
      </c>
    </row>
    <row r="10429" spans="1:4" x14ac:dyDescent="0.25">
      <c r="A10429" t="s">
        <v>9189</v>
      </c>
      <c r="B10429" t="s">
        <v>11721</v>
      </c>
      <c r="C10429" t="s">
        <v>11646</v>
      </c>
      <c r="D10429">
        <v>1</v>
      </c>
    </row>
    <row r="10430" spans="1:4" x14ac:dyDescent="0.25">
      <c r="A10430" t="s">
        <v>9190</v>
      </c>
      <c r="B10430" t="s">
        <v>11722</v>
      </c>
      <c r="C10430" t="s">
        <v>8136</v>
      </c>
      <c r="D10430">
        <v>20</v>
      </c>
    </row>
    <row r="10431" spans="1:4" x14ac:dyDescent="0.25">
      <c r="A10431" t="s">
        <v>9191</v>
      </c>
      <c r="B10431" t="s">
        <v>11723</v>
      </c>
      <c r="C10431" t="s">
        <v>11645</v>
      </c>
      <c r="D10431">
        <v>21</v>
      </c>
    </row>
    <row r="10432" spans="1:4" x14ac:dyDescent="0.25">
      <c r="A10432" t="s">
        <v>9192</v>
      </c>
      <c r="B10432" t="s">
        <v>11724</v>
      </c>
      <c r="C10432" t="s">
        <v>11645</v>
      </c>
      <c r="D10432">
        <v>18</v>
      </c>
    </row>
    <row r="10433" spans="1:4" x14ac:dyDescent="0.25">
      <c r="A10433" t="s">
        <v>9193</v>
      </c>
      <c r="B10433" t="s">
        <v>11725</v>
      </c>
      <c r="C10433" t="s">
        <v>11645</v>
      </c>
      <c r="D10433">
        <v>18</v>
      </c>
    </row>
    <row r="10434" spans="1:4" x14ac:dyDescent="0.25">
      <c r="A10434" t="s">
        <v>9194</v>
      </c>
      <c r="B10434" t="s">
        <v>11726</v>
      </c>
      <c r="C10434" t="s">
        <v>11645</v>
      </c>
      <c r="D10434">
        <v>7</v>
      </c>
    </row>
    <row r="10435" spans="1:4" x14ac:dyDescent="0.25">
      <c r="A10435" t="s">
        <v>9195</v>
      </c>
      <c r="B10435" t="s">
        <v>11727</v>
      </c>
      <c r="C10435" t="s">
        <v>11645</v>
      </c>
      <c r="D10435">
        <v>7</v>
      </c>
    </row>
    <row r="10436" spans="1:4" x14ac:dyDescent="0.25">
      <c r="A10436" t="s">
        <v>9196</v>
      </c>
      <c r="B10436" t="s">
        <v>11728</v>
      </c>
      <c r="C10436" t="s">
        <v>11645</v>
      </c>
      <c r="D10436">
        <v>17</v>
      </c>
    </row>
    <row r="10437" spans="1:4" x14ac:dyDescent="0.25">
      <c r="A10437" t="s">
        <v>9197</v>
      </c>
      <c r="B10437" t="s">
        <v>11729</v>
      </c>
      <c r="C10437" t="s">
        <v>11645</v>
      </c>
      <c r="D10437">
        <v>8</v>
      </c>
    </row>
    <row r="10438" spans="1:4" x14ac:dyDescent="0.25">
      <c r="A10438" t="s">
        <v>9198</v>
      </c>
      <c r="B10438" t="s">
        <v>11730</v>
      </c>
      <c r="C10438" t="s">
        <v>11645</v>
      </c>
      <c r="D10438">
        <v>5</v>
      </c>
    </row>
    <row r="10439" spans="1:4" x14ac:dyDescent="0.25">
      <c r="A10439" t="s">
        <v>9199</v>
      </c>
      <c r="B10439" t="s">
        <v>11731</v>
      </c>
      <c r="C10439" t="s">
        <v>11645</v>
      </c>
      <c r="D10439">
        <v>8</v>
      </c>
    </row>
    <row r="10440" spans="1:4" x14ac:dyDescent="0.25">
      <c r="A10440" t="s">
        <v>9200</v>
      </c>
      <c r="B10440" t="s">
        <v>11732</v>
      </c>
      <c r="C10440" t="s">
        <v>11644</v>
      </c>
      <c r="D10440">
        <v>1</v>
      </c>
    </row>
    <row r="10441" spans="1:4" x14ac:dyDescent="0.25">
      <c r="A10441" t="s">
        <v>9201</v>
      </c>
      <c r="B10441" t="s">
        <v>11733</v>
      </c>
      <c r="C10441" t="s">
        <v>11645</v>
      </c>
      <c r="D10441">
        <v>8</v>
      </c>
    </row>
    <row r="10442" spans="1:4" x14ac:dyDescent="0.25">
      <c r="A10442" t="s">
        <v>9202</v>
      </c>
      <c r="B10442" t="s">
        <v>11734</v>
      </c>
      <c r="C10442" t="s">
        <v>11646</v>
      </c>
      <c r="D10442">
        <v>19</v>
      </c>
    </row>
    <row r="10443" spans="1:4" x14ac:dyDescent="0.25">
      <c r="A10443" t="s">
        <v>9203</v>
      </c>
      <c r="B10443" t="s">
        <v>11735</v>
      </c>
      <c r="C10443" t="s">
        <v>11645</v>
      </c>
      <c r="D10443">
        <v>18</v>
      </c>
    </row>
    <row r="10444" spans="1:4" x14ac:dyDescent="0.25">
      <c r="A10444" t="s">
        <v>9204</v>
      </c>
      <c r="B10444" t="s">
        <v>11736</v>
      </c>
      <c r="C10444" t="s">
        <v>11645</v>
      </c>
      <c r="D10444">
        <v>9</v>
      </c>
    </row>
    <row r="10445" spans="1:4" x14ac:dyDescent="0.25">
      <c r="A10445" t="s">
        <v>9205</v>
      </c>
      <c r="B10445" t="s">
        <v>11737</v>
      </c>
      <c r="C10445" t="s">
        <v>11647</v>
      </c>
      <c r="D10445">
        <v>5</v>
      </c>
    </row>
    <row r="10446" spans="1:4" x14ac:dyDescent="0.25">
      <c r="A10446" t="s">
        <v>9206</v>
      </c>
      <c r="B10446" t="s">
        <v>11738</v>
      </c>
      <c r="C10446" t="s">
        <v>11645</v>
      </c>
      <c r="D10446">
        <v>11</v>
      </c>
    </row>
    <row r="10447" spans="1:4" x14ac:dyDescent="0.25">
      <c r="A10447" t="s">
        <v>9207</v>
      </c>
      <c r="B10447" t="s">
        <v>11739</v>
      </c>
      <c r="C10447" t="s">
        <v>7978</v>
      </c>
      <c r="D10447">
        <v>10</v>
      </c>
    </row>
    <row r="10448" spans="1:4" x14ac:dyDescent="0.25">
      <c r="A10448" t="s">
        <v>9208</v>
      </c>
      <c r="B10448" t="s">
        <v>11740</v>
      </c>
      <c r="C10448" t="s">
        <v>11645</v>
      </c>
      <c r="D10448">
        <v>27</v>
      </c>
    </row>
    <row r="10449" spans="1:4" x14ac:dyDescent="0.25">
      <c r="A10449" t="s">
        <v>9209</v>
      </c>
      <c r="B10449" t="s">
        <v>11741</v>
      </c>
      <c r="C10449" t="s">
        <v>11645</v>
      </c>
      <c r="D10449">
        <v>19</v>
      </c>
    </row>
    <row r="10450" spans="1:4" x14ac:dyDescent="0.25">
      <c r="A10450" t="s">
        <v>9210</v>
      </c>
      <c r="B10450" t="s">
        <v>11742</v>
      </c>
      <c r="C10450" t="s">
        <v>11645</v>
      </c>
      <c r="D10450">
        <v>7</v>
      </c>
    </row>
    <row r="10451" spans="1:4" x14ac:dyDescent="0.25">
      <c r="A10451" t="s">
        <v>9211</v>
      </c>
      <c r="B10451" t="s">
        <v>11743</v>
      </c>
      <c r="C10451" t="s">
        <v>11645</v>
      </c>
      <c r="D10451">
        <v>16</v>
      </c>
    </row>
    <row r="10452" spans="1:4" x14ac:dyDescent="0.25">
      <c r="A10452" t="s">
        <v>9212</v>
      </c>
      <c r="B10452" t="s">
        <v>11744</v>
      </c>
      <c r="C10452" t="s">
        <v>11645</v>
      </c>
      <c r="D10452">
        <v>6</v>
      </c>
    </row>
    <row r="10453" spans="1:4" x14ac:dyDescent="0.25">
      <c r="A10453" t="s">
        <v>9213</v>
      </c>
      <c r="B10453" t="s">
        <v>11745</v>
      </c>
      <c r="C10453" t="s">
        <v>11645</v>
      </c>
      <c r="D10453">
        <v>11</v>
      </c>
    </row>
    <row r="10454" spans="1:4" x14ac:dyDescent="0.25">
      <c r="A10454" t="s">
        <v>9214</v>
      </c>
      <c r="B10454" t="s">
        <v>11746</v>
      </c>
      <c r="C10454" t="s">
        <v>11645</v>
      </c>
      <c r="D10454">
        <v>20</v>
      </c>
    </row>
    <row r="10455" spans="1:4" x14ac:dyDescent="0.25">
      <c r="A10455" t="s">
        <v>9215</v>
      </c>
      <c r="B10455" t="s">
        <v>11747</v>
      </c>
      <c r="C10455" t="s">
        <v>11645</v>
      </c>
      <c r="D10455">
        <v>8</v>
      </c>
    </row>
    <row r="10456" spans="1:4" x14ac:dyDescent="0.25">
      <c r="A10456" t="s">
        <v>9216</v>
      </c>
      <c r="B10456" t="s">
        <v>11748</v>
      </c>
      <c r="C10456" t="s">
        <v>11645</v>
      </c>
      <c r="D10456">
        <v>0</v>
      </c>
    </row>
    <row r="10457" spans="1:4" x14ac:dyDescent="0.25">
      <c r="A10457" t="s">
        <v>9217</v>
      </c>
      <c r="B10457" t="s">
        <v>11749</v>
      </c>
      <c r="C10457" t="s">
        <v>11645</v>
      </c>
      <c r="D10457">
        <v>10</v>
      </c>
    </row>
    <row r="10458" spans="1:4" x14ac:dyDescent="0.25">
      <c r="A10458" t="s">
        <v>9218</v>
      </c>
      <c r="B10458" t="s">
        <v>11750</v>
      </c>
      <c r="C10458" t="s">
        <v>8136</v>
      </c>
      <c r="D10458">
        <v>10</v>
      </c>
    </row>
    <row r="10459" spans="1:4" x14ac:dyDescent="0.25">
      <c r="A10459" t="s">
        <v>9219</v>
      </c>
      <c r="B10459" t="s">
        <v>11751</v>
      </c>
      <c r="C10459" t="s">
        <v>11645</v>
      </c>
      <c r="D10459">
        <v>10</v>
      </c>
    </row>
    <row r="10460" spans="1:4" x14ac:dyDescent="0.25">
      <c r="A10460" t="s">
        <v>9220</v>
      </c>
      <c r="B10460" t="s">
        <v>11752</v>
      </c>
      <c r="C10460" t="s">
        <v>7978</v>
      </c>
      <c r="D10460">
        <v>10</v>
      </c>
    </row>
    <row r="10461" spans="1:4" x14ac:dyDescent="0.25">
      <c r="A10461" t="s">
        <v>9221</v>
      </c>
      <c r="B10461" t="s">
        <v>11753</v>
      </c>
      <c r="C10461" t="s">
        <v>11645</v>
      </c>
      <c r="D10461">
        <v>7</v>
      </c>
    </row>
    <row r="10462" spans="1:4" x14ac:dyDescent="0.25">
      <c r="A10462" t="s">
        <v>9222</v>
      </c>
      <c r="B10462" t="s">
        <v>11754</v>
      </c>
      <c r="C10462" t="s">
        <v>11645</v>
      </c>
      <c r="D10462">
        <v>9</v>
      </c>
    </row>
    <row r="10463" spans="1:4" x14ac:dyDescent="0.25">
      <c r="A10463" t="s">
        <v>9223</v>
      </c>
      <c r="B10463" t="s">
        <v>11755</v>
      </c>
      <c r="C10463" t="s">
        <v>11645</v>
      </c>
      <c r="D10463">
        <v>30</v>
      </c>
    </row>
    <row r="10464" spans="1:4" x14ac:dyDescent="0.25">
      <c r="A10464" t="s">
        <v>9224</v>
      </c>
      <c r="B10464" t="s">
        <v>11756</v>
      </c>
      <c r="C10464" t="s">
        <v>11644</v>
      </c>
      <c r="D10464" t="s">
        <v>11704</v>
      </c>
    </row>
    <row r="10465" spans="1:4" x14ac:dyDescent="0.25">
      <c r="A10465" t="s">
        <v>9225</v>
      </c>
      <c r="B10465" t="s">
        <v>11757</v>
      </c>
      <c r="C10465" t="s">
        <v>11644</v>
      </c>
      <c r="D10465">
        <v>2</v>
      </c>
    </row>
    <row r="10466" spans="1:4" x14ac:dyDescent="0.25">
      <c r="A10466" t="s">
        <v>9226</v>
      </c>
      <c r="B10466" t="s">
        <v>11758</v>
      </c>
      <c r="C10466" t="s">
        <v>11645</v>
      </c>
      <c r="D10466">
        <v>26</v>
      </c>
    </row>
    <row r="10467" spans="1:4" x14ac:dyDescent="0.25">
      <c r="A10467" t="s">
        <v>9227</v>
      </c>
      <c r="B10467" t="s">
        <v>11759</v>
      </c>
      <c r="C10467" t="s">
        <v>11645</v>
      </c>
      <c r="D10467">
        <v>17</v>
      </c>
    </row>
    <row r="10468" spans="1:4" x14ac:dyDescent="0.25">
      <c r="A10468" t="s">
        <v>9228</v>
      </c>
      <c r="B10468" t="s">
        <v>11760</v>
      </c>
      <c r="C10468" t="s">
        <v>11646</v>
      </c>
      <c r="D10468">
        <v>12</v>
      </c>
    </row>
    <row r="10469" spans="1:4" x14ac:dyDescent="0.25">
      <c r="A10469" t="s">
        <v>9229</v>
      </c>
      <c r="B10469" t="s">
        <v>11761</v>
      </c>
      <c r="C10469" t="s">
        <v>8136</v>
      </c>
      <c r="D10469">
        <v>7</v>
      </c>
    </row>
    <row r="10470" spans="1:4" x14ac:dyDescent="0.25">
      <c r="A10470" t="s">
        <v>9230</v>
      </c>
      <c r="B10470" t="s">
        <v>11762</v>
      </c>
      <c r="C10470" t="s">
        <v>11646</v>
      </c>
      <c r="D10470">
        <v>1</v>
      </c>
    </row>
    <row r="10471" spans="1:4" x14ac:dyDescent="0.25">
      <c r="A10471" t="s">
        <v>9231</v>
      </c>
      <c r="B10471" t="s">
        <v>11763</v>
      </c>
      <c r="C10471" t="s">
        <v>11646</v>
      </c>
      <c r="D10471">
        <v>3</v>
      </c>
    </row>
    <row r="10472" spans="1:4" x14ac:dyDescent="0.25">
      <c r="A10472" t="s">
        <v>9232</v>
      </c>
      <c r="B10472" t="s">
        <v>11764</v>
      </c>
      <c r="C10472" t="s">
        <v>11646</v>
      </c>
      <c r="D10472">
        <v>0</v>
      </c>
    </row>
    <row r="10473" spans="1:4" x14ac:dyDescent="0.25">
      <c r="A10473" t="s">
        <v>9233</v>
      </c>
      <c r="B10473" t="s">
        <v>11765</v>
      </c>
      <c r="C10473" t="s">
        <v>7978</v>
      </c>
      <c r="D10473">
        <v>12</v>
      </c>
    </row>
    <row r="10474" spans="1:4" x14ac:dyDescent="0.25">
      <c r="A10474" t="s">
        <v>9234</v>
      </c>
      <c r="B10474" t="s">
        <v>11766</v>
      </c>
      <c r="C10474" t="s">
        <v>11645</v>
      </c>
      <c r="D10474">
        <v>6</v>
      </c>
    </row>
    <row r="10475" spans="1:4" x14ac:dyDescent="0.25">
      <c r="A10475" t="s">
        <v>9235</v>
      </c>
      <c r="B10475" t="s">
        <v>11767</v>
      </c>
      <c r="C10475" t="s">
        <v>11645</v>
      </c>
      <c r="D10475">
        <v>24</v>
      </c>
    </row>
    <row r="10476" spans="1:4" x14ac:dyDescent="0.25">
      <c r="A10476" t="s">
        <v>9236</v>
      </c>
      <c r="B10476" t="s">
        <v>11768</v>
      </c>
      <c r="C10476" t="s">
        <v>11645</v>
      </c>
      <c r="D10476">
        <v>30</v>
      </c>
    </row>
    <row r="10477" spans="1:4" x14ac:dyDescent="0.25">
      <c r="A10477" t="s">
        <v>9237</v>
      </c>
      <c r="B10477" t="s">
        <v>11769</v>
      </c>
      <c r="C10477" t="s">
        <v>8136</v>
      </c>
      <c r="D10477">
        <v>10</v>
      </c>
    </row>
    <row r="10478" spans="1:4" x14ac:dyDescent="0.25">
      <c r="A10478" t="s">
        <v>9238</v>
      </c>
      <c r="B10478" t="s">
        <v>11770</v>
      </c>
      <c r="C10478" t="s">
        <v>7978</v>
      </c>
      <c r="D10478">
        <v>14</v>
      </c>
    </row>
    <row r="10479" spans="1:4" x14ac:dyDescent="0.25">
      <c r="A10479" t="s">
        <v>9239</v>
      </c>
      <c r="B10479" t="s">
        <v>11771</v>
      </c>
      <c r="C10479" t="s">
        <v>11646</v>
      </c>
      <c r="D10479">
        <v>0</v>
      </c>
    </row>
    <row r="10480" spans="1:4" x14ac:dyDescent="0.25">
      <c r="A10480" t="s">
        <v>9240</v>
      </c>
      <c r="B10480" t="s">
        <v>11772</v>
      </c>
      <c r="C10480" t="s">
        <v>11645</v>
      </c>
      <c r="D10480">
        <v>30</v>
      </c>
    </row>
    <row r="10481" spans="1:4" x14ac:dyDescent="0.25">
      <c r="A10481" t="s">
        <v>9241</v>
      </c>
      <c r="B10481" t="s">
        <v>11773</v>
      </c>
      <c r="C10481" t="s">
        <v>8136</v>
      </c>
      <c r="D10481">
        <v>0</v>
      </c>
    </row>
    <row r="10482" spans="1:4" x14ac:dyDescent="0.25">
      <c r="A10482" t="s">
        <v>9242</v>
      </c>
      <c r="B10482" t="s">
        <v>11774</v>
      </c>
      <c r="C10482" t="s">
        <v>7932</v>
      </c>
      <c r="D10482">
        <v>2</v>
      </c>
    </row>
    <row r="10483" spans="1:4" x14ac:dyDescent="0.25">
      <c r="A10483" t="s">
        <v>9243</v>
      </c>
      <c r="B10483" t="s">
        <v>11774</v>
      </c>
      <c r="C10483" t="s">
        <v>8136</v>
      </c>
      <c r="D10483">
        <v>30</v>
      </c>
    </row>
    <row r="10484" spans="1:4" x14ac:dyDescent="0.25">
      <c r="A10484" t="s">
        <v>9244</v>
      </c>
      <c r="B10484" t="s">
        <v>11775</v>
      </c>
      <c r="C10484" t="s">
        <v>7867</v>
      </c>
      <c r="D10484">
        <v>1</v>
      </c>
    </row>
    <row r="10485" spans="1:4" x14ac:dyDescent="0.25">
      <c r="A10485" t="s">
        <v>9245</v>
      </c>
      <c r="B10485" t="s">
        <v>11776</v>
      </c>
      <c r="C10485" t="s">
        <v>7978</v>
      </c>
      <c r="D10485">
        <v>3</v>
      </c>
    </row>
    <row r="10486" spans="1:4" x14ac:dyDescent="0.25">
      <c r="A10486" t="s">
        <v>9246</v>
      </c>
      <c r="B10486" t="s">
        <v>11777</v>
      </c>
      <c r="C10486" t="s">
        <v>11648</v>
      </c>
      <c r="D10486">
        <v>1</v>
      </c>
    </row>
    <row r="10487" spans="1:4" x14ac:dyDescent="0.25">
      <c r="A10487" t="s">
        <v>9247</v>
      </c>
      <c r="B10487" t="s">
        <v>11778</v>
      </c>
      <c r="C10487" t="s">
        <v>11645</v>
      </c>
      <c r="D10487">
        <v>10</v>
      </c>
    </row>
    <row r="10488" spans="1:4" x14ac:dyDescent="0.25">
      <c r="A10488" t="s">
        <v>9248</v>
      </c>
      <c r="B10488" t="s">
        <v>11779</v>
      </c>
      <c r="C10488" t="s">
        <v>11645</v>
      </c>
      <c r="D10488">
        <v>8</v>
      </c>
    </row>
    <row r="10489" spans="1:4" x14ac:dyDescent="0.25">
      <c r="A10489" t="s">
        <v>9249</v>
      </c>
      <c r="B10489" t="s">
        <v>11779</v>
      </c>
      <c r="C10489" t="s">
        <v>109</v>
      </c>
      <c r="D10489">
        <v>4</v>
      </c>
    </row>
    <row r="10490" spans="1:4" x14ac:dyDescent="0.25">
      <c r="A10490" t="s">
        <v>9250</v>
      </c>
      <c r="B10490" t="s">
        <v>11780</v>
      </c>
      <c r="C10490" t="s">
        <v>11645</v>
      </c>
      <c r="D10490">
        <v>12</v>
      </c>
    </row>
    <row r="10491" spans="1:4" x14ac:dyDescent="0.25">
      <c r="A10491" t="s">
        <v>9251</v>
      </c>
      <c r="B10491" t="s">
        <v>11781</v>
      </c>
      <c r="C10491" t="s">
        <v>11645</v>
      </c>
      <c r="D10491">
        <v>16</v>
      </c>
    </row>
    <row r="10492" spans="1:4" x14ac:dyDescent="0.25">
      <c r="A10492" t="s">
        <v>9252</v>
      </c>
      <c r="B10492" t="s">
        <v>11782</v>
      </c>
      <c r="C10492" t="s">
        <v>11645</v>
      </c>
      <c r="D10492">
        <v>2</v>
      </c>
    </row>
    <row r="10493" spans="1:4" x14ac:dyDescent="0.25">
      <c r="A10493" t="s">
        <v>9253</v>
      </c>
      <c r="B10493" t="s">
        <v>11783</v>
      </c>
      <c r="C10493" t="s">
        <v>11645</v>
      </c>
      <c r="D10493">
        <v>6</v>
      </c>
    </row>
    <row r="10494" spans="1:4" x14ac:dyDescent="0.25">
      <c r="A10494" t="s">
        <v>9254</v>
      </c>
      <c r="B10494" t="s">
        <v>11784</v>
      </c>
      <c r="C10494" t="s">
        <v>11645</v>
      </c>
      <c r="D10494">
        <v>23</v>
      </c>
    </row>
    <row r="10495" spans="1:4" x14ac:dyDescent="0.25">
      <c r="A10495" t="s">
        <v>9255</v>
      </c>
      <c r="B10495" t="s">
        <v>11785</v>
      </c>
      <c r="C10495" t="s">
        <v>7978</v>
      </c>
      <c r="D10495">
        <v>9</v>
      </c>
    </row>
    <row r="10496" spans="1:4" x14ac:dyDescent="0.25">
      <c r="A10496" t="s">
        <v>9256</v>
      </c>
      <c r="B10496" t="s">
        <v>11786</v>
      </c>
      <c r="C10496" t="s">
        <v>11645</v>
      </c>
      <c r="D10496">
        <v>8</v>
      </c>
    </row>
    <row r="10497" spans="1:4" x14ac:dyDescent="0.25">
      <c r="A10497" t="s">
        <v>9257</v>
      </c>
      <c r="B10497" t="s">
        <v>11787</v>
      </c>
      <c r="C10497" t="s">
        <v>11645</v>
      </c>
      <c r="D10497">
        <v>27</v>
      </c>
    </row>
    <row r="10498" spans="1:4" x14ac:dyDescent="0.25">
      <c r="A10498" t="s">
        <v>9258</v>
      </c>
      <c r="B10498" t="s">
        <v>11788</v>
      </c>
      <c r="C10498" t="s">
        <v>11645</v>
      </c>
      <c r="D10498">
        <v>14</v>
      </c>
    </row>
    <row r="10499" spans="1:4" x14ac:dyDescent="0.25">
      <c r="A10499" t="s">
        <v>9259</v>
      </c>
      <c r="B10499" t="s">
        <v>11789</v>
      </c>
      <c r="C10499" t="s">
        <v>11645</v>
      </c>
      <c r="D10499">
        <v>10</v>
      </c>
    </row>
    <row r="10500" spans="1:4" x14ac:dyDescent="0.25">
      <c r="A10500" t="s">
        <v>9260</v>
      </c>
      <c r="B10500" t="s">
        <v>11790</v>
      </c>
      <c r="C10500" t="s">
        <v>8138</v>
      </c>
      <c r="D10500">
        <v>2</v>
      </c>
    </row>
    <row r="10501" spans="1:4" x14ac:dyDescent="0.25">
      <c r="A10501" t="s">
        <v>9261</v>
      </c>
      <c r="B10501" t="s">
        <v>11791</v>
      </c>
      <c r="C10501" t="s">
        <v>11649</v>
      </c>
      <c r="D10501">
        <v>21</v>
      </c>
    </row>
    <row r="10502" spans="1:4" x14ac:dyDescent="0.25">
      <c r="A10502" t="s">
        <v>9262</v>
      </c>
      <c r="B10502" t="s">
        <v>11792</v>
      </c>
      <c r="C10502" t="s">
        <v>11645</v>
      </c>
      <c r="D10502">
        <v>20</v>
      </c>
    </row>
    <row r="10503" spans="1:4" x14ac:dyDescent="0.25">
      <c r="A10503" t="s">
        <v>9263</v>
      </c>
      <c r="B10503" t="s">
        <v>11793</v>
      </c>
      <c r="C10503" t="s">
        <v>11644</v>
      </c>
      <c r="D10503" t="s">
        <v>8152</v>
      </c>
    </row>
    <row r="10504" spans="1:4" x14ac:dyDescent="0.25">
      <c r="A10504" t="s">
        <v>9264</v>
      </c>
      <c r="B10504" t="s">
        <v>11794</v>
      </c>
      <c r="C10504" t="s">
        <v>11644</v>
      </c>
      <c r="D10504">
        <v>1</v>
      </c>
    </row>
    <row r="10505" spans="1:4" x14ac:dyDescent="0.25">
      <c r="A10505" t="s">
        <v>9265</v>
      </c>
      <c r="B10505" t="s">
        <v>11795</v>
      </c>
      <c r="C10505" t="s">
        <v>109</v>
      </c>
      <c r="D10505">
        <v>0</v>
      </c>
    </row>
    <row r="10506" spans="1:4" x14ac:dyDescent="0.25">
      <c r="A10506" t="s">
        <v>9266</v>
      </c>
      <c r="B10506" t="s">
        <v>11796</v>
      </c>
      <c r="C10506" t="s">
        <v>11645</v>
      </c>
      <c r="D10506">
        <v>18</v>
      </c>
    </row>
    <row r="10507" spans="1:4" x14ac:dyDescent="0.25">
      <c r="A10507" t="s">
        <v>9267</v>
      </c>
      <c r="B10507" t="s">
        <v>11797</v>
      </c>
      <c r="C10507" t="s">
        <v>11645</v>
      </c>
      <c r="D10507">
        <v>6</v>
      </c>
    </row>
    <row r="10508" spans="1:4" x14ac:dyDescent="0.25">
      <c r="A10508" t="s">
        <v>9268</v>
      </c>
      <c r="B10508" t="s">
        <v>11798</v>
      </c>
      <c r="C10508" t="s">
        <v>11644</v>
      </c>
      <c r="D10508">
        <v>0</v>
      </c>
    </row>
    <row r="10509" spans="1:4" x14ac:dyDescent="0.25">
      <c r="A10509" t="s">
        <v>9269</v>
      </c>
      <c r="B10509" t="s">
        <v>11799</v>
      </c>
      <c r="C10509" t="s">
        <v>8136</v>
      </c>
      <c r="D10509">
        <v>10</v>
      </c>
    </row>
    <row r="10510" spans="1:4" x14ac:dyDescent="0.25">
      <c r="A10510" t="s">
        <v>9270</v>
      </c>
      <c r="B10510" t="s">
        <v>11800</v>
      </c>
      <c r="C10510" t="s">
        <v>7932</v>
      </c>
      <c r="D10510">
        <v>4</v>
      </c>
    </row>
    <row r="10511" spans="1:4" x14ac:dyDescent="0.25">
      <c r="A10511" t="s">
        <v>9271</v>
      </c>
      <c r="B10511" t="s">
        <v>11801</v>
      </c>
      <c r="C10511" t="s">
        <v>11646</v>
      </c>
      <c r="D10511">
        <v>7</v>
      </c>
    </row>
    <row r="10512" spans="1:4" x14ac:dyDescent="0.25">
      <c r="A10512" t="s">
        <v>9272</v>
      </c>
      <c r="B10512" t="s">
        <v>11802</v>
      </c>
      <c r="C10512" t="s">
        <v>11645</v>
      </c>
      <c r="D10512">
        <v>6</v>
      </c>
    </row>
    <row r="10513" spans="1:4" x14ac:dyDescent="0.25">
      <c r="A10513" t="s">
        <v>9273</v>
      </c>
      <c r="B10513" t="s">
        <v>11803</v>
      </c>
      <c r="C10513" t="s">
        <v>11645</v>
      </c>
      <c r="D10513">
        <v>16</v>
      </c>
    </row>
    <row r="10514" spans="1:4" x14ac:dyDescent="0.25">
      <c r="A10514" t="s">
        <v>9274</v>
      </c>
      <c r="B10514" t="s">
        <v>11804</v>
      </c>
      <c r="C10514" t="s">
        <v>11645</v>
      </c>
      <c r="D10514">
        <v>8</v>
      </c>
    </row>
    <row r="10515" spans="1:4" x14ac:dyDescent="0.25">
      <c r="A10515" t="s">
        <v>9275</v>
      </c>
      <c r="B10515" t="s">
        <v>11805</v>
      </c>
      <c r="C10515" t="s">
        <v>11650</v>
      </c>
      <c r="D10515">
        <v>8</v>
      </c>
    </row>
    <row r="10516" spans="1:4" x14ac:dyDescent="0.25">
      <c r="A10516" t="s">
        <v>9276</v>
      </c>
      <c r="B10516" t="s">
        <v>11806</v>
      </c>
      <c r="C10516" t="s">
        <v>11645</v>
      </c>
      <c r="D10516">
        <v>10</v>
      </c>
    </row>
    <row r="10517" spans="1:4" x14ac:dyDescent="0.25">
      <c r="A10517" t="s">
        <v>9277</v>
      </c>
      <c r="B10517" t="s">
        <v>11807</v>
      </c>
      <c r="C10517" t="s">
        <v>11644</v>
      </c>
      <c r="D10517">
        <v>0</v>
      </c>
    </row>
    <row r="10518" spans="1:4" x14ac:dyDescent="0.25">
      <c r="A10518" t="s">
        <v>9278</v>
      </c>
      <c r="B10518" t="s">
        <v>11808</v>
      </c>
      <c r="C10518" t="s">
        <v>11645</v>
      </c>
      <c r="D10518">
        <v>1</v>
      </c>
    </row>
    <row r="10519" spans="1:4" x14ac:dyDescent="0.25">
      <c r="A10519" t="s">
        <v>9279</v>
      </c>
      <c r="B10519" t="s">
        <v>11809</v>
      </c>
      <c r="C10519" t="s">
        <v>11651</v>
      </c>
      <c r="D10519">
        <v>9</v>
      </c>
    </row>
    <row r="10520" spans="1:4" x14ac:dyDescent="0.25">
      <c r="A10520" t="s">
        <v>9280</v>
      </c>
      <c r="B10520" t="s">
        <v>11810</v>
      </c>
      <c r="C10520" t="s">
        <v>8136</v>
      </c>
      <c r="D10520">
        <v>3</v>
      </c>
    </row>
    <row r="10521" spans="1:4" x14ac:dyDescent="0.25">
      <c r="A10521" t="s">
        <v>9281</v>
      </c>
      <c r="B10521" t="s">
        <v>11811</v>
      </c>
      <c r="C10521" t="s">
        <v>8136</v>
      </c>
      <c r="D10521">
        <v>20</v>
      </c>
    </row>
    <row r="10522" spans="1:4" x14ac:dyDescent="0.25">
      <c r="A10522" t="s">
        <v>9282</v>
      </c>
      <c r="B10522" t="s">
        <v>11812</v>
      </c>
      <c r="C10522" t="s">
        <v>8138</v>
      </c>
      <c r="D10522">
        <v>4</v>
      </c>
    </row>
    <row r="10523" spans="1:4" x14ac:dyDescent="0.25">
      <c r="A10523" t="s">
        <v>9283</v>
      </c>
      <c r="B10523" t="s">
        <v>11813</v>
      </c>
      <c r="C10523" t="s">
        <v>7978</v>
      </c>
      <c r="D10523">
        <v>6</v>
      </c>
    </row>
    <row r="10524" spans="1:4" x14ac:dyDescent="0.25">
      <c r="A10524" t="s">
        <v>9284</v>
      </c>
      <c r="B10524" t="s">
        <v>11814</v>
      </c>
      <c r="C10524" t="s">
        <v>11645</v>
      </c>
      <c r="D10524">
        <v>22</v>
      </c>
    </row>
    <row r="10525" spans="1:4" x14ac:dyDescent="0.25">
      <c r="A10525" t="s">
        <v>9285</v>
      </c>
      <c r="B10525" t="s">
        <v>11815</v>
      </c>
      <c r="C10525" t="s">
        <v>11645</v>
      </c>
      <c r="D10525">
        <v>9</v>
      </c>
    </row>
    <row r="10526" spans="1:4" x14ac:dyDescent="0.25">
      <c r="A10526" t="s">
        <v>9286</v>
      </c>
      <c r="B10526" t="s">
        <v>11816</v>
      </c>
      <c r="C10526" t="s">
        <v>11645</v>
      </c>
      <c r="D10526">
        <v>39</v>
      </c>
    </row>
    <row r="10527" spans="1:4" x14ac:dyDescent="0.25">
      <c r="A10527" t="s">
        <v>9287</v>
      </c>
      <c r="B10527" t="s">
        <v>11817</v>
      </c>
      <c r="C10527" t="s">
        <v>11645</v>
      </c>
      <c r="D10527">
        <v>20</v>
      </c>
    </row>
    <row r="10528" spans="1:4" x14ac:dyDescent="0.25">
      <c r="A10528" t="s">
        <v>9288</v>
      </c>
      <c r="B10528" t="s">
        <v>11817</v>
      </c>
      <c r="C10528" t="s">
        <v>109</v>
      </c>
      <c r="D10528">
        <v>2</v>
      </c>
    </row>
    <row r="10529" spans="1:4" x14ac:dyDescent="0.25">
      <c r="A10529" t="s">
        <v>9289</v>
      </c>
      <c r="B10529" t="s">
        <v>11818</v>
      </c>
      <c r="C10529" t="s">
        <v>11645</v>
      </c>
      <c r="D10529">
        <v>14</v>
      </c>
    </row>
    <row r="10530" spans="1:4" x14ac:dyDescent="0.25">
      <c r="A10530" t="s">
        <v>9290</v>
      </c>
      <c r="B10530" t="s">
        <v>11819</v>
      </c>
      <c r="C10530" t="s">
        <v>11644</v>
      </c>
      <c r="D10530">
        <v>1</v>
      </c>
    </row>
    <row r="10531" spans="1:4" x14ac:dyDescent="0.25">
      <c r="A10531" t="s">
        <v>9291</v>
      </c>
      <c r="B10531" t="s">
        <v>11819</v>
      </c>
      <c r="C10531" t="s">
        <v>11645</v>
      </c>
      <c r="D10531">
        <v>19</v>
      </c>
    </row>
    <row r="10532" spans="1:4" x14ac:dyDescent="0.25">
      <c r="A10532" t="s">
        <v>9292</v>
      </c>
      <c r="B10532" t="s">
        <v>11820</v>
      </c>
      <c r="C10532" t="s">
        <v>7978</v>
      </c>
      <c r="D10532">
        <v>10</v>
      </c>
    </row>
    <row r="10533" spans="1:4" x14ac:dyDescent="0.25">
      <c r="A10533" t="s">
        <v>9293</v>
      </c>
      <c r="B10533" t="s">
        <v>11821</v>
      </c>
      <c r="C10533" t="s">
        <v>11645</v>
      </c>
      <c r="D10533">
        <v>35</v>
      </c>
    </row>
    <row r="10534" spans="1:4" x14ac:dyDescent="0.25">
      <c r="A10534" t="s">
        <v>9294</v>
      </c>
      <c r="B10534" t="s">
        <v>11822</v>
      </c>
      <c r="C10534" t="s">
        <v>11645</v>
      </c>
      <c r="D10534">
        <v>9</v>
      </c>
    </row>
    <row r="10535" spans="1:4" x14ac:dyDescent="0.25">
      <c r="A10535" t="s">
        <v>9295</v>
      </c>
      <c r="B10535" t="s">
        <v>11823</v>
      </c>
      <c r="C10535" t="s">
        <v>11645</v>
      </c>
      <c r="D10535">
        <v>12</v>
      </c>
    </row>
    <row r="10536" spans="1:4" x14ac:dyDescent="0.25">
      <c r="A10536" t="s">
        <v>9296</v>
      </c>
      <c r="B10536" t="s">
        <v>11824</v>
      </c>
      <c r="C10536" t="s">
        <v>7978</v>
      </c>
      <c r="D10536">
        <v>10</v>
      </c>
    </row>
    <row r="10537" spans="1:4" x14ac:dyDescent="0.25">
      <c r="A10537" t="s">
        <v>9297</v>
      </c>
      <c r="B10537" t="s">
        <v>11825</v>
      </c>
      <c r="C10537" t="s">
        <v>7978</v>
      </c>
      <c r="D10537">
        <v>9</v>
      </c>
    </row>
    <row r="10538" spans="1:4" x14ac:dyDescent="0.25">
      <c r="A10538" t="s">
        <v>9298</v>
      </c>
      <c r="B10538" t="s">
        <v>11826</v>
      </c>
      <c r="C10538" t="s">
        <v>8138</v>
      </c>
      <c r="D10538">
        <v>2</v>
      </c>
    </row>
    <row r="10539" spans="1:4" x14ac:dyDescent="0.25">
      <c r="A10539" t="s">
        <v>9299</v>
      </c>
      <c r="B10539" t="s">
        <v>11827</v>
      </c>
      <c r="C10539" t="s">
        <v>11644</v>
      </c>
      <c r="D10539">
        <v>0</v>
      </c>
    </row>
    <row r="10540" spans="1:4" x14ac:dyDescent="0.25">
      <c r="A10540" t="s">
        <v>9300</v>
      </c>
      <c r="B10540" t="s">
        <v>11828</v>
      </c>
      <c r="C10540" t="s">
        <v>7978</v>
      </c>
      <c r="D10540">
        <v>25</v>
      </c>
    </row>
    <row r="10541" spans="1:4" x14ac:dyDescent="0.25">
      <c r="A10541" t="s">
        <v>9301</v>
      </c>
      <c r="B10541" t="s">
        <v>11829</v>
      </c>
      <c r="C10541" t="s">
        <v>11652</v>
      </c>
      <c r="D10541">
        <v>4</v>
      </c>
    </row>
    <row r="10542" spans="1:4" x14ac:dyDescent="0.25">
      <c r="A10542" t="s">
        <v>9302</v>
      </c>
      <c r="B10542" t="s">
        <v>11830</v>
      </c>
      <c r="C10542" t="s">
        <v>11653</v>
      </c>
      <c r="D10542">
        <v>29</v>
      </c>
    </row>
    <row r="10543" spans="1:4" x14ac:dyDescent="0.25">
      <c r="A10543" t="s">
        <v>9303</v>
      </c>
      <c r="B10543" t="s">
        <v>11831</v>
      </c>
      <c r="C10543" t="s">
        <v>8136</v>
      </c>
    </row>
    <row r="10544" spans="1:4" x14ac:dyDescent="0.25">
      <c r="A10544" t="s">
        <v>9304</v>
      </c>
      <c r="B10544" t="s">
        <v>11832</v>
      </c>
      <c r="C10544" t="s">
        <v>7932</v>
      </c>
      <c r="D10544">
        <v>1</v>
      </c>
    </row>
    <row r="10545" spans="1:4" x14ac:dyDescent="0.25">
      <c r="A10545" t="s">
        <v>9305</v>
      </c>
      <c r="B10545" t="s">
        <v>11832</v>
      </c>
      <c r="C10545" t="s">
        <v>11645</v>
      </c>
      <c r="D10545">
        <v>20</v>
      </c>
    </row>
    <row r="10546" spans="1:4" x14ac:dyDescent="0.25">
      <c r="A10546" t="s">
        <v>9306</v>
      </c>
      <c r="B10546" t="s">
        <v>11833</v>
      </c>
      <c r="C10546" t="s">
        <v>7932</v>
      </c>
      <c r="D10546">
        <v>1</v>
      </c>
    </row>
    <row r="10547" spans="1:4" x14ac:dyDescent="0.25">
      <c r="A10547" t="s">
        <v>9307</v>
      </c>
      <c r="B10547" t="s">
        <v>11834</v>
      </c>
      <c r="C10547" t="s">
        <v>11645</v>
      </c>
      <c r="D10547">
        <v>19</v>
      </c>
    </row>
    <row r="10548" spans="1:4" x14ac:dyDescent="0.25">
      <c r="A10548" t="s">
        <v>9308</v>
      </c>
      <c r="B10548" t="s">
        <v>11835</v>
      </c>
      <c r="C10548" t="s">
        <v>7978</v>
      </c>
      <c r="D10548">
        <v>17</v>
      </c>
    </row>
    <row r="10549" spans="1:4" x14ac:dyDescent="0.25">
      <c r="A10549" t="s">
        <v>9309</v>
      </c>
      <c r="B10549" t="s">
        <v>11836</v>
      </c>
      <c r="C10549" t="s">
        <v>11647</v>
      </c>
      <c r="D10549">
        <v>2</v>
      </c>
    </row>
    <row r="10550" spans="1:4" x14ac:dyDescent="0.25">
      <c r="A10550" t="s">
        <v>9310</v>
      </c>
      <c r="B10550" t="s">
        <v>11837</v>
      </c>
      <c r="C10550" t="s">
        <v>11654</v>
      </c>
      <c r="D10550">
        <v>10</v>
      </c>
    </row>
    <row r="10551" spans="1:4" x14ac:dyDescent="0.25">
      <c r="A10551" t="s">
        <v>9311</v>
      </c>
      <c r="B10551" t="s">
        <v>11838</v>
      </c>
      <c r="C10551" t="s">
        <v>11646</v>
      </c>
      <c r="D10551">
        <v>3</v>
      </c>
    </row>
    <row r="10552" spans="1:4" x14ac:dyDescent="0.25">
      <c r="A10552" t="s">
        <v>9312</v>
      </c>
      <c r="B10552" t="s">
        <v>11839</v>
      </c>
      <c r="C10552" t="s">
        <v>11645</v>
      </c>
      <c r="D10552">
        <v>19</v>
      </c>
    </row>
    <row r="10553" spans="1:4" x14ac:dyDescent="0.25">
      <c r="A10553" t="s">
        <v>9313</v>
      </c>
      <c r="B10553" t="s">
        <v>11840</v>
      </c>
      <c r="C10553" t="s">
        <v>7867</v>
      </c>
      <c r="D10553">
        <v>1</v>
      </c>
    </row>
    <row r="10554" spans="1:4" x14ac:dyDescent="0.25">
      <c r="A10554" t="s">
        <v>9314</v>
      </c>
      <c r="B10554" t="s">
        <v>11841</v>
      </c>
      <c r="C10554" t="s">
        <v>11645</v>
      </c>
      <c r="D10554">
        <v>25</v>
      </c>
    </row>
    <row r="10555" spans="1:4" x14ac:dyDescent="0.25">
      <c r="A10555" t="s">
        <v>9315</v>
      </c>
      <c r="B10555" t="s">
        <v>11842</v>
      </c>
      <c r="C10555" t="s">
        <v>11645</v>
      </c>
      <c r="D10555">
        <v>42</v>
      </c>
    </row>
    <row r="10556" spans="1:4" x14ac:dyDescent="0.25">
      <c r="A10556" t="s">
        <v>9316</v>
      </c>
      <c r="B10556" t="s">
        <v>11843</v>
      </c>
      <c r="C10556" t="s">
        <v>11645</v>
      </c>
      <c r="D10556">
        <v>26</v>
      </c>
    </row>
    <row r="10557" spans="1:4" x14ac:dyDescent="0.25">
      <c r="A10557" t="s">
        <v>9316</v>
      </c>
      <c r="B10557" t="s">
        <v>11843</v>
      </c>
      <c r="C10557" t="s">
        <v>7932</v>
      </c>
      <c r="D10557">
        <v>2</v>
      </c>
    </row>
    <row r="10558" spans="1:4" x14ac:dyDescent="0.25">
      <c r="A10558" t="s">
        <v>9317</v>
      </c>
      <c r="B10558" t="s">
        <v>11844</v>
      </c>
      <c r="C10558" t="s">
        <v>11645</v>
      </c>
      <c r="D10558">
        <v>23</v>
      </c>
    </row>
    <row r="10559" spans="1:4" x14ac:dyDescent="0.25">
      <c r="A10559" t="s">
        <v>9318</v>
      </c>
      <c r="B10559" t="s">
        <v>11845</v>
      </c>
      <c r="C10559" t="s">
        <v>11649</v>
      </c>
      <c r="D10559">
        <v>4</v>
      </c>
    </row>
    <row r="10560" spans="1:4" x14ac:dyDescent="0.25">
      <c r="A10560" t="s">
        <v>9319</v>
      </c>
      <c r="B10560" t="s">
        <v>11846</v>
      </c>
      <c r="C10560" t="s">
        <v>8138</v>
      </c>
      <c r="D10560">
        <v>12</v>
      </c>
    </row>
    <row r="10561" spans="1:4" x14ac:dyDescent="0.25">
      <c r="A10561" t="s">
        <v>9320</v>
      </c>
      <c r="B10561" t="s">
        <v>11847</v>
      </c>
      <c r="C10561" t="s">
        <v>8138</v>
      </c>
      <c r="D10561">
        <v>1</v>
      </c>
    </row>
    <row r="10562" spans="1:4" x14ac:dyDescent="0.25">
      <c r="A10562" t="s">
        <v>9321</v>
      </c>
      <c r="B10562" t="s">
        <v>11848</v>
      </c>
      <c r="C10562" t="s">
        <v>11645</v>
      </c>
      <c r="D10562">
        <v>49</v>
      </c>
    </row>
    <row r="10563" spans="1:4" x14ac:dyDescent="0.25">
      <c r="A10563" t="s">
        <v>9322</v>
      </c>
      <c r="B10563" t="s">
        <v>11849</v>
      </c>
      <c r="C10563" t="s">
        <v>11645</v>
      </c>
      <c r="D10563">
        <v>14</v>
      </c>
    </row>
    <row r="10564" spans="1:4" x14ac:dyDescent="0.25">
      <c r="A10564" t="s">
        <v>9323</v>
      </c>
      <c r="B10564" t="s">
        <v>11850</v>
      </c>
      <c r="C10564" t="s">
        <v>11645</v>
      </c>
      <c r="D10564">
        <v>17</v>
      </c>
    </row>
    <row r="10565" spans="1:4" x14ac:dyDescent="0.25">
      <c r="A10565" t="s">
        <v>9324</v>
      </c>
      <c r="B10565" t="s">
        <v>11851</v>
      </c>
      <c r="C10565" t="s">
        <v>11645</v>
      </c>
      <c r="D10565">
        <v>13</v>
      </c>
    </row>
    <row r="10566" spans="1:4" x14ac:dyDescent="0.25">
      <c r="A10566" t="s">
        <v>9325</v>
      </c>
      <c r="B10566" t="s">
        <v>11852</v>
      </c>
      <c r="C10566" t="s">
        <v>107</v>
      </c>
      <c r="D10566">
        <v>20</v>
      </c>
    </row>
    <row r="10567" spans="1:4" x14ac:dyDescent="0.25">
      <c r="A10567" t="s">
        <v>9326</v>
      </c>
      <c r="B10567" t="s">
        <v>11853</v>
      </c>
      <c r="C10567" t="s">
        <v>11646</v>
      </c>
      <c r="D10567">
        <v>2</v>
      </c>
    </row>
    <row r="10568" spans="1:4" x14ac:dyDescent="0.25">
      <c r="A10568" t="s">
        <v>9327</v>
      </c>
      <c r="B10568" t="s">
        <v>11854</v>
      </c>
      <c r="C10568" t="s">
        <v>11646</v>
      </c>
      <c r="D10568">
        <v>4</v>
      </c>
    </row>
    <row r="10569" spans="1:4" x14ac:dyDescent="0.25">
      <c r="A10569" t="s">
        <v>9328</v>
      </c>
      <c r="B10569" t="s">
        <v>11855</v>
      </c>
      <c r="C10569" t="s">
        <v>11646</v>
      </c>
      <c r="D10569">
        <v>3</v>
      </c>
    </row>
    <row r="10570" spans="1:4" x14ac:dyDescent="0.25">
      <c r="A10570" t="s">
        <v>9329</v>
      </c>
      <c r="B10570" t="s">
        <v>11856</v>
      </c>
      <c r="C10570" t="s">
        <v>8138</v>
      </c>
      <c r="D10570">
        <v>10</v>
      </c>
    </row>
    <row r="10571" spans="1:4" x14ac:dyDescent="0.25">
      <c r="A10571" t="s">
        <v>9330</v>
      </c>
      <c r="B10571" t="s">
        <v>11857</v>
      </c>
      <c r="C10571" t="s">
        <v>11644</v>
      </c>
      <c r="D10571">
        <v>4</v>
      </c>
    </row>
    <row r="10572" spans="1:4" x14ac:dyDescent="0.25">
      <c r="A10572" t="s">
        <v>9331</v>
      </c>
      <c r="B10572" t="s">
        <v>11858</v>
      </c>
      <c r="C10572" t="s">
        <v>11644</v>
      </c>
      <c r="D10572">
        <v>2</v>
      </c>
    </row>
    <row r="10573" spans="1:4" x14ac:dyDescent="0.25">
      <c r="A10573" t="s">
        <v>9332</v>
      </c>
      <c r="B10573" t="s">
        <v>11859</v>
      </c>
      <c r="C10573" t="s">
        <v>11644</v>
      </c>
      <c r="D10573">
        <v>7</v>
      </c>
    </row>
    <row r="10574" spans="1:4" x14ac:dyDescent="0.25">
      <c r="A10574" t="s">
        <v>9333</v>
      </c>
      <c r="B10574" t="s">
        <v>11860</v>
      </c>
      <c r="C10574" t="s">
        <v>7932</v>
      </c>
      <c r="D10574">
        <v>5</v>
      </c>
    </row>
    <row r="10575" spans="1:4" x14ac:dyDescent="0.25">
      <c r="A10575" t="s">
        <v>9334</v>
      </c>
      <c r="B10575" t="s">
        <v>11861</v>
      </c>
      <c r="C10575" t="s">
        <v>7932</v>
      </c>
      <c r="D10575">
        <v>3</v>
      </c>
    </row>
    <row r="10576" spans="1:4" x14ac:dyDescent="0.25">
      <c r="A10576" t="s">
        <v>9335</v>
      </c>
      <c r="B10576" t="s">
        <v>11862</v>
      </c>
      <c r="C10576" t="s">
        <v>107</v>
      </c>
      <c r="D10576">
        <v>8</v>
      </c>
    </row>
    <row r="10577" spans="1:4" x14ac:dyDescent="0.25">
      <c r="A10577" t="s">
        <v>9336</v>
      </c>
      <c r="B10577" t="s">
        <v>11863</v>
      </c>
      <c r="C10577" t="s">
        <v>11648</v>
      </c>
      <c r="D10577">
        <v>1</v>
      </c>
    </row>
    <row r="10578" spans="1:4" x14ac:dyDescent="0.25">
      <c r="A10578" t="s">
        <v>9337</v>
      </c>
      <c r="B10578" t="s">
        <v>11864</v>
      </c>
      <c r="C10578" t="s">
        <v>11645</v>
      </c>
      <c r="D10578">
        <v>6</v>
      </c>
    </row>
    <row r="10579" spans="1:4" x14ac:dyDescent="0.25">
      <c r="A10579" t="s">
        <v>9338</v>
      </c>
      <c r="B10579" t="s">
        <v>11865</v>
      </c>
      <c r="C10579" t="s">
        <v>109</v>
      </c>
      <c r="D10579">
        <v>7</v>
      </c>
    </row>
    <row r="10580" spans="1:4" x14ac:dyDescent="0.25">
      <c r="A10580" t="s">
        <v>9339</v>
      </c>
      <c r="B10580" t="s">
        <v>11866</v>
      </c>
      <c r="C10580" t="s">
        <v>11645</v>
      </c>
      <c r="D10580">
        <v>17</v>
      </c>
    </row>
    <row r="10581" spans="1:4" x14ac:dyDescent="0.25">
      <c r="A10581" t="s">
        <v>9340</v>
      </c>
      <c r="B10581" t="s">
        <v>11866</v>
      </c>
      <c r="C10581" t="s">
        <v>109</v>
      </c>
      <c r="D10581">
        <v>2</v>
      </c>
    </row>
    <row r="10582" spans="1:4" x14ac:dyDescent="0.25">
      <c r="A10582" t="s">
        <v>9341</v>
      </c>
      <c r="B10582" t="s">
        <v>11866</v>
      </c>
      <c r="C10582" t="s">
        <v>11645</v>
      </c>
      <c r="D10582">
        <v>0</v>
      </c>
    </row>
    <row r="10583" spans="1:4" x14ac:dyDescent="0.25">
      <c r="A10583" t="s">
        <v>9342</v>
      </c>
      <c r="B10583" t="s">
        <v>11867</v>
      </c>
      <c r="C10583" t="s">
        <v>7932</v>
      </c>
      <c r="D10583">
        <v>3</v>
      </c>
    </row>
    <row r="10584" spans="1:4" x14ac:dyDescent="0.25">
      <c r="A10584" t="s">
        <v>9343</v>
      </c>
      <c r="B10584" t="s">
        <v>11868</v>
      </c>
      <c r="C10584" t="s">
        <v>8138</v>
      </c>
      <c r="D10584">
        <v>18</v>
      </c>
    </row>
    <row r="10585" spans="1:4" x14ac:dyDescent="0.25">
      <c r="A10585" t="s">
        <v>9344</v>
      </c>
      <c r="B10585" t="s">
        <v>11869</v>
      </c>
      <c r="C10585" t="s">
        <v>11645</v>
      </c>
      <c r="D10585">
        <v>13</v>
      </c>
    </row>
    <row r="10586" spans="1:4" x14ac:dyDescent="0.25">
      <c r="A10586" t="s">
        <v>9345</v>
      </c>
      <c r="B10586" t="s">
        <v>11870</v>
      </c>
      <c r="C10586" t="s">
        <v>8138</v>
      </c>
      <c r="D10586">
        <v>0</v>
      </c>
    </row>
    <row r="10587" spans="1:4" x14ac:dyDescent="0.25">
      <c r="A10587" t="s">
        <v>9346</v>
      </c>
      <c r="B10587" t="s">
        <v>11871</v>
      </c>
      <c r="C10587" t="s">
        <v>11645</v>
      </c>
      <c r="D10587">
        <v>14</v>
      </c>
    </row>
    <row r="10588" spans="1:4" x14ac:dyDescent="0.25">
      <c r="A10588" t="s">
        <v>9347</v>
      </c>
      <c r="B10588" t="s">
        <v>11872</v>
      </c>
      <c r="C10588" t="s">
        <v>11644</v>
      </c>
      <c r="D10588">
        <v>0</v>
      </c>
    </row>
    <row r="10589" spans="1:4" x14ac:dyDescent="0.25">
      <c r="A10589" t="s">
        <v>9348</v>
      </c>
      <c r="B10589" t="s">
        <v>11872</v>
      </c>
      <c r="C10589" t="s">
        <v>11644</v>
      </c>
      <c r="D10589">
        <v>2</v>
      </c>
    </row>
    <row r="10590" spans="1:4" x14ac:dyDescent="0.25">
      <c r="A10590" t="s">
        <v>9349</v>
      </c>
      <c r="B10590" t="s">
        <v>11873</v>
      </c>
      <c r="C10590" t="s">
        <v>11644</v>
      </c>
      <c r="D10590">
        <v>5</v>
      </c>
    </row>
    <row r="10591" spans="1:4" x14ac:dyDescent="0.25">
      <c r="A10591" t="s">
        <v>9350</v>
      </c>
      <c r="B10591" t="s">
        <v>11874</v>
      </c>
      <c r="C10591" t="s">
        <v>11645</v>
      </c>
      <c r="D10591">
        <v>0</v>
      </c>
    </row>
    <row r="10592" spans="1:4" x14ac:dyDescent="0.25">
      <c r="A10592" t="s">
        <v>9351</v>
      </c>
      <c r="B10592" t="s">
        <v>11875</v>
      </c>
      <c r="C10592" t="s">
        <v>11646</v>
      </c>
      <c r="D10592">
        <v>5</v>
      </c>
    </row>
    <row r="10593" spans="1:4" x14ac:dyDescent="0.25">
      <c r="A10593" t="s">
        <v>9352</v>
      </c>
      <c r="B10593" t="s">
        <v>11876</v>
      </c>
      <c r="C10593" t="s">
        <v>11646</v>
      </c>
      <c r="D10593">
        <v>1</v>
      </c>
    </row>
    <row r="10594" spans="1:4" x14ac:dyDescent="0.25">
      <c r="A10594" t="s">
        <v>9353</v>
      </c>
      <c r="B10594" t="s">
        <v>11877</v>
      </c>
      <c r="C10594" t="s">
        <v>11645</v>
      </c>
      <c r="D10594">
        <v>10</v>
      </c>
    </row>
    <row r="10595" spans="1:4" x14ac:dyDescent="0.25">
      <c r="A10595" t="s">
        <v>9354</v>
      </c>
      <c r="B10595" t="s">
        <v>11878</v>
      </c>
      <c r="C10595" t="s">
        <v>8136</v>
      </c>
      <c r="D10595">
        <v>2</v>
      </c>
    </row>
    <row r="10596" spans="1:4" x14ac:dyDescent="0.25">
      <c r="A10596" t="s">
        <v>9355</v>
      </c>
      <c r="B10596" t="s">
        <v>11879</v>
      </c>
      <c r="C10596" t="s">
        <v>7978</v>
      </c>
      <c r="D10596">
        <v>10</v>
      </c>
    </row>
    <row r="10597" spans="1:4" x14ac:dyDescent="0.25">
      <c r="A10597" t="s">
        <v>9356</v>
      </c>
      <c r="B10597" t="s">
        <v>11880</v>
      </c>
      <c r="C10597" t="s">
        <v>11646</v>
      </c>
      <c r="D10597">
        <v>4</v>
      </c>
    </row>
    <row r="10598" spans="1:4" x14ac:dyDescent="0.25">
      <c r="A10598" t="s">
        <v>9357</v>
      </c>
      <c r="B10598" t="s">
        <v>11881</v>
      </c>
      <c r="C10598" t="s">
        <v>7978</v>
      </c>
      <c r="D10598">
        <v>28</v>
      </c>
    </row>
    <row r="10599" spans="1:4" x14ac:dyDescent="0.25">
      <c r="A10599" t="s">
        <v>9358</v>
      </c>
      <c r="B10599" t="s">
        <v>11882</v>
      </c>
      <c r="C10599" t="s">
        <v>7874</v>
      </c>
      <c r="D10599">
        <v>26</v>
      </c>
    </row>
    <row r="10600" spans="1:4" x14ac:dyDescent="0.25">
      <c r="A10600" t="s">
        <v>9359</v>
      </c>
      <c r="B10600" t="s">
        <v>11883</v>
      </c>
      <c r="C10600" t="s">
        <v>11645</v>
      </c>
      <c r="D10600">
        <v>6</v>
      </c>
    </row>
    <row r="10601" spans="1:4" x14ac:dyDescent="0.25">
      <c r="A10601" t="s">
        <v>9360</v>
      </c>
      <c r="B10601" t="s">
        <v>11884</v>
      </c>
      <c r="C10601" t="s">
        <v>11645</v>
      </c>
      <c r="D10601">
        <v>8</v>
      </c>
    </row>
    <row r="10602" spans="1:4" x14ac:dyDescent="0.25">
      <c r="A10602" t="s">
        <v>9361</v>
      </c>
      <c r="B10602" t="s">
        <v>11885</v>
      </c>
      <c r="C10602" t="s">
        <v>11645</v>
      </c>
      <c r="D10602">
        <v>19</v>
      </c>
    </row>
    <row r="10603" spans="1:4" x14ac:dyDescent="0.25">
      <c r="A10603" t="s">
        <v>9362</v>
      </c>
      <c r="B10603" t="s">
        <v>11886</v>
      </c>
      <c r="C10603" t="s">
        <v>11645</v>
      </c>
      <c r="D10603">
        <v>0</v>
      </c>
    </row>
    <row r="10604" spans="1:4" x14ac:dyDescent="0.25">
      <c r="A10604" t="s">
        <v>9363</v>
      </c>
      <c r="B10604" t="s">
        <v>11887</v>
      </c>
      <c r="C10604" t="s">
        <v>11644</v>
      </c>
      <c r="D10604">
        <v>0</v>
      </c>
    </row>
    <row r="10605" spans="1:4" x14ac:dyDescent="0.25">
      <c r="A10605" t="s">
        <v>9364</v>
      </c>
      <c r="B10605" t="s">
        <v>11888</v>
      </c>
      <c r="C10605" t="s">
        <v>11645</v>
      </c>
      <c r="D10605">
        <v>32</v>
      </c>
    </row>
    <row r="10606" spans="1:4" x14ac:dyDescent="0.25">
      <c r="A10606" t="s">
        <v>9365</v>
      </c>
      <c r="B10606" t="s">
        <v>11889</v>
      </c>
      <c r="C10606" t="s">
        <v>11646</v>
      </c>
      <c r="D10606">
        <v>1</v>
      </c>
    </row>
    <row r="10607" spans="1:4" x14ac:dyDescent="0.25">
      <c r="A10607" t="s">
        <v>9366</v>
      </c>
      <c r="B10607" t="s">
        <v>11890</v>
      </c>
      <c r="C10607" t="s">
        <v>11645</v>
      </c>
      <c r="D10607">
        <v>20</v>
      </c>
    </row>
    <row r="10608" spans="1:4" x14ac:dyDescent="0.25">
      <c r="A10608" t="s">
        <v>9367</v>
      </c>
      <c r="B10608" t="s">
        <v>11891</v>
      </c>
      <c r="C10608" t="s">
        <v>11645</v>
      </c>
      <c r="D10608">
        <v>4</v>
      </c>
    </row>
    <row r="10609" spans="1:4" x14ac:dyDescent="0.25">
      <c r="A10609" t="s">
        <v>9368</v>
      </c>
      <c r="B10609" t="s">
        <v>11892</v>
      </c>
      <c r="C10609" t="s">
        <v>11645</v>
      </c>
      <c r="D10609">
        <v>21</v>
      </c>
    </row>
    <row r="10610" spans="1:4" x14ac:dyDescent="0.25">
      <c r="A10610" t="s">
        <v>9369</v>
      </c>
      <c r="B10610" t="s">
        <v>11893</v>
      </c>
      <c r="C10610" t="s">
        <v>8136</v>
      </c>
      <c r="D10610">
        <v>25</v>
      </c>
    </row>
    <row r="10611" spans="1:4" x14ac:dyDescent="0.25">
      <c r="A10611" t="s">
        <v>9370</v>
      </c>
      <c r="B10611" t="s">
        <v>11894</v>
      </c>
      <c r="C10611" t="s">
        <v>11645</v>
      </c>
      <c r="D10611">
        <v>9</v>
      </c>
    </row>
    <row r="10612" spans="1:4" x14ac:dyDescent="0.25">
      <c r="A10612" t="s">
        <v>9371</v>
      </c>
      <c r="B10612" t="s">
        <v>11895</v>
      </c>
      <c r="C10612" t="s">
        <v>11645</v>
      </c>
      <c r="D10612">
        <v>10</v>
      </c>
    </row>
    <row r="10613" spans="1:4" x14ac:dyDescent="0.25">
      <c r="A10613" t="s">
        <v>9372</v>
      </c>
      <c r="B10613" t="s">
        <v>11896</v>
      </c>
      <c r="C10613" t="s">
        <v>7978</v>
      </c>
      <c r="D10613">
        <v>10</v>
      </c>
    </row>
    <row r="10614" spans="1:4" x14ac:dyDescent="0.25">
      <c r="A10614" t="s">
        <v>9373</v>
      </c>
      <c r="B10614" t="s">
        <v>11897</v>
      </c>
      <c r="C10614" t="s">
        <v>11645</v>
      </c>
      <c r="D10614">
        <v>28</v>
      </c>
    </row>
    <row r="10615" spans="1:4" x14ac:dyDescent="0.25">
      <c r="A10615" t="s">
        <v>9374</v>
      </c>
      <c r="B10615" t="s">
        <v>11898</v>
      </c>
      <c r="C10615" t="s">
        <v>7978</v>
      </c>
      <c r="D10615">
        <v>10</v>
      </c>
    </row>
    <row r="10616" spans="1:4" x14ac:dyDescent="0.25">
      <c r="A10616" t="s">
        <v>9375</v>
      </c>
      <c r="B10616" t="s">
        <v>11899</v>
      </c>
      <c r="C10616" t="s">
        <v>7932</v>
      </c>
      <c r="D10616">
        <v>2</v>
      </c>
    </row>
    <row r="10617" spans="1:4" x14ac:dyDescent="0.25">
      <c r="A10617" t="s">
        <v>9376</v>
      </c>
      <c r="B10617" t="s">
        <v>11900</v>
      </c>
      <c r="C10617" t="s">
        <v>11645</v>
      </c>
      <c r="D10617">
        <v>0</v>
      </c>
    </row>
    <row r="10618" spans="1:4" x14ac:dyDescent="0.25">
      <c r="A10618" t="s">
        <v>9377</v>
      </c>
      <c r="B10618" t="s">
        <v>11901</v>
      </c>
      <c r="C10618" t="s">
        <v>11655</v>
      </c>
      <c r="D10618">
        <v>2</v>
      </c>
    </row>
    <row r="10619" spans="1:4" x14ac:dyDescent="0.25">
      <c r="A10619" t="s">
        <v>9378</v>
      </c>
      <c r="B10619" t="s">
        <v>11902</v>
      </c>
      <c r="C10619" t="s">
        <v>7867</v>
      </c>
      <c r="D10619">
        <v>4</v>
      </c>
    </row>
    <row r="10620" spans="1:4" x14ac:dyDescent="0.25">
      <c r="A10620" t="s">
        <v>9379</v>
      </c>
      <c r="B10620" t="s">
        <v>11903</v>
      </c>
      <c r="C10620" t="s">
        <v>11644</v>
      </c>
      <c r="D10620">
        <v>6</v>
      </c>
    </row>
    <row r="10621" spans="1:4" x14ac:dyDescent="0.25">
      <c r="A10621" t="s">
        <v>9380</v>
      </c>
      <c r="B10621" t="s">
        <v>11904</v>
      </c>
      <c r="C10621" t="s">
        <v>11644</v>
      </c>
      <c r="D10621">
        <v>2</v>
      </c>
    </row>
    <row r="10622" spans="1:4" x14ac:dyDescent="0.25">
      <c r="A10622" t="s">
        <v>9381</v>
      </c>
      <c r="B10622" t="s">
        <v>11905</v>
      </c>
      <c r="C10622" t="s">
        <v>11645</v>
      </c>
      <c r="D10622">
        <v>18</v>
      </c>
    </row>
    <row r="10623" spans="1:4" x14ac:dyDescent="0.25">
      <c r="A10623" t="s">
        <v>9382</v>
      </c>
      <c r="B10623" t="s">
        <v>11906</v>
      </c>
      <c r="C10623" t="s">
        <v>11645</v>
      </c>
      <c r="D10623">
        <v>12</v>
      </c>
    </row>
    <row r="10624" spans="1:4" x14ac:dyDescent="0.25">
      <c r="A10624" t="s">
        <v>9383</v>
      </c>
      <c r="B10624" t="s">
        <v>11907</v>
      </c>
      <c r="C10624" t="s">
        <v>11645</v>
      </c>
      <c r="D10624">
        <v>16</v>
      </c>
    </row>
    <row r="10625" spans="1:4" x14ac:dyDescent="0.25">
      <c r="A10625" t="s">
        <v>9384</v>
      </c>
      <c r="B10625" t="s">
        <v>11908</v>
      </c>
      <c r="C10625" t="s">
        <v>11645</v>
      </c>
      <c r="D10625">
        <v>36</v>
      </c>
    </row>
    <row r="10626" spans="1:4" x14ac:dyDescent="0.25">
      <c r="A10626" t="s">
        <v>9385</v>
      </c>
      <c r="B10626" t="s">
        <v>11909</v>
      </c>
      <c r="C10626" t="s">
        <v>11645</v>
      </c>
      <c r="D10626">
        <v>20</v>
      </c>
    </row>
    <row r="10627" spans="1:4" x14ac:dyDescent="0.25">
      <c r="A10627" t="s">
        <v>9386</v>
      </c>
      <c r="B10627" t="s">
        <v>11910</v>
      </c>
      <c r="C10627" t="s">
        <v>7978</v>
      </c>
      <c r="D10627">
        <v>5</v>
      </c>
    </row>
    <row r="10628" spans="1:4" x14ac:dyDescent="0.25">
      <c r="A10628" t="s">
        <v>9387</v>
      </c>
      <c r="B10628" t="s">
        <v>11911</v>
      </c>
      <c r="C10628" t="s">
        <v>11645</v>
      </c>
      <c r="D10628">
        <v>19</v>
      </c>
    </row>
    <row r="10629" spans="1:4" x14ac:dyDescent="0.25">
      <c r="A10629" t="s">
        <v>9388</v>
      </c>
      <c r="B10629" t="s">
        <v>11912</v>
      </c>
      <c r="C10629" t="s">
        <v>11644</v>
      </c>
      <c r="D10629">
        <v>1</v>
      </c>
    </row>
    <row r="10630" spans="1:4" x14ac:dyDescent="0.25">
      <c r="A10630" t="s">
        <v>9389</v>
      </c>
      <c r="B10630" t="s">
        <v>11912</v>
      </c>
      <c r="C10630" t="s">
        <v>8136</v>
      </c>
      <c r="D10630">
        <v>27</v>
      </c>
    </row>
    <row r="10631" spans="1:4" x14ac:dyDescent="0.25">
      <c r="A10631" t="s">
        <v>9390</v>
      </c>
      <c r="B10631" t="s">
        <v>11913</v>
      </c>
      <c r="C10631" t="s">
        <v>8138</v>
      </c>
      <c r="D10631">
        <v>6</v>
      </c>
    </row>
    <row r="10632" spans="1:4" x14ac:dyDescent="0.25">
      <c r="A10632" t="s">
        <v>9391</v>
      </c>
      <c r="B10632" t="s">
        <v>11914</v>
      </c>
      <c r="C10632" t="s">
        <v>8138</v>
      </c>
      <c r="D10632">
        <v>0</v>
      </c>
    </row>
    <row r="10633" spans="1:4" x14ac:dyDescent="0.25">
      <c r="A10633" t="s">
        <v>9392</v>
      </c>
      <c r="B10633" t="s">
        <v>11915</v>
      </c>
      <c r="C10633" t="s">
        <v>109</v>
      </c>
      <c r="D10633">
        <v>2</v>
      </c>
    </row>
    <row r="10634" spans="1:4" x14ac:dyDescent="0.25">
      <c r="A10634" t="s">
        <v>9393</v>
      </c>
      <c r="B10634" t="s">
        <v>11915</v>
      </c>
      <c r="C10634" t="s">
        <v>11645</v>
      </c>
      <c r="D10634">
        <v>123</v>
      </c>
    </row>
    <row r="10635" spans="1:4" x14ac:dyDescent="0.25">
      <c r="A10635" t="s">
        <v>9393</v>
      </c>
      <c r="B10635" t="s">
        <v>11915</v>
      </c>
      <c r="C10635" t="s">
        <v>8138</v>
      </c>
      <c r="D10635">
        <v>1</v>
      </c>
    </row>
    <row r="10636" spans="1:4" x14ac:dyDescent="0.25">
      <c r="A10636" t="s">
        <v>9394</v>
      </c>
      <c r="B10636" t="s">
        <v>11916</v>
      </c>
      <c r="C10636" t="s">
        <v>11645</v>
      </c>
      <c r="D10636">
        <v>10</v>
      </c>
    </row>
    <row r="10637" spans="1:4" x14ac:dyDescent="0.25">
      <c r="A10637" t="s">
        <v>9395</v>
      </c>
      <c r="B10637" t="s">
        <v>11917</v>
      </c>
      <c r="C10637" t="s">
        <v>107</v>
      </c>
      <c r="D10637">
        <v>8</v>
      </c>
    </row>
    <row r="10638" spans="1:4" x14ac:dyDescent="0.25">
      <c r="A10638" t="s">
        <v>9395</v>
      </c>
      <c r="B10638" t="s">
        <v>11917</v>
      </c>
      <c r="C10638" t="s">
        <v>8138</v>
      </c>
      <c r="D10638">
        <v>1</v>
      </c>
    </row>
    <row r="10639" spans="1:4" x14ac:dyDescent="0.25">
      <c r="A10639" t="s">
        <v>9396</v>
      </c>
      <c r="B10639" t="s">
        <v>11918</v>
      </c>
      <c r="C10639" t="s">
        <v>11648</v>
      </c>
      <c r="D10639">
        <v>1</v>
      </c>
    </row>
    <row r="10640" spans="1:4" x14ac:dyDescent="0.25">
      <c r="A10640" t="s">
        <v>9397</v>
      </c>
      <c r="B10640" t="s">
        <v>11919</v>
      </c>
      <c r="C10640" t="s">
        <v>8136</v>
      </c>
      <c r="D10640">
        <v>10</v>
      </c>
    </row>
    <row r="10641" spans="1:4" x14ac:dyDescent="0.25">
      <c r="A10641" t="s">
        <v>9398</v>
      </c>
      <c r="B10641" t="s">
        <v>11920</v>
      </c>
      <c r="C10641" t="s">
        <v>107</v>
      </c>
      <c r="D10641">
        <v>27</v>
      </c>
    </row>
    <row r="10642" spans="1:4" x14ac:dyDescent="0.25">
      <c r="A10642" t="s">
        <v>9399</v>
      </c>
      <c r="B10642" t="s">
        <v>11921</v>
      </c>
      <c r="C10642" t="s">
        <v>11645</v>
      </c>
      <c r="D10642">
        <v>13</v>
      </c>
    </row>
    <row r="10643" spans="1:4" x14ac:dyDescent="0.25">
      <c r="A10643" t="s">
        <v>9400</v>
      </c>
      <c r="B10643" t="s">
        <v>11922</v>
      </c>
      <c r="C10643" t="s">
        <v>11644</v>
      </c>
      <c r="D10643">
        <v>2</v>
      </c>
    </row>
    <row r="10644" spans="1:4" x14ac:dyDescent="0.25">
      <c r="A10644" t="s">
        <v>9401</v>
      </c>
      <c r="B10644" t="s">
        <v>11923</v>
      </c>
      <c r="C10644" t="s">
        <v>11645</v>
      </c>
      <c r="D10644">
        <v>54</v>
      </c>
    </row>
    <row r="10645" spans="1:4" x14ac:dyDescent="0.25">
      <c r="A10645" t="s">
        <v>9402</v>
      </c>
      <c r="B10645" t="s">
        <v>11924</v>
      </c>
      <c r="C10645" t="s">
        <v>11656</v>
      </c>
      <c r="D10645">
        <v>51</v>
      </c>
    </row>
    <row r="10646" spans="1:4" x14ac:dyDescent="0.25">
      <c r="A10646" t="s">
        <v>9403</v>
      </c>
      <c r="B10646" t="s">
        <v>11925</v>
      </c>
      <c r="C10646" t="s">
        <v>11657</v>
      </c>
      <c r="D10646">
        <v>9</v>
      </c>
    </row>
    <row r="10647" spans="1:4" x14ac:dyDescent="0.25">
      <c r="A10647" t="s">
        <v>9404</v>
      </c>
      <c r="B10647" t="s">
        <v>11926</v>
      </c>
      <c r="C10647" t="s">
        <v>8138</v>
      </c>
      <c r="D10647">
        <v>2</v>
      </c>
    </row>
    <row r="10648" spans="1:4" x14ac:dyDescent="0.25">
      <c r="A10648" t="s">
        <v>9405</v>
      </c>
      <c r="B10648" t="s">
        <v>11927</v>
      </c>
      <c r="C10648" t="s">
        <v>11645</v>
      </c>
      <c r="D10648">
        <v>23</v>
      </c>
    </row>
    <row r="10649" spans="1:4" x14ac:dyDescent="0.25">
      <c r="A10649" t="s">
        <v>9406</v>
      </c>
      <c r="B10649" t="s">
        <v>11928</v>
      </c>
      <c r="C10649" t="s">
        <v>109</v>
      </c>
    </row>
    <row r="10650" spans="1:4" x14ac:dyDescent="0.25">
      <c r="A10650" t="s">
        <v>9407</v>
      </c>
      <c r="B10650" t="s">
        <v>11928</v>
      </c>
      <c r="C10650" t="s">
        <v>11658</v>
      </c>
      <c r="D10650">
        <v>0</v>
      </c>
    </row>
    <row r="10651" spans="1:4" x14ac:dyDescent="0.25">
      <c r="A10651" t="s">
        <v>9408</v>
      </c>
      <c r="B10651" t="s">
        <v>11929</v>
      </c>
      <c r="C10651" t="s">
        <v>11645</v>
      </c>
      <c r="D10651">
        <v>1</v>
      </c>
    </row>
    <row r="10652" spans="1:4" x14ac:dyDescent="0.25">
      <c r="A10652" t="s">
        <v>9409</v>
      </c>
      <c r="B10652" t="s">
        <v>11930</v>
      </c>
      <c r="C10652" t="s">
        <v>11645</v>
      </c>
      <c r="D10652">
        <v>10</v>
      </c>
    </row>
    <row r="10653" spans="1:4" x14ac:dyDescent="0.25">
      <c r="A10653" t="s">
        <v>9410</v>
      </c>
      <c r="B10653" t="s">
        <v>11931</v>
      </c>
      <c r="C10653" t="s">
        <v>11645</v>
      </c>
      <c r="D10653">
        <v>7</v>
      </c>
    </row>
    <row r="10654" spans="1:4" x14ac:dyDescent="0.25">
      <c r="A10654" t="s">
        <v>9411</v>
      </c>
      <c r="B10654" t="s">
        <v>11932</v>
      </c>
      <c r="C10654" t="s">
        <v>11659</v>
      </c>
      <c r="D10654">
        <v>2</v>
      </c>
    </row>
    <row r="10655" spans="1:4" x14ac:dyDescent="0.25">
      <c r="A10655" t="s">
        <v>9412</v>
      </c>
      <c r="B10655" t="s">
        <v>11933</v>
      </c>
      <c r="C10655" t="s">
        <v>11645</v>
      </c>
      <c r="D10655">
        <v>9</v>
      </c>
    </row>
    <row r="10656" spans="1:4" x14ac:dyDescent="0.25">
      <c r="A10656" t="s">
        <v>9413</v>
      </c>
      <c r="B10656" t="s">
        <v>11934</v>
      </c>
      <c r="C10656" t="s">
        <v>7978</v>
      </c>
      <c r="D10656">
        <v>20</v>
      </c>
    </row>
    <row r="10657" spans="1:4" x14ac:dyDescent="0.25">
      <c r="A10657" t="s">
        <v>9414</v>
      </c>
      <c r="B10657" t="s">
        <v>11935</v>
      </c>
      <c r="C10657" t="s">
        <v>11660</v>
      </c>
      <c r="D10657">
        <v>1</v>
      </c>
    </row>
    <row r="10658" spans="1:4" x14ac:dyDescent="0.25">
      <c r="A10658" t="s">
        <v>9415</v>
      </c>
      <c r="B10658" t="s">
        <v>11936</v>
      </c>
      <c r="C10658" t="s">
        <v>11645</v>
      </c>
      <c r="D10658">
        <v>6</v>
      </c>
    </row>
    <row r="10659" spans="1:4" x14ac:dyDescent="0.25">
      <c r="A10659" t="s">
        <v>9416</v>
      </c>
      <c r="B10659" t="s">
        <v>11937</v>
      </c>
      <c r="C10659" t="s">
        <v>11644</v>
      </c>
      <c r="D10659">
        <v>0</v>
      </c>
    </row>
    <row r="10660" spans="1:4" x14ac:dyDescent="0.25">
      <c r="A10660" t="s">
        <v>9417</v>
      </c>
      <c r="B10660" t="s">
        <v>11938</v>
      </c>
      <c r="C10660" t="s">
        <v>11644</v>
      </c>
      <c r="D10660">
        <v>5</v>
      </c>
    </row>
    <row r="10661" spans="1:4" x14ac:dyDescent="0.25">
      <c r="A10661" t="s">
        <v>9418</v>
      </c>
      <c r="B10661" t="s">
        <v>11939</v>
      </c>
      <c r="C10661" t="s">
        <v>11644</v>
      </c>
      <c r="D10661">
        <v>1</v>
      </c>
    </row>
    <row r="10662" spans="1:4" x14ac:dyDescent="0.25">
      <c r="A10662" t="s">
        <v>9419</v>
      </c>
      <c r="B10662" t="s">
        <v>11940</v>
      </c>
      <c r="C10662" t="s">
        <v>7978</v>
      </c>
      <c r="D10662">
        <v>20</v>
      </c>
    </row>
    <row r="10663" spans="1:4" x14ac:dyDescent="0.25">
      <c r="A10663" t="s">
        <v>9420</v>
      </c>
      <c r="B10663" t="s">
        <v>11941</v>
      </c>
      <c r="C10663" t="s">
        <v>7932</v>
      </c>
      <c r="D10663">
        <v>1</v>
      </c>
    </row>
    <row r="10664" spans="1:4" x14ac:dyDescent="0.25">
      <c r="A10664" t="s">
        <v>9421</v>
      </c>
      <c r="B10664" t="s">
        <v>11942</v>
      </c>
      <c r="C10664" t="s">
        <v>11649</v>
      </c>
      <c r="D10664">
        <v>3</v>
      </c>
    </row>
    <row r="10665" spans="1:4" x14ac:dyDescent="0.25">
      <c r="A10665" t="s">
        <v>9422</v>
      </c>
      <c r="B10665" t="s">
        <v>11943</v>
      </c>
      <c r="C10665" t="s">
        <v>107</v>
      </c>
      <c r="D10665">
        <v>10</v>
      </c>
    </row>
    <row r="10666" spans="1:4" x14ac:dyDescent="0.25">
      <c r="A10666" t="s">
        <v>9423</v>
      </c>
      <c r="B10666" t="s">
        <v>11944</v>
      </c>
      <c r="C10666" t="s">
        <v>102</v>
      </c>
      <c r="D10666">
        <v>4</v>
      </c>
    </row>
    <row r="10667" spans="1:4" x14ac:dyDescent="0.25">
      <c r="A10667" t="s">
        <v>9424</v>
      </c>
      <c r="B10667" t="s">
        <v>11945</v>
      </c>
      <c r="C10667" t="s">
        <v>7978</v>
      </c>
      <c r="D10667">
        <v>10</v>
      </c>
    </row>
    <row r="10668" spans="1:4" x14ac:dyDescent="0.25">
      <c r="A10668" t="s">
        <v>9425</v>
      </c>
      <c r="B10668" t="s">
        <v>11946</v>
      </c>
      <c r="C10668" t="s">
        <v>11646</v>
      </c>
      <c r="D10668">
        <v>0</v>
      </c>
    </row>
    <row r="10669" spans="1:4" x14ac:dyDescent="0.25">
      <c r="A10669" t="s">
        <v>9426</v>
      </c>
      <c r="B10669" t="s">
        <v>11947</v>
      </c>
      <c r="C10669" t="s">
        <v>11661</v>
      </c>
      <c r="D10669">
        <v>2</v>
      </c>
    </row>
    <row r="10670" spans="1:4" x14ac:dyDescent="0.25">
      <c r="A10670" t="s">
        <v>9427</v>
      </c>
      <c r="B10670" t="s">
        <v>11948</v>
      </c>
      <c r="C10670" t="s">
        <v>11645</v>
      </c>
      <c r="D10670">
        <v>25</v>
      </c>
    </row>
    <row r="10671" spans="1:4" x14ac:dyDescent="0.25">
      <c r="A10671" t="s">
        <v>9428</v>
      </c>
      <c r="B10671" t="s">
        <v>11949</v>
      </c>
      <c r="C10671" t="s">
        <v>11647</v>
      </c>
      <c r="D10671">
        <v>6</v>
      </c>
    </row>
    <row r="10672" spans="1:4" x14ac:dyDescent="0.25">
      <c r="A10672" t="s">
        <v>9429</v>
      </c>
      <c r="B10672" t="s">
        <v>11950</v>
      </c>
      <c r="C10672" t="s">
        <v>7932</v>
      </c>
      <c r="D10672">
        <v>1</v>
      </c>
    </row>
    <row r="10673" spans="1:4" x14ac:dyDescent="0.25">
      <c r="A10673" t="s">
        <v>9430</v>
      </c>
      <c r="B10673" t="s">
        <v>11951</v>
      </c>
      <c r="C10673" t="s">
        <v>11645</v>
      </c>
      <c r="D10673">
        <v>10</v>
      </c>
    </row>
    <row r="10674" spans="1:4" x14ac:dyDescent="0.25">
      <c r="A10674" t="s">
        <v>9431</v>
      </c>
      <c r="B10674" t="s">
        <v>11952</v>
      </c>
      <c r="C10674" t="s">
        <v>7932</v>
      </c>
      <c r="D10674">
        <v>3</v>
      </c>
    </row>
    <row r="10675" spans="1:4" x14ac:dyDescent="0.25">
      <c r="A10675" t="s">
        <v>9432</v>
      </c>
      <c r="B10675" t="s">
        <v>11953</v>
      </c>
      <c r="C10675" t="s">
        <v>11645</v>
      </c>
      <c r="D10675">
        <v>31</v>
      </c>
    </row>
    <row r="10676" spans="1:4" x14ac:dyDescent="0.25">
      <c r="A10676" t="s">
        <v>9433</v>
      </c>
      <c r="B10676" t="s">
        <v>11954</v>
      </c>
      <c r="C10676" t="s">
        <v>11646</v>
      </c>
      <c r="D10676">
        <v>1</v>
      </c>
    </row>
    <row r="10677" spans="1:4" x14ac:dyDescent="0.25">
      <c r="A10677" t="s">
        <v>9434</v>
      </c>
      <c r="B10677" t="s">
        <v>11955</v>
      </c>
      <c r="C10677" t="s">
        <v>11645</v>
      </c>
      <c r="D10677">
        <v>34</v>
      </c>
    </row>
    <row r="10678" spans="1:4" x14ac:dyDescent="0.25">
      <c r="A10678" t="s">
        <v>9435</v>
      </c>
      <c r="B10678" t="s">
        <v>11955</v>
      </c>
      <c r="C10678" t="s">
        <v>11644</v>
      </c>
      <c r="D10678">
        <v>5</v>
      </c>
    </row>
    <row r="10679" spans="1:4" x14ac:dyDescent="0.25">
      <c r="A10679" t="s">
        <v>9436</v>
      </c>
      <c r="B10679" t="s">
        <v>11956</v>
      </c>
      <c r="C10679" t="s">
        <v>11644</v>
      </c>
      <c r="D10679">
        <v>1</v>
      </c>
    </row>
    <row r="10680" spans="1:4" x14ac:dyDescent="0.25">
      <c r="A10680" t="s">
        <v>9437</v>
      </c>
      <c r="B10680" t="s">
        <v>11956</v>
      </c>
      <c r="C10680" t="s">
        <v>11645</v>
      </c>
      <c r="D10680">
        <v>17</v>
      </c>
    </row>
    <row r="10681" spans="1:4" x14ac:dyDescent="0.25">
      <c r="A10681" t="s">
        <v>9438</v>
      </c>
      <c r="B10681" t="s">
        <v>11957</v>
      </c>
      <c r="C10681" t="s">
        <v>8138</v>
      </c>
      <c r="D10681">
        <v>5</v>
      </c>
    </row>
    <row r="10682" spans="1:4" x14ac:dyDescent="0.25">
      <c r="A10682" t="s">
        <v>9439</v>
      </c>
      <c r="B10682" t="s">
        <v>11958</v>
      </c>
      <c r="C10682" t="s">
        <v>8136</v>
      </c>
      <c r="D10682">
        <v>14</v>
      </c>
    </row>
    <row r="10683" spans="1:4" x14ac:dyDescent="0.25">
      <c r="A10683" t="s">
        <v>9440</v>
      </c>
      <c r="B10683" t="s">
        <v>11959</v>
      </c>
      <c r="C10683" t="s">
        <v>11646</v>
      </c>
      <c r="D10683">
        <v>3</v>
      </c>
    </row>
    <row r="10684" spans="1:4" x14ac:dyDescent="0.25">
      <c r="A10684" t="s">
        <v>9441</v>
      </c>
      <c r="B10684" t="s">
        <v>11960</v>
      </c>
      <c r="C10684" t="s">
        <v>11648</v>
      </c>
      <c r="D10684">
        <v>1</v>
      </c>
    </row>
    <row r="10685" spans="1:4" x14ac:dyDescent="0.25">
      <c r="A10685" t="s">
        <v>9442</v>
      </c>
      <c r="B10685" t="s">
        <v>11961</v>
      </c>
      <c r="C10685" t="s">
        <v>7978</v>
      </c>
      <c r="D10685">
        <v>10</v>
      </c>
    </row>
    <row r="10686" spans="1:4" x14ac:dyDescent="0.25">
      <c r="A10686" t="s">
        <v>9443</v>
      </c>
      <c r="B10686" t="s">
        <v>11962</v>
      </c>
      <c r="C10686" t="s">
        <v>11645</v>
      </c>
      <c r="D10686">
        <v>10</v>
      </c>
    </row>
    <row r="10687" spans="1:4" x14ac:dyDescent="0.25">
      <c r="A10687" t="s">
        <v>9444</v>
      </c>
      <c r="B10687" t="s">
        <v>11963</v>
      </c>
      <c r="C10687" t="s">
        <v>11645</v>
      </c>
      <c r="D10687">
        <v>10</v>
      </c>
    </row>
    <row r="10688" spans="1:4" x14ac:dyDescent="0.25">
      <c r="A10688" t="s">
        <v>9445</v>
      </c>
      <c r="B10688" t="s">
        <v>11964</v>
      </c>
      <c r="C10688" t="s">
        <v>7932</v>
      </c>
      <c r="D10688">
        <v>7</v>
      </c>
    </row>
    <row r="10689" spans="1:4" x14ac:dyDescent="0.25">
      <c r="A10689" t="s">
        <v>9446</v>
      </c>
      <c r="B10689" t="s">
        <v>11965</v>
      </c>
      <c r="C10689" t="s">
        <v>8138</v>
      </c>
      <c r="D10689">
        <v>1</v>
      </c>
    </row>
    <row r="10690" spans="1:4" x14ac:dyDescent="0.25">
      <c r="A10690" t="s">
        <v>9447</v>
      </c>
      <c r="B10690" t="s">
        <v>11966</v>
      </c>
      <c r="C10690" t="s">
        <v>7978</v>
      </c>
      <c r="D10690">
        <v>8</v>
      </c>
    </row>
    <row r="10691" spans="1:4" x14ac:dyDescent="0.25">
      <c r="A10691" t="s">
        <v>9448</v>
      </c>
      <c r="B10691" t="s">
        <v>11967</v>
      </c>
      <c r="C10691" t="s">
        <v>8136</v>
      </c>
      <c r="D10691">
        <v>10</v>
      </c>
    </row>
    <row r="10692" spans="1:4" x14ac:dyDescent="0.25">
      <c r="A10692" t="s">
        <v>9449</v>
      </c>
      <c r="B10692" t="s">
        <v>11968</v>
      </c>
      <c r="C10692" t="s">
        <v>7978</v>
      </c>
      <c r="D10692">
        <v>10</v>
      </c>
    </row>
    <row r="10693" spans="1:4" x14ac:dyDescent="0.25">
      <c r="A10693" t="s">
        <v>9450</v>
      </c>
      <c r="B10693" t="s">
        <v>11969</v>
      </c>
      <c r="C10693" t="s">
        <v>11644</v>
      </c>
      <c r="D10693">
        <v>1</v>
      </c>
    </row>
    <row r="10694" spans="1:4" x14ac:dyDescent="0.25">
      <c r="A10694" t="s">
        <v>9451</v>
      </c>
      <c r="B10694" t="s">
        <v>11970</v>
      </c>
      <c r="C10694" t="s">
        <v>11645</v>
      </c>
      <c r="D10694">
        <v>10</v>
      </c>
    </row>
    <row r="10695" spans="1:4" x14ac:dyDescent="0.25">
      <c r="A10695" t="s">
        <v>9452</v>
      </c>
      <c r="B10695" t="s">
        <v>11971</v>
      </c>
      <c r="C10695" t="s">
        <v>11645</v>
      </c>
      <c r="D10695">
        <v>4</v>
      </c>
    </row>
    <row r="10696" spans="1:4" x14ac:dyDescent="0.25">
      <c r="A10696" t="s">
        <v>9453</v>
      </c>
      <c r="B10696" t="s">
        <v>11972</v>
      </c>
      <c r="C10696" t="s">
        <v>11645</v>
      </c>
      <c r="D10696">
        <v>15</v>
      </c>
    </row>
    <row r="10697" spans="1:4" x14ac:dyDescent="0.25">
      <c r="A10697" t="s">
        <v>9454</v>
      </c>
      <c r="B10697" t="s">
        <v>11973</v>
      </c>
      <c r="C10697" t="s">
        <v>11645</v>
      </c>
      <c r="D10697">
        <v>26</v>
      </c>
    </row>
    <row r="10698" spans="1:4" x14ac:dyDescent="0.25">
      <c r="A10698" t="s">
        <v>9455</v>
      </c>
      <c r="B10698" t="s">
        <v>11974</v>
      </c>
      <c r="C10698" t="s">
        <v>7978</v>
      </c>
      <c r="D10698">
        <v>10</v>
      </c>
    </row>
    <row r="10699" spans="1:4" x14ac:dyDescent="0.25">
      <c r="A10699" t="s">
        <v>9456</v>
      </c>
      <c r="B10699" t="s">
        <v>11975</v>
      </c>
      <c r="C10699" t="s">
        <v>7978</v>
      </c>
      <c r="D10699">
        <v>20</v>
      </c>
    </row>
    <row r="10700" spans="1:4" x14ac:dyDescent="0.25">
      <c r="A10700" t="s">
        <v>9457</v>
      </c>
      <c r="B10700" t="s">
        <v>11976</v>
      </c>
      <c r="C10700" t="s">
        <v>11645</v>
      </c>
      <c r="D10700">
        <v>10</v>
      </c>
    </row>
    <row r="10701" spans="1:4" x14ac:dyDescent="0.25">
      <c r="A10701" t="s">
        <v>9458</v>
      </c>
      <c r="B10701" t="s">
        <v>11977</v>
      </c>
      <c r="C10701" t="s">
        <v>11645</v>
      </c>
      <c r="D10701">
        <v>14</v>
      </c>
    </row>
    <row r="10702" spans="1:4" x14ac:dyDescent="0.25">
      <c r="A10702" t="s">
        <v>9459</v>
      </c>
      <c r="B10702" t="s">
        <v>11978</v>
      </c>
      <c r="C10702" t="s">
        <v>11645</v>
      </c>
      <c r="D10702">
        <v>6</v>
      </c>
    </row>
    <row r="10703" spans="1:4" x14ac:dyDescent="0.25">
      <c r="A10703" t="s">
        <v>9460</v>
      </c>
      <c r="B10703" t="s">
        <v>11979</v>
      </c>
      <c r="C10703" t="s">
        <v>7978</v>
      </c>
      <c r="D10703">
        <v>47</v>
      </c>
    </row>
    <row r="10704" spans="1:4" x14ac:dyDescent="0.25">
      <c r="A10704" t="s">
        <v>9461</v>
      </c>
      <c r="B10704" t="s">
        <v>11980</v>
      </c>
      <c r="C10704" t="s">
        <v>8136</v>
      </c>
      <c r="D10704">
        <v>5</v>
      </c>
    </row>
    <row r="10705" spans="1:4" x14ac:dyDescent="0.25">
      <c r="A10705" t="s">
        <v>9462</v>
      </c>
      <c r="B10705" t="s">
        <v>11981</v>
      </c>
      <c r="C10705" t="s">
        <v>11644</v>
      </c>
      <c r="D10705">
        <v>6</v>
      </c>
    </row>
    <row r="10706" spans="1:4" x14ac:dyDescent="0.25">
      <c r="A10706" t="s">
        <v>9463</v>
      </c>
      <c r="B10706" t="s">
        <v>11982</v>
      </c>
      <c r="C10706" t="s">
        <v>11644</v>
      </c>
      <c r="D10706">
        <v>4</v>
      </c>
    </row>
    <row r="10707" spans="1:4" x14ac:dyDescent="0.25">
      <c r="A10707" t="s">
        <v>9464</v>
      </c>
      <c r="B10707" t="s">
        <v>11983</v>
      </c>
      <c r="C10707" t="s">
        <v>11648</v>
      </c>
      <c r="D10707">
        <v>1</v>
      </c>
    </row>
    <row r="10708" spans="1:4" x14ac:dyDescent="0.25">
      <c r="A10708" t="s">
        <v>9465</v>
      </c>
      <c r="B10708" t="s">
        <v>11984</v>
      </c>
      <c r="C10708" t="s">
        <v>11645</v>
      </c>
      <c r="D10708">
        <v>9</v>
      </c>
    </row>
    <row r="10709" spans="1:4" x14ac:dyDescent="0.25">
      <c r="A10709" t="s">
        <v>9466</v>
      </c>
      <c r="B10709" t="s">
        <v>11985</v>
      </c>
      <c r="C10709" t="s">
        <v>11660</v>
      </c>
      <c r="D10709">
        <v>0</v>
      </c>
    </row>
    <row r="10710" spans="1:4" x14ac:dyDescent="0.25">
      <c r="A10710" t="s">
        <v>9467</v>
      </c>
      <c r="B10710" t="s">
        <v>11986</v>
      </c>
      <c r="C10710" t="s">
        <v>11644</v>
      </c>
      <c r="D10710">
        <v>1</v>
      </c>
    </row>
    <row r="10711" spans="1:4" x14ac:dyDescent="0.25">
      <c r="A10711" t="s">
        <v>9468</v>
      </c>
      <c r="B10711" t="s">
        <v>11987</v>
      </c>
      <c r="C10711" t="s">
        <v>11645</v>
      </c>
      <c r="D10711">
        <v>10</v>
      </c>
    </row>
    <row r="10712" spans="1:4" x14ac:dyDescent="0.25">
      <c r="A10712" t="s">
        <v>9469</v>
      </c>
      <c r="B10712" t="s">
        <v>11988</v>
      </c>
      <c r="C10712" t="s">
        <v>11644</v>
      </c>
      <c r="D10712">
        <v>2</v>
      </c>
    </row>
    <row r="10713" spans="1:4" x14ac:dyDescent="0.25">
      <c r="A10713" t="s">
        <v>9470</v>
      </c>
      <c r="B10713" t="s">
        <v>11989</v>
      </c>
      <c r="C10713" t="s">
        <v>7932</v>
      </c>
      <c r="D10713">
        <v>4</v>
      </c>
    </row>
    <row r="10714" spans="1:4" x14ac:dyDescent="0.25">
      <c r="A10714" t="s">
        <v>9471</v>
      </c>
      <c r="B10714" t="s">
        <v>11986</v>
      </c>
      <c r="C10714" t="s">
        <v>8136</v>
      </c>
      <c r="D10714">
        <v>30</v>
      </c>
    </row>
    <row r="10715" spans="1:4" x14ac:dyDescent="0.25">
      <c r="A10715" t="s">
        <v>9472</v>
      </c>
      <c r="B10715" t="s">
        <v>11990</v>
      </c>
      <c r="C10715" t="s">
        <v>11645</v>
      </c>
      <c r="D10715">
        <v>6</v>
      </c>
    </row>
    <row r="10716" spans="1:4" x14ac:dyDescent="0.25">
      <c r="A10716" t="s">
        <v>9473</v>
      </c>
      <c r="B10716" t="s">
        <v>11991</v>
      </c>
      <c r="C10716" t="s">
        <v>11644</v>
      </c>
      <c r="D10716">
        <v>5</v>
      </c>
    </row>
    <row r="10717" spans="1:4" x14ac:dyDescent="0.25">
      <c r="A10717" t="s">
        <v>9474</v>
      </c>
      <c r="B10717" t="s">
        <v>11992</v>
      </c>
      <c r="C10717" t="s">
        <v>7823</v>
      </c>
      <c r="D10717">
        <v>1</v>
      </c>
    </row>
    <row r="10718" spans="1:4" x14ac:dyDescent="0.25">
      <c r="A10718" t="s">
        <v>9475</v>
      </c>
      <c r="B10718" t="s">
        <v>11992</v>
      </c>
      <c r="C10718" t="s">
        <v>11644</v>
      </c>
      <c r="D10718">
        <v>2</v>
      </c>
    </row>
    <row r="10719" spans="1:4" x14ac:dyDescent="0.25">
      <c r="A10719" t="s">
        <v>9476</v>
      </c>
      <c r="B10719" t="s">
        <v>11992</v>
      </c>
      <c r="C10719" t="s">
        <v>11645</v>
      </c>
      <c r="D10719">
        <v>16</v>
      </c>
    </row>
    <row r="10720" spans="1:4" x14ac:dyDescent="0.25">
      <c r="A10720" t="s">
        <v>9477</v>
      </c>
      <c r="B10720" t="s">
        <v>11993</v>
      </c>
      <c r="C10720" t="s">
        <v>109</v>
      </c>
      <c r="D10720">
        <v>2</v>
      </c>
    </row>
    <row r="10721" spans="1:4" x14ac:dyDescent="0.25">
      <c r="A10721" t="s">
        <v>9478</v>
      </c>
      <c r="B10721" t="s">
        <v>11994</v>
      </c>
      <c r="C10721" t="s">
        <v>109</v>
      </c>
      <c r="D10721">
        <v>17</v>
      </c>
    </row>
    <row r="10722" spans="1:4" x14ac:dyDescent="0.25">
      <c r="A10722" t="s">
        <v>9479</v>
      </c>
      <c r="B10722" t="s">
        <v>11995</v>
      </c>
      <c r="C10722" t="s">
        <v>11644</v>
      </c>
      <c r="D10722">
        <v>6</v>
      </c>
    </row>
    <row r="10723" spans="1:4" x14ac:dyDescent="0.25">
      <c r="A10723" t="s">
        <v>9480</v>
      </c>
      <c r="B10723" t="s">
        <v>11996</v>
      </c>
      <c r="C10723" t="s">
        <v>8136</v>
      </c>
      <c r="D10723">
        <v>17</v>
      </c>
    </row>
    <row r="10724" spans="1:4" x14ac:dyDescent="0.25">
      <c r="A10724" t="s">
        <v>9481</v>
      </c>
      <c r="B10724" t="s">
        <v>11997</v>
      </c>
      <c r="C10724" t="s">
        <v>11644</v>
      </c>
      <c r="D10724">
        <v>0</v>
      </c>
    </row>
    <row r="10725" spans="1:4" x14ac:dyDescent="0.25">
      <c r="A10725" t="s">
        <v>9482</v>
      </c>
      <c r="B10725" t="s">
        <v>11998</v>
      </c>
      <c r="C10725" t="s">
        <v>11644</v>
      </c>
      <c r="D10725">
        <v>0</v>
      </c>
    </row>
    <row r="10726" spans="1:4" x14ac:dyDescent="0.25">
      <c r="A10726" t="s">
        <v>9483</v>
      </c>
      <c r="B10726" t="s">
        <v>11999</v>
      </c>
      <c r="C10726" t="s">
        <v>11644</v>
      </c>
      <c r="D10726">
        <v>1</v>
      </c>
    </row>
    <row r="10727" spans="1:4" x14ac:dyDescent="0.25">
      <c r="A10727" t="s">
        <v>9484</v>
      </c>
      <c r="B10727" t="s">
        <v>12000</v>
      </c>
      <c r="C10727" t="s">
        <v>109</v>
      </c>
      <c r="D10727">
        <v>3</v>
      </c>
    </row>
    <row r="10728" spans="1:4" x14ac:dyDescent="0.25">
      <c r="A10728" t="s">
        <v>9485</v>
      </c>
      <c r="B10728" t="s">
        <v>12001</v>
      </c>
      <c r="C10728" t="s">
        <v>11644</v>
      </c>
      <c r="D10728">
        <v>14</v>
      </c>
    </row>
    <row r="10729" spans="1:4" x14ac:dyDescent="0.25">
      <c r="A10729" t="s">
        <v>9486</v>
      </c>
      <c r="B10729" t="s">
        <v>12002</v>
      </c>
      <c r="C10729" t="s">
        <v>11646</v>
      </c>
      <c r="D10729">
        <v>3</v>
      </c>
    </row>
    <row r="10730" spans="1:4" x14ac:dyDescent="0.25">
      <c r="A10730" t="s">
        <v>9487</v>
      </c>
      <c r="B10730" t="s">
        <v>12003</v>
      </c>
      <c r="C10730" t="s">
        <v>11647</v>
      </c>
      <c r="D10730">
        <v>7</v>
      </c>
    </row>
    <row r="10731" spans="1:4" x14ac:dyDescent="0.25">
      <c r="A10731" t="s">
        <v>9488</v>
      </c>
      <c r="B10731" t="s">
        <v>12004</v>
      </c>
      <c r="C10731" t="s">
        <v>7978</v>
      </c>
      <c r="D10731">
        <v>8</v>
      </c>
    </row>
    <row r="10732" spans="1:4" x14ac:dyDescent="0.25">
      <c r="A10732" t="s">
        <v>9489</v>
      </c>
      <c r="B10732" t="s">
        <v>12005</v>
      </c>
      <c r="C10732" t="s">
        <v>7978</v>
      </c>
      <c r="D10732">
        <v>13</v>
      </c>
    </row>
    <row r="10733" spans="1:4" x14ac:dyDescent="0.25">
      <c r="A10733" t="s">
        <v>9490</v>
      </c>
      <c r="B10733" t="s">
        <v>12006</v>
      </c>
      <c r="C10733" t="s">
        <v>8138</v>
      </c>
      <c r="D10733">
        <v>0</v>
      </c>
    </row>
    <row r="10734" spans="1:4" x14ac:dyDescent="0.25">
      <c r="A10734" t="s">
        <v>9491</v>
      </c>
      <c r="B10734" t="s">
        <v>12007</v>
      </c>
      <c r="C10734" t="s">
        <v>11645</v>
      </c>
      <c r="D10734">
        <v>9</v>
      </c>
    </row>
    <row r="10735" spans="1:4" x14ac:dyDescent="0.25">
      <c r="A10735" t="s">
        <v>9492</v>
      </c>
      <c r="B10735" t="s">
        <v>12008</v>
      </c>
      <c r="C10735" t="s">
        <v>8136</v>
      </c>
      <c r="D10735">
        <v>10</v>
      </c>
    </row>
    <row r="10736" spans="1:4" x14ac:dyDescent="0.25">
      <c r="A10736" t="s">
        <v>9493</v>
      </c>
      <c r="B10736" t="s">
        <v>12009</v>
      </c>
      <c r="C10736" t="s">
        <v>8136</v>
      </c>
      <c r="D10736">
        <v>26</v>
      </c>
    </row>
    <row r="10737" spans="1:4" x14ac:dyDescent="0.25">
      <c r="A10737" t="s">
        <v>9494</v>
      </c>
      <c r="B10737" t="s">
        <v>12010</v>
      </c>
      <c r="C10737" t="s">
        <v>8136</v>
      </c>
      <c r="D10737">
        <v>10</v>
      </c>
    </row>
    <row r="10738" spans="1:4" x14ac:dyDescent="0.25">
      <c r="A10738" t="s">
        <v>9495</v>
      </c>
      <c r="B10738" t="s">
        <v>12011</v>
      </c>
      <c r="C10738" t="s">
        <v>11645</v>
      </c>
      <c r="D10738">
        <v>9</v>
      </c>
    </row>
    <row r="10739" spans="1:4" x14ac:dyDescent="0.25">
      <c r="A10739" t="s">
        <v>9496</v>
      </c>
      <c r="B10739" t="s">
        <v>12012</v>
      </c>
      <c r="C10739" t="s">
        <v>11645</v>
      </c>
      <c r="D10739">
        <v>19</v>
      </c>
    </row>
    <row r="10740" spans="1:4" x14ac:dyDescent="0.25">
      <c r="A10740" t="s">
        <v>9497</v>
      </c>
      <c r="B10740" t="s">
        <v>12013</v>
      </c>
      <c r="C10740" t="s">
        <v>11648</v>
      </c>
      <c r="D10740">
        <v>15</v>
      </c>
    </row>
    <row r="10741" spans="1:4" x14ac:dyDescent="0.25">
      <c r="A10741" t="s">
        <v>9498</v>
      </c>
      <c r="B10741" t="s">
        <v>12014</v>
      </c>
      <c r="C10741" t="s">
        <v>11662</v>
      </c>
      <c r="D10741">
        <v>0</v>
      </c>
    </row>
    <row r="10742" spans="1:4" x14ac:dyDescent="0.25">
      <c r="A10742" t="s">
        <v>9499</v>
      </c>
      <c r="B10742" t="s">
        <v>12013</v>
      </c>
      <c r="C10742" t="s">
        <v>11644</v>
      </c>
      <c r="D10742">
        <v>1</v>
      </c>
    </row>
    <row r="10743" spans="1:4" x14ac:dyDescent="0.25">
      <c r="A10743" t="s">
        <v>9500</v>
      </c>
      <c r="B10743" t="s">
        <v>12013</v>
      </c>
      <c r="C10743" t="s">
        <v>11644</v>
      </c>
      <c r="D10743">
        <v>9</v>
      </c>
    </row>
    <row r="10744" spans="1:4" x14ac:dyDescent="0.25">
      <c r="A10744" t="s">
        <v>9501</v>
      </c>
      <c r="B10744" t="s">
        <v>12015</v>
      </c>
      <c r="C10744" t="s">
        <v>11646</v>
      </c>
      <c r="D10744">
        <v>2</v>
      </c>
    </row>
    <row r="10745" spans="1:4" x14ac:dyDescent="0.25">
      <c r="A10745" t="s">
        <v>9502</v>
      </c>
      <c r="B10745" t="s">
        <v>12016</v>
      </c>
      <c r="C10745" t="s">
        <v>11645</v>
      </c>
      <c r="D10745">
        <v>9</v>
      </c>
    </row>
    <row r="10746" spans="1:4" x14ac:dyDescent="0.25">
      <c r="A10746" t="s">
        <v>9503</v>
      </c>
      <c r="B10746" t="s">
        <v>12017</v>
      </c>
      <c r="C10746" t="s">
        <v>11645</v>
      </c>
      <c r="D10746">
        <v>23</v>
      </c>
    </row>
    <row r="10747" spans="1:4" x14ac:dyDescent="0.25">
      <c r="A10747" t="s">
        <v>9504</v>
      </c>
      <c r="B10747" t="s">
        <v>12018</v>
      </c>
      <c r="C10747" t="s">
        <v>11645</v>
      </c>
      <c r="D10747">
        <v>26</v>
      </c>
    </row>
    <row r="10748" spans="1:4" x14ac:dyDescent="0.25">
      <c r="A10748" t="s">
        <v>9505</v>
      </c>
      <c r="B10748" t="s">
        <v>12019</v>
      </c>
      <c r="C10748" t="s">
        <v>11645</v>
      </c>
      <c r="D10748">
        <v>24</v>
      </c>
    </row>
    <row r="10749" spans="1:4" x14ac:dyDescent="0.25">
      <c r="A10749" t="s">
        <v>9506</v>
      </c>
      <c r="B10749" t="s">
        <v>12019</v>
      </c>
      <c r="C10749" t="s">
        <v>11644</v>
      </c>
      <c r="D10749">
        <v>0</v>
      </c>
    </row>
    <row r="10750" spans="1:4" x14ac:dyDescent="0.25">
      <c r="A10750" t="s">
        <v>9507</v>
      </c>
      <c r="B10750" t="s">
        <v>12020</v>
      </c>
      <c r="C10750" t="s">
        <v>11645</v>
      </c>
      <c r="D10750">
        <v>11</v>
      </c>
    </row>
    <row r="10751" spans="1:4" x14ac:dyDescent="0.25">
      <c r="A10751" t="s">
        <v>9508</v>
      </c>
      <c r="B10751" t="s">
        <v>12021</v>
      </c>
      <c r="C10751" t="s">
        <v>11645</v>
      </c>
      <c r="D10751">
        <v>30</v>
      </c>
    </row>
    <row r="10752" spans="1:4" x14ac:dyDescent="0.25">
      <c r="A10752" t="s">
        <v>9509</v>
      </c>
      <c r="B10752" t="s">
        <v>12022</v>
      </c>
      <c r="C10752" t="s">
        <v>11645</v>
      </c>
      <c r="D10752">
        <v>6</v>
      </c>
    </row>
    <row r="10753" spans="1:4" x14ac:dyDescent="0.25">
      <c r="A10753" t="s">
        <v>9510</v>
      </c>
      <c r="B10753" t="s">
        <v>12023</v>
      </c>
      <c r="C10753" t="s">
        <v>11644</v>
      </c>
      <c r="D10753">
        <v>3</v>
      </c>
    </row>
    <row r="10754" spans="1:4" x14ac:dyDescent="0.25">
      <c r="A10754" t="s">
        <v>9511</v>
      </c>
      <c r="B10754" t="s">
        <v>12024</v>
      </c>
      <c r="C10754" t="s">
        <v>11645</v>
      </c>
      <c r="D10754">
        <v>14</v>
      </c>
    </row>
    <row r="10755" spans="1:4" x14ac:dyDescent="0.25">
      <c r="A10755" t="s">
        <v>9512</v>
      </c>
      <c r="B10755" t="s">
        <v>12025</v>
      </c>
      <c r="C10755" t="s">
        <v>11645</v>
      </c>
      <c r="D10755">
        <v>16</v>
      </c>
    </row>
    <row r="10756" spans="1:4" x14ac:dyDescent="0.25">
      <c r="A10756" t="s">
        <v>9513</v>
      </c>
      <c r="B10756" t="s">
        <v>12026</v>
      </c>
      <c r="C10756" t="s">
        <v>11645</v>
      </c>
      <c r="D10756">
        <v>24</v>
      </c>
    </row>
    <row r="10757" spans="1:4" x14ac:dyDescent="0.25">
      <c r="A10757" t="s">
        <v>9514</v>
      </c>
      <c r="B10757" t="s">
        <v>12026</v>
      </c>
      <c r="C10757" t="s">
        <v>109</v>
      </c>
      <c r="D10757">
        <v>4</v>
      </c>
    </row>
    <row r="10758" spans="1:4" x14ac:dyDescent="0.25">
      <c r="A10758" t="s">
        <v>9513</v>
      </c>
      <c r="B10758" t="s">
        <v>12026</v>
      </c>
      <c r="C10758" t="s">
        <v>7932</v>
      </c>
      <c r="D10758">
        <v>1</v>
      </c>
    </row>
    <row r="10759" spans="1:4" x14ac:dyDescent="0.25">
      <c r="A10759" t="s">
        <v>9515</v>
      </c>
      <c r="B10759" t="s">
        <v>12027</v>
      </c>
      <c r="C10759" t="s">
        <v>11645</v>
      </c>
      <c r="D10759">
        <v>14</v>
      </c>
    </row>
    <row r="10760" spans="1:4" x14ac:dyDescent="0.25">
      <c r="A10760" t="s">
        <v>9516</v>
      </c>
      <c r="B10760" t="s">
        <v>12028</v>
      </c>
      <c r="C10760" t="s">
        <v>11645</v>
      </c>
      <c r="D10760">
        <v>12</v>
      </c>
    </row>
    <row r="10761" spans="1:4" x14ac:dyDescent="0.25">
      <c r="A10761" t="s">
        <v>9517</v>
      </c>
      <c r="B10761" t="s">
        <v>12029</v>
      </c>
      <c r="C10761" t="s">
        <v>11645</v>
      </c>
      <c r="D10761">
        <v>7</v>
      </c>
    </row>
    <row r="10762" spans="1:4" x14ac:dyDescent="0.25">
      <c r="A10762" t="s">
        <v>9518</v>
      </c>
      <c r="B10762" t="s">
        <v>12030</v>
      </c>
      <c r="C10762" t="s">
        <v>11645</v>
      </c>
      <c r="D10762">
        <v>9</v>
      </c>
    </row>
    <row r="10763" spans="1:4" x14ac:dyDescent="0.25">
      <c r="A10763" t="s">
        <v>9519</v>
      </c>
      <c r="B10763" t="s">
        <v>12031</v>
      </c>
      <c r="C10763" t="s">
        <v>11645</v>
      </c>
      <c r="D10763">
        <v>19</v>
      </c>
    </row>
    <row r="10764" spans="1:4" x14ac:dyDescent="0.25">
      <c r="A10764" t="s">
        <v>9520</v>
      </c>
      <c r="B10764" t="s">
        <v>12032</v>
      </c>
      <c r="C10764" t="s">
        <v>7978</v>
      </c>
      <c r="D10764">
        <v>10</v>
      </c>
    </row>
    <row r="10765" spans="1:4" x14ac:dyDescent="0.25">
      <c r="A10765" t="s">
        <v>9521</v>
      </c>
      <c r="B10765" t="s">
        <v>12033</v>
      </c>
      <c r="C10765" t="s">
        <v>11646</v>
      </c>
      <c r="D10765">
        <v>0</v>
      </c>
    </row>
    <row r="10766" spans="1:4" x14ac:dyDescent="0.25">
      <c r="A10766" t="s">
        <v>9522</v>
      </c>
      <c r="B10766" t="s">
        <v>12034</v>
      </c>
      <c r="C10766" t="s">
        <v>8138</v>
      </c>
      <c r="D10766">
        <v>3</v>
      </c>
    </row>
    <row r="10767" spans="1:4" x14ac:dyDescent="0.25">
      <c r="A10767" t="s">
        <v>9523</v>
      </c>
      <c r="B10767" t="s">
        <v>12035</v>
      </c>
      <c r="C10767" t="s">
        <v>11645</v>
      </c>
      <c r="D10767">
        <v>9</v>
      </c>
    </row>
    <row r="10768" spans="1:4" x14ac:dyDescent="0.25">
      <c r="A10768" t="s">
        <v>9524</v>
      </c>
      <c r="B10768" t="s">
        <v>12036</v>
      </c>
      <c r="C10768" t="s">
        <v>7978</v>
      </c>
      <c r="D10768">
        <v>20</v>
      </c>
    </row>
    <row r="10769" spans="1:4" x14ac:dyDescent="0.25">
      <c r="A10769" t="s">
        <v>9525</v>
      </c>
      <c r="B10769" t="s">
        <v>12037</v>
      </c>
      <c r="C10769" t="s">
        <v>11645</v>
      </c>
      <c r="D10769">
        <v>36</v>
      </c>
    </row>
    <row r="10770" spans="1:4" x14ac:dyDescent="0.25">
      <c r="A10770" t="s">
        <v>9526</v>
      </c>
      <c r="B10770" t="s">
        <v>12038</v>
      </c>
      <c r="C10770" t="s">
        <v>11645</v>
      </c>
      <c r="D10770">
        <v>10</v>
      </c>
    </row>
    <row r="10771" spans="1:4" x14ac:dyDescent="0.25">
      <c r="A10771" t="s">
        <v>9527</v>
      </c>
      <c r="B10771" t="s">
        <v>12039</v>
      </c>
      <c r="C10771" t="s">
        <v>7978</v>
      </c>
      <c r="D10771">
        <v>10</v>
      </c>
    </row>
    <row r="10772" spans="1:4" x14ac:dyDescent="0.25">
      <c r="A10772" t="s">
        <v>9528</v>
      </c>
      <c r="B10772" t="s">
        <v>12040</v>
      </c>
      <c r="C10772" t="s">
        <v>8136</v>
      </c>
      <c r="D10772">
        <v>13</v>
      </c>
    </row>
    <row r="10773" spans="1:4" x14ac:dyDescent="0.25">
      <c r="A10773" t="s">
        <v>9529</v>
      </c>
      <c r="B10773" t="s">
        <v>12041</v>
      </c>
      <c r="C10773" t="s">
        <v>11645</v>
      </c>
      <c r="D10773">
        <v>10</v>
      </c>
    </row>
    <row r="10774" spans="1:4" x14ac:dyDescent="0.25">
      <c r="A10774" t="s">
        <v>9530</v>
      </c>
      <c r="B10774" t="s">
        <v>12041</v>
      </c>
      <c r="C10774" t="s">
        <v>11644</v>
      </c>
      <c r="D10774">
        <v>6</v>
      </c>
    </row>
    <row r="10775" spans="1:4" x14ac:dyDescent="0.25">
      <c r="A10775" t="s">
        <v>9531</v>
      </c>
      <c r="B10775" t="s">
        <v>12042</v>
      </c>
      <c r="C10775" t="s">
        <v>11644</v>
      </c>
      <c r="D10775">
        <v>2</v>
      </c>
    </row>
    <row r="10776" spans="1:4" x14ac:dyDescent="0.25">
      <c r="A10776" t="s">
        <v>9532</v>
      </c>
      <c r="B10776" t="s">
        <v>12043</v>
      </c>
      <c r="C10776" t="s">
        <v>11644</v>
      </c>
      <c r="D10776">
        <v>3</v>
      </c>
    </row>
    <row r="10777" spans="1:4" x14ac:dyDescent="0.25">
      <c r="A10777" t="s">
        <v>9533</v>
      </c>
      <c r="B10777" t="s">
        <v>12044</v>
      </c>
      <c r="C10777" t="s">
        <v>11648</v>
      </c>
      <c r="D10777">
        <v>1</v>
      </c>
    </row>
    <row r="10778" spans="1:4" x14ac:dyDescent="0.25">
      <c r="A10778" t="s">
        <v>9534</v>
      </c>
      <c r="B10778" t="s">
        <v>12045</v>
      </c>
      <c r="C10778" t="s">
        <v>11644</v>
      </c>
      <c r="D10778">
        <v>7</v>
      </c>
    </row>
    <row r="10779" spans="1:4" x14ac:dyDescent="0.25">
      <c r="A10779" t="s">
        <v>9535</v>
      </c>
      <c r="B10779" t="s">
        <v>12046</v>
      </c>
      <c r="C10779" t="s">
        <v>8138</v>
      </c>
      <c r="D10779">
        <v>1</v>
      </c>
    </row>
    <row r="10780" spans="1:4" x14ac:dyDescent="0.25">
      <c r="A10780" t="s">
        <v>9536</v>
      </c>
      <c r="B10780" t="s">
        <v>12047</v>
      </c>
      <c r="C10780" t="s">
        <v>8138</v>
      </c>
      <c r="D10780">
        <v>3</v>
      </c>
    </row>
    <row r="10781" spans="1:4" x14ac:dyDescent="0.25">
      <c r="A10781" t="s">
        <v>9537</v>
      </c>
      <c r="B10781" t="s">
        <v>12048</v>
      </c>
      <c r="C10781" t="s">
        <v>7838</v>
      </c>
      <c r="D10781">
        <v>0</v>
      </c>
    </row>
    <row r="10782" spans="1:4" x14ac:dyDescent="0.25">
      <c r="A10782" t="s">
        <v>9538</v>
      </c>
      <c r="B10782" t="s">
        <v>12049</v>
      </c>
      <c r="C10782" t="s">
        <v>7978</v>
      </c>
      <c r="D10782">
        <v>1</v>
      </c>
    </row>
    <row r="10783" spans="1:4" x14ac:dyDescent="0.25">
      <c r="A10783" t="s">
        <v>9539</v>
      </c>
      <c r="B10783" t="s">
        <v>12050</v>
      </c>
      <c r="C10783" t="s">
        <v>11663</v>
      </c>
      <c r="D10783">
        <v>8</v>
      </c>
    </row>
    <row r="10784" spans="1:4" x14ac:dyDescent="0.25">
      <c r="A10784" t="s">
        <v>9540</v>
      </c>
      <c r="B10784" t="s">
        <v>12051</v>
      </c>
      <c r="C10784" t="s">
        <v>7932</v>
      </c>
      <c r="D10784">
        <v>8</v>
      </c>
    </row>
    <row r="10785" spans="1:4" x14ac:dyDescent="0.25">
      <c r="A10785" t="s">
        <v>9541</v>
      </c>
      <c r="B10785" t="s">
        <v>12052</v>
      </c>
      <c r="C10785" t="s">
        <v>7932</v>
      </c>
      <c r="D10785">
        <v>10</v>
      </c>
    </row>
    <row r="10786" spans="1:4" x14ac:dyDescent="0.25">
      <c r="A10786" t="s">
        <v>9542</v>
      </c>
      <c r="B10786" t="s">
        <v>12053</v>
      </c>
      <c r="C10786" t="s">
        <v>7932</v>
      </c>
      <c r="D10786">
        <v>9</v>
      </c>
    </row>
    <row r="10787" spans="1:4" x14ac:dyDescent="0.25">
      <c r="A10787" t="s">
        <v>9543</v>
      </c>
      <c r="B10787" t="s">
        <v>12054</v>
      </c>
      <c r="C10787" t="s">
        <v>11644</v>
      </c>
      <c r="D10787">
        <v>4</v>
      </c>
    </row>
    <row r="10788" spans="1:4" x14ac:dyDescent="0.25">
      <c r="A10788" t="s">
        <v>9544</v>
      </c>
      <c r="B10788" t="s">
        <v>12055</v>
      </c>
      <c r="C10788" t="s">
        <v>7932</v>
      </c>
      <c r="D10788">
        <v>4</v>
      </c>
    </row>
    <row r="10789" spans="1:4" x14ac:dyDescent="0.25">
      <c r="A10789" t="s">
        <v>9545</v>
      </c>
      <c r="B10789" t="s">
        <v>12056</v>
      </c>
      <c r="C10789" t="s">
        <v>11646</v>
      </c>
      <c r="D10789">
        <v>0</v>
      </c>
    </row>
    <row r="10790" spans="1:4" x14ac:dyDescent="0.25">
      <c r="A10790" t="s">
        <v>9546</v>
      </c>
      <c r="B10790" t="s">
        <v>12057</v>
      </c>
      <c r="C10790" t="s">
        <v>11645</v>
      </c>
      <c r="D10790">
        <v>3</v>
      </c>
    </row>
    <row r="10791" spans="1:4" x14ac:dyDescent="0.25">
      <c r="A10791" t="s">
        <v>9547</v>
      </c>
      <c r="B10791" t="s">
        <v>12058</v>
      </c>
      <c r="C10791" t="s">
        <v>11645</v>
      </c>
      <c r="D10791">
        <v>0</v>
      </c>
    </row>
    <row r="10792" spans="1:4" x14ac:dyDescent="0.25">
      <c r="A10792" t="s">
        <v>9548</v>
      </c>
      <c r="B10792" t="s">
        <v>12059</v>
      </c>
      <c r="C10792" t="s">
        <v>8136</v>
      </c>
      <c r="D10792">
        <v>12</v>
      </c>
    </row>
    <row r="10793" spans="1:4" x14ac:dyDescent="0.25">
      <c r="A10793" t="s">
        <v>9549</v>
      </c>
      <c r="B10793" t="s">
        <v>12060</v>
      </c>
      <c r="C10793" t="s">
        <v>11645</v>
      </c>
      <c r="D10793">
        <v>9</v>
      </c>
    </row>
    <row r="10794" spans="1:4" x14ac:dyDescent="0.25">
      <c r="A10794" t="s">
        <v>9550</v>
      </c>
      <c r="B10794" t="s">
        <v>12061</v>
      </c>
      <c r="C10794" t="s">
        <v>11645</v>
      </c>
      <c r="D10794">
        <v>0</v>
      </c>
    </row>
    <row r="10795" spans="1:4" x14ac:dyDescent="0.25">
      <c r="A10795" t="s">
        <v>9551</v>
      </c>
      <c r="B10795" t="s">
        <v>12062</v>
      </c>
      <c r="C10795" t="s">
        <v>7978</v>
      </c>
      <c r="D10795">
        <v>9</v>
      </c>
    </row>
    <row r="10796" spans="1:4" x14ac:dyDescent="0.25">
      <c r="A10796" t="s">
        <v>9552</v>
      </c>
      <c r="B10796" t="s">
        <v>12063</v>
      </c>
      <c r="C10796" t="s">
        <v>7978</v>
      </c>
      <c r="D10796">
        <v>8</v>
      </c>
    </row>
    <row r="10797" spans="1:4" x14ac:dyDescent="0.25">
      <c r="A10797" t="s">
        <v>9553</v>
      </c>
      <c r="B10797" t="s">
        <v>12064</v>
      </c>
      <c r="C10797" t="s">
        <v>11650</v>
      </c>
      <c r="D10797">
        <v>8</v>
      </c>
    </row>
    <row r="10798" spans="1:4" x14ac:dyDescent="0.25">
      <c r="A10798" t="s">
        <v>9554</v>
      </c>
      <c r="B10798" t="s">
        <v>12065</v>
      </c>
      <c r="C10798" t="s">
        <v>11664</v>
      </c>
      <c r="D10798">
        <v>11</v>
      </c>
    </row>
    <row r="10799" spans="1:4" x14ac:dyDescent="0.25">
      <c r="A10799" t="s">
        <v>9555</v>
      </c>
      <c r="B10799" t="s">
        <v>12066</v>
      </c>
      <c r="C10799" t="s">
        <v>11645</v>
      </c>
      <c r="D10799">
        <v>20</v>
      </c>
    </row>
    <row r="10800" spans="1:4" x14ac:dyDescent="0.25">
      <c r="A10800" t="s">
        <v>9556</v>
      </c>
      <c r="B10800" t="s">
        <v>12067</v>
      </c>
      <c r="C10800" t="s">
        <v>11665</v>
      </c>
    </row>
    <row r="10801" spans="1:4" x14ac:dyDescent="0.25">
      <c r="A10801" t="s">
        <v>9557</v>
      </c>
      <c r="B10801" t="s">
        <v>12068</v>
      </c>
      <c r="C10801" t="s">
        <v>11663</v>
      </c>
      <c r="D10801">
        <v>10</v>
      </c>
    </row>
    <row r="10802" spans="1:4" x14ac:dyDescent="0.25">
      <c r="A10802" t="s">
        <v>9558</v>
      </c>
      <c r="B10802" t="s">
        <v>12069</v>
      </c>
      <c r="C10802" t="s">
        <v>11654</v>
      </c>
      <c r="D10802">
        <v>8</v>
      </c>
    </row>
    <row r="10803" spans="1:4" x14ac:dyDescent="0.25">
      <c r="A10803" t="s">
        <v>9559</v>
      </c>
      <c r="B10803" t="s">
        <v>12070</v>
      </c>
      <c r="C10803" t="s">
        <v>11645</v>
      </c>
      <c r="D10803">
        <v>20</v>
      </c>
    </row>
    <row r="10804" spans="1:4" x14ac:dyDescent="0.25">
      <c r="A10804" t="s">
        <v>9560</v>
      </c>
      <c r="B10804" t="s">
        <v>12071</v>
      </c>
      <c r="C10804" t="s">
        <v>11645</v>
      </c>
      <c r="D10804">
        <v>10</v>
      </c>
    </row>
    <row r="10805" spans="1:4" x14ac:dyDescent="0.25">
      <c r="A10805" t="s">
        <v>9561</v>
      </c>
      <c r="B10805" t="s">
        <v>12072</v>
      </c>
      <c r="C10805" t="s">
        <v>11645</v>
      </c>
      <c r="D10805">
        <v>5</v>
      </c>
    </row>
    <row r="10806" spans="1:4" x14ac:dyDescent="0.25">
      <c r="A10806" t="s">
        <v>9562</v>
      </c>
      <c r="B10806" t="s">
        <v>12073</v>
      </c>
      <c r="C10806" t="s">
        <v>11666</v>
      </c>
      <c r="D10806">
        <v>0</v>
      </c>
    </row>
    <row r="10807" spans="1:4" x14ac:dyDescent="0.25">
      <c r="A10807" t="s">
        <v>9563</v>
      </c>
      <c r="B10807" t="s">
        <v>12074</v>
      </c>
      <c r="C10807" t="s">
        <v>11645</v>
      </c>
      <c r="D10807">
        <v>24</v>
      </c>
    </row>
    <row r="10808" spans="1:4" x14ac:dyDescent="0.25">
      <c r="A10808" t="s">
        <v>9564</v>
      </c>
      <c r="B10808" t="s">
        <v>12075</v>
      </c>
      <c r="C10808" t="s">
        <v>7932</v>
      </c>
      <c r="D10808">
        <v>1</v>
      </c>
    </row>
    <row r="10809" spans="1:4" x14ac:dyDescent="0.25">
      <c r="A10809" t="s">
        <v>9565</v>
      </c>
      <c r="B10809" t="s">
        <v>12076</v>
      </c>
      <c r="C10809" t="s">
        <v>11645</v>
      </c>
      <c r="D10809">
        <v>25</v>
      </c>
    </row>
    <row r="10810" spans="1:4" x14ac:dyDescent="0.25">
      <c r="A10810" t="s">
        <v>9566</v>
      </c>
      <c r="B10810" t="s">
        <v>12077</v>
      </c>
      <c r="C10810" t="s">
        <v>11645</v>
      </c>
      <c r="D10810">
        <v>25</v>
      </c>
    </row>
    <row r="10811" spans="1:4" x14ac:dyDescent="0.25">
      <c r="A10811" t="s">
        <v>9567</v>
      </c>
      <c r="B10811" t="s">
        <v>12078</v>
      </c>
      <c r="C10811" t="s">
        <v>8136</v>
      </c>
      <c r="D10811">
        <v>20</v>
      </c>
    </row>
    <row r="10812" spans="1:4" x14ac:dyDescent="0.25">
      <c r="A10812" t="s">
        <v>9568</v>
      </c>
      <c r="B10812" t="s">
        <v>12079</v>
      </c>
      <c r="C10812" t="s">
        <v>8136</v>
      </c>
      <c r="D10812">
        <v>20</v>
      </c>
    </row>
    <row r="10813" spans="1:4" x14ac:dyDescent="0.25">
      <c r="A10813" t="s">
        <v>9569</v>
      </c>
      <c r="B10813" t="s">
        <v>12079</v>
      </c>
      <c r="C10813" t="s">
        <v>7932</v>
      </c>
      <c r="D10813">
        <v>1</v>
      </c>
    </row>
    <row r="10814" spans="1:4" x14ac:dyDescent="0.25">
      <c r="A10814" t="s">
        <v>9570</v>
      </c>
      <c r="B10814" t="s">
        <v>12080</v>
      </c>
      <c r="C10814" t="s">
        <v>11645</v>
      </c>
      <c r="D10814">
        <v>10</v>
      </c>
    </row>
    <row r="10815" spans="1:4" x14ac:dyDescent="0.25">
      <c r="A10815" t="s">
        <v>9571</v>
      </c>
      <c r="B10815" t="s">
        <v>12081</v>
      </c>
      <c r="C10815" t="s">
        <v>11645</v>
      </c>
      <c r="D10815">
        <v>12</v>
      </c>
    </row>
    <row r="10816" spans="1:4" x14ac:dyDescent="0.25">
      <c r="A10816" t="s">
        <v>9572</v>
      </c>
      <c r="B10816" t="s">
        <v>12082</v>
      </c>
      <c r="C10816" t="s">
        <v>8136</v>
      </c>
      <c r="D10816">
        <v>10</v>
      </c>
    </row>
    <row r="10817" spans="1:4" x14ac:dyDescent="0.25">
      <c r="A10817" t="s">
        <v>9573</v>
      </c>
      <c r="B10817" t="s">
        <v>12083</v>
      </c>
      <c r="C10817" t="s">
        <v>11645</v>
      </c>
      <c r="D10817">
        <v>5</v>
      </c>
    </row>
    <row r="10818" spans="1:4" x14ac:dyDescent="0.25">
      <c r="A10818" t="s">
        <v>9574</v>
      </c>
      <c r="B10818" t="s">
        <v>12084</v>
      </c>
      <c r="C10818" t="s">
        <v>11645</v>
      </c>
      <c r="D10818">
        <v>3</v>
      </c>
    </row>
    <row r="10819" spans="1:4" x14ac:dyDescent="0.25">
      <c r="A10819" t="s">
        <v>9575</v>
      </c>
      <c r="B10819" t="s">
        <v>12085</v>
      </c>
      <c r="C10819" t="s">
        <v>7932</v>
      </c>
      <c r="D10819">
        <v>17</v>
      </c>
    </row>
    <row r="10820" spans="1:4" x14ac:dyDescent="0.25">
      <c r="A10820" t="s">
        <v>9576</v>
      </c>
      <c r="B10820" t="s">
        <v>12086</v>
      </c>
      <c r="C10820" t="s">
        <v>11645</v>
      </c>
      <c r="D10820">
        <v>20</v>
      </c>
    </row>
    <row r="10821" spans="1:4" x14ac:dyDescent="0.25">
      <c r="A10821" t="s">
        <v>9577</v>
      </c>
      <c r="B10821" t="s">
        <v>12087</v>
      </c>
      <c r="C10821" t="s">
        <v>11644</v>
      </c>
      <c r="D10821">
        <v>6</v>
      </c>
    </row>
    <row r="10822" spans="1:4" x14ac:dyDescent="0.25">
      <c r="A10822" t="s">
        <v>9578</v>
      </c>
      <c r="B10822" t="s">
        <v>12088</v>
      </c>
      <c r="C10822" t="s">
        <v>11645</v>
      </c>
      <c r="D10822">
        <v>10</v>
      </c>
    </row>
    <row r="10823" spans="1:4" x14ac:dyDescent="0.25">
      <c r="A10823" t="s">
        <v>9579</v>
      </c>
      <c r="B10823" t="s">
        <v>12089</v>
      </c>
      <c r="C10823" t="s">
        <v>11644</v>
      </c>
      <c r="D10823">
        <v>3</v>
      </c>
    </row>
    <row r="10824" spans="1:4" x14ac:dyDescent="0.25">
      <c r="A10824" t="s">
        <v>9580</v>
      </c>
      <c r="B10824" t="s">
        <v>12090</v>
      </c>
      <c r="C10824" t="s">
        <v>11645</v>
      </c>
      <c r="D10824">
        <v>19</v>
      </c>
    </row>
    <row r="10825" spans="1:4" x14ac:dyDescent="0.25">
      <c r="A10825" t="s">
        <v>9581</v>
      </c>
      <c r="B10825" t="s">
        <v>12091</v>
      </c>
      <c r="C10825" t="s">
        <v>11644</v>
      </c>
      <c r="D10825">
        <v>50</v>
      </c>
    </row>
    <row r="10826" spans="1:4" x14ac:dyDescent="0.25">
      <c r="A10826" t="s">
        <v>9582</v>
      </c>
      <c r="B10826" t="s">
        <v>12092</v>
      </c>
      <c r="C10826" t="s">
        <v>11655</v>
      </c>
      <c r="D10826">
        <v>8</v>
      </c>
    </row>
    <row r="10827" spans="1:4" x14ac:dyDescent="0.25">
      <c r="A10827" t="s">
        <v>9583</v>
      </c>
      <c r="B10827" t="s">
        <v>12093</v>
      </c>
      <c r="C10827" t="s">
        <v>7932</v>
      </c>
      <c r="D10827">
        <v>10</v>
      </c>
    </row>
    <row r="10828" spans="1:4" x14ac:dyDescent="0.25">
      <c r="A10828" t="s">
        <v>9584</v>
      </c>
      <c r="B10828" t="s">
        <v>12092</v>
      </c>
      <c r="C10828" t="s">
        <v>7932</v>
      </c>
      <c r="D10828">
        <v>1</v>
      </c>
    </row>
    <row r="10829" spans="1:4" x14ac:dyDescent="0.25">
      <c r="A10829" t="s">
        <v>9585</v>
      </c>
      <c r="B10829" t="s">
        <v>12094</v>
      </c>
      <c r="C10829" t="s">
        <v>11645</v>
      </c>
      <c r="D10829">
        <v>23</v>
      </c>
    </row>
    <row r="10830" spans="1:4" x14ac:dyDescent="0.25">
      <c r="A10830" t="s">
        <v>9586</v>
      </c>
      <c r="B10830" t="s">
        <v>12095</v>
      </c>
      <c r="C10830" t="s">
        <v>11644</v>
      </c>
      <c r="D10830">
        <v>1</v>
      </c>
    </row>
    <row r="10831" spans="1:4" x14ac:dyDescent="0.25">
      <c r="A10831" t="s">
        <v>9587</v>
      </c>
      <c r="B10831" t="s">
        <v>12096</v>
      </c>
      <c r="C10831" t="s">
        <v>11645</v>
      </c>
      <c r="D10831">
        <v>22</v>
      </c>
    </row>
    <row r="10832" spans="1:4" x14ac:dyDescent="0.25">
      <c r="A10832" t="s">
        <v>9588</v>
      </c>
      <c r="B10832" t="s">
        <v>12097</v>
      </c>
      <c r="C10832" t="s">
        <v>11644</v>
      </c>
      <c r="D10832">
        <v>8</v>
      </c>
    </row>
    <row r="10833" spans="1:4" x14ac:dyDescent="0.25">
      <c r="A10833" t="s">
        <v>9589</v>
      </c>
      <c r="B10833" t="s">
        <v>12098</v>
      </c>
      <c r="C10833" t="s">
        <v>109</v>
      </c>
      <c r="D10833">
        <v>1</v>
      </c>
    </row>
    <row r="10834" spans="1:4" x14ac:dyDescent="0.25">
      <c r="A10834" t="s">
        <v>9590</v>
      </c>
      <c r="B10834" t="s">
        <v>12099</v>
      </c>
      <c r="C10834" t="s">
        <v>11644</v>
      </c>
      <c r="D10834">
        <v>7</v>
      </c>
    </row>
    <row r="10835" spans="1:4" x14ac:dyDescent="0.25">
      <c r="A10835" t="s">
        <v>9591</v>
      </c>
      <c r="B10835" t="s">
        <v>12100</v>
      </c>
      <c r="C10835" t="s">
        <v>7932</v>
      </c>
      <c r="D10835">
        <v>3</v>
      </c>
    </row>
    <row r="10836" spans="1:4" x14ac:dyDescent="0.25">
      <c r="A10836" t="s">
        <v>9592</v>
      </c>
      <c r="B10836" t="s">
        <v>12099</v>
      </c>
      <c r="C10836" t="s">
        <v>11644</v>
      </c>
      <c r="D10836">
        <v>2</v>
      </c>
    </row>
    <row r="10837" spans="1:4" x14ac:dyDescent="0.25">
      <c r="A10837" t="s">
        <v>9593</v>
      </c>
      <c r="B10837" t="s">
        <v>12101</v>
      </c>
      <c r="C10837" t="s">
        <v>8138</v>
      </c>
      <c r="D10837">
        <v>4</v>
      </c>
    </row>
    <row r="10838" spans="1:4" x14ac:dyDescent="0.25">
      <c r="A10838" t="s">
        <v>9594</v>
      </c>
      <c r="B10838" t="s">
        <v>12102</v>
      </c>
      <c r="C10838" t="s">
        <v>11644</v>
      </c>
      <c r="D10838">
        <v>0</v>
      </c>
    </row>
    <row r="10839" spans="1:4" x14ac:dyDescent="0.25">
      <c r="A10839" t="s">
        <v>9595</v>
      </c>
      <c r="B10839" t="s">
        <v>12103</v>
      </c>
      <c r="C10839" t="s">
        <v>11645</v>
      </c>
      <c r="D10839">
        <v>20</v>
      </c>
    </row>
    <row r="10840" spans="1:4" x14ac:dyDescent="0.25">
      <c r="A10840" t="s">
        <v>9596</v>
      </c>
      <c r="B10840" t="s">
        <v>12104</v>
      </c>
      <c r="C10840" t="s">
        <v>8138</v>
      </c>
      <c r="D10840">
        <v>1</v>
      </c>
    </row>
    <row r="10841" spans="1:4" x14ac:dyDescent="0.25">
      <c r="A10841" t="s">
        <v>9597</v>
      </c>
      <c r="B10841" t="s">
        <v>12105</v>
      </c>
      <c r="C10841" t="s">
        <v>11644</v>
      </c>
      <c r="D10841">
        <v>4</v>
      </c>
    </row>
    <row r="10842" spans="1:4" x14ac:dyDescent="0.25">
      <c r="A10842" t="s">
        <v>9598</v>
      </c>
      <c r="B10842" t="s">
        <v>12106</v>
      </c>
      <c r="C10842" t="s">
        <v>11644</v>
      </c>
      <c r="D10842">
        <v>2</v>
      </c>
    </row>
    <row r="10843" spans="1:4" x14ac:dyDescent="0.25">
      <c r="A10843" t="s">
        <v>9599</v>
      </c>
      <c r="B10843" t="s">
        <v>12107</v>
      </c>
      <c r="C10843" t="s">
        <v>7932</v>
      </c>
      <c r="D10843">
        <v>2</v>
      </c>
    </row>
    <row r="10844" spans="1:4" x14ac:dyDescent="0.25">
      <c r="A10844" t="s">
        <v>9600</v>
      </c>
      <c r="B10844" t="s">
        <v>12108</v>
      </c>
      <c r="C10844" t="s">
        <v>11644</v>
      </c>
      <c r="D10844">
        <v>2</v>
      </c>
    </row>
    <row r="10845" spans="1:4" x14ac:dyDescent="0.25">
      <c r="A10845" t="s">
        <v>9601</v>
      </c>
      <c r="B10845" t="s">
        <v>12109</v>
      </c>
      <c r="C10845" t="s">
        <v>8136</v>
      </c>
      <c r="D10845">
        <v>10</v>
      </c>
    </row>
    <row r="10846" spans="1:4" x14ac:dyDescent="0.25">
      <c r="A10846" t="s">
        <v>9602</v>
      </c>
      <c r="B10846" t="s">
        <v>12110</v>
      </c>
      <c r="C10846" t="s">
        <v>106</v>
      </c>
      <c r="D10846">
        <v>1</v>
      </c>
    </row>
    <row r="10847" spans="1:4" x14ac:dyDescent="0.25">
      <c r="A10847" t="s">
        <v>9603</v>
      </c>
      <c r="B10847" t="s">
        <v>12111</v>
      </c>
      <c r="C10847" t="s">
        <v>8136</v>
      </c>
      <c r="D10847">
        <v>5</v>
      </c>
    </row>
    <row r="10848" spans="1:4" x14ac:dyDescent="0.25">
      <c r="A10848" t="s">
        <v>9604</v>
      </c>
      <c r="B10848" t="s">
        <v>12112</v>
      </c>
      <c r="C10848" t="s">
        <v>11645</v>
      </c>
      <c r="D10848">
        <v>10</v>
      </c>
    </row>
    <row r="10849" spans="1:4" x14ac:dyDescent="0.25">
      <c r="A10849" t="s">
        <v>9605</v>
      </c>
      <c r="B10849" t="s">
        <v>12113</v>
      </c>
      <c r="C10849" t="s">
        <v>11648</v>
      </c>
      <c r="D10849">
        <v>3</v>
      </c>
    </row>
    <row r="10850" spans="1:4" x14ac:dyDescent="0.25">
      <c r="A10850" t="s">
        <v>9606</v>
      </c>
      <c r="B10850" t="s">
        <v>12114</v>
      </c>
      <c r="C10850" t="s">
        <v>7932</v>
      </c>
      <c r="D10850">
        <v>2</v>
      </c>
    </row>
    <row r="10851" spans="1:4" x14ac:dyDescent="0.25">
      <c r="A10851" t="s">
        <v>9607</v>
      </c>
      <c r="B10851" t="s">
        <v>12115</v>
      </c>
      <c r="C10851" t="s">
        <v>7932</v>
      </c>
      <c r="D10851">
        <v>1</v>
      </c>
    </row>
    <row r="10852" spans="1:4" x14ac:dyDescent="0.25">
      <c r="A10852" t="s">
        <v>9608</v>
      </c>
      <c r="B10852" t="s">
        <v>12116</v>
      </c>
      <c r="C10852" t="s">
        <v>11644</v>
      </c>
      <c r="D10852">
        <v>1</v>
      </c>
    </row>
    <row r="10853" spans="1:4" x14ac:dyDescent="0.25">
      <c r="A10853" t="s">
        <v>9609</v>
      </c>
      <c r="B10853" t="s">
        <v>12117</v>
      </c>
      <c r="C10853" t="s">
        <v>109</v>
      </c>
      <c r="D10853">
        <v>4</v>
      </c>
    </row>
    <row r="10854" spans="1:4" x14ac:dyDescent="0.25">
      <c r="A10854" t="s">
        <v>9610</v>
      </c>
      <c r="B10854" t="s">
        <v>12118</v>
      </c>
      <c r="C10854" t="s">
        <v>11644</v>
      </c>
      <c r="D10854">
        <v>3</v>
      </c>
    </row>
    <row r="10855" spans="1:4" x14ac:dyDescent="0.25">
      <c r="A10855" t="s">
        <v>9611</v>
      </c>
      <c r="B10855" t="s">
        <v>12119</v>
      </c>
      <c r="C10855" t="s">
        <v>8136</v>
      </c>
      <c r="D10855">
        <v>11</v>
      </c>
    </row>
    <row r="10856" spans="1:4" x14ac:dyDescent="0.25">
      <c r="A10856" t="s">
        <v>9612</v>
      </c>
      <c r="B10856" t="s">
        <v>12120</v>
      </c>
      <c r="C10856" t="s">
        <v>7932</v>
      </c>
      <c r="D10856">
        <v>4</v>
      </c>
    </row>
    <row r="10857" spans="1:4" x14ac:dyDescent="0.25">
      <c r="A10857" t="s">
        <v>9613</v>
      </c>
      <c r="B10857" t="s">
        <v>12121</v>
      </c>
      <c r="C10857" t="s">
        <v>102</v>
      </c>
      <c r="D10857">
        <v>2</v>
      </c>
    </row>
    <row r="10858" spans="1:4" x14ac:dyDescent="0.25">
      <c r="A10858" t="s">
        <v>9614</v>
      </c>
      <c r="B10858" t="s">
        <v>12122</v>
      </c>
      <c r="C10858" t="s">
        <v>11645</v>
      </c>
      <c r="D10858">
        <v>19</v>
      </c>
    </row>
    <row r="10859" spans="1:4" x14ac:dyDescent="0.25">
      <c r="A10859" t="s">
        <v>9615</v>
      </c>
      <c r="B10859" t="s">
        <v>12123</v>
      </c>
      <c r="C10859" t="s">
        <v>11645</v>
      </c>
      <c r="D10859">
        <v>8</v>
      </c>
    </row>
    <row r="10860" spans="1:4" x14ac:dyDescent="0.25">
      <c r="A10860" t="s">
        <v>9616</v>
      </c>
      <c r="B10860" t="s">
        <v>12124</v>
      </c>
      <c r="C10860" t="s">
        <v>11644</v>
      </c>
      <c r="D10860">
        <v>1</v>
      </c>
    </row>
    <row r="10861" spans="1:4" x14ac:dyDescent="0.25">
      <c r="A10861" t="s">
        <v>9617</v>
      </c>
      <c r="B10861" t="s">
        <v>12125</v>
      </c>
      <c r="C10861" t="s">
        <v>11645</v>
      </c>
      <c r="D10861">
        <v>24</v>
      </c>
    </row>
    <row r="10862" spans="1:4" x14ac:dyDescent="0.25">
      <c r="A10862" t="s">
        <v>9618</v>
      </c>
      <c r="B10862" t="s">
        <v>12126</v>
      </c>
      <c r="C10862" t="s">
        <v>7932</v>
      </c>
      <c r="D10862">
        <v>5</v>
      </c>
    </row>
    <row r="10863" spans="1:4" x14ac:dyDescent="0.25">
      <c r="A10863" t="s">
        <v>9619</v>
      </c>
      <c r="B10863" t="s">
        <v>12127</v>
      </c>
      <c r="C10863" t="s">
        <v>11645</v>
      </c>
      <c r="D10863">
        <v>10</v>
      </c>
    </row>
    <row r="10864" spans="1:4" x14ac:dyDescent="0.25">
      <c r="A10864" t="s">
        <v>9620</v>
      </c>
      <c r="B10864" t="s">
        <v>12128</v>
      </c>
      <c r="C10864" t="s">
        <v>11645</v>
      </c>
      <c r="D10864">
        <v>0</v>
      </c>
    </row>
    <row r="10865" spans="1:4" x14ac:dyDescent="0.25">
      <c r="A10865" t="s">
        <v>9621</v>
      </c>
      <c r="B10865" t="s">
        <v>12129</v>
      </c>
      <c r="C10865" t="s">
        <v>11645</v>
      </c>
      <c r="D10865">
        <v>5</v>
      </c>
    </row>
    <row r="10866" spans="1:4" x14ac:dyDescent="0.25">
      <c r="A10866" t="s">
        <v>9622</v>
      </c>
      <c r="B10866" t="s">
        <v>12130</v>
      </c>
      <c r="C10866" t="s">
        <v>7978</v>
      </c>
      <c r="D10866">
        <v>14</v>
      </c>
    </row>
    <row r="10867" spans="1:4" x14ac:dyDescent="0.25">
      <c r="A10867" t="s">
        <v>9623</v>
      </c>
      <c r="B10867" t="s">
        <v>12131</v>
      </c>
      <c r="C10867" t="s">
        <v>11648</v>
      </c>
      <c r="D10867">
        <v>4</v>
      </c>
    </row>
    <row r="10868" spans="1:4" x14ac:dyDescent="0.25">
      <c r="A10868" t="s">
        <v>9624</v>
      </c>
      <c r="B10868" t="s">
        <v>12132</v>
      </c>
      <c r="C10868" t="s">
        <v>11645</v>
      </c>
      <c r="D10868">
        <v>21</v>
      </c>
    </row>
    <row r="10869" spans="1:4" x14ac:dyDescent="0.25">
      <c r="A10869" t="s">
        <v>9625</v>
      </c>
      <c r="B10869" t="s">
        <v>12133</v>
      </c>
      <c r="C10869" t="s">
        <v>11663</v>
      </c>
      <c r="D10869">
        <v>10</v>
      </c>
    </row>
    <row r="10870" spans="1:4" x14ac:dyDescent="0.25">
      <c r="A10870" t="s">
        <v>9626</v>
      </c>
      <c r="B10870" t="s">
        <v>12134</v>
      </c>
      <c r="C10870" t="s">
        <v>7978</v>
      </c>
      <c r="D10870">
        <v>10</v>
      </c>
    </row>
    <row r="10871" spans="1:4" x14ac:dyDescent="0.25">
      <c r="A10871" t="s">
        <v>9627</v>
      </c>
      <c r="B10871" t="s">
        <v>12135</v>
      </c>
      <c r="C10871" t="s">
        <v>11645</v>
      </c>
      <c r="D10871">
        <v>1</v>
      </c>
    </row>
    <row r="10872" spans="1:4" x14ac:dyDescent="0.25">
      <c r="A10872" t="s">
        <v>9628</v>
      </c>
      <c r="B10872" t="s">
        <v>12136</v>
      </c>
      <c r="C10872" t="s">
        <v>11648</v>
      </c>
      <c r="D10872">
        <v>1</v>
      </c>
    </row>
    <row r="10873" spans="1:4" x14ac:dyDescent="0.25">
      <c r="A10873" t="s">
        <v>9629</v>
      </c>
      <c r="B10873" t="s">
        <v>12137</v>
      </c>
      <c r="C10873" t="s">
        <v>8138</v>
      </c>
      <c r="D10873">
        <v>3</v>
      </c>
    </row>
    <row r="10874" spans="1:4" x14ac:dyDescent="0.25">
      <c r="A10874" t="s">
        <v>9630</v>
      </c>
      <c r="B10874" t="s">
        <v>12138</v>
      </c>
      <c r="C10874" t="s">
        <v>11646</v>
      </c>
      <c r="D10874">
        <v>3</v>
      </c>
    </row>
    <row r="10875" spans="1:4" x14ac:dyDescent="0.25">
      <c r="A10875" t="s">
        <v>9631</v>
      </c>
      <c r="B10875" t="s">
        <v>12139</v>
      </c>
      <c r="C10875" t="s">
        <v>7932</v>
      </c>
      <c r="D10875">
        <v>5</v>
      </c>
    </row>
    <row r="10876" spans="1:4" x14ac:dyDescent="0.25">
      <c r="A10876" t="s">
        <v>9632</v>
      </c>
      <c r="B10876" t="s">
        <v>12140</v>
      </c>
      <c r="C10876" t="s">
        <v>109</v>
      </c>
      <c r="D10876">
        <v>2</v>
      </c>
    </row>
    <row r="10877" spans="1:4" x14ac:dyDescent="0.25">
      <c r="A10877" t="s">
        <v>9633</v>
      </c>
      <c r="B10877" t="s">
        <v>12141</v>
      </c>
      <c r="C10877" t="s">
        <v>11649</v>
      </c>
      <c r="D10877">
        <v>3</v>
      </c>
    </row>
    <row r="10878" spans="1:4" x14ac:dyDescent="0.25">
      <c r="A10878" t="s">
        <v>9634</v>
      </c>
      <c r="B10878" t="s">
        <v>12142</v>
      </c>
      <c r="C10878" t="s">
        <v>11667</v>
      </c>
      <c r="D10878">
        <v>4</v>
      </c>
    </row>
    <row r="10879" spans="1:4" x14ac:dyDescent="0.25">
      <c r="A10879" t="s">
        <v>9635</v>
      </c>
      <c r="B10879" t="s">
        <v>12143</v>
      </c>
      <c r="C10879" t="s">
        <v>11644</v>
      </c>
      <c r="D10879">
        <v>2</v>
      </c>
    </row>
    <row r="10880" spans="1:4" x14ac:dyDescent="0.25">
      <c r="A10880" t="s">
        <v>9636</v>
      </c>
      <c r="B10880" t="s">
        <v>12144</v>
      </c>
      <c r="C10880" t="s">
        <v>109</v>
      </c>
      <c r="D10880">
        <v>1</v>
      </c>
    </row>
    <row r="10881" spans="1:4" x14ac:dyDescent="0.25">
      <c r="A10881" t="s">
        <v>9637</v>
      </c>
      <c r="B10881" t="s">
        <v>12145</v>
      </c>
      <c r="C10881" t="s">
        <v>11647</v>
      </c>
      <c r="D10881">
        <v>5</v>
      </c>
    </row>
    <row r="10882" spans="1:4" x14ac:dyDescent="0.25">
      <c r="A10882" t="s">
        <v>9638</v>
      </c>
      <c r="B10882" t="s">
        <v>12146</v>
      </c>
      <c r="C10882" t="s">
        <v>11646</v>
      </c>
      <c r="D10882">
        <v>0</v>
      </c>
    </row>
    <row r="10883" spans="1:4" x14ac:dyDescent="0.25">
      <c r="A10883" t="s">
        <v>9639</v>
      </c>
      <c r="B10883" t="s">
        <v>12147</v>
      </c>
      <c r="C10883" t="s">
        <v>11668</v>
      </c>
      <c r="D10883">
        <v>10</v>
      </c>
    </row>
    <row r="10884" spans="1:4" x14ac:dyDescent="0.25">
      <c r="A10884" t="s">
        <v>9640</v>
      </c>
      <c r="B10884" t="s">
        <v>12148</v>
      </c>
      <c r="C10884" t="s">
        <v>11646</v>
      </c>
      <c r="D10884">
        <v>16</v>
      </c>
    </row>
    <row r="10885" spans="1:4" x14ac:dyDescent="0.25">
      <c r="A10885" t="s">
        <v>9641</v>
      </c>
      <c r="B10885" t="s">
        <v>12149</v>
      </c>
      <c r="C10885" t="s">
        <v>11646</v>
      </c>
      <c r="D10885">
        <v>3</v>
      </c>
    </row>
    <row r="10886" spans="1:4" x14ac:dyDescent="0.25">
      <c r="A10886" t="s">
        <v>9642</v>
      </c>
      <c r="B10886" t="s">
        <v>12150</v>
      </c>
      <c r="C10886" t="s">
        <v>102</v>
      </c>
      <c r="D10886">
        <v>2</v>
      </c>
    </row>
    <row r="10887" spans="1:4" x14ac:dyDescent="0.25">
      <c r="A10887" t="s">
        <v>9643</v>
      </c>
      <c r="B10887" t="s">
        <v>12151</v>
      </c>
      <c r="C10887" t="s">
        <v>11665</v>
      </c>
      <c r="D10887">
        <v>9</v>
      </c>
    </row>
    <row r="10888" spans="1:4" x14ac:dyDescent="0.25">
      <c r="A10888" t="s">
        <v>9644</v>
      </c>
      <c r="B10888" t="s">
        <v>12152</v>
      </c>
      <c r="C10888" t="s">
        <v>109</v>
      </c>
      <c r="D10888">
        <v>0</v>
      </c>
    </row>
    <row r="10889" spans="1:4" x14ac:dyDescent="0.25">
      <c r="A10889" t="s">
        <v>9645</v>
      </c>
      <c r="B10889" t="s">
        <v>12152</v>
      </c>
      <c r="C10889" t="s">
        <v>7978</v>
      </c>
      <c r="D10889">
        <v>25</v>
      </c>
    </row>
    <row r="10890" spans="1:4" x14ac:dyDescent="0.25">
      <c r="A10890" t="s">
        <v>9646</v>
      </c>
      <c r="B10890" t="s">
        <v>12152</v>
      </c>
      <c r="C10890" t="s">
        <v>11644</v>
      </c>
      <c r="D10890">
        <v>1</v>
      </c>
    </row>
    <row r="10891" spans="1:4" x14ac:dyDescent="0.25">
      <c r="A10891" t="s">
        <v>9647</v>
      </c>
      <c r="B10891" t="s">
        <v>12153</v>
      </c>
      <c r="C10891" t="s">
        <v>11645</v>
      </c>
      <c r="D10891">
        <v>18</v>
      </c>
    </row>
    <row r="10892" spans="1:4" x14ac:dyDescent="0.25">
      <c r="A10892" t="s">
        <v>9648</v>
      </c>
      <c r="B10892" t="s">
        <v>12154</v>
      </c>
      <c r="C10892" t="s">
        <v>11669</v>
      </c>
      <c r="D10892">
        <v>20</v>
      </c>
    </row>
    <row r="10893" spans="1:4" x14ac:dyDescent="0.25">
      <c r="A10893" t="s">
        <v>9649</v>
      </c>
      <c r="B10893" t="s">
        <v>12155</v>
      </c>
      <c r="C10893" t="s">
        <v>11645</v>
      </c>
      <c r="D10893">
        <v>10</v>
      </c>
    </row>
    <row r="10894" spans="1:4" x14ac:dyDescent="0.25">
      <c r="A10894" t="s">
        <v>9650</v>
      </c>
      <c r="B10894" t="s">
        <v>12156</v>
      </c>
      <c r="C10894" t="s">
        <v>11645</v>
      </c>
      <c r="D10894">
        <v>5</v>
      </c>
    </row>
    <row r="10895" spans="1:4" x14ac:dyDescent="0.25">
      <c r="A10895" t="s">
        <v>9651</v>
      </c>
      <c r="B10895" t="s">
        <v>12157</v>
      </c>
      <c r="C10895" t="s">
        <v>11645</v>
      </c>
      <c r="D10895">
        <v>39</v>
      </c>
    </row>
    <row r="10896" spans="1:4" x14ac:dyDescent="0.25">
      <c r="A10896" t="s">
        <v>9652</v>
      </c>
      <c r="B10896" t="s">
        <v>12158</v>
      </c>
      <c r="C10896" t="s">
        <v>8136</v>
      </c>
      <c r="D10896">
        <v>10</v>
      </c>
    </row>
    <row r="10897" spans="1:4" x14ac:dyDescent="0.25">
      <c r="A10897" t="s">
        <v>9653</v>
      </c>
      <c r="B10897" t="s">
        <v>12159</v>
      </c>
      <c r="C10897" t="s">
        <v>11645</v>
      </c>
      <c r="D10897">
        <v>8</v>
      </c>
    </row>
    <row r="10898" spans="1:4" x14ac:dyDescent="0.25">
      <c r="A10898" t="s">
        <v>9654</v>
      </c>
      <c r="B10898" t="s">
        <v>12160</v>
      </c>
      <c r="C10898" t="s">
        <v>11645</v>
      </c>
      <c r="D10898">
        <v>0</v>
      </c>
    </row>
    <row r="10899" spans="1:4" x14ac:dyDescent="0.25">
      <c r="A10899" t="s">
        <v>9655</v>
      </c>
      <c r="B10899" t="s">
        <v>12160</v>
      </c>
      <c r="C10899" t="s">
        <v>109</v>
      </c>
      <c r="D10899">
        <v>1</v>
      </c>
    </row>
    <row r="10900" spans="1:4" x14ac:dyDescent="0.25">
      <c r="A10900" t="s">
        <v>9656</v>
      </c>
      <c r="B10900" t="s">
        <v>12160</v>
      </c>
      <c r="C10900" t="s">
        <v>11644</v>
      </c>
      <c r="D10900">
        <v>2</v>
      </c>
    </row>
    <row r="10901" spans="1:4" x14ac:dyDescent="0.25">
      <c r="A10901" t="s">
        <v>9657</v>
      </c>
      <c r="B10901" t="s">
        <v>12161</v>
      </c>
      <c r="C10901" t="s">
        <v>7978</v>
      </c>
      <c r="D10901">
        <v>75</v>
      </c>
    </row>
    <row r="10902" spans="1:4" x14ac:dyDescent="0.25">
      <c r="A10902" t="s">
        <v>9658</v>
      </c>
      <c r="B10902" t="s">
        <v>12162</v>
      </c>
      <c r="C10902" t="s">
        <v>11645</v>
      </c>
      <c r="D10902">
        <v>1</v>
      </c>
    </row>
    <row r="10903" spans="1:4" x14ac:dyDescent="0.25">
      <c r="A10903" t="s">
        <v>9659</v>
      </c>
      <c r="B10903" t="s">
        <v>12163</v>
      </c>
      <c r="C10903" t="s">
        <v>11648</v>
      </c>
      <c r="D10903">
        <v>4</v>
      </c>
    </row>
    <row r="10904" spans="1:4" x14ac:dyDescent="0.25">
      <c r="A10904" t="s">
        <v>9660</v>
      </c>
      <c r="B10904" t="s">
        <v>12164</v>
      </c>
      <c r="C10904" t="s">
        <v>8138</v>
      </c>
      <c r="D10904">
        <v>8</v>
      </c>
    </row>
    <row r="10905" spans="1:4" x14ac:dyDescent="0.25">
      <c r="A10905" t="s">
        <v>9661</v>
      </c>
      <c r="B10905" t="s">
        <v>12165</v>
      </c>
      <c r="C10905" t="s">
        <v>11645</v>
      </c>
      <c r="D10905">
        <v>22</v>
      </c>
    </row>
    <row r="10906" spans="1:4" x14ac:dyDescent="0.25">
      <c r="A10906" t="s">
        <v>9662</v>
      </c>
      <c r="B10906" t="s">
        <v>12166</v>
      </c>
      <c r="C10906" t="s">
        <v>11645</v>
      </c>
      <c r="D10906">
        <v>11</v>
      </c>
    </row>
    <row r="10907" spans="1:4" x14ac:dyDescent="0.25">
      <c r="A10907" t="s">
        <v>9663</v>
      </c>
      <c r="B10907" t="s">
        <v>12166</v>
      </c>
      <c r="C10907" t="s">
        <v>109</v>
      </c>
      <c r="D10907">
        <v>1</v>
      </c>
    </row>
    <row r="10908" spans="1:4" x14ac:dyDescent="0.25">
      <c r="A10908" t="s">
        <v>9664</v>
      </c>
      <c r="B10908" t="s">
        <v>12167</v>
      </c>
      <c r="C10908" t="s">
        <v>11663</v>
      </c>
      <c r="D10908">
        <v>48</v>
      </c>
    </row>
    <row r="10909" spans="1:4" x14ac:dyDescent="0.25">
      <c r="A10909" t="s">
        <v>9665</v>
      </c>
      <c r="B10909" t="s">
        <v>12168</v>
      </c>
      <c r="C10909" t="s">
        <v>11663</v>
      </c>
      <c r="D10909">
        <v>19</v>
      </c>
    </row>
    <row r="10910" spans="1:4" x14ac:dyDescent="0.25">
      <c r="A10910" t="s">
        <v>9666</v>
      </c>
      <c r="B10910" t="s">
        <v>12169</v>
      </c>
      <c r="C10910" t="s">
        <v>8138</v>
      </c>
      <c r="D10910">
        <v>0</v>
      </c>
    </row>
    <row r="10911" spans="1:4" x14ac:dyDescent="0.25">
      <c r="A10911" t="s">
        <v>9667</v>
      </c>
      <c r="B10911" t="s">
        <v>12170</v>
      </c>
      <c r="C10911" t="s">
        <v>11645</v>
      </c>
      <c r="D10911">
        <v>9</v>
      </c>
    </row>
    <row r="10912" spans="1:4" x14ac:dyDescent="0.25">
      <c r="A10912" t="s">
        <v>9668</v>
      </c>
      <c r="B10912" t="s">
        <v>12171</v>
      </c>
      <c r="C10912" t="s">
        <v>11645</v>
      </c>
      <c r="D10912">
        <v>14</v>
      </c>
    </row>
    <row r="10913" spans="1:4" x14ac:dyDescent="0.25">
      <c r="A10913" t="s">
        <v>9669</v>
      </c>
      <c r="B10913" t="s">
        <v>12172</v>
      </c>
      <c r="C10913" t="s">
        <v>11648</v>
      </c>
      <c r="D10913">
        <v>0</v>
      </c>
    </row>
    <row r="10914" spans="1:4" x14ac:dyDescent="0.25">
      <c r="A10914" t="s">
        <v>9670</v>
      </c>
      <c r="B10914" t="s">
        <v>12173</v>
      </c>
      <c r="C10914" t="s">
        <v>11663</v>
      </c>
      <c r="D10914">
        <v>23</v>
      </c>
    </row>
    <row r="10915" spans="1:4" x14ac:dyDescent="0.25">
      <c r="A10915" t="s">
        <v>9671</v>
      </c>
      <c r="B10915" t="s">
        <v>12174</v>
      </c>
      <c r="C10915" t="s">
        <v>8138</v>
      </c>
      <c r="D10915">
        <v>3</v>
      </c>
    </row>
    <row r="10916" spans="1:4" x14ac:dyDescent="0.25">
      <c r="A10916" t="s">
        <v>9672</v>
      </c>
      <c r="B10916" t="s">
        <v>12174</v>
      </c>
      <c r="C10916" t="s">
        <v>11646</v>
      </c>
      <c r="D10916">
        <v>1</v>
      </c>
    </row>
    <row r="10917" spans="1:4" x14ac:dyDescent="0.25">
      <c r="A10917" t="s">
        <v>9673</v>
      </c>
      <c r="B10917" t="s">
        <v>12175</v>
      </c>
      <c r="C10917" t="s">
        <v>11644</v>
      </c>
      <c r="D10917">
        <v>2</v>
      </c>
    </row>
    <row r="10918" spans="1:4" x14ac:dyDescent="0.25">
      <c r="A10918" t="s">
        <v>9674</v>
      </c>
      <c r="B10918" t="s">
        <v>12175</v>
      </c>
      <c r="C10918" t="s">
        <v>11670</v>
      </c>
      <c r="D10918">
        <v>7</v>
      </c>
    </row>
    <row r="10919" spans="1:4" x14ac:dyDescent="0.25">
      <c r="A10919" t="s">
        <v>9675</v>
      </c>
      <c r="B10919" t="s">
        <v>12176</v>
      </c>
      <c r="C10919" t="s">
        <v>8138</v>
      </c>
      <c r="D10919">
        <v>1</v>
      </c>
    </row>
    <row r="10920" spans="1:4" x14ac:dyDescent="0.25">
      <c r="A10920" t="s">
        <v>9676</v>
      </c>
      <c r="B10920" t="s">
        <v>12177</v>
      </c>
      <c r="C10920" t="s">
        <v>11663</v>
      </c>
      <c r="D10920">
        <v>35</v>
      </c>
    </row>
    <row r="10921" spans="1:4" x14ac:dyDescent="0.25">
      <c r="A10921" t="s">
        <v>9677</v>
      </c>
      <c r="B10921" t="s">
        <v>12177</v>
      </c>
      <c r="C10921" t="s">
        <v>109</v>
      </c>
      <c r="D10921">
        <v>1</v>
      </c>
    </row>
    <row r="10922" spans="1:4" x14ac:dyDescent="0.25">
      <c r="A10922" t="s">
        <v>9678</v>
      </c>
      <c r="B10922" t="s">
        <v>12178</v>
      </c>
      <c r="C10922" t="s">
        <v>11663</v>
      </c>
      <c r="D10922">
        <v>11</v>
      </c>
    </row>
    <row r="10923" spans="1:4" x14ac:dyDescent="0.25">
      <c r="A10923" t="s">
        <v>9679</v>
      </c>
      <c r="B10923" t="s">
        <v>12179</v>
      </c>
      <c r="C10923" t="s">
        <v>109</v>
      </c>
      <c r="D10923">
        <v>7</v>
      </c>
    </row>
    <row r="10924" spans="1:4" x14ac:dyDescent="0.25">
      <c r="A10924" t="s">
        <v>9679</v>
      </c>
      <c r="B10924" t="s">
        <v>12179</v>
      </c>
      <c r="C10924" t="s">
        <v>11645</v>
      </c>
      <c r="D10924">
        <v>21</v>
      </c>
    </row>
    <row r="10925" spans="1:4" x14ac:dyDescent="0.25">
      <c r="A10925" t="s">
        <v>9680</v>
      </c>
      <c r="B10925" t="s">
        <v>12180</v>
      </c>
      <c r="C10925" t="s">
        <v>8138</v>
      </c>
      <c r="D10925">
        <v>2</v>
      </c>
    </row>
    <row r="10926" spans="1:4" x14ac:dyDescent="0.25">
      <c r="A10926" t="s">
        <v>9681</v>
      </c>
      <c r="B10926" t="s">
        <v>12181</v>
      </c>
      <c r="C10926" t="s">
        <v>11645</v>
      </c>
      <c r="D10926">
        <v>20</v>
      </c>
    </row>
    <row r="10927" spans="1:4" x14ac:dyDescent="0.25">
      <c r="A10927" t="s">
        <v>9682</v>
      </c>
      <c r="B10927" t="s">
        <v>12182</v>
      </c>
      <c r="C10927" t="s">
        <v>11644</v>
      </c>
      <c r="D10927">
        <v>4</v>
      </c>
    </row>
    <row r="10928" spans="1:4" x14ac:dyDescent="0.25">
      <c r="A10928" t="s">
        <v>9683</v>
      </c>
      <c r="B10928" t="s">
        <v>12183</v>
      </c>
      <c r="C10928" t="s">
        <v>11645</v>
      </c>
      <c r="D10928">
        <v>34</v>
      </c>
    </row>
    <row r="10929" spans="1:4" x14ac:dyDescent="0.25">
      <c r="A10929" t="s">
        <v>9684</v>
      </c>
      <c r="B10929" t="s">
        <v>12184</v>
      </c>
      <c r="C10929" t="s">
        <v>11645</v>
      </c>
      <c r="D10929">
        <v>17</v>
      </c>
    </row>
    <row r="10930" spans="1:4" x14ac:dyDescent="0.25">
      <c r="A10930" t="s">
        <v>9685</v>
      </c>
      <c r="B10930" t="s">
        <v>12184</v>
      </c>
      <c r="C10930" t="s">
        <v>11644</v>
      </c>
      <c r="D10930">
        <v>1</v>
      </c>
    </row>
    <row r="10931" spans="1:4" x14ac:dyDescent="0.25">
      <c r="A10931" t="s">
        <v>9686</v>
      </c>
      <c r="B10931" t="s">
        <v>12185</v>
      </c>
      <c r="C10931" t="s">
        <v>11646</v>
      </c>
      <c r="D10931">
        <v>1</v>
      </c>
    </row>
    <row r="10932" spans="1:4" x14ac:dyDescent="0.25">
      <c r="A10932" t="s">
        <v>9687</v>
      </c>
      <c r="B10932" t="s">
        <v>12186</v>
      </c>
      <c r="C10932" t="s">
        <v>11645</v>
      </c>
      <c r="D10932">
        <v>44</v>
      </c>
    </row>
    <row r="10933" spans="1:4" x14ac:dyDescent="0.25">
      <c r="A10933" t="s">
        <v>9688</v>
      </c>
      <c r="B10933" t="s">
        <v>12187</v>
      </c>
      <c r="C10933" t="s">
        <v>11645</v>
      </c>
      <c r="D10933">
        <v>19</v>
      </c>
    </row>
    <row r="10934" spans="1:4" x14ac:dyDescent="0.25">
      <c r="A10934" t="s">
        <v>9689</v>
      </c>
      <c r="B10934" t="s">
        <v>12188</v>
      </c>
      <c r="C10934" t="s">
        <v>11644</v>
      </c>
      <c r="D10934">
        <v>1</v>
      </c>
    </row>
    <row r="10935" spans="1:4" x14ac:dyDescent="0.25">
      <c r="A10935" t="s">
        <v>9690</v>
      </c>
      <c r="B10935" t="s">
        <v>12189</v>
      </c>
      <c r="C10935" t="s">
        <v>11645</v>
      </c>
      <c r="D10935">
        <v>8</v>
      </c>
    </row>
    <row r="10936" spans="1:4" x14ac:dyDescent="0.25">
      <c r="A10936" t="s">
        <v>9691</v>
      </c>
      <c r="B10936" t="s">
        <v>12190</v>
      </c>
      <c r="C10936" t="s">
        <v>11644</v>
      </c>
      <c r="D10936">
        <v>4</v>
      </c>
    </row>
    <row r="10937" spans="1:4" x14ac:dyDescent="0.25">
      <c r="A10937" t="s">
        <v>9692</v>
      </c>
      <c r="B10937" t="s">
        <v>12191</v>
      </c>
      <c r="C10937" t="s">
        <v>11671</v>
      </c>
      <c r="D10937">
        <v>30</v>
      </c>
    </row>
    <row r="10938" spans="1:4" x14ac:dyDescent="0.25">
      <c r="A10938" t="s">
        <v>9693</v>
      </c>
      <c r="B10938" t="s">
        <v>12192</v>
      </c>
      <c r="C10938" t="s">
        <v>8138</v>
      </c>
    </row>
    <row r="10939" spans="1:4" x14ac:dyDescent="0.25">
      <c r="A10939" t="s">
        <v>9694</v>
      </c>
      <c r="B10939" t="s">
        <v>12193</v>
      </c>
      <c r="C10939" t="s">
        <v>11645</v>
      </c>
      <c r="D10939">
        <v>11</v>
      </c>
    </row>
    <row r="10940" spans="1:4" x14ac:dyDescent="0.25">
      <c r="A10940" t="s">
        <v>9695</v>
      </c>
      <c r="B10940" t="s">
        <v>12193</v>
      </c>
      <c r="C10940" t="s">
        <v>109</v>
      </c>
      <c r="D10940">
        <v>4</v>
      </c>
    </row>
    <row r="10941" spans="1:4" x14ac:dyDescent="0.25">
      <c r="A10941" t="s">
        <v>9696</v>
      </c>
      <c r="B10941" t="s">
        <v>12194</v>
      </c>
      <c r="C10941" t="s">
        <v>11644</v>
      </c>
      <c r="D10941">
        <v>1</v>
      </c>
    </row>
    <row r="10942" spans="1:4" x14ac:dyDescent="0.25">
      <c r="A10942" t="s">
        <v>9697</v>
      </c>
      <c r="B10942" t="s">
        <v>12195</v>
      </c>
      <c r="C10942" t="s">
        <v>11644</v>
      </c>
      <c r="D10942">
        <v>1</v>
      </c>
    </row>
    <row r="10943" spans="1:4" x14ac:dyDescent="0.25">
      <c r="A10943" t="s">
        <v>9698</v>
      </c>
      <c r="B10943" t="s">
        <v>12194</v>
      </c>
      <c r="C10943" t="s">
        <v>11655</v>
      </c>
      <c r="D10943">
        <v>4</v>
      </c>
    </row>
    <row r="10944" spans="1:4" x14ac:dyDescent="0.25">
      <c r="A10944" t="s">
        <v>9699</v>
      </c>
      <c r="B10944" t="s">
        <v>12196</v>
      </c>
      <c r="C10944" t="s">
        <v>11645</v>
      </c>
      <c r="D10944">
        <v>24</v>
      </c>
    </row>
    <row r="10945" spans="1:4" x14ac:dyDescent="0.25">
      <c r="A10945" t="s">
        <v>9700</v>
      </c>
      <c r="B10945" t="s">
        <v>12194</v>
      </c>
      <c r="C10945" t="s">
        <v>7932</v>
      </c>
      <c r="D10945">
        <v>1</v>
      </c>
    </row>
    <row r="10946" spans="1:4" x14ac:dyDescent="0.25">
      <c r="A10946" t="s">
        <v>9701</v>
      </c>
      <c r="B10946" t="s">
        <v>12197</v>
      </c>
      <c r="C10946" t="s">
        <v>11645</v>
      </c>
      <c r="D10946">
        <v>8</v>
      </c>
    </row>
    <row r="10947" spans="1:4" x14ac:dyDescent="0.25">
      <c r="A10947" t="s">
        <v>9702</v>
      </c>
      <c r="B10947" t="s">
        <v>12197</v>
      </c>
      <c r="C10947" t="s">
        <v>11644</v>
      </c>
      <c r="D10947">
        <v>2</v>
      </c>
    </row>
    <row r="10948" spans="1:4" x14ac:dyDescent="0.25">
      <c r="A10948" t="s">
        <v>9703</v>
      </c>
      <c r="B10948" t="s">
        <v>12198</v>
      </c>
      <c r="C10948" t="s">
        <v>109</v>
      </c>
      <c r="D10948">
        <v>2</v>
      </c>
    </row>
    <row r="10949" spans="1:4" x14ac:dyDescent="0.25">
      <c r="A10949" t="s">
        <v>9704</v>
      </c>
      <c r="B10949" t="s">
        <v>12198</v>
      </c>
      <c r="C10949" t="s">
        <v>11655</v>
      </c>
      <c r="D10949">
        <v>1</v>
      </c>
    </row>
    <row r="10950" spans="1:4" x14ac:dyDescent="0.25">
      <c r="A10950" t="s">
        <v>9705</v>
      </c>
      <c r="B10950" t="s">
        <v>12199</v>
      </c>
      <c r="C10950" t="s">
        <v>11644</v>
      </c>
      <c r="D10950">
        <v>3</v>
      </c>
    </row>
    <row r="10951" spans="1:4" x14ac:dyDescent="0.25">
      <c r="A10951" t="s">
        <v>9706</v>
      </c>
      <c r="B10951" t="s">
        <v>12200</v>
      </c>
      <c r="C10951" t="s">
        <v>7932</v>
      </c>
      <c r="D10951">
        <v>4</v>
      </c>
    </row>
    <row r="10952" spans="1:4" x14ac:dyDescent="0.25">
      <c r="A10952" t="s">
        <v>9707</v>
      </c>
      <c r="B10952" t="s">
        <v>12201</v>
      </c>
      <c r="C10952" t="s">
        <v>106</v>
      </c>
      <c r="D10952">
        <v>7</v>
      </c>
    </row>
    <row r="10953" spans="1:4" x14ac:dyDescent="0.25">
      <c r="A10953" t="s">
        <v>9708</v>
      </c>
      <c r="B10953" t="s">
        <v>12202</v>
      </c>
      <c r="C10953" t="s">
        <v>8136</v>
      </c>
      <c r="D10953">
        <v>20</v>
      </c>
    </row>
    <row r="10954" spans="1:4" x14ac:dyDescent="0.25">
      <c r="A10954" t="s">
        <v>9709</v>
      </c>
      <c r="B10954" t="s">
        <v>12203</v>
      </c>
      <c r="C10954" t="s">
        <v>11645</v>
      </c>
      <c r="D10954">
        <v>6</v>
      </c>
    </row>
    <row r="10955" spans="1:4" x14ac:dyDescent="0.25">
      <c r="A10955" t="s">
        <v>9710</v>
      </c>
      <c r="B10955" t="s">
        <v>12204</v>
      </c>
      <c r="C10955" t="s">
        <v>11645</v>
      </c>
      <c r="D10955">
        <v>0</v>
      </c>
    </row>
    <row r="10956" spans="1:4" x14ac:dyDescent="0.25">
      <c r="A10956" t="s">
        <v>9711</v>
      </c>
      <c r="B10956" t="s">
        <v>12205</v>
      </c>
      <c r="C10956" t="s">
        <v>11645</v>
      </c>
      <c r="D10956">
        <v>23</v>
      </c>
    </row>
    <row r="10957" spans="1:4" x14ac:dyDescent="0.25">
      <c r="A10957" t="s">
        <v>9712</v>
      </c>
      <c r="B10957" t="s">
        <v>12206</v>
      </c>
      <c r="C10957" t="s">
        <v>11645</v>
      </c>
      <c r="D10957">
        <v>20</v>
      </c>
    </row>
    <row r="10958" spans="1:4" x14ac:dyDescent="0.25">
      <c r="A10958" t="s">
        <v>9713</v>
      </c>
      <c r="B10958" t="s">
        <v>12207</v>
      </c>
      <c r="C10958" t="s">
        <v>11663</v>
      </c>
      <c r="D10958">
        <v>8</v>
      </c>
    </row>
    <row r="10959" spans="1:4" x14ac:dyDescent="0.25">
      <c r="A10959" t="s">
        <v>9714</v>
      </c>
      <c r="B10959" t="s">
        <v>12207</v>
      </c>
      <c r="C10959" t="s">
        <v>109</v>
      </c>
      <c r="D10959">
        <v>8</v>
      </c>
    </row>
    <row r="10960" spans="1:4" x14ac:dyDescent="0.25">
      <c r="A10960" t="s">
        <v>9715</v>
      </c>
      <c r="B10960" t="s">
        <v>12208</v>
      </c>
      <c r="C10960" t="s">
        <v>11645</v>
      </c>
      <c r="D10960">
        <v>10</v>
      </c>
    </row>
    <row r="10961" spans="1:4" x14ac:dyDescent="0.25">
      <c r="A10961" t="s">
        <v>9716</v>
      </c>
      <c r="B10961" t="s">
        <v>12209</v>
      </c>
      <c r="C10961" t="s">
        <v>11645</v>
      </c>
      <c r="D10961">
        <v>31</v>
      </c>
    </row>
    <row r="10962" spans="1:4" x14ac:dyDescent="0.25">
      <c r="A10962" t="s">
        <v>9717</v>
      </c>
      <c r="B10962" t="s">
        <v>12209</v>
      </c>
      <c r="C10962" t="s">
        <v>109</v>
      </c>
      <c r="D10962">
        <v>13</v>
      </c>
    </row>
    <row r="10963" spans="1:4" x14ac:dyDescent="0.25">
      <c r="A10963" t="s">
        <v>9718</v>
      </c>
      <c r="B10963" t="s">
        <v>12210</v>
      </c>
      <c r="C10963" t="s">
        <v>7932</v>
      </c>
      <c r="D10963">
        <v>0</v>
      </c>
    </row>
    <row r="10964" spans="1:4" x14ac:dyDescent="0.25">
      <c r="A10964" t="s">
        <v>9719</v>
      </c>
      <c r="B10964" t="s">
        <v>12211</v>
      </c>
      <c r="C10964" t="s">
        <v>11645</v>
      </c>
      <c r="D10964">
        <v>15</v>
      </c>
    </row>
    <row r="10965" spans="1:4" x14ac:dyDescent="0.25">
      <c r="A10965" t="s">
        <v>9720</v>
      </c>
      <c r="B10965" t="s">
        <v>12212</v>
      </c>
      <c r="C10965" t="s">
        <v>8136</v>
      </c>
      <c r="D10965">
        <v>15</v>
      </c>
    </row>
    <row r="10966" spans="1:4" x14ac:dyDescent="0.25">
      <c r="A10966" t="s">
        <v>9721</v>
      </c>
      <c r="B10966" t="s">
        <v>12213</v>
      </c>
      <c r="C10966" t="s">
        <v>7932</v>
      </c>
      <c r="D10966">
        <v>1</v>
      </c>
    </row>
    <row r="10967" spans="1:4" x14ac:dyDescent="0.25">
      <c r="A10967" t="s">
        <v>9722</v>
      </c>
      <c r="B10967" t="s">
        <v>12214</v>
      </c>
      <c r="C10967" t="s">
        <v>11644</v>
      </c>
      <c r="D10967">
        <v>1</v>
      </c>
    </row>
    <row r="10968" spans="1:4" x14ac:dyDescent="0.25">
      <c r="A10968" t="s">
        <v>9723</v>
      </c>
      <c r="B10968" t="s">
        <v>12215</v>
      </c>
      <c r="C10968" t="s">
        <v>11644</v>
      </c>
      <c r="D10968">
        <v>5</v>
      </c>
    </row>
    <row r="10969" spans="1:4" x14ac:dyDescent="0.25">
      <c r="A10969" t="s">
        <v>9724</v>
      </c>
      <c r="B10969" t="s">
        <v>12216</v>
      </c>
      <c r="C10969" t="s">
        <v>7932</v>
      </c>
      <c r="D10969">
        <v>22</v>
      </c>
    </row>
    <row r="10970" spans="1:4" x14ac:dyDescent="0.25">
      <c r="A10970" t="s">
        <v>9725</v>
      </c>
      <c r="B10970" t="s">
        <v>12217</v>
      </c>
      <c r="C10970" t="s">
        <v>11647</v>
      </c>
      <c r="D10970">
        <v>3</v>
      </c>
    </row>
    <row r="10971" spans="1:4" x14ac:dyDescent="0.25">
      <c r="A10971" t="s">
        <v>9726</v>
      </c>
      <c r="B10971" t="s">
        <v>12218</v>
      </c>
      <c r="C10971" t="s">
        <v>11648</v>
      </c>
      <c r="D10971">
        <v>1</v>
      </c>
    </row>
    <row r="10972" spans="1:4" x14ac:dyDescent="0.25">
      <c r="A10972" t="s">
        <v>9727</v>
      </c>
      <c r="B10972" t="s">
        <v>12219</v>
      </c>
      <c r="C10972" t="s">
        <v>11646</v>
      </c>
      <c r="D10972">
        <v>11</v>
      </c>
    </row>
    <row r="10973" spans="1:4" x14ac:dyDescent="0.25">
      <c r="A10973" t="s">
        <v>9728</v>
      </c>
      <c r="B10973" t="s">
        <v>12220</v>
      </c>
      <c r="C10973" t="s">
        <v>11645</v>
      </c>
      <c r="D10973">
        <v>18</v>
      </c>
    </row>
    <row r="10974" spans="1:4" x14ac:dyDescent="0.25">
      <c r="A10974" t="s">
        <v>9729</v>
      </c>
      <c r="B10974" t="s">
        <v>12221</v>
      </c>
      <c r="C10974" t="s">
        <v>11645</v>
      </c>
      <c r="D10974">
        <v>8</v>
      </c>
    </row>
    <row r="10975" spans="1:4" x14ac:dyDescent="0.25">
      <c r="A10975" t="s">
        <v>9730</v>
      </c>
      <c r="B10975" t="s">
        <v>12222</v>
      </c>
      <c r="C10975" t="s">
        <v>11645</v>
      </c>
      <c r="D10975">
        <v>0</v>
      </c>
    </row>
    <row r="10976" spans="1:4" x14ac:dyDescent="0.25">
      <c r="A10976" t="s">
        <v>9731</v>
      </c>
      <c r="B10976" t="s">
        <v>12223</v>
      </c>
      <c r="C10976" t="s">
        <v>8136</v>
      </c>
      <c r="D10976">
        <v>10</v>
      </c>
    </row>
    <row r="10977" spans="1:4" x14ac:dyDescent="0.25">
      <c r="A10977" t="s">
        <v>9732</v>
      </c>
      <c r="B10977" t="s">
        <v>12224</v>
      </c>
      <c r="C10977" t="s">
        <v>11672</v>
      </c>
      <c r="D10977">
        <v>0</v>
      </c>
    </row>
    <row r="10978" spans="1:4" x14ac:dyDescent="0.25">
      <c r="A10978" t="s">
        <v>9733</v>
      </c>
      <c r="B10978" t="s">
        <v>12225</v>
      </c>
      <c r="C10978" t="s">
        <v>11645</v>
      </c>
      <c r="D10978">
        <v>23</v>
      </c>
    </row>
    <row r="10979" spans="1:4" x14ac:dyDescent="0.25">
      <c r="A10979" t="s">
        <v>9734</v>
      </c>
      <c r="B10979" t="s">
        <v>12226</v>
      </c>
      <c r="C10979" t="s">
        <v>11646</v>
      </c>
      <c r="D10979">
        <v>2</v>
      </c>
    </row>
    <row r="10980" spans="1:4" x14ac:dyDescent="0.25">
      <c r="A10980" t="s">
        <v>9735</v>
      </c>
      <c r="B10980" t="s">
        <v>12227</v>
      </c>
      <c r="C10980" t="s">
        <v>11673</v>
      </c>
      <c r="D10980">
        <v>8</v>
      </c>
    </row>
    <row r="10981" spans="1:4" x14ac:dyDescent="0.25">
      <c r="A10981" t="s">
        <v>9736</v>
      </c>
      <c r="B10981" t="s">
        <v>12228</v>
      </c>
      <c r="C10981" t="s">
        <v>11645</v>
      </c>
      <c r="D10981">
        <v>7</v>
      </c>
    </row>
    <row r="10982" spans="1:4" x14ac:dyDescent="0.25">
      <c r="A10982" t="s">
        <v>9737</v>
      </c>
      <c r="B10982" t="s">
        <v>12228</v>
      </c>
      <c r="C10982" t="s">
        <v>7932</v>
      </c>
      <c r="D10982">
        <v>2</v>
      </c>
    </row>
    <row r="10983" spans="1:4" x14ac:dyDescent="0.25">
      <c r="A10983" t="s">
        <v>9738</v>
      </c>
      <c r="B10983" t="s">
        <v>12229</v>
      </c>
      <c r="C10983" t="s">
        <v>11646</v>
      </c>
      <c r="D10983">
        <v>2</v>
      </c>
    </row>
    <row r="10984" spans="1:4" x14ac:dyDescent="0.25">
      <c r="A10984" t="s">
        <v>9739</v>
      </c>
      <c r="B10984" t="s">
        <v>12230</v>
      </c>
      <c r="C10984" t="s">
        <v>11648</v>
      </c>
      <c r="D10984">
        <v>5</v>
      </c>
    </row>
    <row r="10985" spans="1:4" x14ac:dyDescent="0.25">
      <c r="A10985" t="s">
        <v>9740</v>
      </c>
      <c r="B10985" t="s">
        <v>12231</v>
      </c>
      <c r="C10985" t="s">
        <v>11645</v>
      </c>
      <c r="D10985">
        <v>19</v>
      </c>
    </row>
    <row r="10986" spans="1:4" x14ac:dyDescent="0.25">
      <c r="A10986" t="s">
        <v>9741</v>
      </c>
      <c r="B10986" t="s">
        <v>12232</v>
      </c>
      <c r="C10986" t="s">
        <v>11651</v>
      </c>
      <c r="D10986">
        <v>0</v>
      </c>
    </row>
    <row r="10987" spans="1:4" x14ac:dyDescent="0.25">
      <c r="A10987" t="s">
        <v>9742</v>
      </c>
      <c r="B10987" t="s">
        <v>12233</v>
      </c>
      <c r="C10987" t="s">
        <v>11645</v>
      </c>
      <c r="D10987">
        <v>9</v>
      </c>
    </row>
    <row r="10988" spans="1:4" x14ac:dyDescent="0.25">
      <c r="A10988" t="s">
        <v>9743</v>
      </c>
      <c r="B10988" t="s">
        <v>12234</v>
      </c>
      <c r="C10988" t="s">
        <v>11649</v>
      </c>
      <c r="D10988">
        <v>3</v>
      </c>
    </row>
    <row r="10989" spans="1:4" x14ac:dyDescent="0.25">
      <c r="A10989" t="s">
        <v>9744</v>
      </c>
      <c r="B10989" t="s">
        <v>12235</v>
      </c>
      <c r="C10989" t="s">
        <v>11644</v>
      </c>
      <c r="D10989">
        <v>1</v>
      </c>
    </row>
    <row r="10990" spans="1:4" x14ac:dyDescent="0.25">
      <c r="A10990" t="s">
        <v>9745</v>
      </c>
      <c r="B10990" t="s">
        <v>12236</v>
      </c>
      <c r="C10990" t="s">
        <v>11645</v>
      </c>
      <c r="D10990">
        <v>10</v>
      </c>
    </row>
    <row r="10991" spans="1:4" x14ac:dyDescent="0.25">
      <c r="A10991" t="s">
        <v>9746</v>
      </c>
      <c r="B10991" t="s">
        <v>12237</v>
      </c>
      <c r="C10991" t="s">
        <v>7932</v>
      </c>
      <c r="D10991">
        <v>0</v>
      </c>
    </row>
    <row r="10992" spans="1:4" x14ac:dyDescent="0.25">
      <c r="A10992" t="s">
        <v>9747</v>
      </c>
      <c r="B10992" t="s">
        <v>12238</v>
      </c>
      <c r="C10992" t="s">
        <v>11649</v>
      </c>
      <c r="D10992">
        <v>0</v>
      </c>
    </row>
    <row r="10993" spans="1:4" x14ac:dyDescent="0.25">
      <c r="A10993" t="s">
        <v>9748</v>
      </c>
      <c r="B10993" t="s">
        <v>12239</v>
      </c>
      <c r="C10993" t="s">
        <v>11644</v>
      </c>
      <c r="D10993">
        <v>4</v>
      </c>
    </row>
    <row r="10994" spans="1:4" x14ac:dyDescent="0.25">
      <c r="A10994" t="s">
        <v>9749</v>
      </c>
      <c r="B10994" t="s">
        <v>12240</v>
      </c>
      <c r="C10994" t="s">
        <v>11664</v>
      </c>
      <c r="D10994">
        <v>10</v>
      </c>
    </row>
    <row r="10995" spans="1:4" x14ac:dyDescent="0.25">
      <c r="A10995" t="s">
        <v>9750</v>
      </c>
      <c r="B10995" t="s">
        <v>12241</v>
      </c>
      <c r="C10995" t="s">
        <v>11645</v>
      </c>
      <c r="D10995">
        <v>23</v>
      </c>
    </row>
    <row r="10996" spans="1:4" x14ac:dyDescent="0.25">
      <c r="A10996" t="s">
        <v>9751</v>
      </c>
      <c r="B10996" t="s">
        <v>12242</v>
      </c>
      <c r="C10996" t="s">
        <v>11644</v>
      </c>
      <c r="D10996">
        <v>1</v>
      </c>
    </row>
    <row r="10997" spans="1:4" x14ac:dyDescent="0.25">
      <c r="A10997" t="s">
        <v>9752</v>
      </c>
      <c r="B10997" t="s">
        <v>12243</v>
      </c>
      <c r="C10997" t="s">
        <v>11645</v>
      </c>
      <c r="D10997">
        <v>30</v>
      </c>
    </row>
    <row r="10998" spans="1:4" x14ac:dyDescent="0.25">
      <c r="A10998" t="s">
        <v>9753</v>
      </c>
      <c r="B10998" t="s">
        <v>12244</v>
      </c>
      <c r="C10998" t="s">
        <v>11645</v>
      </c>
      <c r="D10998">
        <v>9</v>
      </c>
    </row>
    <row r="10999" spans="1:4" x14ac:dyDescent="0.25">
      <c r="A10999" t="s">
        <v>9754</v>
      </c>
      <c r="B10999" t="s">
        <v>12245</v>
      </c>
      <c r="C10999" t="s">
        <v>7932</v>
      </c>
      <c r="D10999">
        <v>1</v>
      </c>
    </row>
    <row r="11000" spans="1:4" x14ac:dyDescent="0.25">
      <c r="A11000" t="s">
        <v>9755</v>
      </c>
      <c r="B11000" t="s">
        <v>12246</v>
      </c>
      <c r="C11000" t="s">
        <v>8138</v>
      </c>
      <c r="D11000">
        <v>9</v>
      </c>
    </row>
    <row r="11001" spans="1:4" x14ac:dyDescent="0.25">
      <c r="A11001" t="s">
        <v>9756</v>
      </c>
      <c r="B11001" t="s">
        <v>12247</v>
      </c>
      <c r="C11001" t="s">
        <v>11645</v>
      </c>
      <c r="D11001">
        <v>23</v>
      </c>
    </row>
    <row r="11002" spans="1:4" x14ac:dyDescent="0.25">
      <c r="A11002" t="s">
        <v>9757</v>
      </c>
      <c r="B11002" t="s">
        <v>12248</v>
      </c>
      <c r="C11002" t="s">
        <v>11645</v>
      </c>
      <c r="D11002">
        <v>4</v>
      </c>
    </row>
    <row r="11003" spans="1:4" x14ac:dyDescent="0.25">
      <c r="A11003" t="s">
        <v>9758</v>
      </c>
      <c r="B11003" t="s">
        <v>12249</v>
      </c>
      <c r="C11003" t="s">
        <v>11644</v>
      </c>
      <c r="D11003">
        <v>5</v>
      </c>
    </row>
    <row r="11004" spans="1:4" x14ac:dyDescent="0.25">
      <c r="A11004" t="s">
        <v>9759</v>
      </c>
      <c r="B11004" t="s">
        <v>12250</v>
      </c>
      <c r="C11004" t="s">
        <v>11644</v>
      </c>
      <c r="D11004">
        <v>1</v>
      </c>
    </row>
    <row r="11005" spans="1:4" x14ac:dyDescent="0.25">
      <c r="A11005" t="s">
        <v>9760</v>
      </c>
      <c r="B11005" t="s">
        <v>12251</v>
      </c>
      <c r="C11005" t="s">
        <v>11644</v>
      </c>
      <c r="D11005">
        <v>1</v>
      </c>
    </row>
    <row r="11006" spans="1:4" x14ac:dyDescent="0.25">
      <c r="A11006" t="s">
        <v>9761</v>
      </c>
      <c r="B11006" t="s">
        <v>12252</v>
      </c>
      <c r="C11006" t="s">
        <v>11658</v>
      </c>
      <c r="D11006">
        <v>14</v>
      </c>
    </row>
    <row r="11007" spans="1:4" x14ac:dyDescent="0.25">
      <c r="A11007" t="s">
        <v>9762</v>
      </c>
      <c r="B11007" t="s">
        <v>12253</v>
      </c>
      <c r="C11007" t="s">
        <v>109</v>
      </c>
      <c r="D11007">
        <v>3</v>
      </c>
    </row>
    <row r="11008" spans="1:4" x14ac:dyDescent="0.25">
      <c r="A11008" t="s">
        <v>9763</v>
      </c>
      <c r="B11008" t="s">
        <v>12254</v>
      </c>
      <c r="C11008" t="s">
        <v>11645</v>
      </c>
      <c r="D11008">
        <v>10</v>
      </c>
    </row>
    <row r="11009" spans="1:4" x14ac:dyDescent="0.25">
      <c r="A11009" t="s">
        <v>9764</v>
      </c>
      <c r="B11009" t="s">
        <v>12255</v>
      </c>
      <c r="C11009" t="s">
        <v>11645</v>
      </c>
      <c r="D11009">
        <v>3</v>
      </c>
    </row>
    <row r="11010" spans="1:4" x14ac:dyDescent="0.25">
      <c r="A11010" t="s">
        <v>9765</v>
      </c>
      <c r="B11010" t="s">
        <v>12256</v>
      </c>
      <c r="C11010" t="s">
        <v>11649</v>
      </c>
      <c r="D11010">
        <v>1</v>
      </c>
    </row>
    <row r="11011" spans="1:4" x14ac:dyDescent="0.25">
      <c r="A11011" t="s">
        <v>9766</v>
      </c>
      <c r="B11011" t="s">
        <v>12257</v>
      </c>
      <c r="C11011" t="s">
        <v>11644</v>
      </c>
      <c r="D11011">
        <v>3</v>
      </c>
    </row>
    <row r="11012" spans="1:4" x14ac:dyDescent="0.25">
      <c r="A11012" t="s">
        <v>9767</v>
      </c>
      <c r="B11012" t="s">
        <v>12258</v>
      </c>
      <c r="C11012" t="s">
        <v>11645</v>
      </c>
      <c r="D11012">
        <v>16</v>
      </c>
    </row>
    <row r="11013" spans="1:4" x14ac:dyDescent="0.25">
      <c r="A11013" t="s">
        <v>9768</v>
      </c>
      <c r="B11013" t="s">
        <v>12259</v>
      </c>
      <c r="C11013" t="s">
        <v>8136</v>
      </c>
      <c r="D11013">
        <v>2</v>
      </c>
    </row>
    <row r="11014" spans="1:4" x14ac:dyDescent="0.25">
      <c r="A11014" t="s">
        <v>9769</v>
      </c>
      <c r="B11014" t="s">
        <v>12260</v>
      </c>
      <c r="C11014" t="s">
        <v>11645</v>
      </c>
      <c r="D11014">
        <v>17</v>
      </c>
    </row>
    <row r="11015" spans="1:4" x14ac:dyDescent="0.25">
      <c r="A11015" t="s">
        <v>9770</v>
      </c>
      <c r="B11015" t="s">
        <v>12261</v>
      </c>
      <c r="C11015" t="s">
        <v>11644</v>
      </c>
      <c r="D11015">
        <v>1</v>
      </c>
    </row>
    <row r="11016" spans="1:4" x14ac:dyDescent="0.25">
      <c r="A11016" t="s">
        <v>9771</v>
      </c>
      <c r="B11016" t="s">
        <v>12262</v>
      </c>
      <c r="C11016" t="s">
        <v>11644</v>
      </c>
      <c r="D11016">
        <v>2</v>
      </c>
    </row>
    <row r="11017" spans="1:4" x14ac:dyDescent="0.25">
      <c r="A11017" t="s">
        <v>9772</v>
      </c>
      <c r="B11017" t="s">
        <v>12263</v>
      </c>
      <c r="C11017" t="s">
        <v>11651</v>
      </c>
      <c r="D11017">
        <v>7</v>
      </c>
    </row>
    <row r="11018" spans="1:4" x14ac:dyDescent="0.25">
      <c r="A11018" t="s">
        <v>9773</v>
      </c>
      <c r="B11018" t="s">
        <v>12264</v>
      </c>
      <c r="C11018" t="s">
        <v>11648</v>
      </c>
      <c r="D11018">
        <v>1</v>
      </c>
    </row>
    <row r="11019" spans="1:4" x14ac:dyDescent="0.25">
      <c r="A11019" t="s">
        <v>9774</v>
      </c>
      <c r="B11019" t="s">
        <v>12265</v>
      </c>
      <c r="C11019" t="s">
        <v>11649</v>
      </c>
      <c r="D11019">
        <v>2</v>
      </c>
    </row>
    <row r="11020" spans="1:4" x14ac:dyDescent="0.25">
      <c r="A11020" t="s">
        <v>9775</v>
      </c>
      <c r="B11020" t="s">
        <v>12266</v>
      </c>
      <c r="C11020" t="s">
        <v>11649</v>
      </c>
      <c r="D11020">
        <v>6</v>
      </c>
    </row>
    <row r="11021" spans="1:4" x14ac:dyDescent="0.25">
      <c r="A11021" t="s">
        <v>9776</v>
      </c>
      <c r="B11021" t="s">
        <v>12267</v>
      </c>
      <c r="C11021" t="s">
        <v>11649</v>
      </c>
      <c r="D11021">
        <v>1</v>
      </c>
    </row>
    <row r="11022" spans="1:4" x14ac:dyDescent="0.25">
      <c r="A11022" t="s">
        <v>9777</v>
      </c>
      <c r="B11022" t="s">
        <v>12268</v>
      </c>
      <c r="C11022" t="s">
        <v>11644</v>
      </c>
      <c r="D11022">
        <v>1</v>
      </c>
    </row>
    <row r="11023" spans="1:4" x14ac:dyDescent="0.25">
      <c r="A11023" t="s">
        <v>9778</v>
      </c>
      <c r="B11023" t="s">
        <v>12269</v>
      </c>
      <c r="C11023" t="s">
        <v>11646</v>
      </c>
      <c r="D11023">
        <v>7</v>
      </c>
    </row>
    <row r="11024" spans="1:4" x14ac:dyDescent="0.25">
      <c r="A11024" t="s">
        <v>9779</v>
      </c>
      <c r="B11024" t="s">
        <v>12270</v>
      </c>
      <c r="C11024" t="s">
        <v>11646</v>
      </c>
      <c r="D11024">
        <v>1</v>
      </c>
    </row>
    <row r="11025" spans="1:4" x14ac:dyDescent="0.25">
      <c r="A11025" t="s">
        <v>9780</v>
      </c>
      <c r="B11025" t="s">
        <v>12271</v>
      </c>
      <c r="C11025" t="s">
        <v>11648</v>
      </c>
      <c r="D11025">
        <v>0</v>
      </c>
    </row>
    <row r="11026" spans="1:4" x14ac:dyDescent="0.25">
      <c r="A11026" t="s">
        <v>9781</v>
      </c>
      <c r="B11026" t="s">
        <v>12272</v>
      </c>
      <c r="C11026" t="s">
        <v>11645</v>
      </c>
      <c r="D11026">
        <v>7</v>
      </c>
    </row>
    <row r="11027" spans="1:4" x14ac:dyDescent="0.25">
      <c r="A11027" t="s">
        <v>9782</v>
      </c>
      <c r="B11027" t="s">
        <v>12273</v>
      </c>
      <c r="C11027" t="s">
        <v>11645</v>
      </c>
      <c r="D11027">
        <v>28</v>
      </c>
    </row>
    <row r="11028" spans="1:4" x14ac:dyDescent="0.25">
      <c r="A11028" t="s">
        <v>9783</v>
      </c>
      <c r="B11028" t="s">
        <v>12274</v>
      </c>
      <c r="C11028" t="s">
        <v>11646</v>
      </c>
      <c r="D11028">
        <v>3</v>
      </c>
    </row>
    <row r="11029" spans="1:4" x14ac:dyDescent="0.25">
      <c r="A11029" t="s">
        <v>9784</v>
      </c>
      <c r="B11029" t="s">
        <v>12275</v>
      </c>
      <c r="C11029" t="s">
        <v>11645</v>
      </c>
      <c r="D11029">
        <v>19</v>
      </c>
    </row>
    <row r="11030" spans="1:4" x14ac:dyDescent="0.25">
      <c r="A11030" t="s">
        <v>9785</v>
      </c>
      <c r="B11030" t="s">
        <v>12276</v>
      </c>
      <c r="C11030" t="s">
        <v>11659</v>
      </c>
      <c r="D11030">
        <v>1</v>
      </c>
    </row>
    <row r="11031" spans="1:4" x14ac:dyDescent="0.25">
      <c r="A11031" t="s">
        <v>9786</v>
      </c>
      <c r="B11031" t="s">
        <v>12277</v>
      </c>
      <c r="C11031" t="s">
        <v>11658</v>
      </c>
      <c r="D11031">
        <v>11</v>
      </c>
    </row>
    <row r="11032" spans="1:4" x14ac:dyDescent="0.25">
      <c r="A11032" t="s">
        <v>9787</v>
      </c>
      <c r="B11032" t="s">
        <v>12277</v>
      </c>
      <c r="C11032" t="s">
        <v>11645</v>
      </c>
      <c r="D11032">
        <v>7</v>
      </c>
    </row>
    <row r="11033" spans="1:4" x14ac:dyDescent="0.25">
      <c r="A11033" t="s">
        <v>9788</v>
      </c>
      <c r="B11033" t="s">
        <v>12278</v>
      </c>
      <c r="C11033" t="s">
        <v>11645</v>
      </c>
      <c r="D11033">
        <v>13</v>
      </c>
    </row>
    <row r="11034" spans="1:4" x14ac:dyDescent="0.25">
      <c r="A11034" t="s">
        <v>9789</v>
      </c>
      <c r="B11034" t="s">
        <v>12279</v>
      </c>
      <c r="C11034" t="s">
        <v>11645</v>
      </c>
      <c r="D11034">
        <v>10</v>
      </c>
    </row>
    <row r="11035" spans="1:4" x14ac:dyDescent="0.25">
      <c r="A11035" t="s">
        <v>9790</v>
      </c>
      <c r="B11035" t="s">
        <v>12280</v>
      </c>
      <c r="C11035" t="s">
        <v>11646</v>
      </c>
      <c r="D11035">
        <v>1</v>
      </c>
    </row>
    <row r="11036" spans="1:4" x14ac:dyDescent="0.25">
      <c r="A11036" t="s">
        <v>9791</v>
      </c>
      <c r="B11036" t="s">
        <v>12281</v>
      </c>
      <c r="C11036" t="s">
        <v>11645</v>
      </c>
      <c r="D11036">
        <v>10</v>
      </c>
    </row>
    <row r="11037" spans="1:4" x14ac:dyDescent="0.25">
      <c r="A11037" t="s">
        <v>9792</v>
      </c>
      <c r="B11037" t="s">
        <v>12282</v>
      </c>
      <c r="C11037" t="s">
        <v>8138</v>
      </c>
      <c r="D11037">
        <v>4</v>
      </c>
    </row>
    <row r="11038" spans="1:4" x14ac:dyDescent="0.25">
      <c r="A11038" t="s">
        <v>9793</v>
      </c>
      <c r="B11038" t="s">
        <v>12282</v>
      </c>
      <c r="C11038" t="s">
        <v>11649</v>
      </c>
      <c r="D11038">
        <v>1</v>
      </c>
    </row>
    <row r="11039" spans="1:4" x14ac:dyDescent="0.25">
      <c r="A11039" t="s">
        <v>9794</v>
      </c>
      <c r="B11039" t="s">
        <v>12283</v>
      </c>
      <c r="C11039" t="s">
        <v>107</v>
      </c>
      <c r="D11039">
        <v>15</v>
      </c>
    </row>
    <row r="11040" spans="1:4" x14ac:dyDescent="0.25">
      <c r="A11040" t="s">
        <v>9795</v>
      </c>
      <c r="B11040" t="s">
        <v>12284</v>
      </c>
      <c r="C11040" t="s">
        <v>8138</v>
      </c>
      <c r="D11040">
        <v>1</v>
      </c>
    </row>
    <row r="11041" spans="1:4" x14ac:dyDescent="0.25">
      <c r="A11041" t="s">
        <v>9796</v>
      </c>
      <c r="B11041" t="s">
        <v>12285</v>
      </c>
      <c r="C11041" t="s">
        <v>11646</v>
      </c>
      <c r="D11041">
        <v>16</v>
      </c>
    </row>
    <row r="11042" spans="1:4" x14ac:dyDescent="0.25">
      <c r="A11042" t="s">
        <v>9797</v>
      </c>
      <c r="B11042" t="s">
        <v>12286</v>
      </c>
      <c r="C11042" t="s">
        <v>11645</v>
      </c>
      <c r="D11042">
        <v>30</v>
      </c>
    </row>
    <row r="11043" spans="1:4" x14ac:dyDescent="0.25">
      <c r="A11043" t="s">
        <v>9798</v>
      </c>
      <c r="B11043" t="s">
        <v>12286</v>
      </c>
      <c r="C11043" t="s">
        <v>11645</v>
      </c>
      <c r="D11043">
        <v>6</v>
      </c>
    </row>
    <row r="11044" spans="1:4" x14ac:dyDescent="0.25">
      <c r="A11044" t="s">
        <v>9799</v>
      </c>
      <c r="B11044" t="s">
        <v>12287</v>
      </c>
      <c r="C11044" t="s">
        <v>11674</v>
      </c>
      <c r="D11044">
        <v>0</v>
      </c>
    </row>
    <row r="11045" spans="1:4" x14ac:dyDescent="0.25">
      <c r="A11045" t="s">
        <v>9800</v>
      </c>
      <c r="B11045" t="s">
        <v>12288</v>
      </c>
      <c r="C11045" t="s">
        <v>11646</v>
      </c>
      <c r="D11045">
        <v>1</v>
      </c>
    </row>
    <row r="11046" spans="1:4" x14ac:dyDescent="0.25">
      <c r="A11046" t="s">
        <v>9801</v>
      </c>
      <c r="B11046" t="s">
        <v>12289</v>
      </c>
      <c r="C11046" t="s">
        <v>11645</v>
      </c>
      <c r="D11046">
        <v>8</v>
      </c>
    </row>
    <row r="11047" spans="1:4" x14ac:dyDescent="0.25">
      <c r="A11047" t="s">
        <v>9802</v>
      </c>
      <c r="B11047" t="s">
        <v>12289</v>
      </c>
      <c r="C11047" t="s">
        <v>8138</v>
      </c>
      <c r="D11047">
        <v>0</v>
      </c>
    </row>
    <row r="11048" spans="1:4" x14ac:dyDescent="0.25">
      <c r="A11048" t="s">
        <v>9803</v>
      </c>
      <c r="B11048" t="s">
        <v>12290</v>
      </c>
      <c r="C11048" t="s">
        <v>11645</v>
      </c>
      <c r="D11048">
        <v>12</v>
      </c>
    </row>
    <row r="11049" spans="1:4" x14ac:dyDescent="0.25">
      <c r="A11049" t="s">
        <v>9804</v>
      </c>
      <c r="B11049" t="s">
        <v>12291</v>
      </c>
      <c r="C11049" t="s">
        <v>11654</v>
      </c>
      <c r="D11049">
        <v>18</v>
      </c>
    </row>
    <row r="11050" spans="1:4" x14ac:dyDescent="0.25">
      <c r="A11050" t="s">
        <v>9805</v>
      </c>
      <c r="B11050" t="s">
        <v>12292</v>
      </c>
      <c r="C11050" t="s">
        <v>8138</v>
      </c>
      <c r="D11050">
        <v>2</v>
      </c>
    </row>
    <row r="11051" spans="1:4" x14ac:dyDescent="0.25">
      <c r="A11051" t="s">
        <v>9805</v>
      </c>
      <c r="B11051" t="s">
        <v>12292</v>
      </c>
      <c r="C11051" t="s">
        <v>11675</v>
      </c>
      <c r="D11051">
        <v>0</v>
      </c>
    </row>
    <row r="11052" spans="1:4" x14ac:dyDescent="0.25">
      <c r="A11052" t="s">
        <v>9806</v>
      </c>
      <c r="B11052" t="s">
        <v>12293</v>
      </c>
      <c r="C11052" t="s">
        <v>11645</v>
      </c>
      <c r="D11052">
        <v>6</v>
      </c>
    </row>
    <row r="11053" spans="1:4" x14ac:dyDescent="0.25">
      <c r="A11053" t="s">
        <v>9807</v>
      </c>
      <c r="B11053" t="s">
        <v>12294</v>
      </c>
      <c r="C11053" t="s">
        <v>11645</v>
      </c>
      <c r="D11053">
        <v>5</v>
      </c>
    </row>
    <row r="11054" spans="1:4" x14ac:dyDescent="0.25">
      <c r="A11054" t="s">
        <v>9808</v>
      </c>
      <c r="B11054" t="s">
        <v>12295</v>
      </c>
      <c r="C11054" t="s">
        <v>11645</v>
      </c>
      <c r="D11054">
        <v>10</v>
      </c>
    </row>
    <row r="11055" spans="1:4" x14ac:dyDescent="0.25">
      <c r="A11055" t="s">
        <v>9809</v>
      </c>
      <c r="B11055" t="s">
        <v>12296</v>
      </c>
      <c r="C11055" t="s">
        <v>11644</v>
      </c>
      <c r="D11055">
        <v>1</v>
      </c>
    </row>
    <row r="11056" spans="1:4" x14ac:dyDescent="0.25">
      <c r="A11056" t="s">
        <v>9810</v>
      </c>
      <c r="B11056" t="s">
        <v>12297</v>
      </c>
      <c r="C11056" t="s">
        <v>11645</v>
      </c>
      <c r="D11056">
        <v>9</v>
      </c>
    </row>
    <row r="11057" spans="1:4" x14ac:dyDescent="0.25">
      <c r="A11057" t="s">
        <v>9811</v>
      </c>
      <c r="B11057" t="s">
        <v>12298</v>
      </c>
      <c r="C11057" t="s">
        <v>7932</v>
      </c>
      <c r="D11057">
        <v>1</v>
      </c>
    </row>
    <row r="11058" spans="1:4" x14ac:dyDescent="0.25">
      <c r="A11058" t="s">
        <v>9812</v>
      </c>
      <c r="B11058" t="s">
        <v>12299</v>
      </c>
      <c r="C11058" t="s">
        <v>7932</v>
      </c>
      <c r="D11058">
        <v>1</v>
      </c>
    </row>
    <row r="11059" spans="1:4" x14ac:dyDescent="0.25">
      <c r="A11059" t="s">
        <v>9813</v>
      </c>
      <c r="B11059" t="s">
        <v>12300</v>
      </c>
      <c r="C11059" t="s">
        <v>11644</v>
      </c>
      <c r="D11059">
        <v>3</v>
      </c>
    </row>
    <row r="11060" spans="1:4" x14ac:dyDescent="0.25">
      <c r="A11060" t="s">
        <v>9814</v>
      </c>
      <c r="B11060" t="s">
        <v>12301</v>
      </c>
      <c r="C11060" t="s">
        <v>7932</v>
      </c>
      <c r="D11060">
        <v>0</v>
      </c>
    </row>
    <row r="11061" spans="1:4" x14ac:dyDescent="0.25">
      <c r="A11061" t="s">
        <v>9815</v>
      </c>
      <c r="B11061" t="s">
        <v>12302</v>
      </c>
      <c r="C11061" t="s">
        <v>11644</v>
      </c>
      <c r="D11061">
        <v>13</v>
      </c>
    </row>
    <row r="11062" spans="1:4" x14ac:dyDescent="0.25">
      <c r="A11062" t="s">
        <v>9816</v>
      </c>
      <c r="B11062" t="s">
        <v>12303</v>
      </c>
      <c r="C11062" t="s">
        <v>107</v>
      </c>
      <c r="D11062">
        <v>7</v>
      </c>
    </row>
    <row r="11063" spans="1:4" x14ac:dyDescent="0.25">
      <c r="A11063" t="s">
        <v>9817</v>
      </c>
      <c r="B11063" t="s">
        <v>12304</v>
      </c>
      <c r="C11063" t="s">
        <v>7932</v>
      </c>
      <c r="D11063">
        <v>3</v>
      </c>
    </row>
    <row r="11064" spans="1:4" x14ac:dyDescent="0.25">
      <c r="A11064" t="s">
        <v>9818</v>
      </c>
      <c r="B11064" t="s">
        <v>12305</v>
      </c>
      <c r="C11064" t="s">
        <v>11645</v>
      </c>
      <c r="D11064">
        <v>31</v>
      </c>
    </row>
    <row r="11065" spans="1:4" x14ac:dyDescent="0.25">
      <c r="A11065" t="s">
        <v>9819</v>
      </c>
      <c r="B11065" t="s">
        <v>12306</v>
      </c>
      <c r="C11065" t="s">
        <v>109</v>
      </c>
      <c r="D11065">
        <v>18</v>
      </c>
    </row>
    <row r="11066" spans="1:4" x14ac:dyDescent="0.25">
      <c r="A11066" t="s">
        <v>9820</v>
      </c>
      <c r="B11066" t="s">
        <v>12307</v>
      </c>
      <c r="C11066" t="s">
        <v>8136</v>
      </c>
      <c r="D11066">
        <v>17</v>
      </c>
    </row>
    <row r="11067" spans="1:4" x14ac:dyDescent="0.25">
      <c r="A11067" t="s">
        <v>9821</v>
      </c>
      <c r="B11067" t="s">
        <v>12308</v>
      </c>
      <c r="C11067" t="s">
        <v>11645</v>
      </c>
      <c r="D11067">
        <v>18</v>
      </c>
    </row>
    <row r="11068" spans="1:4" x14ac:dyDescent="0.25">
      <c r="A11068" t="s">
        <v>9822</v>
      </c>
      <c r="B11068" t="s">
        <v>12309</v>
      </c>
      <c r="C11068" t="s">
        <v>11644</v>
      </c>
      <c r="D11068">
        <v>9</v>
      </c>
    </row>
    <row r="11069" spans="1:4" x14ac:dyDescent="0.25">
      <c r="A11069" t="s">
        <v>9823</v>
      </c>
      <c r="B11069" t="s">
        <v>12310</v>
      </c>
      <c r="C11069" t="s">
        <v>109</v>
      </c>
      <c r="D11069">
        <v>3</v>
      </c>
    </row>
    <row r="11070" spans="1:4" x14ac:dyDescent="0.25">
      <c r="A11070" t="s">
        <v>9824</v>
      </c>
      <c r="B11070" t="s">
        <v>12310</v>
      </c>
      <c r="C11070" t="s">
        <v>7932</v>
      </c>
      <c r="D11070">
        <v>0</v>
      </c>
    </row>
    <row r="11071" spans="1:4" x14ac:dyDescent="0.25">
      <c r="A11071" t="s">
        <v>9825</v>
      </c>
      <c r="B11071" t="s">
        <v>12311</v>
      </c>
      <c r="C11071" t="s">
        <v>109</v>
      </c>
      <c r="D11071">
        <v>14</v>
      </c>
    </row>
    <row r="11072" spans="1:4" x14ac:dyDescent="0.25">
      <c r="A11072" t="s">
        <v>9826</v>
      </c>
      <c r="B11072" t="s">
        <v>12312</v>
      </c>
      <c r="C11072" t="s">
        <v>109</v>
      </c>
      <c r="D11072">
        <v>3</v>
      </c>
    </row>
    <row r="11073" spans="1:4" x14ac:dyDescent="0.25">
      <c r="A11073" t="s">
        <v>9827</v>
      </c>
      <c r="B11073" t="s">
        <v>12313</v>
      </c>
      <c r="C11073" t="s">
        <v>109</v>
      </c>
      <c r="D11073">
        <v>1</v>
      </c>
    </row>
    <row r="11074" spans="1:4" x14ac:dyDescent="0.25">
      <c r="A11074" t="s">
        <v>9828</v>
      </c>
      <c r="B11074" t="s">
        <v>12314</v>
      </c>
      <c r="C11074" t="s">
        <v>11644</v>
      </c>
      <c r="D11074">
        <v>4</v>
      </c>
    </row>
    <row r="11075" spans="1:4" x14ac:dyDescent="0.25">
      <c r="A11075" t="s">
        <v>9829</v>
      </c>
      <c r="B11075" t="s">
        <v>12315</v>
      </c>
      <c r="C11075" t="s">
        <v>109</v>
      </c>
      <c r="D11075">
        <v>5</v>
      </c>
    </row>
    <row r="11076" spans="1:4" x14ac:dyDescent="0.25">
      <c r="A11076" t="s">
        <v>9830</v>
      </c>
      <c r="B11076" t="s">
        <v>12316</v>
      </c>
      <c r="C11076" t="s">
        <v>11645</v>
      </c>
      <c r="D11076">
        <v>8</v>
      </c>
    </row>
    <row r="11077" spans="1:4" x14ac:dyDescent="0.25">
      <c r="A11077" t="s">
        <v>9831</v>
      </c>
      <c r="B11077" t="s">
        <v>12317</v>
      </c>
      <c r="C11077" t="s">
        <v>109</v>
      </c>
      <c r="D11077">
        <v>2</v>
      </c>
    </row>
    <row r="11078" spans="1:4" x14ac:dyDescent="0.25">
      <c r="A11078" t="s">
        <v>9832</v>
      </c>
      <c r="B11078" t="s">
        <v>12318</v>
      </c>
      <c r="C11078" t="s">
        <v>11644</v>
      </c>
      <c r="D11078">
        <v>2</v>
      </c>
    </row>
    <row r="11079" spans="1:4" x14ac:dyDescent="0.25">
      <c r="A11079" t="s">
        <v>9833</v>
      </c>
      <c r="B11079" t="s">
        <v>12319</v>
      </c>
      <c r="C11079" t="s">
        <v>109</v>
      </c>
      <c r="D11079">
        <v>6</v>
      </c>
    </row>
    <row r="11080" spans="1:4" x14ac:dyDescent="0.25">
      <c r="A11080" t="s">
        <v>9834</v>
      </c>
      <c r="B11080" t="s">
        <v>12320</v>
      </c>
      <c r="C11080" t="s">
        <v>7932</v>
      </c>
      <c r="D11080">
        <v>0</v>
      </c>
    </row>
    <row r="11081" spans="1:4" x14ac:dyDescent="0.25">
      <c r="A11081" t="s">
        <v>9835</v>
      </c>
      <c r="B11081" t="s">
        <v>12321</v>
      </c>
      <c r="C11081" t="s">
        <v>109</v>
      </c>
      <c r="D11081">
        <v>4</v>
      </c>
    </row>
    <row r="11082" spans="1:4" x14ac:dyDescent="0.25">
      <c r="A11082" t="s">
        <v>9836</v>
      </c>
      <c r="B11082" t="s">
        <v>12322</v>
      </c>
      <c r="C11082" t="s">
        <v>11649</v>
      </c>
      <c r="D11082">
        <v>4</v>
      </c>
    </row>
    <row r="11083" spans="1:4" x14ac:dyDescent="0.25">
      <c r="A11083" t="s">
        <v>9837</v>
      </c>
      <c r="B11083" t="s">
        <v>12323</v>
      </c>
      <c r="C11083" t="s">
        <v>109</v>
      </c>
      <c r="D11083">
        <v>1</v>
      </c>
    </row>
    <row r="11084" spans="1:4" x14ac:dyDescent="0.25">
      <c r="A11084" t="s">
        <v>9838</v>
      </c>
      <c r="B11084" t="s">
        <v>12324</v>
      </c>
      <c r="C11084" t="s">
        <v>11644</v>
      </c>
      <c r="D11084">
        <v>6</v>
      </c>
    </row>
    <row r="11085" spans="1:4" x14ac:dyDescent="0.25">
      <c r="A11085" t="s">
        <v>9839</v>
      </c>
      <c r="B11085" t="s">
        <v>12325</v>
      </c>
      <c r="C11085" t="s">
        <v>7932</v>
      </c>
      <c r="D11085">
        <v>10</v>
      </c>
    </row>
    <row r="11086" spans="1:4" x14ac:dyDescent="0.25">
      <c r="A11086" t="s">
        <v>9840</v>
      </c>
      <c r="B11086" t="s">
        <v>12326</v>
      </c>
      <c r="C11086" t="s">
        <v>11646</v>
      </c>
    </row>
    <row r="11087" spans="1:4" x14ac:dyDescent="0.25">
      <c r="A11087" t="s">
        <v>9841</v>
      </c>
      <c r="B11087" t="s">
        <v>12327</v>
      </c>
      <c r="C11087" t="s">
        <v>7932</v>
      </c>
      <c r="D11087">
        <v>1</v>
      </c>
    </row>
    <row r="11088" spans="1:4" x14ac:dyDescent="0.25">
      <c r="A11088" t="s">
        <v>9842</v>
      </c>
      <c r="B11088" t="s">
        <v>12328</v>
      </c>
      <c r="C11088" t="s">
        <v>11646</v>
      </c>
      <c r="D11088">
        <v>4</v>
      </c>
    </row>
    <row r="11089" spans="1:4" x14ac:dyDescent="0.25">
      <c r="A11089" t="s">
        <v>9843</v>
      </c>
      <c r="B11089" t="s">
        <v>12329</v>
      </c>
      <c r="C11089" t="s">
        <v>11647</v>
      </c>
      <c r="D11089">
        <v>0</v>
      </c>
    </row>
    <row r="11090" spans="1:4" x14ac:dyDescent="0.25">
      <c r="A11090" t="s">
        <v>9844</v>
      </c>
      <c r="B11090" t="s">
        <v>12330</v>
      </c>
      <c r="C11090" t="s">
        <v>8138</v>
      </c>
      <c r="D11090">
        <v>1</v>
      </c>
    </row>
    <row r="11091" spans="1:4" x14ac:dyDescent="0.25">
      <c r="A11091" t="s">
        <v>9845</v>
      </c>
      <c r="B11091" t="s">
        <v>12331</v>
      </c>
      <c r="C11091" t="s">
        <v>7932</v>
      </c>
      <c r="D11091">
        <v>12</v>
      </c>
    </row>
    <row r="11092" spans="1:4" x14ac:dyDescent="0.25">
      <c r="A11092" t="s">
        <v>9846</v>
      </c>
      <c r="B11092" t="s">
        <v>12332</v>
      </c>
      <c r="C11092" t="s">
        <v>7932</v>
      </c>
      <c r="D11092">
        <v>5</v>
      </c>
    </row>
    <row r="11093" spans="1:4" x14ac:dyDescent="0.25">
      <c r="A11093" t="s">
        <v>9847</v>
      </c>
      <c r="B11093" t="s">
        <v>12333</v>
      </c>
      <c r="C11093" t="s">
        <v>11644</v>
      </c>
      <c r="D11093">
        <v>1</v>
      </c>
    </row>
    <row r="11094" spans="1:4" x14ac:dyDescent="0.25">
      <c r="A11094" t="s">
        <v>9848</v>
      </c>
      <c r="B11094" t="s">
        <v>12334</v>
      </c>
      <c r="C11094" t="s">
        <v>109</v>
      </c>
      <c r="D11094">
        <v>4</v>
      </c>
    </row>
    <row r="11095" spans="1:4" x14ac:dyDescent="0.25">
      <c r="A11095" t="s">
        <v>9849</v>
      </c>
      <c r="B11095" t="s">
        <v>12335</v>
      </c>
      <c r="C11095" t="s">
        <v>11648</v>
      </c>
      <c r="D11095">
        <v>1</v>
      </c>
    </row>
    <row r="11096" spans="1:4" x14ac:dyDescent="0.25">
      <c r="A11096" t="s">
        <v>9850</v>
      </c>
      <c r="B11096" t="s">
        <v>12336</v>
      </c>
      <c r="C11096" t="s">
        <v>11646</v>
      </c>
      <c r="D11096">
        <v>6</v>
      </c>
    </row>
    <row r="11097" spans="1:4" x14ac:dyDescent="0.25">
      <c r="A11097" t="s">
        <v>9851</v>
      </c>
      <c r="B11097" t="s">
        <v>12337</v>
      </c>
      <c r="C11097" t="s">
        <v>11645</v>
      </c>
      <c r="D11097">
        <v>7</v>
      </c>
    </row>
    <row r="11098" spans="1:4" x14ac:dyDescent="0.25">
      <c r="A11098" t="s">
        <v>9852</v>
      </c>
      <c r="B11098" t="s">
        <v>12338</v>
      </c>
      <c r="C11098" t="s">
        <v>11647</v>
      </c>
      <c r="D11098">
        <v>4</v>
      </c>
    </row>
    <row r="11099" spans="1:4" x14ac:dyDescent="0.25">
      <c r="A11099" t="s">
        <v>9853</v>
      </c>
      <c r="B11099" t="s">
        <v>12339</v>
      </c>
      <c r="C11099" t="s">
        <v>11676</v>
      </c>
      <c r="D11099">
        <v>10</v>
      </c>
    </row>
    <row r="11100" spans="1:4" x14ac:dyDescent="0.25">
      <c r="A11100" t="s">
        <v>9854</v>
      </c>
      <c r="B11100" t="s">
        <v>12340</v>
      </c>
      <c r="C11100" t="s">
        <v>11646</v>
      </c>
      <c r="D11100">
        <v>0</v>
      </c>
    </row>
    <row r="11101" spans="1:4" x14ac:dyDescent="0.25">
      <c r="A11101" t="s">
        <v>9855</v>
      </c>
      <c r="B11101" t="s">
        <v>12341</v>
      </c>
      <c r="C11101" t="s">
        <v>7978</v>
      </c>
      <c r="D11101">
        <v>30</v>
      </c>
    </row>
    <row r="11102" spans="1:4" x14ac:dyDescent="0.25">
      <c r="A11102" t="s">
        <v>9856</v>
      </c>
      <c r="B11102" t="s">
        <v>12341</v>
      </c>
      <c r="C11102" t="s">
        <v>109</v>
      </c>
      <c r="D11102">
        <v>1</v>
      </c>
    </row>
    <row r="11103" spans="1:4" x14ac:dyDescent="0.25">
      <c r="A11103" t="s">
        <v>9857</v>
      </c>
      <c r="B11103" t="s">
        <v>12341</v>
      </c>
      <c r="C11103" t="s">
        <v>11644</v>
      </c>
      <c r="D11103">
        <v>3</v>
      </c>
    </row>
    <row r="11104" spans="1:4" x14ac:dyDescent="0.25">
      <c r="A11104" t="s">
        <v>9858</v>
      </c>
      <c r="B11104" t="s">
        <v>12342</v>
      </c>
      <c r="C11104" t="s">
        <v>8138</v>
      </c>
      <c r="D11104">
        <v>3</v>
      </c>
    </row>
    <row r="11105" spans="1:4" x14ac:dyDescent="0.25">
      <c r="A11105" t="s">
        <v>9859</v>
      </c>
      <c r="B11105" t="s">
        <v>12343</v>
      </c>
      <c r="C11105" t="s">
        <v>11666</v>
      </c>
      <c r="D11105">
        <v>9</v>
      </c>
    </row>
    <row r="11106" spans="1:4" x14ac:dyDescent="0.25">
      <c r="A11106" t="s">
        <v>9860</v>
      </c>
      <c r="B11106" t="s">
        <v>12344</v>
      </c>
      <c r="C11106" t="s">
        <v>11650</v>
      </c>
      <c r="D11106">
        <v>9</v>
      </c>
    </row>
    <row r="11107" spans="1:4" x14ac:dyDescent="0.25">
      <c r="A11107" t="s">
        <v>9861</v>
      </c>
      <c r="B11107" t="s">
        <v>12345</v>
      </c>
      <c r="C11107" t="s">
        <v>11645</v>
      </c>
      <c r="D11107">
        <v>0</v>
      </c>
    </row>
    <row r="11108" spans="1:4" x14ac:dyDescent="0.25">
      <c r="A11108" t="s">
        <v>9862</v>
      </c>
      <c r="B11108" t="s">
        <v>12345</v>
      </c>
      <c r="C11108" t="s">
        <v>11646</v>
      </c>
      <c r="D11108">
        <v>3</v>
      </c>
    </row>
    <row r="11109" spans="1:4" x14ac:dyDescent="0.25">
      <c r="A11109" t="s">
        <v>9863</v>
      </c>
      <c r="B11109" t="s">
        <v>12345</v>
      </c>
      <c r="C11109" t="s">
        <v>109</v>
      </c>
      <c r="D11109">
        <v>1</v>
      </c>
    </row>
    <row r="11110" spans="1:4" x14ac:dyDescent="0.25">
      <c r="A11110" t="s">
        <v>9864</v>
      </c>
      <c r="B11110" t="s">
        <v>12345</v>
      </c>
      <c r="C11110" t="s">
        <v>11644</v>
      </c>
      <c r="D11110">
        <v>2</v>
      </c>
    </row>
    <row r="11111" spans="1:4" x14ac:dyDescent="0.25">
      <c r="A11111" t="s">
        <v>9865</v>
      </c>
      <c r="B11111" t="s">
        <v>12346</v>
      </c>
      <c r="C11111" t="s">
        <v>11646</v>
      </c>
      <c r="D11111">
        <v>6</v>
      </c>
    </row>
    <row r="11112" spans="1:4" x14ac:dyDescent="0.25">
      <c r="A11112" t="s">
        <v>9866</v>
      </c>
      <c r="B11112" t="s">
        <v>12347</v>
      </c>
      <c r="C11112" t="s">
        <v>11645</v>
      </c>
      <c r="D11112">
        <v>19</v>
      </c>
    </row>
    <row r="11113" spans="1:4" x14ac:dyDescent="0.25">
      <c r="A11113" t="s">
        <v>9867</v>
      </c>
      <c r="B11113" t="s">
        <v>12348</v>
      </c>
      <c r="C11113" t="s">
        <v>11645</v>
      </c>
      <c r="D11113">
        <v>12</v>
      </c>
    </row>
    <row r="11114" spans="1:4" x14ac:dyDescent="0.25">
      <c r="A11114" t="s">
        <v>9868</v>
      </c>
      <c r="B11114" t="s">
        <v>12349</v>
      </c>
      <c r="C11114" t="s">
        <v>11644</v>
      </c>
      <c r="D11114">
        <v>3</v>
      </c>
    </row>
    <row r="11115" spans="1:4" x14ac:dyDescent="0.25">
      <c r="A11115" t="s">
        <v>9869</v>
      </c>
      <c r="B11115" t="s">
        <v>12350</v>
      </c>
      <c r="C11115" t="s">
        <v>11645</v>
      </c>
      <c r="D11115">
        <v>8</v>
      </c>
    </row>
    <row r="11116" spans="1:4" x14ac:dyDescent="0.25">
      <c r="A11116" t="s">
        <v>9870</v>
      </c>
      <c r="B11116" t="s">
        <v>12351</v>
      </c>
      <c r="C11116" t="s">
        <v>11645</v>
      </c>
      <c r="D11116">
        <v>8</v>
      </c>
    </row>
    <row r="11117" spans="1:4" x14ac:dyDescent="0.25">
      <c r="A11117" t="s">
        <v>9871</v>
      </c>
      <c r="B11117" t="s">
        <v>12352</v>
      </c>
      <c r="C11117" t="s">
        <v>11645</v>
      </c>
      <c r="D11117">
        <v>9</v>
      </c>
    </row>
    <row r="11118" spans="1:4" x14ac:dyDescent="0.25">
      <c r="A11118" t="s">
        <v>9872</v>
      </c>
      <c r="B11118" t="s">
        <v>12353</v>
      </c>
      <c r="C11118" t="s">
        <v>11645</v>
      </c>
      <c r="D11118">
        <v>14</v>
      </c>
    </row>
    <row r="11119" spans="1:4" x14ac:dyDescent="0.25">
      <c r="A11119" t="s">
        <v>9873</v>
      </c>
      <c r="B11119" t="s">
        <v>12354</v>
      </c>
      <c r="C11119" t="s">
        <v>11650</v>
      </c>
      <c r="D11119">
        <v>13</v>
      </c>
    </row>
    <row r="11120" spans="1:4" x14ac:dyDescent="0.25">
      <c r="A11120" t="s">
        <v>9874</v>
      </c>
      <c r="B11120" t="s">
        <v>12354</v>
      </c>
      <c r="C11120" t="s">
        <v>7932</v>
      </c>
      <c r="D11120">
        <v>4</v>
      </c>
    </row>
    <row r="11121" spans="1:4" x14ac:dyDescent="0.25">
      <c r="A11121" t="s">
        <v>9875</v>
      </c>
      <c r="B11121" t="s">
        <v>12355</v>
      </c>
      <c r="C11121" t="s">
        <v>11645</v>
      </c>
      <c r="D11121">
        <v>17</v>
      </c>
    </row>
    <row r="11122" spans="1:4" x14ac:dyDescent="0.25">
      <c r="A11122" t="s">
        <v>9876</v>
      </c>
      <c r="B11122" t="s">
        <v>12356</v>
      </c>
      <c r="C11122" t="s">
        <v>11645</v>
      </c>
      <c r="D11122">
        <v>25</v>
      </c>
    </row>
    <row r="11123" spans="1:4" x14ac:dyDescent="0.25">
      <c r="A11123" t="s">
        <v>9877</v>
      </c>
      <c r="B11123" t="s">
        <v>12357</v>
      </c>
      <c r="C11123" t="s">
        <v>11645</v>
      </c>
      <c r="D11123">
        <v>21</v>
      </c>
    </row>
    <row r="11124" spans="1:4" x14ac:dyDescent="0.25">
      <c r="A11124" t="s">
        <v>9878</v>
      </c>
      <c r="B11124" t="s">
        <v>12358</v>
      </c>
      <c r="C11124" t="s">
        <v>7932</v>
      </c>
      <c r="D11124">
        <v>9</v>
      </c>
    </row>
    <row r="11125" spans="1:4" x14ac:dyDescent="0.25">
      <c r="A11125" t="s">
        <v>9879</v>
      </c>
      <c r="B11125" t="s">
        <v>12359</v>
      </c>
      <c r="C11125" t="s">
        <v>11645</v>
      </c>
      <c r="D11125">
        <v>0</v>
      </c>
    </row>
    <row r="11126" spans="1:4" x14ac:dyDescent="0.25">
      <c r="A11126" t="s">
        <v>9880</v>
      </c>
      <c r="B11126" t="s">
        <v>12360</v>
      </c>
      <c r="C11126" t="s">
        <v>11645</v>
      </c>
      <c r="D11126">
        <v>0</v>
      </c>
    </row>
    <row r="11127" spans="1:4" x14ac:dyDescent="0.25">
      <c r="A11127" t="s">
        <v>9881</v>
      </c>
      <c r="B11127" t="s">
        <v>12360</v>
      </c>
      <c r="C11127" t="s">
        <v>109</v>
      </c>
      <c r="D11127">
        <v>4</v>
      </c>
    </row>
    <row r="11128" spans="1:4" x14ac:dyDescent="0.25">
      <c r="A11128" t="s">
        <v>9882</v>
      </c>
      <c r="B11128" t="s">
        <v>12361</v>
      </c>
      <c r="C11128" t="s">
        <v>11645</v>
      </c>
      <c r="D11128">
        <v>0</v>
      </c>
    </row>
    <row r="11129" spans="1:4" x14ac:dyDescent="0.25">
      <c r="A11129" t="s">
        <v>9883</v>
      </c>
      <c r="B11129" t="s">
        <v>12362</v>
      </c>
      <c r="C11129" t="s">
        <v>11645</v>
      </c>
      <c r="D11129">
        <v>37</v>
      </c>
    </row>
    <row r="11130" spans="1:4" x14ac:dyDescent="0.25">
      <c r="A11130" t="s">
        <v>9883</v>
      </c>
      <c r="B11130" t="s">
        <v>12362</v>
      </c>
      <c r="C11130" t="s">
        <v>11648</v>
      </c>
      <c r="D11130">
        <v>6</v>
      </c>
    </row>
    <row r="11131" spans="1:4" x14ac:dyDescent="0.25">
      <c r="A11131" t="s">
        <v>9884</v>
      </c>
      <c r="B11131" t="s">
        <v>12363</v>
      </c>
      <c r="C11131" t="s">
        <v>8138</v>
      </c>
      <c r="D11131">
        <v>1</v>
      </c>
    </row>
    <row r="11132" spans="1:4" x14ac:dyDescent="0.25">
      <c r="A11132" t="s">
        <v>9885</v>
      </c>
      <c r="B11132" t="s">
        <v>12364</v>
      </c>
      <c r="C11132" t="s">
        <v>11645</v>
      </c>
      <c r="D11132">
        <v>35</v>
      </c>
    </row>
    <row r="11133" spans="1:4" x14ac:dyDescent="0.25">
      <c r="A11133" t="s">
        <v>9886</v>
      </c>
      <c r="B11133" t="s">
        <v>12365</v>
      </c>
      <c r="C11133" t="s">
        <v>11646</v>
      </c>
      <c r="D11133">
        <v>2</v>
      </c>
    </row>
    <row r="11134" spans="1:4" x14ac:dyDescent="0.25">
      <c r="A11134" t="s">
        <v>9887</v>
      </c>
      <c r="B11134" t="s">
        <v>12364</v>
      </c>
      <c r="C11134" t="s">
        <v>11646</v>
      </c>
      <c r="D11134">
        <v>1</v>
      </c>
    </row>
    <row r="11135" spans="1:4" x14ac:dyDescent="0.25">
      <c r="A11135" t="s">
        <v>9888</v>
      </c>
      <c r="B11135" t="s">
        <v>12366</v>
      </c>
      <c r="C11135" t="s">
        <v>11645</v>
      </c>
      <c r="D11135">
        <v>12</v>
      </c>
    </row>
    <row r="11136" spans="1:4" x14ac:dyDescent="0.25">
      <c r="A11136" t="s">
        <v>9889</v>
      </c>
      <c r="B11136" t="s">
        <v>12367</v>
      </c>
      <c r="C11136" t="s">
        <v>11646</v>
      </c>
      <c r="D11136">
        <v>0</v>
      </c>
    </row>
    <row r="11137" spans="1:4" x14ac:dyDescent="0.25">
      <c r="A11137" t="s">
        <v>9890</v>
      </c>
      <c r="B11137" t="s">
        <v>12367</v>
      </c>
      <c r="C11137" t="s">
        <v>11645</v>
      </c>
      <c r="D11137">
        <v>21</v>
      </c>
    </row>
    <row r="11138" spans="1:4" x14ac:dyDescent="0.25">
      <c r="A11138" t="s">
        <v>9891</v>
      </c>
      <c r="B11138" t="s">
        <v>12368</v>
      </c>
      <c r="C11138" t="s">
        <v>11645</v>
      </c>
      <c r="D11138">
        <v>10</v>
      </c>
    </row>
    <row r="11139" spans="1:4" x14ac:dyDescent="0.25">
      <c r="A11139" t="s">
        <v>9892</v>
      </c>
      <c r="B11139" t="s">
        <v>12369</v>
      </c>
      <c r="C11139" t="s">
        <v>109</v>
      </c>
      <c r="D11139">
        <v>1</v>
      </c>
    </row>
    <row r="11140" spans="1:4" x14ac:dyDescent="0.25">
      <c r="A11140" t="s">
        <v>9892</v>
      </c>
      <c r="B11140" t="s">
        <v>12369</v>
      </c>
      <c r="C11140" t="s">
        <v>11645</v>
      </c>
      <c r="D11140">
        <v>24</v>
      </c>
    </row>
    <row r="11141" spans="1:4" x14ac:dyDescent="0.25">
      <c r="A11141" t="s">
        <v>9892</v>
      </c>
      <c r="B11141" t="s">
        <v>12369</v>
      </c>
      <c r="C11141" t="s">
        <v>11677</v>
      </c>
      <c r="D11141">
        <v>1</v>
      </c>
    </row>
    <row r="11142" spans="1:4" x14ac:dyDescent="0.25">
      <c r="A11142" t="s">
        <v>9892</v>
      </c>
      <c r="B11142" t="s">
        <v>12369</v>
      </c>
      <c r="C11142" t="s">
        <v>7932</v>
      </c>
      <c r="D11142">
        <v>1</v>
      </c>
    </row>
    <row r="11143" spans="1:4" x14ac:dyDescent="0.25">
      <c r="A11143" t="s">
        <v>9893</v>
      </c>
      <c r="B11143" t="s">
        <v>12370</v>
      </c>
      <c r="C11143" t="s">
        <v>11645</v>
      </c>
      <c r="D11143">
        <v>11</v>
      </c>
    </row>
    <row r="11144" spans="1:4" x14ac:dyDescent="0.25">
      <c r="A11144" t="s">
        <v>9894</v>
      </c>
      <c r="B11144" t="s">
        <v>12371</v>
      </c>
      <c r="C11144" t="s">
        <v>11645</v>
      </c>
      <c r="D11144">
        <v>16</v>
      </c>
    </row>
    <row r="11145" spans="1:4" x14ac:dyDescent="0.25">
      <c r="A11145" t="s">
        <v>9894</v>
      </c>
      <c r="B11145" t="s">
        <v>12371</v>
      </c>
      <c r="C11145" t="s">
        <v>109</v>
      </c>
      <c r="D11145">
        <v>0</v>
      </c>
    </row>
    <row r="11146" spans="1:4" x14ac:dyDescent="0.25">
      <c r="A11146" t="s">
        <v>9895</v>
      </c>
      <c r="B11146" t="s">
        <v>12372</v>
      </c>
      <c r="C11146" t="s">
        <v>8138</v>
      </c>
      <c r="D11146">
        <v>4</v>
      </c>
    </row>
    <row r="11147" spans="1:4" x14ac:dyDescent="0.25">
      <c r="A11147" t="s">
        <v>9896</v>
      </c>
      <c r="B11147" t="s">
        <v>12373</v>
      </c>
      <c r="C11147" t="s">
        <v>11648</v>
      </c>
      <c r="D11147">
        <v>0</v>
      </c>
    </row>
    <row r="11148" spans="1:4" x14ac:dyDescent="0.25">
      <c r="A11148" t="s">
        <v>9897</v>
      </c>
      <c r="B11148" t="s">
        <v>12374</v>
      </c>
      <c r="C11148" t="s">
        <v>11645</v>
      </c>
      <c r="D11148">
        <v>10</v>
      </c>
    </row>
    <row r="11149" spans="1:4" x14ac:dyDescent="0.25">
      <c r="A11149" t="s">
        <v>9898</v>
      </c>
      <c r="B11149" t="s">
        <v>12374</v>
      </c>
      <c r="C11149" t="s">
        <v>11644</v>
      </c>
      <c r="D11149">
        <v>6</v>
      </c>
    </row>
    <row r="11150" spans="1:4" x14ac:dyDescent="0.25">
      <c r="A11150" t="s">
        <v>9899</v>
      </c>
      <c r="B11150" t="s">
        <v>12375</v>
      </c>
      <c r="C11150" t="s">
        <v>109</v>
      </c>
      <c r="D11150">
        <v>2</v>
      </c>
    </row>
    <row r="11151" spans="1:4" x14ac:dyDescent="0.25">
      <c r="A11151" t="s">
        <v>9899</v>
      </c>
      <c r="B11151" t="s">
        <v>12375</v>
      </c>
      <c r="C11151" t="s">
        <v>11645</v>
      </c>
      <c r="D11151">
        <v>32</v>
      </c>
    </row>
    <row r="11152" spans="1:4" x14ac:dyDescent="0.25">
      <c r="A11152" t="s">
        <v>9900</v>
      </c>
      <c r="B11152" t="s">
        <v>12376</v>
      </c>
      <c r="C11152" t="s">
        <v>11645</v>
      </c>
      <c r="D11152">
        <v>7</v>
      </c>
    </row>
    <row r="11153" spans="1:4" x14ac:dyDescent="0.25">
      <c r="A11153" t="s">
        <v>9901</v>
      </c>
      <c r="B11153" t="s">
        <v>12377</v>
      </c>
      <c r="C11153" t="s">
        <v>11645</v>
      </c>
      <c r="D11153">
        <v>5</v>
      </c>
    </row>
    <row r="11154" spans="1:4" x14ac:dyDescent="0.25">
      <c r="A11154" t="s">
        <v>9902</v>
      </c>
      <c r="B11154" t="s">
        <v>12378</v>
      </c>
      <c r="C11154" t="s">
        <v>11645</v>
      </c>
      <c r="D11154">
        <v>4</v>
      </c>
    </row>
    <row r="11155" spans="1:4" x14ac:dyDescent="0.25">
      <c r="A11155" t="s">
        <v>9903</v>
      </c>
      <c r="B11155" t="s">
        <v>12379</v>
      </c>
      <c r="C11155" t="s">
        <v>11645</v>
      </c>
      <c r="D11155">
        <v>5</v>
      </c>
    </row>
    <row r="11156" spans="1:4" x14ac:dyDescent="0.25">
      <c r="A11156" t="s">
        <v>9904</v>
      </c>
      <c r="B11156" t="s">
        <v>12380</v>
      </c>
      <c r="C11156" t="s">
        <v>11645</v>
      </c>
      <c r="D11156">
        <v>4</v>
      </c>
    </row>
    <row r="11157" spans="1:4" x14ac:dyDescent="0.25">
      <c r="A11157" t="s">
        <v>9905</v>
      </c>
      <c r="B11157" t="s">
        <v>12381</v>
      </c>
      <c r="C11157" t="s">
        <v>11645</v>
      </c>
      <c r="D11157">
        <v>15</v>
      </c>
    </row>
    <row r="11158" spans="1:4" x14ac:dyDescent="0.25">
      <c r="A11158" t="s">
        <v>9906</v>
      </c>
      <c r="B11158" t="s">
        <v>12382</v>
      </c>
      <c r="C11158" t="s">
        <v>11648</v>
      </c>
      <c r="D11158">
        <v>4</v>
      </c>
    </row>
    <row r="11159" spans="1:4" x14ac:dyDescent="0.25">
      <c r="A11159" t="s">
        <v>9907</v>
      </c>
      <c r="B11159" t="s">
        <v>12382</v>
      </c>
      <c r="C11159" t="s">
        <v>109</v>
      </c>
      <c r="D11159">
        <v>16</v>
      </c>
    </row>
    <row r="11160" spans="1:4" x14ac:dyDescent="0.25">
      <c r="A11160" t="s">
        <v>9908</v>
      </c>
      <c r="B11160" t="s">
        <v>12382</v>
      </c>
      <c r="C11160" t="s">
        <v>11644</v>
      </c>
      <c r="D11160">
        <v>20</v>
      </c>
    </row>
    <row r="11161" spans="1:4" x14ac:dyDescent="0.25">
      <c r="A11161" t="s">
        <v>9906</v>
      </c>
      <c r="B11161" t="s">
        <v>12382</v>
      </c>
      <c r="C11161" t="s">
        <v>11645</v>
      </c>
      <c r="D11161">
        <v>27</v>
      </c>
    </row>
    <row r="11162" spans="1:4" x14ac:dyDescent="0.25">
      <c r="A11162" t="s">
        <v>9909</v>
      </c>
      <c r="B11162" t="s">
        <v>12383</v>
      </c>
      <c r="C11162" t="s">
        <v>8138</v>
      </c>
      <c r="D11162">
        <v>14</v>
      </c>
    </row>
    <row r="11163" spans="1:4" x14ac:dyDescent="0.25">
      <c r="A11163" t="s">
        <v>9909</v>
      </c>
      <c r="B11163" t="s">
        <v>12383</v>
      </c>
      <c r="C11163" t="s">
        <v>11645</v>
      </c>
      <c r="D11163" t="s">
        <v>11705</v>
      </c>
    </row>
    <row r="11164" spans="1:4" x14ac:dyDescent="0.25">
      <c r="A11164" t="s">
        <v>9910</v>
      </c>
      <c r="B11164" t="s">
        <v>12384</v>
      </c>
      <c r="C11164" t="s">
        <v>11645</v>
      </c>
      <c r="D11164">
        <v>10</v>
      </c>
    </row>
    <row r="11165" spans="1:4" x14ac:dyDescent="0.25">
      <c r="A11165" t="s">
        <v>9911</v>
      </c>
      <c r="B11165" t="s">
        <v>12385</v>
      </c>
      <c r="C11165" t="s">
        <v>11645</v>
      </c>
      <c r="D11165">
        <v>5</v>
      </c>
    </row>
    <row r="11166" spans="1:4" x14ac:dyDescent="0.25">
      <c r="A11166" t="s">
        <v>9912</v>
      </c>
      <c r="B11166" t="s">
        <v>12386</v>
      </c>
      <c r="C11166" t="s">
        <v>11678</v>
      </c>
      <c r="D11166">
        <v>1</v>
      </c>
    </row>
    <row r="11167" spans="1:4" x14ac:dyDescent="0.25">
      <c r="A11167" t="s">
        <v>9913</v>
      </c>
      <c r="B11167" t="s">
        <v>12386</v>
      </c>
      <c r="C11167" t="s">
        <v>11645</v>
      </c>
      <c r="D11167">
        <v>10</v>
      </c>
    </row>
    <row r="11168" spans="1:4" x14ac:dyDescent="0.25">
      <c r="A11168" t="s">
        <v>9912</v>
      </c>
      <c r="B11168" t="s">
        <v>12386</v>
      </c>
      <c r="C11168" t="s">
        <v>11645</v>
      </c>
      <c r="D11168">
        <v>4</v>
      </c>
    </row>
    <row r="11169" spans="1:4" x14ac:dyDescent="0.25">
      <c r="A11169" t="s">
        <v>9914</v>
      </c>
      <c r="B11169" t="s">
        <v>12387</v>
      </c>
      <c r="C11169" t="s">
        <v>8138</v>
      </c>
      <c r="D11169">
        <v>3</v>
      </c>
    </row>
    <row r="11170" spans="1:4" x14ac:dyDescent="0.25">
      <c r="A11170" t="s">
        <v>9915</v>
      </c>
      <c r="B11170" t="s">
        <v>12388</v>
      </c>
      <c r="C11170" t="s">
        <v>11646</v>
      </c>
      <c r="D11170">
        <v>3</v>
      </c>
    </row>
    <row r="11171" spans="1:4" x14ac:dyDescent="0.25">
      <c r="A11171" t="s">
        <v>9916</v>
      </c>
      <c r="B11171" t="s">
        <v>12389</v>
      </c>
      <c r="C11171" t="s">
        <v>11645</v>
      </c>
      <c r="D11171">
        <v>12</v>
      </c>
    </row>
    <row r="11172" spans="1:4" x14ac:dyDescent="0.25">
      <c r="A11172" t="s">
        <v>9917</v>
      </c>
      <c r="B11172" t="s">
        <v>12390</v>
      </c>
      <c r="C11172" t="s">
        <v>11645</v>
      </c>
      <c r="D11172">
        <v>10</v>
      </c>
    </row>
    <row r="11173" spans="1:4" x14ac:dyDescent="0.25">
      <c r="A11173" t="s">
        <v>9918</v>
      </c>
      <c r="B11173" t="s">
        <v>12391</v>
      </c>
      <c r="C11173" t="s">
        <v>11644</v>
      </c>
      <c r="D11173">
        <v>0</v>
      </c>
    </row>
    <row r="11174" spans="1:4" x14ac:dyDescent="0.25">
      <c r="A11174" t="s">
        <v>9919</v>
      </c>
      <c r="B11174" t="s">
        <v>12392</v>
      </c>
      <c r="C11174" t="s">
        <v>11644</v>
      </c>
      <c r="D11174">
        <v>6</v>
      </c>
    </row>
    <row r="11175" spans="1:4" x14ac:dyDescent="0.25">
      <c r="A11175" t="s">
        <v>9920</v>
      </c>
      <c r="B11175" t="s">
        <v>12393</v>
      </c>
      <c r="C11175" t="s">
        <v>11644</v>
      </c>
      <c r="D11175">
        <v>9</v>
      </c>
    </row>
    <row r="11176" spans="1:4" x14ac:dyDescent="0.25">
      <c r="A11176" t="s">
        <v>9921</v>
      </c>
      <c r="B11176" t="s">
        <v>12394</v>
      </c>
      <c r="C11176" t="s">
        <v>109</v>
      </c>
      <c r="D11176">
        <v>2</v>
      </c>
    </row>
    <row r="11177" spans="1:4" x14ac:dyDescent="0.25">
      <c r="A11177" t="s">
        <v>9922</v>
      </c>
      <c r="B11177" t="s">
        <v>12394</v>
      </c>
      <c r="C11177" t="s">
        <v>109</v>
      </c>
      <c r="D11177">
        <v>1</v>
      </c>
    </row>
    <row r="11178" spans="1:4" x14ac:dyDescent="0.25">
      <c r="A11178" t="s">
        <v>9923</v>
      </c>
      <c r="B11178" t="s">
        <v>12395</v>
      </c>
      <c r="C11178" t="s">
        <v>11644</v>
      </c>
      <c r="D11178">
        <v>0</v>
      </c>
    </row>
    <row r="11179" spans="1:4" x14ac:dyDescent="0.25">
      <c r="A11179" t="s">
        <v>9924</v>
      </c>
      <c r="B11179" t="s">
        <v>12396</v>
      </c>
      <c r="C11179" t="s">
        <v>11644</v>
      </c>
      <c r="D11179">
        <v>1</v>
      </c>
    </row>
    <row r="11180" spans="1:4" x14ac:dyDescent="0.25">
      <c r="A11180" t="s">
        <v>9925</v>
      </c>
      <c r="B11180" t="s">
        <v>12397</v>
      </c>
      <c r="C11180" t="s">
        <v>11644</v>
      </c>
      <c r="D11180">
        <v>4</v>
      </c>
    </row>
    <row r="11181" spans="1:4" x14ac:dyDescent="0.25">
      <c r="A11181" t="s">
        <v>9926</v>
      </c>
      <c r="B11181" t="s">
        <v>12398</v>
      </c>
      <c r="C11181" t="s">
        <v>11644</v>
      </c>
      <c r="D11181">
        <v>1</v>
      </c>
    </row>
    <row r="11182" spans="1:4" x14ac:dyDescent="0.25">
      <c r="A11182" t="s">
        <v>9927</v>
      </c>
      <c r="B11182" t="s">
        <v>12399</v>
      </c>
      <c r="C11182" t="s">
        <v>7932</v>
      </c>
      <c r="D11182">
        <v>12</v>
      </c>
    </row>
    <row r="11183" spans="1:4" x14ac:dyDescent="0.25">
      <c r="A11183" t="s">
        <v>9928</v>
      </c>
      <c r="B11183" t="s">
        <v>12400</v>
      </c>
      <c r="C11183" t="s">
        <v>109</v>
      </c>
      <c r="D11183">
        <v>1</v>
      </c>
    </row>
    <row r="11184" spans="1:4" x14ac:dyDescent="0.25">
      <c r="A11184" t="s">
        <v>9929</v>
      </c>
      <c r="B11184" t="s">
        <v>12401</v>
      </c>
      <c r="C11184" t="s">
        <v>11644</v>
      </c>
      <c r="D11184">
        <v>0</v>
      </c>
    </row>
    <row r="11185" spans="1:4" x14ac:dyDescent="0.25">
      <c r="A11185" t="s">
        <v>9930</v>
      </c>
      <c r="B11185" t="s">
        <v>12402</v>
      </c>
      <c r="C11185" t="s">
        <v>109</v>
      </c>
      <c r="D11185">
        <v>2</v>
      </c>
    </row>
    <row r="11186" spans="1:4" x14ac:dyDescent="0.25">
      <c r="A11186" t="s">
        <v>9931</v>
      </c>
      <c r="B11186" t="s">
        <v>12403</v>
      </c>
      <c r="C11186" t="s">
        <v>8138</v>
      </c>
      <c r="D11186">
        <v>3</v>
      </c>
    </row>
    <row r="11187" spans="1:4" x14ac:dyDescent="0.25">
      <c r="A11187" t="s">
        <v>9932</v>
      </c>
      <c r="B11187" t="s">
        <v>12404</v>
      </c>
      <c r="C11187" t="s">
        <v>8136</v>
      </c>
      <c r="D11187">
        <v>9</v>
      </c>
    </row>
    <row r="11188" spans="1:4" x14ac:dyDescent="0.25">
      <c r="A11188" t="s">
        <v>9933</v>
      </c>
      <c r="B11188" t="s">
        <v>12405</v>
      </c>
      <c r="C11188" t="s">
        <v>7932</v>
      </c>
      <c r="D11188">
        <v>2</v>
      </c>
    </row>
    <row r="11189" spans="1:4" x14ac:dyDescent="0.25">
      <c r="A11189" t="s">
        <v>9934</v>
      </c>
      <c r="B11189" t="s">
        <v>12406</v>
      </c>
      <c r="C11189" t="s">
        <v>109</v>
      </c>
      <c r="D11189">
        <v>4</v>
      </c>
    </row>
    <row r="11190" spans="1:4" x14ac:dyDescent="0.25">
      <c r="A11190" t="s">
        <v>9935</v>
      </c>
      <c r="B11190" t="s">
        <v>12407</v>
      </c>
      <c r="C11190" t="s">
        <v>11644</v>
      </c>
      <c r="D11190">
        <v>4</v>
      </c>
    </row>
    <row r="11191" spans="1:4" x14ac:dyDescent="0.25">
      <c r="A11191" t="s">
        <v>9936</v>
      </c>
      <c r="B11191" t="s">
        <v>12408</v>
      </c>
      <c r="C11191" t="s">
        <v>11645</v>
      </c>
      <c r="D11191">
        <v>9</v>
      </c>
    </row>
    <row r="11192" spans="1:4" x14ac:dyDescent="0.25">
      <c r="A11192" t="s">
        <v>9937</v>
      </c>
      <c r="B11192" t="s">
        <v>12409</v>
      </c>
      <c r="C11192" t="s">
        <v>11644</v>
      </c>
      <c r="D11192">
        <v>4</v>
      </c>
    </row>
    <row r="11193" spans="1:4" x14ac:dyDescent="0.25">
      <c r="A11193" t="s">
        <v>9938</v>
      </c>
      <c r="B11193" t="s">
        <v>12410</v>
      </c>
      <c r="C11193" t="s">
        <v>11644</v>
      </c>
      <c r="D11193">
        <v>0</v>
      </c>
    </row>
    <row r="11194" spans="1:4" x14ac:dyDescent="0.25">
      <c r="A11194" t="s">
        <v>9939</v>
      </c>
      <c r="B11194" t="s">
        <v>12411</v>
      </c>
      <c r="C11194" t="s">
        <v>109</v>
      </c>
      <c r="D11194">
        <v>9</v>
      </c>
    </row>
    <row r="11195" spans="1:4" x14ac:dyDescent="0.25">
      <c r="A11195" t="s">
        <v>9940</v>
      </c>
      <c r="B11195" t="s">
        <v>12412</v>
      </c>
      <c r="C11195" t="s">
        <v>11645</v>
      </c>
      <c r="D11195">
        <v>46</v>
      </c>
    </row>
    <row r="11196" spans="1:4" x14ac:dyDescent="0.25">
      <c r="A11196" t="s">
        <v>9941</v>
      </c>
      <c r="B11196" t="s">
        <v>12412</v>
      </c>
      <c r="C11196" t="s">
        <v>11645</v>
      </c>
      <c r="D11196">
        <v>4</v>
      </c>
    </row>
    <row r="11197" spans="1:4" x14ac:dyDescent="0.25">
      <c r="A11197" t="s">
        <v>9942</v>
      </c>
      <c r="B11197" t="s">
        <v>12413</v>
      </c>
      <c r="C11197" t="s">
        <v>11645</v>
      </c>
      <c r="D11197">
        <v>43</v>
      </c>
    </row>
    <row r="11198" spans="1:4" x14ac:dyDescent="0.25">
      <c r="A11198" t="s">
        <v>9943</v>
      </c>
      <c r="B11198" t="s">
        <v>12414</v>
      </c>
      <c r="C11198" t="s">
        <v>11644</v>
      </c>
      <c r="D11198">
        <v>3</v>
      </c>
    </row>
    <row r="11199" spans="1:4" x14ac:dyDescent="0.25">
      <c r="A11199" t="s">
        <v>9944</v>
      </c>
      <c r="B11199" t="s">
        <v>12415</v>
      </c>
      <c r="C11199" t="s">
        <v>11644</v>
      </c>
      <c r="D11199">
        <v>2</v>
      </c>
    </row>
    <row r="11200" spans="1:4" x14ac:dyDescent="0.25">
      <c r="A11200" t="s">
        <v>9945</v>
      </c>
      <c r="B11200" t="s">
        <v>12414</v>
      </c>
      <c r="C11200" t="s">
        <v>109</v>
      </c>
      <c r="D11200">
        <v>1</v>
      </c>
    </row>
    <row r="11201" spans="1:4" x14ac:dyDescent="0.25">
      <c r="A11201" t="s">
        <v>9946</v>
      </c>
      <c r="B11201" t="s">
        <v>12416</v>
      </c>
      <c r="C11201" t="s">
        <v>11645</v>
      </c>
      <c r="D11201">
        <v>10</v>
      </c>
    </row>
    <row r="11202" spans="1:4" x14ac:dyDescent="0.25">
      <c r="A11202" t="s">
        <v>9947</v>
      </c>
      <c r="B11202" t="s">
        <v>12417</v>
      </c>
      <c r="C11202" t="s">
        <v>7932</v>
      </c>
      <c r="D11202">
        <v>1</v>
      </c>
    </row>
    <row r="11203" spans="1:4" x14ac:dyDescent="0.25">
      <c r="A11203" t="s">
        <v>9948</v>
      </c>
      <c r="B11203" t="s">
        <v>12418</v>
      </c>
      <c r="C11203" t="s">
        <v>7932</v>
      </c>
      <c r="D11203">
        <v>1</v>
      </c>
    </row>
    <row r="11204" spans="1:4" x14ac:dyDescent="0.25">
      <c r="A11204" t="s">
        <v>9949</v>
      </c>
      <c r="B11204" t="s">
        <v>12419</v>
      </c>
      <c r="C11204" t="s">
        <v>7932</v>
      </c>
      <c r="D11204">
        <v>2</v>
      </c>
    </row>
    <row r="11205" spans="1:4" x14ac:dyDescent="0.25">
      <c r="A11205" t="s">
        <v>9950</v>
      </c>
      <c r="B11205" t="s">
        <v>12420</v>
      </c>
      <c r="C11205" t="s">
        <v>109</v>
      </c>
      <c r="D11205">
        <v>3</v>
      </c>
    </row>
    <row r="11206" spans="1:4" x14ac:dyDescent="0.25">
      <c r="A11206" t="s">
        <v>9951</v>
      </c>
      <c r="B11206" t="s">
        <v>12421</v>
      </c>
      <c r="C11206" t="s">
        <v>8138</v>
      </c>
      <c r="D11206">
        <v>6</v>
      </c>
    </row>
    <row r="11207" spans="1:4" x14ac:dyDescent="0.25">
      <c r="A11207" t="s">
        <v>9952</v>
      </c>
      <c r="B11207" t="s">
        <v>12422</v>
      </c>
      <c r="C11207" t="s">
        <v>11644</v>
      </c>
      <c r="D11207">
        <v>2</v>
      </c>
    </row>
    <row r="11208" spans="1:4" x14ac:dyDescent="0.25">
      <c r="A11208" t="s">
        <v>9953</v>
      </c>
      <c r="B11208" t="s">
        <v>12423</v>
      </c>
      <c r="C11208" t="s">
        <v>11645</v>
      </c>
      <c r="D11208">
        <v>20</v>
      </c>
    </row>
    <row r="11209" spans="1:4" x14ac:dyDescent="0.25">
      <c r="A11209" t="s">
        <v>9954</v>
      </c>
      <c r="B11209" t="s">
        <v>12424</v>
      </c>
      <c r="C11209" t="s">
        <v>107</v>
      </c>
      <c r="D11209">
        <v>17</v>
      </c>
    </row>
    <row r="11210" spans="1:4" x14ac:dyDescent="0.25">
      <c r="A11210" t="s">
        <v>9955</v>
      </c>
      <c r="B11210" t="s">
        <v>12424</v>
      </c>
      <c r="C11210" t="s">
        <v>109</v>
      </c>
      <c r="D11210">
        <v>0</v>
      </c>
    </row>
    <row r="11211" spans="1:4" x14ac:dyDescent="0.25">
      <c r="A11211" t="s">
        <v>9956</v>
      </c>
      <c r="B11211" t="s">
        <v>12424</v>
      </c>
      <c r="C11211" t="s">
        <v>11648</v>
      </c>
      <c r="D11211">
        <v>1</v>
      </c>
    </row>
    <row r="11212" spans="1:4" x14ac:dyDescent="0.25">
      <c r="A11212" t="s">
        <v>9957</v>
      </c>
      <c r="B11212" t="s">
        <v>12425</v>
      </c>
      <c r="C11212" t="s">
        <v>11644</v>
      </c>
      <c r="D11212">
        <v>27</v>
      </c>
    </row>
    <row r="11213" spans="1:4" x14ac:dyDescent="0.25">
      <c r="A11213" t="s">
        <v>9958</v>
      </c>
      <c r="B11213" t="s">
        <v>12426</v>
      </c>
      <c r="C11213" t="s">
        <v>11644</v>
      </c>
      <c r="D11213">
        <v>1</v>
      </c>
    </row>
    <row r="11214" spans="1:4" x14ac:dyDescent="0.25">
      <c r="A11214" t="s">
        <v>9959</v>
      </c>
      <c r="B11214" t="s">
        <v>12427</v>
      </c>
      <c r="C11214" t="s">
        <v>11644</v>
      </c>
      <c r="D11214">
        <v>0</v>
      </c>
    </row>
    <row r="11215" spans="1:4" x14ac:dyDescent="0.25">
      <c r="A11215" t="s">
        <v>9960</v>
      </c>
      <c r="B11215" t="s">
        <v>12428</v>
      </c>
      <c r="C11215" t="s">
        <v>11645</v>
      </c>
      <c r="D11215">
        <v>11</v>
      </c>
    </row>
    <row r="11216" spans="1:4" x14ac:dyDescent="0.25">
      <c r="A11216" t="s">
        <v>9961</v>
      </c>
      <c r="B11216" t="s">
        <v>12429</v>
      </c>
      <c r="C11216" t="s">
        <v>11644</v>
      </c>
      <c r="D11216">
        <v>3</v>
      </c>
    </row>
    <row r="11217" spans="1:4" x14ac:dyDescent="0.25">
      <c r="A11217" t="s">
        <v>9962</v>
      </c>
      <c r="B11217" t="s">
        <v>12430</v>
      </c>
      <c r="C11217" t="s">
        <v>7932</v>
      </c>
      <c r="D11217">
        <v>5</v>
      </c>
    </row>
    <row r="11218" spans="1:4" x14ac:dyDescent="0.25">
      <c r="A11218" t="s">
        <v>9963</v>
      </c>
      <c r="B11218" t="s">
        <v>12431</v>
      </c>
      <c r="C11218" t="s">
        <v>7932</v>
      </c>
      <c r="D11218">
        <v>1</v>
      </c>
    </row>
    <row r="11219" spans="1:4" x14ac:dyDescent="0.25">
      <c r="A11219" t="s">
        <v>9964</v>
      </c>
      <c r="B11219" t="s">
        <v>12432</v>
      </c>
      <c r="C11219" t="s">
        <v>7932</v>
      </c>
      <c r="D11219">
        <v>4</v>
      </c>
    </row>
    <row r="11220" spans="1:4" x14ac:dyDescent="0.25">
      <c r="A11220" t="s">
        <v>9965</v>
      </c>
      <c r="B11220" t="s">
        <v>12433</v>
      </c>
      <c r="C11220" t="s">
        <v>7932</v>
      </c>
      <c r="D11220">
        <v>2</v>
      </c>
    </row>
    <row r="11221" spans="1:4" x14ac:dyDescent="0.25">
      <c r="A11221" t="s">
        <v>9966</v>
      </c>
      <c r="B11221" t="s">
        <v>12434</v>
      </c>
      <c r="C11221" t="s">
        <v>7932</v>
      </c>
      <c r="D11221">
        <v>5</v>
      </c>
    </row>
    <row r="11222" spans="1:4" x14ac:dyDescent="0.25">
      <c r="A11222" t="s">
        <v>9967</v>
      </c>
      <c r="B11222" t="s">
        <v>12435</v>
      </c>
      <c r="C11222" t="s">
        <v>8138</v>
      </c>
      <c r="D11222">
        <v>1</v>
      </c>
    </row>
    <row r="11223" spans="1:4" x14ac:dyDescent="0.25">
      <c r="A11223" t="s">
        <v>9968</v>
      </c>
      <c r="B11223" t="s">
        <v>12436</v>
      </c>
      <c r="C11223" t="s">
        <v>11647</v>
      </c>
      <c r="D11223">
        <v>0</v>
      </c>
    </row>
    <row r="11224" spans="1:4" x14ac:dyDescent="0.25">
      <c r="A11224" t="s">
        <v>9969</v>
      </c>
      <c r="B11224" t="s">
        <v>12437</v>
      </c>
      <c r="C11224" t="s">
        <v>11645</v>
      </c>
      <c r="D11224">
        <v>3</v>
      </c>
    </row>
    <row r="11225" spans="1:4" x14ac:dyDescent="0.25">
      <c r="A11225" t="s">
        <v>9970</v>
      </c>
      <c r="B11225" t="s">
        <v>12438</v>
      </c>
      <c r="C11225" t="s">
        <v>11645</v>
      </c>
      <c r="D11225">
        <v>23</v>
      </c>
    </row>
    <row r="11226" spans="1:4" x14ac:dyDescent="0.25">
      <c r="A11226" t="s">
        <v>9971</v>
      </c>
      <c r="B11226" t="s">
        <v>12439</v>
      </c>
      <c r="C11226" t="s">
        <v>11645</v>
      </c>
      <c r="D11226">
        <v>4</v>
      </c>
    </row>
    <row r="11227" spans="1:4" x14ac:dyDescent="0.25">
      <c r="A11227" t="s">
        <v>9972</v>
      </c>
      <c r="B11227" t="s">
        <v>12439</v>
      </c>
      <c r="C11227" t="s">
        <v>8136</v>
      </c>
      <c r="D11227">
        <v>20</v>
      </c>
    </row>
    <row r="11228" spans="1:4" x14ac:dyDescent="0.25">
      <c r="A11228" t="s">
        <v>9973</v>
      </c>
      <c r="B11228" t="s">
        <v>12440</v>
      </c>
      <c r="C11228" t="s">
        <v>7978</v>
      </c>
      <c r="D11228">
        <v>9</v>
      </c>
    </row>
    <row r="11229" spans="1:4" x14ac:dyDescent="0.25">
      <c r="A11229" t="s">
        <v>9974</v>
      </c>
      <c r="B11229" t="s">
        <v>12440</v>
      </c>
      <c r="C11229" t="s">
        <v>11645</v>
      </c>
      <c r="D11229">
        <v>3</v>
      </c>
    </row>
    <row r="11230" spans="1:4" x14ac:dyDescent="0.25">
      <c r="A11230" t="s">
        <v>9975</v>
      </c>
      <c r="B11230" t="s">
        <v>12441</v>
      </c>
      <c r="C11230" t="s">
        <v>11646</v>
      </c>
      <c r="D11230">
        <v>0</v>
      </c>
    </row>
    <row r="11231" spans="1:4" x14ac:dyDescent="0.25">
      <c r="A11231" t="s">
        <v>9976</v>
      </c>
      <c r="B11231" t="s">
        <v>12442</v>
      </c>
      <c r="C11231" t="s">
        <v>11645</v>
      </c>
      <c r="D11231">
        <v>1</v>
      </c>
    </row>
    <row r="11232" spans="1:4" x14ac:dyDescent="0.25">
      <c r="A11232" t="s">
        <v>9977</v>
      </c>
      <c r="B11232" t="s">
        <v>12443</v>
      </c>
      <c r="C11232" t="s">
        <v>11645</v>
      </c>
      <c r="D11232">
        <v>14</v>
      </c>
    </row>
    <row r="11233" spans="1:4" x14ac:dyDescent="0.25">
      <c r="A11233" t="s">
        <v>9978</v>
      </c>
      <c r="B11233" t="s">
        <v>12444</v>
      </c>
      <c r="C11233" t="s">
        <v>107</v>
      </c>
      <c r="D11233">
        <v>10</v>
      </c>
    </row>
    <row r="11234" spans="1:4" x14ac:dyDescent="0.25">
      <c r="A11234" t="s">
        <v>9979</v>
      </c>
      <c r="B11234" t="s">
        <v>12445</v>
      </c>
      <c r="C11234" t="s">
        <v>11644</v>
      </c>
      <c r="D11234">
        <v>1</v>
      </c>
    </row>
    <row r="11235" spans="1:4" x14ac:dyDescent="0.25">
      <c r="A11235" t="s">
        <v>9980</v>
      </c>
      <c r="B11235" t="s">
        <v>12446</v>
      </c>
      <c r="C11235" t="s">
        <v>11645</v>
      </c>
      <c r="D11235">
        <v>17</v>
      </c>
    </row>
    <row r="11236" spans="1:4" x14ac:dyDescent="0.25">
      <c r="A11236" t="s">
        <v>9981</v>
      </c>
      <c r="B11236" t="s">
        <v>12447</v>
      </c>
      <c r="C11236" t="s">
        <v>7932</v>
      </c>
      <c r="D11236">
        <v>2</v>
      </c>
    </row>
    <row r="11237" spans="1:4" x14ac:dyDescent="0.25">
      <c r="A11237" t="s">
        <v>9982</v>
      </c>
      <c r="B11237" t="s">
        <v>12447</v>
      </c>
      <c r="C11237" t="s">
        <v>11645</v>
      </c>
      <c r="D11237">
        <v>11</v>
      </c>
    </row>
    <row r="11238" spans="1:4" x14ac:dyDescent="0.25">
      <c r="A11238" t="s">
        <v>9983</v>
      </c>
      <c r="B11238" t="s">
        <v>12448</v>
      </c>
      <c r="C11238" t="s">
        <v>11645</v>
      </c>
      <c r="D11238">
        <v>5</v>
      </c>
    </row>
    <row r="11239" spans="1:4" x14ac:dyDescent="0.25">
      <c r="A11239" t="s">
        <v>9984</v>
      </c>
      <c r="B11239" t="s">
        <v>12449</v>
      </c>
      <c r="C11239" t="s">
        <v>7978</v>
      </c>
      <c r="D11239">
        <v>14</v>
      </c>
    </row>
    <row r="11240" spans="1:4" x14ac:dyDescent="0.25">
      <c r="A11240" t="s">
        <v>9984</v>
      </c>
      <c r="B11240" t="s">
        <v>12449</v>
      </c>
      <c r="C11240" t="s">
        <v>8138</v>
      </c>
      <c r="D11240">
        <v>3</v>
      </c>
    </row>
    <row r="11241" spans="1:4" x14ac:dyDescent="0.25">
      <c r="A11241" t="s">
        <v>9985</v>
      </c>
      <c r="B11241" t="s">
        <v>12450</v>
      </c>
      <c r="C11241" t="s">
        <v>11645</v>
      </c>
      <c r="D11241">
        <v>8</v>
      </c>
    </row>
    <row r="11242" spans="1:4" x14ac:dyDescent="0.25">
      <c r="A11242" t="s">
        <v>9986</v>
      </c>
      <c r="B11242" t="s">
        <v>12450</v>
      </c>
      <c r="C11242" t="s">
        <v>7932</v>
      </c>
      <c r="D11242">
        <v>2</v>
      </c>
    </row>
    <row r="11243" spans="1:4" x14ac:dyDescent="0.25">
      <c r="A11243" t="s">
        <v>9987</v>
      </c>
      <c r="B11243" t="s">
        <v>12451</v>
      </c>
      <c r="C11243" t="s">
        <v>11645</v>
      </c>
      <c r="D11243">
        <v>45</v>
      </c>
    </row>
    <row r="11244" spans="1:4" x14ac:dyDescent="0.25">
      <c r="A11244" t="s">
        <v>9988</v>
      </c>
      <c r="B11244" t="s">
        <v>12452</v>
      </c>
      <c r="C11244" t="s">
        <v>7932</v>
      </c>
      <c r="D11244">
        <v>1</v>
      </c>
    </row>
    <row r="11245" spans="1:4" x14ac:dyDescent="0.25">
      <c r="A11245" t="s">
        <v>9989</v>
      </c>
      <c r="B11245" t="s">
        <v>12453</v>
      </c>
      <c r="C11245" t="s">
        <v>7978</v>
      </c>
      <c r="D11245">
        <v>18</v>
      </c>
    </row>
    <row r="11246" spans="1:4" x14ac:dyDescent="0.25">
      <c r="A11246" t="s">
        <v>9990</v>
      </c>
      <c r="B11246" t="s">
        <v>12453</v>
      </c>
      <c r="C11246" t="s">
        <v>11660</v>
      </c>
      <c r="D11246">
        <v>1</v>
      </c>
    </row>
    <row r="11247" spans="1:4" x14ac:dyDescent="0.25">
      <c r="A11247" t="s">
        <v>9991</v>
      </c>
      <c r="B11247" t="s">
        <v>12454</v>
      </c>
      <c r="C11247" t="s">
        <v>11645</v>
      </c>
      <c r="D11247">
        <v>24</v>
      </c>
    </row>
    <row r="11248" spans="1:4" x14ac:dyDescent="0.25">
      <c r="A11248" t="s">
        <v>9992</v>
      </c>
      <c r="B11248" t="s">
        <v>12455</v>
      </c>
      <c r="C11248" t="s">
        <v>11646</v>
      </c>
      <c r="D11248">
        <v>11</v>
      </c>
    </row>
    <row r="11249" spans="1:4" x14ac:dyDescent="0.25">
      <c r="A11249" t="s">
        <v>9993</v>
      </c>
      <c r="B11249" t="s">
        <v>12455</v>
      </c>
      <c r="C11249" t="s">
        <v>11659</v>
      </c>
      <c r="D11249">
        <v>1</v>
      </c>
    </row>
    <row r="11250" spans="1:4" x14ac:dyDescent="0.25">
      <c r="A11250" t="s">
        <v>9994</v>
      </c>
      <c r="B11250" t="s">
        <v>12456</v>
      </c>
      <c r="C11250" t="s">
        <v>11679</v>
      </c>
      <c r="D11250">
        <v>26</v>
      </c>
    </row>
    <row r="11251" spans="1:4" x14ac:dyDescent="0.25">
      <c r="A11251" t="s">
        <v>9995</v>
      </c>
      <c r="B11251" t="s">
        <v>12457</v>
      </c>
      <c r="C11251" t="s">
        <v>11645</v>
      </c>
      <c r="D11251">
        <v>3</v>
      </c>
    </row>
    <row r="11252" spans="1:4" x14ac:dyDescent="0.25">
      <c r="A11252" t="s">
        <v>9996</v>
      </c>
      <c r="B11252" t="s">
        <v>12458</v>
      </c>
      <c r="C11252" t="s">
        <v>11646</v>
      </c>
      <c r="D11252">
        <v>1</v>
      </c>
    </row>
    <row r="11253" spans="1:4" x14ac:dyDescent="0.25">
      <c r="A11253" t="s">
        <v>9997</v>
      </c>
      <c r="B11253" t="s">
        <v>12459</v>
      </c>
      <c r="C11253" t="s">
        <v>7978</v>
      </c>
      <c r="D11253">
        <v>10</v>
      </c>
    </row>
    <row r="11254" spans="1:4" x14ac:dyDescent="0.25">
      <c r="A11254" t="s">
        <v>9998</v>
      </c>
      <c r="B11254" t="s">
        <v>12460</v>
      </c>
      <c r="C11254" t="s">
        <v>7978</v>
      </c>
      <c r="D11254">
        <v>10</v>
      </c>
    </row>
    <row r="11255" spans="1:4" x14ac:dyDescent="0.25">
      <c r="A11255" t="s">
        <v>9999</v>
      </c>
      <c r="B11255" t="s">
        <v>12461</v>
      </c>
      <c r="C11255" t="s">
        <v>8136</v>
      </c>
      <c r="D11255">
        <v>10</v>
      </c>
    </row>
    <row r="11256" spans="1:4" x14ac:dyDescent="0.25">
      <c r="A11256" t="s">
        <v>10000</v>
      </c>
      <c r="B11256" t="s">
        <v>12462</v>
      </c>
      <c r="C11256" t="s">
        <v>11645</v>
      </c>
      <c r="D11256">
        <v>6</v>
      </c>
    </row>
    <row r="11257" spans="1:4" x14ac:dyDescent="0.25">
      <c r="A11257" t="s">
        <v>10001</v>
      </c>
      <c r="B11257" t="s">
        <v>12463</v>
      </c>
      <c r="C11257" t="s">
        <v>11648</v>
      </c>
      <c r="D11257">
        <v>1</v>
      </c>
    </row>
    <row r="11258" spans="1:4" x14ac:dyDescent="0.25">
      <c r="A11258" t="s">
        <v>10002</v>
      </c>
      <c r="B11258" t="s">
        <v>12464</v>
      </c>
      <c r="C11258" t="s">
        <v>7978</v>
      </c>
      <c r="D11258">
        <v>10</v>
      </c>
    </row>
    <row r="11259" spans="1:4" x14ac:dyDescent="0.25">
      <c r="A11259" t="s">
        <v>10003</v>
      </c>
      <c r="B11259" t="s">
        <v>12465</v>
      </c>
      <c r="C11259" t="s">
        <v>11645</v>
      </c>
      <c r="D11259">
        <v>20</v>
      </c>
    </row>
    <row r="11260" spans="1:4" x14ac:dyDescent="0.25">
      <c r="A11260" t="s">
        <v>10004</v>
      </c>
      <c r="B11260" t="s">
        <v>12466</v>
      </c>
      <c r="C11260" t="s">
        <v>8138</v>
      </c>
      <c r="D11260">
        <v>3</v>
      </c>
    </row>
    <row r="11261" spans="1:4" x14ac:dyDescent="0.25">
      <c r="A11261" t="s">
        <v>10005</v>
      </c>
      <c r="B11261" t="s">
        <v>12467</v>
      </c>
      <c r="C11261" t="s">
        <v>11645</v>
      </c>
      <c r="D11261">
        <v>4</v>
      </c>
    </row>
    <row r="11262" spans="1:4" x14ac:dyDescent="0.25">
      <c r="A11262" t="s">
        <v>10006</v>
      </c>
      <c r="B11262" t="s">
        <v>12467</v>
      </c>
      <c r="C11262" t="s">
        <v>11645</v>
      </c>
      <c r="D11262">
        <v>4</v>
      </c>
    </row>
    <row r="11263" spans="1:4" x14ac:dyDescent="0.25">
      <c r="A11263" t="s">
        <v>10007</v>
      </c>
      <c r="B11263" t="s">
        <v>12468</v>
      </c>
      <c r="C11263" t="s">
        <v>11645</v>
      </c>
      <c r="D11263">
        <v>10</v>
      </c>
    </row>
    <row r="11264" spans="1:4" x14ac:dyDescent="0.25">
      <c r="A11264" t="s">
        <v>10008</v>
      </c>
      <c r="B11264" t="s">
        <v>12469</v>
      </c>
      <c r="C11264" t="s">
        <v>11646</v>
      </c>
      <c r="D11264">
        <v>4</v>
      </c>
    </row>
    <row r="11265" spans="1:4" x14ac:dyDescent="0.25">
      <c r="A11265" t="s">
        <v>10009</v>
      </c>
      <c r="B11265" t="s">
        <v>12470</v>
      </c>
      <c r="C11265" t="s">
        <v>11645</v>
      </c>
      <c r="D11265">
        <v>23</v>
      </c>
    </row>
    <row r="11266" spans="1:4" x14ac:dyDescent="0.25">
      <c r="A11266" t="s">
        <v>10010</v>
      </c>
      <c r="B11266" t="s">
        <v>12471</v>
      </c>
      <c r="C11266" t="s">
        <v>11647</v>
      </c>
      <c r="D11266">
        <v>0</v>
      </c>
    </row>
    <row r="11267" spans="1:4" x14ac:dyDescent="0.25">
      <c r="A11267" t="s">
        <v>10011</v>
      </c>
      <c r="B11267" t="s">
        <v>12472</v>
      </c>
      <c r="C11267" t="s">
        <v>11659</v>
      </c>
      <c r="D11267">
        <v>1</v>
      </c>
    </row>
    <row r="11268" spans="1:4" x14ac:dyDescent="0.25">
      <c r="A11268" t="s">
        <v>10012</v>
      </c>
      <c r="B11268" t="s">
        <v>12473</v>
      </c>
      <c r="C11268" t="s">
        <v>109</v>
      </c>
      <c r="D11268">
        <v>4</v>
      </c>
    </row>
    <row r="11269" spans="1:4" x14ac:dyDescent="0.25">
      <c r="A11269" t="s">
        <v>10013</v>
      </c>
      <c r="B11269" t="s">
        <v>12474</v>
      </c>
      <c r="C11269" t="s">
        <v>7932</v>
      </c>
      <c r="D11269">
        <v>13</v>
      </c>
    </row>
    <row r="11270" spans="1:4" x14ac:dyDescent="0.25">
      <c r="A11270" t="s">
        <v>10014</v>
      </c>
      <c r="B11270" t="s">
        <v>12475</v>
      </c>
      <c r="C11270" t="s">
        <v>11680</v>
      </c>
      <c r="D11270">
        <v>1</v>
      </c>
    </row>
    <row r="11271" spans="1:4" x14ac:dyDescent="0.25">
      <c r="A11271" t="s">
        <v>10015</v>
      </c>
      <c r="B11271" t="s">
        <v>12476</v>
      </c>
      <c r="C11271" t="s">
        <v>11644</v>
      </c>
      <c r="D11271">
        <v>1</v>
      </c>
    </row>
    <row r="11272" spans="1:4" x14ac:dyDescent="0.25">
      <c r="A11272" t="s">
        <v>10016</v>
      </c>
      <c r="B11272" t="s">
        <v>12477</v>
      </c>
      <c r="C11272" t="s">
        <v>11645</v>
      </c>
      <c r="D11272">
        <v>13</v>
      </c>
    </row>
    <row r="11273" spans="1:4" x14ac:dyDescent="0.25">
      <c r="A11273" t="s">
        <v>10017</v>
      </c>
      <c r="B11273" t="s">
        <v>12478</v>
      </c>
      <c r="C11273" t="s">
        <v>8138</v>
      </c>
      <c r="D11273">
        <v>2</v>
      </c>
    </row>
    <row r="11274" spans="1:4" x14ac:dyDescent="0.25">
      <c r="A11274" t="s">
        <v>10018</v>
      </c>
      <c r="B11274" t="s">
        <v>12479</v>
      </c>
      <c r="C11274" t="s">
        <v>8138</v>
      </c>
      <c r="D11274">
        <v>3</v>
      </c>
    </row>
    <row r="11275" spans="1:4" x14ac:dyDescent="0.25">
      <c r="A11275" t="s">
        <v>10019</v>
      </c>
      <c r="B11275" t="s">
        <v>12480</v>
      </c>
      <c r="C11275" t="s">
        <v>11645</v>
      </c>
      <c r="D11275">
        <v>4</v>
      </c>
    </row>
    <row r="11276" spans="1:4" x14ac:dyDescent="0.25">
      <c r="A11276" t="s">
        <v>10020</v>
      </c>
      <c r="B11276" t="s">
        <v>12481</v>
      </c>
      <c r="C11276" t="s">
        <v>11660</v>
      </c>
      <c r="D11276">
        <v>0</v>
      </c>
    </row>
    <row r="11277" spans="1:4" x14ac:dyDescent="0.25">
      <c r="A11277" t="s">
        <v>10021</v>
      </c>
      <c r="B11277" t="s">
        <v>12482</v>
      </c>
      <c r="C11277" t="s">
        <v>11662</v>
      </c>
      <c r="D11277">
        <v>0</v>
      </c>
    </row>
    <row r="11278" spans="1:4" x14ac:dyDescent="0.25">
      <c r="A11278" t="s">
        <v>10022</v>
      </c>
      <c r="B11278" t="s">
        <v>12483</v>
      </c>
      <c r="C11278" t="s">
        <v>11649</v>
      </c>
      <c r="D11278">
        <v>12</v>
      </c>
    </row>
    <row r="11279" spans="1:4" x14ac:dyDescent="0.25">
      <c r="A11279" t="s">
        <v>10023</v>
      </c>
      <c r="B11279" t="s">
        <v>12484</v>
      </c>
      <c r="C11279" t="s">
        <v>11644</v>
      </c>
      <c r="D11279">
        <v>1</v>
      </c>
    </row>
    <row r="11280" spans="1:4" x14ac:dyDescent="0.25">
      <c r="A11280" t="s">
        <v>10024</v>
      </c>
      <c r="B11280" t="s">
        <v>12485</v>
      </c>
      <c r="C11280" t="s">
        <v>11644</v>
      </c>
      <c r="D11280">
        <v>1</v>
      </c>
    </row>
    <row r="11281" spans="1:4" x14ac:dyDescent="0.25">
      <c r="A11281" t="s">
        <v>10025</v>
      </c>
      <c r="B11281" t="s">
        <v>12486</v>
      </c>
      <c r="C11281" t="s">
        <v>11644</v>
      </c>
      <c r="D11281">
        <v>5</v>
      </c>
    </row>
    <row r="11282" spans="1:4" x14ac:dyDescent="0.25">
      <c r="A11282" t="s">
        <v>10026</v>
      </c>
      <c r="B11282" t="s">
        <v>12487</v>
      </c>
      <c r="C11282" t="s">
        <v>109</v>
      </c>
      <c r="D11282">
        <v>37</v>
      </c>
    </row>
    <row r="11283" spans="1:4" x14ac:dyDescent="0.25">
      <c r="A11283" t="s">
        <v>10027</v>
      </c>
      <c r="B11283" t="s">
        <v>12488</v>
      </c>
      <c r="C11283" t="s">
        <v>11644</v>
      </c>
      <c r="D11283">
        <v>1</v>
      </c>
    </row>
    <row r="11284" spans="1:4" x14ac:dyDescent="0.25">
      <c r="A11284" t="s">
        <v>10028</v>
      </c>
      <c r="B11284" t="s">
        <v>12489</v>
      </c>
      <c r="C11284" t="s">
        <v>11648</v>
      </c>
      <c r="D11284">
        <v>1</v>
      </c>
    </row>
    <row r="11285" spans="1:4" x14ac:dyDescent="0.25">
      <c r="A11285" t="s">
        <v>10029</v>
      </c>
      <c r="B11285" t="s">
        <v>12490</v>
      </c>
      <c r="C11285" t="s">
        <v>107</v>
      </c>
      <c r="D11285">
        <v>9</v>
      </c>
    </row>
    <row r="11286" spans="1:4" x14ac:dyDescent="0.25">
      <c r="A11286" t="s">
        <v>10030</v>
      </c>
      <c r="B11286" t="s">
        <v>12491</v>
      </c>
      <c r="C11286" t="s">
        <v>11644</v>
      </c>
      <c r="D11286">
        <v>0</v>
      </c>
    </row>
    <row r="11287" spans="1:4" x14ac:dyDescent="0.25">
      <c r="A11287" t="s">
        <v>10031</v>
      </c>
      <c r="B11287" t="s">
        <v>12492</v>
      </c>
      <c r="C11287" t="s">
        <v>11645</v>
      </c>
      <c r="D11287">
        <v>10</v>
      </c>
    </row>
    <row r="11288" spans="1:4" x14ac:dyDescent="0.25">
      <c r="A11288" t="s">
        <v>10032</v>
      </c>
      <c r="B11288" t="s">
        <v>12493</v>
      </c>
      <c r="C11288" t="s">
        <v>11649</v>
      </c>
      <c r="D11288">
        <v>1</v>
      </c>
    </row>
    <row r="11289" spans="1:4" x14ac:dyDescent="0.25">
      <c r="A11289" t="s">
        <v>10033</v>
      </c>
      <c r="B11289" t="s">
        <v>12494</v>
      </c>
      <c r="C11289" t="s">
        <v>7932</v>
      </c>
      <c r="D11289">
        <v>2</v>
      </c>
    </row>
    <row r="11290" spans="1:4" x14ac:dyDescent="0.25">
      <c r="A11290" t="s">
        <v>10034</v>
      </c>
      <c r="B11290" t="s">
        <v>12495</v>
      </c>
      <c r="C11290" t="s">
        <v>7932</v>
      </c>
      <c r="D11290">
        <v>4</v>
      </c>
    </row>
    <row r="11291" spans="1:4" x14ac:dyDescent="0.25">
      <c r="A11291" t="s">
        <v>10035</v>
      </c>
      <c r="B11291" t="s">
        <v>12496</v>
      </c>
      <c r="C11291" t="s">
        <v>11675</v>
      </c>
      <c r="D11291">
        <v>1</v>
      </c>
    </row>
    <row r="11292" spans="1:4" x14ac:dyDescent="0.25">
      <c r="A11292" t="s">
        <v>10036</v>
      </c>
      <c r="B11292" t="s">
        <v>12497</v>
      </c>
      <c r="C11292" t="s">
        <v>11646</v>
      </c>
      <c r="D11292">
        <v>12</v>
      </c>
    </row>
    <row r="11293" spans="1:4" x14ac:dyDescent="0.25">
      <c r="A11293" t="s">
        <v>10037</v>
      </c>
      <c r="B11293" t="s">
        <v>12498</v>
      </c>
      <c r="C11293" t="s">
        <v>8136</v>
      </c>
      <c r="D11293">
        <v>6</v>
      </c>
    </row>
    <row r="11294" spans="1:4" x14ac:dyDescent="0.25">
      <c r="A11294" t="s">
        <v>10038</v>
      </c>
      <c r="B11294" t="s">
        <v>12499</v>
      </c>
      <c r="C11294" t="s">
        <v>11645</v>
      </c>
      <c r="D11294">
        <v>22</v>
      </c>
    </row>
    <row r="11295" spans="1:4" x14ac:dyDescent="0.25">
      <c r="A11295" t="s">
        <v>10039</v>
      </c>
      <c r="B11295" t="s">
        <v>12499</v>
      </c>
      <c r="C11295" t="s">
        <v>11645</v>
      </c>
      <c r="D11295">
        <v>10</v>
      </c>
    </row>
    <row r="11296" spans="1:4" x14ac:dyDescent="0.25">
      <c r="A11296" t="s">
        <v>10040</v>
      </c>
      <c r="B11296" t="s">
        <v>12500</v>
      </c>
      <c r="C11296" t="s">
        <v>8138</v>
      </c>
      <c r="D11296">
        <v>0</v>
      </c>
    </row>
    <row r="11297" spans="1:4" x14ac:dyDescent="0.25">
      <c r="A11297" t="s">
        <v>10041</v>
      </c>
      <c r="B11297" t="s">
        <v>12501</v>
      </c>
      <c r="C11297" t="s">
        <v>11645</v>
      </c>
      <c r="D11297">
        <v>10</v>
      </c>
    </row>
    <row r="11298" spans="1:4" x14ac:dyDescent="0.25">
      <c r="A11298" t="s">
        <v>10042</v>
      </c>
      <c r="B11298" t="s">
        <v>12502</v>
      </c>
      <c r="C11298" t="s">
        <v>11646</v>
      </c>
      <c r="D11298">
        <v>0</v>
      </c>
    </row>
    <row r="11299" spans="1:4" x14ac:dyDescent="0.25">
      <c r="A11299" t="s">
        <v>10043</v>
      </c>
      <c r="B11299" t="s">
        <v>12503</v>
      </c>
      <c r="C11299" t="s">
        <v>8136</v>
      </c>
      <c r="D11299">
        <v>25</v>
      </c>
    </row>
    <row r="11300" spans="1:4" x14ac:dyDescent="0.25">
      <c r="A11300" t="s">
        <v>10044</v>
      </c>
      <c r="B11300" t="s">
        <v>12504</v>
      </c>
      <c r="C11300" t="s">
        <v>11646</v>
      </c>
      <c r="D11300">
        <v>2</v>
      </c>
    </row>
    <row r="11301" spans="1:4" x14ac:dyDescent="0.25">
      <c r="A11301" t="s">
        <v>10045</v>
      </c>
      <c r="B11301" t="s">
        <v>12505</v>
      </c>
      <c r="C11301" t="s">
        <v>11645</v>
      </c>
      <c r="D11301">
        <v>10</v>
      </c>
    </row>
    <row r="11302" spans="1:4" x14ac:dyDescent="0.25">
      <c r="A11302" t="s">
        <v>10046</v>
      </c>
      <c r="B11302" t="s">
        <v>12506</v>
      </c>
      <c r="C11302" t="s">
        <v>11645</v>
      </c>
      <c r="D11302">
        <v>9</v>
      </c>
    </row>
    <row r="11303" spans="1:4" x14ac:dyDescent="0.25">
      <c r="A11303" t="s">
        <v>10047</v>
      </c>
      <c r="B11303" t="s">
        <v>12507</v>
      </c>
      <c r="C11303" t="s">
        <v>8136</v>
      </c>
      <c r="D11303">
        <v>13</v>
      </c>
    </row>
    <row r="11304" spans="1:4" x14ac:dyDescent="0.25">
      <c r="A11304" t="s">
        <v>10048</v>
      </c>
      <c r="B11304" t="s">
        <v>12508</v>
      </c>
      <c r="C11304" t="s">
        <v>11648</v>
      </c>
      <c r="D11304">
        <v>4</v>
      </c>
    </row>
    <row r="11305" spans="1:4" x14ac:dyDescent="0.25">
      <c r="A11305" t="s">
        <v>10049</v>
      </c>
      <c r="B11305" t="s">
        <v>12509</v>
      </c>
      <c r="C11305" t="s">
        <v>11645</v>
      </c>
      <c r="D11305">
        <v>5</v>
      </c>
    </row>
    <row r="11306" spans="1:4" x14ac:dyDescent="0.25">
      <c r="A11306" t="s">
        <v>10050</v>
      </c>
      <c r="B11306" t="s">
        <v>12510</v>
      </c>
      <c r="C11306" t="s">
        <v>11681</v>
      </c>
      <c r="D11306">
        <v>1</v>
      </c>
    </row>
    <row r="11307" spans="1:4" x14ac:dyDescent="0.25">
      <c r="A11307" t="s">
        <v>10051</v>
      </c>
      <c r="B11307" t="s">
        <v>12511</v>
      </c>
      <c r="C11307" t="s">
        <v>11644</v>
      </c>
      <c r="D11307">
        <v>1</v>
      </c>
    </row>
    <row r="11308" spans="1:4" x14ac:dyDescent="0.25">
      <c r="A11308" t="s">
        <v>10052</v>
      </c>
      <c r="B11308" t="s">
        <v>12512</v>
      </c>
      <c r="C11308" t="s">
        <v>11644</v>
      </c>
      <c r="D11308">
        <v>0</v>
      </c>
    </row>
    <row r="11309" spans="1:4" x14ac:dyDescent="0.25">
      <c r="A11309" t="s">
        <v>10053</v>
      </c>
      <c r="B11309" t="s">
        <v>12512</v>
      </c>
      <c r="C11309" t="s">
        <v>7932</v>
      </c>
      <c r="D11309">
        <v>0</v>
      </c>
    </row>
    <row r="11310" spans="1:4" x14ac:dyDescent="0.25">
      <c r="A11310" t="s">
        <v>10054</v>
      </c>
      <c r="B11310" t="s">
        <v>12513</v>
      </c>
      <c r="C11310" t="s">
        <v>8138</v>
      </c>
      <c r="D11310">
        <v>1</v>
      </c>
    </row>
    <row r="11311" spans="1:4" x14ac:dyDescent="0.25">
      <c r="A11311" t="s">
        <v>10055</v>
      </c>
      <c r="B11311" t="s">
        <v>12514</v>
      </c>
      <c r="C11311" t="s">
        <v>11645</v>
      </c>
      <c r="D11311">
        <v>4</v>
      </c>
    </row>
    <row r="11312" spans="1:4" x14ac:dyDescent="0.25">
      <c r="A11312" t="s">
        <v>10056</v>
      </c>
      <c r="B11312" t="s">
        <v>12515</v>
      </c>
      <c r="C11312" t="s">
        <v>11644</v>
      </c>
      <c r="D11312">
        <v>1</v>
      </c>
    </row>
    <row r="11313" spans="1:4" x14ac:dyDescent="0.25">
      <c r="A11313" t="s">
        <v>10057</v>
      </c>
      <c r="B11313" t="s">
        <v>12516</v>
      </c>
      <c r="C11313" t="s">
        <v>11644</v>
      </c>
      <c r="D11313">
        <v>7</v>
      </c>
    </row>
    <row r="11314" spans="1:4" x14ac:dyDescent="0.25">
      <c r="A11314" t="s">
        <v>10058</v>
      </c>
      <c r="B11314" t="s">
        <v>12517</v>
      </c>
      <c r="C11314" t="s">
        <v>11644</v>
      </c>
      <c r="D11314">
        <v>7</v>
      </c>
    </row>
    <row r="11315" spans="1:4" x14ac:dyDescent="0.25">
      <c r="A11315" t="s">
        <v>10059</v>
      </c>
      <c r="B11315" t="s">
        <v>12518</v>
      </c>
      <c r="C11315" t="s">
        <v>109</v>
      </c>
      <c r="D11315">
        <v>6</v>
      </c>
    </row>
    <row r="11316" spans="1:4" x14ac:dyDescent="0.25">
      <c r="A11316" t="s">
        <v>10060</v>
      </c>
      <c r="B11316" t="s">
        <v>12519</v>
      </c>
      <c r="C11316" t="s">
        <v>11644</v>
      </c>
      <c r="D11316">
        <v>1</v>
      </c>
    </row>
    <row r="11317" spans="1:4" x14ac:dyDescent="0.25">
      <c r="A11317" t="s">
        <v>10061</v>
      </c>
      <c r="B11317" t="s">
        <v>12520</v>
      </c>
      <c r="C11317" t="s">
        <v>11644</v>
      </c>
      <c r="D11317">
        <v>1</v>
      </c>
    </row>
    <row r="11318" spans="1:4" x14ac:dyDescent="0.25">
      <c r="A11318" t="s">
        <v>10062</v>
      </c>
      <c r="B11318" t="s">
        <v>12521</v>
      </c>
      <c r="C11318" t="s">
        <v>7932</v>
      </c>
      <c r="D11318">
        <v>2</v>
      </c>
    </row>
    <row r="11319" spans="1:4" x14ac:dyDescent="0.25">
      <c r="A11319" t="s">
        <v>10063</v>
      </c>
      <c r="B11319" t="s">
        <v>12522</v>
      </c>
      <c r="C11319" t="s">
        <v>11648</v>
      </c>
      <c r="D11319">
        <v>2</v>
      </c>
    </row>
    <row r="11320" spans="1:4" x14ac:dyDescent="0.25">
      <c r="A11320" t="s">
        <v>10064</v>
      </c>
      <c r="B11320" t="s">
        <v>12523</v>
      </c>
      <c r="C11320" t="s">
        <v>7932</v>
      </c>
      <c r="D11320">
        <v>5</v>
      </c>
    </row>
    <row r="11321" spans="1:4" x14ac:dyDescent="0.25">
      <c r="A11321" t="s">
        <v>10065</v>
      </c>
      <c r="B11321" t="s">
        <v>12524</v>
      </c>
      <c r="C11321" t="s">
        <v>11645</v>
      </c>
      <c r="D11321">
        <v>23</v>
      </c>
    </row>
    <row r="11322" spans="1:4" x14ac:dyDescent="0.25">
      <c r="A11322" t="s">
        <v>10066</v>
      </c>
      <c r="B11322" t="s">
        <v>12525</v>
      </c>
      <c r="C11322" t="s">
        <v>11645</v>
      </c>
      <c r="D11322">
        <v>15</v>
      </c>
    </row>
    <row r="11323" spans="1:4" x14ac:dyDescent="0.25">
      <c r="A11323" t="s">
        <v>10067</v>
      </c>
      <c r="B11323" t="s">
        <v>12526</v>
      </c>
      <c r="C11323" t="s">
        <v>11644</v>
      </c>
      <c r="D11323">
        <v>6</v>
      </c>
    </row>
    <row r="11324" spans="1:4" x14ac:dyDescent="0.25">
      <c r="A11324" t="s">
        <v>10068</v>
      </c>
      <c r="B11324" t="s">
        <v>12527</v>
      </c>
      <c r="C11324" t="s">
        <v>11645</v>
      </c>
      <c r="D11324">
        <v>10</v>
      </c>
    </row>
    <row r="11325" spans="1:4" x14ac:dyDescent="0.25">
      <c r="A11325" t="s">
        <v>10069</v>
      </c>
      <c r="B11325" t="s">
        <v>12528</v>
      </c>
      <c r="C11325" t="s">
        <v>11644</v>
      </c>
      <c r="D11325">
        <v>5</v>
      </c>
    </row>
    <row r="11326" spans="1:4" x14ac:dyDescent="0.25">
      <c r="A11326" t="s">
        <v>10070</v>
      </c>
      <c r="B11326" t="s">
        <v>12529</v>
      </c>
      <c r="C11326" t="s">
        <v>11645</v>
      </c>
      <c r="D11326">
        <v>14</v>
      </c>
    </row>
    <row r="11327" spans="1:4" x14ac:dyDescent="0.25">
      <c r="A11327" t="s">
        <v>10071</v>
      </c>
      <c r="B11327" t="s">
        <v>12529</v>
      </c>
      <c r="C11327" t="s">
        <v>109</v>
      </c>
      <c r="D11327">
        <v>1</v>
      </c>
    </row>
    <row r="11328" spans="1:4" x14ac:dyDescent="0.25">
      <c r="A11328" t="s">
        <v>10072</v>
      </c>
      <c r="B11328" t="s">
        <v>12528</v>
      </c>
      <c r="C11328" t="s">
        <v>11645</v>
      </c>
      <c r="D11328">
        <v>32</v>
      </c>
    </row>
    <row r="11329" spans="1:4" x14ac:dyDescent="0.25">
      <c r="A11329" t="s">
        <v>10073</v>
      </c>
      <c r="B11329" t="s">
        <v>12530</v>
      </c>
      <c r="C11329" t="s">
        <v>7932</v>
      </c>
      <c r="D11329">
        <v>0</v>
      </c>
    </row>
    <row r="11330" spans="1:4" x14ac:dyDescent="0.25">
      <c r="A11330" t="s">
        <v>10074</v>
      </c>
      <c r="B11330" t="s">
        <v>12531</v>
      </c>
      <c r="C11330" t="s">
        <v>109</v>
      </c>
      <c r="D11330">
        <v>4</v>
      </c>
    </row>
    <row r="11331" spans="1:4" x14ac:dyDescent="0.25">
      <c r="A11331" t="s">
        <v>10075</v>
      </c>
      <c r="B11331" t="s">
        <v>12532</v>
      </c>
      <c r="C11331" t="s">
        <v>11645</v>
      </c>
      <c r="D11331">
        <v>32</v>
      </c>
    </row>
    <row r="11332" spans="1:4" x14ac:dyDescent="0.25">
      <c r="A11332" t="s">
        <v>10076</v>
      </c>
      <c r="B11332" t="s">
        <v>12533</v>
      </c>
      <c r="C11332" t="s">
        <v>11644</v>
      </c>
      <c r="D11332">
        <v>2</v>
      </c>
    </row>
    <row r="11333" spans="1:4" x14ac:dyDescent="0.25">
      <c r="A11333" t="s">
        <v>10077</v>
      </c>
      <c r="B11333" t="s">
        <v>12534</v>
      </c>
      <c r="C11333" t="s">
        <v>11680</v>
      </c>
      <c r="D11333">
        <v>2</v>
      </c>
    </row>
    <row r="11334" spans="1:4" x14ac:dyDescent="0.25">
      <c r="A11334" t="s">
        <v>10078</v>
      </c>
      <c r="B11334" t="s">
        <v>12535</v>
      </c>
      <c r="C11334" t="s">
        <v>11649</v>
      </c>
      <c r="D11334">
        <v>1</v>
      </c>
    </row>
    <row r="11335" spans="1:4" x14ac:dyDescent="0.25">
      <c r="A11335" t="s">
        <v>10079</v>
      </c>
      <c r="B11335" t="s">
        <v>12536</v>
      </c>
      <c r="C11335" t="s">
        <v>11644</v>
      </c>
      <c r="D11335">
        <v>1</v>
      </c>
    </row>
    <row r="11336" spans="1:4" x14ac:dyDescent="0.25">
      <c r="A11336" t="s">
        <v>10080</v>
      </c>
      <c r="B11336" t="s">
        <v>12537</v>
      </c>
      <c r="C11336" t="s">
        <v>109</v>
      </c>
      <c r="D11336">
        <v>3</v>
      </c>
    </row>
    <row r="11337" spans="1:4" x14ac:dyDescent="0.25">
      <c r="A11337" t="s">
        <v>10081</v>
      </c>
      <c r="B11337" t="s">
        <v>12538</v>
      </c>
      <c r="C11337" t="s">
        <v>7932</v>
      </c>
      <c r="D11337">
        <v>0</v>
      </c>
    </row>
    <row r="11338" spans="1:4" x14ac:dyDescent="0.25">
      <c r="A11338" t="s">
        <v>10082</v>
      </c>
      <c r="B11338" t="s">
        <v>12539</v>
      </c>
      <c r="C11338" t="s">
        <v>109</v>
      </c>
      <c r="D11338">
        <v>4</v>
      </c>
    </row>
    <row r="11339" spans="1:4" x14ac:dyDescent="0.25">
      <c r="A11339" t="s">
        <v>10083</v>
      </c>
      <c r="B11339" t="s">
        <v>12539</v>
      </c>
      <c r="C11339" t="s">
        <v>11644</v>
      </c>
      <c r="D11339">
        <v>3</v>
      </c>
    </row>
    <row r="11340" spans="1:4" x14ac:dyDescent="0.25">
      <c r="A11340" t="s">
        <v>10084</v>
      </c>
      <c r="B11340" t="s">
        <v>12539</v>
      </c>
      <c r="C11340" t="s">
        <v>7932</v>
      </c>
      <c r="D11340">
        <v>0</v>
      </c>
    </row>
    <row r="11341" spans="1:4" x14ac:dyDescent="0.25">
      <c r="A11341" t="s">
        <v>10085</v>
      </c>
      <c r="B11341" t="s">
        <v>12540</v>
      </c>
      <c r="C11341" t="s">
        <v>11644</v>
      </c>
      <c r="D11341">
        <v>1</v>
      </c>
    </row>
    <row r="11342" spans="1:4" x14ac:dyDescent="0.25">
      <c r="A11342" t="s">
        <v>10086</v>
      </c>
      <c r="B11342" t="s">
        <v>12541</v>
      </c>
      <c r="C11342" t="s">
        <v>11645</v>
      </c>
      <c r="D11342">
        <v>14</v>
      </c>
    </row>
    <row r="11343" spans="1:4" x14ac:dyDescent="0.25">
      <c r="A11343" t="s">
        <v>10087</v>
      </c>
      <c r="B11343" t="s">
        <v>12541</v>
      </c>
      <c r="C11343" t="s">
        <v>109</v>
      </c>
      <c r="D11343">
        <v>2</v>
      </c>
    </row>
    <row r="11344" spans="1:4" x14ac:dyDescent="0.25">
      <c r="A11344" t="s">
        <v>10088</v>
      </c>
      <c r="B11344" t="s">
        <v>12542</v>
      </c>
      <c r="C11344" t="s">
        <v>11645</v>
      </c>
      <c r="D11344">
        <v>14</v>
      </c>
    </row>
    <row r="11345" spans="1:4" x14ac:dyDescent="0.25">
      <c r="A11345" t="s">
        <v>10089</v>
      </c>
      <c r="B11345" t="s">
        <v>12539</v>
      </c>
      <c r="C11345" t="s">
        <v>11645</v>
      </c>
      <c r="D11345">
        <v>22</v>
      </c>
    </row>
    <row r="11346" spans="1:4" x14ac:dyDescent="0.25">
      <c r="A11346" t="s">
        <v>10090</v>
      </c>
      <c r="B11346" t="s">
        <v>12543</v>
      </c>
      <c r="C11346" t="s">
        <v>7932</v>
      </c>
      <c r="D11346">
        <v>2</v>
      </c>
    </row>
    <row r="11347" spans="1:4" x14ac:dyDescent="0.25">
      <c r="A11347" t="s">
        <v>10091</v>
      </c>
      <c r="B11347" t="s">
        <v>12544</v>
      </c>
      <c r="C11347" t="s">
        <v>11645</v>
      </c>
      <c r="D11347">
        <v>12</v>
      </c>
    </row>
    <row r="11348" spans="1:4" x14ac:dyDescent="0.25">
      <c r="A11348" t="s">
        <v>10092</v>
      </c>
      <c r="B11348" t="s">
        <v>12545</v>
      </c>
      <c r="C11348" t="s">
        <v>11644</v>
      </c>
      <c r="D11348">
        <v>0</v>
      </c>
    </row>
    <row r="11349" spans="1:4" x14ac:dyDescent="0.25">
      <c r="A11349" t="s">
        <v>10093</v>
      </c>
      <c r="B11349" t="s">
        <v>12546</v>
      </c>
      <c r="C11349" t="s">
        <v>11644</v>
      </c>
      <c r="D11349">
        <v>7</v>
      </c>
    </row>
    <row r="11350" spans="1:4" x14ac:dyDescent="0.25">
      <c r="A11350" t="s">
        <v>10094</v>
      </c>
      <c r="B11350" t="s">
        <v>12547</v>
      </c>
      <c r="C11350" t="s">
        <v>11682</v>
      </c>
      <c r="D11350">
        <v>2</v>
      </c>
    </row>
    <row r="11351" spans="1:4" x14ac:dyDescent="0.25">
      <c r="A11351" t="s">
        <v>10095</v>
      </c>
      <c r="B11351" t="s">
        <v>12548</v>
      </c>
      <c r="C11351" t="s">
        <v>11644</v>
      </c>
      <c r="D11351">
        <v>5</v>
      </c>
    </row>
    <row r="11352" spans="1:4" x14ac:dyDescent="0.25">
      <c r="A11352" t="s">
        <v>10096</v>
      </c>
      <c r="B11352" t="s">
        <v>12549</v>
      </c>
      <c r="C11352" t="s">
        <v>11644</v>
      </c>
      <c r="D11352">
        <v>3</v>
      </c>
    </row>
    <row r="11353" spans="1:4" x14ac:dyDescent="0.25">
      <c r="A11353" t="s">
        <v>10097</v>
      </c>
      <c r="B11353" t="s">
        <v>12550</v>
      </c>
      <c r="C11353" t="s">
        <v>11644</v>
      </c>
      <c r="D11353">
        <v>10</v>
      </c>
    </row>
    <row r="11354" spans="1:4" x14ac:dyDescent="0.25">
      <c r="A11354" t="s">
        <v>10098</v>
      </c>
      <c r="B11354" t="s">
        <v>12551</v>
      </c>
      <c r="C11354" t="s">
        <v>11644</v>
      </c>
      <c r="D11354">
        <v>1</v>
      </c>
    </row>
    <row r="11355" spans="1:4" x14ac:dyDescent="0.25">
      <c r="A11355" t="s">
        <v>10099</v>
      </c>
      <c r="B11355" t="s">
        <v>12552</v>
      </c>
      <c r="C11355" t="s">
        <v>11645</v>
      </c>
      <c r="D11355">
        <v>2</v>
      </c>
    </row>
    <row r="11356" spans="1:4" x14ac:dyDescent="0.25">
      <c r="A11356" t="s">
        <v>10100</v>
      </c>
      <c r="B11356" t="s">
        <v>12552</v>
      </c>
      <c r="C11356" t="s">
        <v>11644</v>
      </c>
      <c r="D11356">
        <v>1</v>
      </c>
    </row>
    <row r="11357" spans="1:4" x14ac:dyDescent="0.25">
      <c r="A11357" t="s">
        <v>10101</v>
      </c>
      <c r="B11357" t="s">
        <v>12553</v>
      </c>
      <c r="C11357" t="s">
        <v>7932</v>
      </c>
      <c r="D11357">
        <v>11</v>
      </c>
    </row>
    <row r="11358" spans="1:4" x14ac:dyDescent="0.25">
      <c r="A11358" t="s">
        <v>10102</v>
      </c>
      <c r="B11358" t="s">
        <v>12554</v>
      </c>
      <c r="C11358" t="s">
        <v>11648</v>
      </c>
      <c r="D11358">
        <v>1</v>
      </c>
    </row>
    <row r="11359" spans="1:4" x14ac:dyDescent="0.25">
      <c r="A11359" t="s">
        <v>10103</v>
      </c>
      <c r="B11359" t="s">
        <v>12555</v>
      </c>
      <c r="C11359" t="s">
        <v>11646</v>
      </c>
      <c r="D11359">
        <v>6</v>
      </c>
    </row>
    <row r="11360" spans="1:4" x14ac:dyDescent="0.25">
      <c r="A11360" t="s">
        <v>10104</v>
      </c>
      <c r="B11360" t="s">
        <v>12556</v>
      </c>
      <c r="C11360" t="s">
        <v>11645</v>
      </c>
      <c r="D11360">
        <v>18</v>
      </c>
    </row>
    <row r="11361" spans="1:4" x14ac:dyDescent="0.25">
      <c r="A11361" t="s">
        <v>10105</v>
      </c>
      <c r="B11361" t="s">
        <v>12557</v>
      </c>
      <c r="C11361" t="s">
        <v>8136</v>
      </c>
      <c r="D11361">
        <v>10</v>
      </c>
    </row>
    <row r="11362" spans="1:4" x14ac:dyDescent="0.25">
      <c r="A11362" t="s">
        <v>10106</v>
      </c>
      <c r="B11362" t="s">
        <v>12558</v>
      </c>
      <c r="C11362" t="s">
        <v>11645</v>
      </c>
      <c r="D11362">
        <v>5</v>
      </c>
    </row>
    <row r="11363" spans="1:4" x14ac:dyDescent="0.25">
      <c r="A11363" t="s">
        <v>10107</v>
      </c>
      <c r="B11363" t="s">
        <v>12559</v>
      </c>
      <c r="C11363" t="s">
        <v>11646</v>
      </c>
      <c r="D11363">
        <v>1</v>
      </c>
    </row>
    <row r="11364" spans="1:4" x14ac:dyDescent="0.25">
      <c r="A11364" t="s">
        <v>10108</v>
      </c>
      <c r="B11364" t="s">
        <v>12559</v>
      </c>
      <c r="C11364" t="s">
        <v>11645</v>
      </c>
      <c r="D11364">
        <v>0</v>
      </c>
    </row>
    <row r="11365" spans="1:4" x14ac:dyDescent="0.25">
      <c r="A11365" t="s">
        <v>10109</v>
      </c>
      <c r="B11365" t="s">
        <v>12559</v>
      </c>
      <c r="C11365" t="s">
        <v>7978</v>
      </c>
      <c r="D11365">
        <v>40</v>
      </c>
    </row>
    <row r="11366" spans="1:4" x14ac:dyDescent="0.25">
      <c r="A11366" t="s">
        <v>10110</v>
      </c>
      <c r="B11366" t="s">
        <v>12560</v>
      </c>
      <c r="C11366" t="s">
        <v>11683</v>
      </c>
      <c r="D11366">
        <v>13</v>
      </c>
    </row>
    <row r="11367" spans="1:4" x14ac:dyDescent="0.25">
      <c r="A11367" t="s">
        <v>10111</v>
      </c>
      <c r="B11367" t="s">
        <v>12561</v>
      </c>
      <c r="C11367" t="s">
        <v>11648</v>
      </c>
      <c r="D11367">
        <v>1</v>
      </c>
    </row>
    <row r="11368" spans="1:4" x14ac:dyDescent="0.25">
      <c r="A11368" t="s">
        <v>10112</v>
      </c>
      <c r="B11368" t="s">
        <v>12562</v>
      </c>
      <c r="C11368" t="s">
        <v>11648</v>
      </c>
      <c r="D11368">
        <v>0</v>
      </c>
    </row>
    <row r="11369" spans="1:4" x14ac:dyDescent="0.25">
      <c r="A11369" t="s">
        <v>10113</v>
      </c>
      <c r="B11369" t="s">
        <v>12563</v>
      </c>
      <c r="C11369" t="s">
        <v>7932</v>
      </c>
      <c r="D11369">
        <v>0</v>
      </c>
    </row>
    <row r="11370" spans="1:4" x14ac:dyDescent="0.25">
      <c r="A11370" t="s">
        <v>10114</v>
      </c>
      <c r="B11370" t="s">
        <v>12563</v>
      </c>
      <c r="C11370" t="s">
        <v>11645</v>
      </c>
      <c r="D11370">
        <v>18</v>
      </c>
    </row>
    <row r="11371" spans="1:4" x14ac:dyDescent="0.25">
      <c r="A11371" t="s">
        <v>10115</v>
      </c>
      <c r="B11371" t="s">
        <v>12563</v>
      </c>
      <c r="C11371" t="s">
        <v>11646</v>
      </c>
      <c r="D11371">
        <v>0</v>
      </c>
    </row>
    <row r="11372" spans="1:4" x14ac:dyDescent="0.25">
      <c r="A11372" t="s">
        <v>10116</v>
      </c>
      <c r="B11372" t="s">
        <v>12564</v>
      </c>
      <c r="C11372" t="s">
        <v>11645</v>
      </c>
      <c r="D11372">
        <v>0</v>
      </c>
    </row>
    <row r="11373" spans="1:4" x14ac:dyDescent="0.25">
      <c r="A11373" t="s">
        <v>10117</v>
      </c>
      <c r="B11373" t="s">
        <v>12565</v>
      </c>
      <c r="C11373" t="s">
        <v>11646</v>
      </c>
      <c r="D11373">
        <v>3</v>
      </c>
    </row>
    <row r="11374" spans="1:4" x14ac:dyDescent="0.25">
      <c r="A11374" t="s">
        <v>10118</v>
      </c>
      <c r="B11374" t="s">
        <v>12566</v>
      </c>
      <c r="C11374" t="s">
        <v>11645</v>
      </c>
      <c r="D11374">
        <v>27</v>
      </c>
    </row>
    <row r="11375" spans="1:4" x14ac:dyDescent="0.25">
      <c r="A11375" t="s">
        <v>10119</v>
      </c>
      <c r="B11375" t="s">
        <v>12567</v>
      </c>
      <c r="C11375" t="s">
        <v>7978</v>
      </c>
      <c r="D11375">
        <v>20</v>
      </c>
    </row>
    <row r="11376" spans="1:4" x14ac:dyDescent="0.25">
      <c r="A11376" t="s">
        <v>10120</v>
      </c>
      <c r="B11376" t="s">
        <v>12568</v>
      </c>
      <c r="C11376" t="s">
        <v>11645</v>
      </c>
      <c r="D11376">
        <v>10</v>
      </c>
    </row>
    <row r="11377" spans="1:4" x14ac:dyDescent="0.25">
      <c r="A11377" t="s">
        <v>10121</v>
      </c>
      <c r="B11377" t="s">
        <v>12569</v>
      </c>
      <c r="C11377" t="s">
        <v>11645</v>
      </c>
      <c r="D11377">
        <v>10</v>
      </c>
    </row>
    <row r="11378" spans="1:4" x14ac:dyDescent="0.25">
      <c r="A11378" t="s">
        <v>10122</v>
      </c>
      <c r="B11378" t="s">
        <v>12570</v>
      </c>
      <c r="C11378" t="s">
        <v>7932</v>
      </c>
      <c r="D11378">
        <v>13</v>
      </c>
    </row>
    <row r="11379" spans="1:4" x14ac:dyDescent="0.25">
      <c r="A11379" t="s">
        <v>10123</v>
      </c>
      <c r="B11379" t="s">
        <v>12570</v>
      </c>
      <c r="C11379" t="s">
        <v>11645</v>
      </c>
      <c r="D11379">
        <v>17</v>
      </c>
    </row>
    <row r="11380" spans="1:4" x14ac:dyDescent="0.25">
      <c r="A11380" t="s">
        <v>10124</v>
      </c>
      <c r="B11380" t="s">
        <v>12571</v>
      </c>
      <c r="C11380" t="s">
        <v>11645</v>
      </c>
      <c r="D11380">
        <v>8</v>
      </c>
    </row>
    <row r="11381" spans="1:4" x14ac:dyDescent="0.25">
      <c r="A11381" t="s">
        <v>10125</v>
      </c>
      <c r="B11381" t="s">
        <v>12571</v>
      </c>
      <c r="C11381" t="s">
        <v>7932</v>
      </c>
      <c r="D11381">
        <v>1</v>
      </c>
    </row>
    <row r="11382" spans="1:4" x14ac:dyDescent="0.25">
      <c r="A11382" t="s">
        <v>10126</v>
      </c>
      <c r="B11382" t="s">
        <v>12572</v>
      </c>
      <c r="C11382" t="s">
        <v>11645</v>
      </c>
      <c r="D11382">
        <v>15</v>
      </c>
    </row>
    <row r="11383" spans="1:4" x14ac:dyDescent="0.25">
      <c r="A11383" t="s">
        <v>10127</v>
      </c>
      <c r="B11383" t="s">
        <v>12573</v>
      </c>
      <c r="C11383" t="s">
        <v>11645</v>
      </c>
      <c r="D11383">
        <v>23</v>
      </c>
    </row>
    <row r="11384" spans="1:4" x14ac:dyDescent="0.25">
      <c r="A11384" t="s">
        <v>10128</v>
      </c>
      <c r="B11384" t="s">
        <v>12573</v>
      </c>
      <c r="C11384" t="s">
        <v>11645</v>
      </c>
      <c r="D11384">
        <v>14</v>
      </c>
    </row>
    <row r="11385" spans="1:4" x14ac:dyDescent="0.25">
      <c r="A11385" t="s">
        <v>10129</v>
      </c>
      <c r="B11385" t="s">
        <v>12573</v>
      </c>
      <c r="C11385" t="s">
        <v>11684</v>
      </c>
      <c r="D11385">
        <v>1</v>
      </c>
    </row>
    <row r="11386" spans="1:4" x14ac:dyDescent="0.25">
      <c r="A11386" t="s">
        <v>10130</v>
      </c>
      <c r="B11386" t="s">
        <v>12574</v>
      </c>
      <c r="C11386" t="s">
        <v>11648</v>
      </c>
      <c r="D11386">
        <v>5</v>
      </c>
    </row>
    <row r="11387" spans="1:4" x14ac:dyDescent="0.25">
      <c r="A11387" t="s">
        <v>10131</v>
      </c>
      <c r="B11387" t="s">
        <v>12575</v>
      </c>
      <c r="C11387" t="s">
        <v>11646</v>
      </c>
      <c r="D11387">
        <v>1</v>
      </c>
    </row>
    <row r="11388" spans="1:4" x14ac:dyDescent="0.25">
      <c r="A11388" t="s">
        <v>10132</v>
      </c>
      <c r="B11388" t="s">
        <v>12575</v>
      </c>
      <c r="C11388" t="s">
        <v>11645</v>
      </c>
      <c r="D11388">
        <v>25</v>
      </c>
    </row>
    <row r="11389" spans="1:4" x14ac:dyDescent="0.25">
      <c r="A11389" t="s">
        <v>10133</v>
      </c>
      <c r="B11389" t="s">
        <v>12576</v>
      </c>
      <c r="C11389" t="s">
        <v>11644</v>
      </c>
      <c r="D11389">
        <v>1</v>
      </c>
    </row>
    <row r="11390" spans="1:4" x14ac:dyDescent="0.25">
      <c r="A11390" t="s">
        <v>10134</v>
      </c>
      <c r="B11390" t="s">
        <v>12576</v>
      </c>
      <c r="C11390" t="s">
        <v>7932</v>
      </c>
      <c r="D11390">
        <v>1</v>
      </c>
    </row>
    <row r="11391" spans="1:4" x14ac:dyDescent="0.25">
      <c r="A11391" t="s">
        <v>10135</v>
      </c>
      <c r="B11391" t="s">
        <v>12576</v>
      </c>
      <c r="C11391" t="s">
        <v>11646</v>
      </c>
      <c r="D11391">
        <v>2</v>
      </c>
    </row>
    <row r="11392" spans="1:4" x14ac:dyDescent="0.25">
      <c r="A11392" t="s">
        <v>10136</v>
      </c>
      <c r="B11392" t="s">
        <v>12576</v>
      </c>
      <c r="C11392" t="s">
        <v>7978</v>
      </c>
      <c r="D11392">
        <v>29</v>
      </c>
    </row>
    <row r="11393" spans="1:4" x14ac:dyDescent="0.25">
      <c r="A11393" t="s">
        <v>10137</v>
      </c>
      <c r="B11393" t="s">
        <v>12577</v>
      </c>
      <c r="C11393" t="s">
        <v>11645</v>
      </c>
      <c r="D11393">
        <v>44</v>
      </c>
    </row>
    <row r="11394" spans="1:4" x14ac:dyDescent="0.25">
      <c r="A11394" t="s">
        <v>10138</v>
      </c>
      <c r="B11394" t="s">
        <v>12578</v>
      </c>
      <c r="C11394" t="s">
        <v>11647</v>
      </c>
      <c r="D11394">
        <v>2</v>
      </c>
    </row>
    <row r="11395" spans="1:4" x14ac:dyDescent="0.25">
      <c r="A11395" t="s">
        <v>10139</v>
      </c>
      <c r="B11395" t="s">
        <v>12579</v>
      </c>
      <c r="C11395" t="s">
        <v>11644</v>
      </c>
      <c r="D11395">
        <v>3</v>
      </c>
    </row>
    <row r="11396" spans="1:4" x14ac:dyDescent="0.25">
      <c r="A11396" t="s">
        <v>10140</v>
      </c>
      <c r="B11396" t="s">
        <v>12580</v>
      </c>
      <c r="C11396" t="s">
        <v>11645</v>
      </c>
      <c r="D11396">
        <v>18</v>
      </c>
    </row>
    <row r="11397" spans="1:4" x14ac:dyDescent="0.25">
      <c r="A11397" t="s">
        <v>10141</v>
      </c>
      <c r="B11397" t="s">
        <v>12580</v>
      </c>
      <c r="C11397" t="s">
        <v>11644</v>
      </c>
    </row>
    <row r="11398" spans="1:4" x14ac:dyDescent="0.25">
      <c r="A11398" t="s">
        <v>10140</v>
      </c>
      <c r="B11398" t="s">
        <v>12580</v>
      </c>
      <c r="C11398" t="s">
        <v>11644</v>
      </c>
      <c r="D11398">
        <v>2</v>
      </c>
    </row>
    <row r="11399" spans="1:4" x14ac:dyDescent="0.25">
      <c r="A11399" t="s">
        <v>10142</v>
      </c>
      <c r="B11399" t="s">
        <v>12581</v>
      </c>
      <c r="C11399" t="s">
        <v>11645</v>
      </c>
      <c r="D11399">
        <v>8</v>
      </c>
    </row>
    <row r="11400" spans="1:4" x14ac:dyDescent="0.25">
      <c r="A11400" t="s">
        <v>10143</v>
      </c>
      <c r="B11400" t="s">
        <v>12582</v>
      </c>
      <c r="C11400" t="s">
        <v>11645</v>
      </c>
      <c r="D11400">
        <v>9</v>
      </c>
    </row>
    <row r="11401" spans="1:4" x14ac:dyDescent="0.25">
      <c r="A11401" t="s">
        <v>10144</v>
      </c>
      <c r="B11401" t="s">
        <v>12583</v>
      </c>
      <c r="C11401" t="s">
        <v>11645</v>
      </c>
      <c r="D11401">
        <v>15</v>
      </c>
    </row>
    <row r="11402" spans="1:4" x14ac:dyDescent="0.25">
      <c r="A11402" t="s">
        <v>10145</v>
      </c>
      <c r="B11402" t="s">
        <v>12584</v>
      </c>
      <c r="C11402" t="s">
        <v>11645</v>
      </c>
      <c r="D11402">
        <v>10</v>
      </c>
    </row>
    <row r="11403" spans="1:4" x14ac:dyDescent="0.25">
      <c r="A11403" t="s">
        <v>10146</v>
      </c>
      <c r="B11403" t="s">
        <v>12585</v>
      </c>
      <c r="C11403" t="s">
        <v>11645</v>
      </c>
      <c r="D11403">
        <v>13</v>
      </c>
    </row>
    <row r="11404" spans="1:4" x14ac:dyDescent="0.25">
      <c r="A11404" t="s">
        <v>10147</v>
      </c>
      <c r="B11404" t="s">
        <v>12586</v>
      </c>
      <c r="C11404" t="s">
        <v>11645</v>
      </c>
      <c r="D11404">
        <v>26</v>
      </c>
    </row>
    <row r="11405" spans="1:4" x14ac:dyDescent="0.25">
      <c r="A11405" t="s">
        <v>10148</v>
      </c>
      <c r="B11405" t="s">
        <v>12587</v>
      </c>
      <c r="C11405" t="s">
        <v>11645</v>
      </c>
      <c r="D11405">
        <v>9</v>
      </c>
    </row>
    <row r="11406" spans="1:4" x14ac:dyDescent="0.25">
      <c r="A11406" t="s">
        <v>10149</v>
      </c>
      <c r="B11406" t="s">
        <v>12588</v>
      </c>
      <c r="C11406" t="s">
        <v>11648</v>
      </c>
      <c r="D11406">
        <v>1</v>
      </c>
    </row>
    <row r="11407" spans="1:4" x14ac:dyDescent="0.25">
      <c r="A11407" t="s">
        <v>10150</v>
      </c>
      <c r="B11407" t="s">
        <v>12589</v>
      </c>
      <c r="C11407" t="s">
        <v>11646</v>
      </c>
      <c r="D11407">
        <v>4</v>
      </c>
    </row>
    <row r="11408" spans="1:4" x14ac:dyDescent="0.25">
      <c r="A11408" t="s">
        <v>10151</v>
      </c>
      <c r="B11408" t="s">
        <v>12590</v>
      </c>
      <c r="C11408" t="s">
        <v>11645</v>
      </c>
      <c r="D11408">
        <v>5</v>
      </c>
    </row>
    <row r="11409" spans="1:4" x14ac:dyDescent="0.25">
      <c r="A11409" t="s">
        <v>10152</v>
      </c>
      <c r="B11409" t="s">
        <v>12591</v>
      </c>
      <c r="C11409" t="s">
        <v>11645</v>
      </c>
      <c r="D11409">
        <v>15</v>
      </c>
    </row>
    <row r="11410" spans="1:4" x14ac:dyDescent="0.25">
      <c r="A11410" t="s">
        <v>10153</v>
      </c>
      <c r="B11410" t="s">
        <v>12592</v>
      </c>
      <c r="C11410" t="s">
        <v>109</v>
      </c>
      <c r="D11410">
        <v>4</v>
      </c>
    </row>
    <row r="11411" spans="1:4" x14ac:dyDescent="0.25">
      <c r="A11411" t="s">
        <v>10154</v>
      </c>
      <c r="B11411" t="s">
        <v>12593</v>
      </c>
      <c r="C11411" t="s">
        <v>107</v>
      </c>
      <c r="D11411">
        <v>17</v>
      </c>
    </row>
    <row r="11412" spans="1:4" x14ac:dyDescent="0.25">
      <c r="A11412" t="s">
        <v>10155</v>
      </c>
      <c r="B11412" t="s">
        <v>12593</v>
      </c>
      <c r="C11412" t="s">
        <v>11646</v>
      </c>
      <c r="D11412">
        <v>4</v>
      </c>
    </row>
    <row r="11413" spans="1:4" x14ac:dyDescent="0.25">
      <c r="A11413" t="s">
        <v>10156</v>
      </c>
      <c r="B11413" t="s">
        <v>12594</v>
      </c>
      <c r="C11413" t="s">
        <v>8138</v>
      </c>
      <c r="D11413">
        <v>3</v>
      </c>
    </row>
    <row r="11414" spans="1:4" x14ac:dyDescent="0.25">
      <c r="A11414" t="s">
        <v>10157</v>
      </c>
      <c r="B11414" t="s">
        <v>12595</v>
      </c>
      <c r="C11414" t="s">
        <v>11658</v>
      </c>
      <c r="D11414">
        <v>33</v>
      </c>
    </row>
    <row r="11415" spans="1:4" x14ac:dyDescent="0.25">
      <c r="A11415" t="s">
        <v>10158</v>
      </c>
      <c r="B11415" t="s">
        <v>12596</v>
      </c>
      <c r="C11415" t="s">
        <v>11645</v>
      </c>
      <c r="D11415">
        <v>7</v>
      </c>
    </row>
    <row r="11416" spans="1:4" x14ac:dyDescent="0.25">
      <c r="A11416" t="s">
        <v>10159</v>
      </c>
      <c r="B11416" t="s">
        <v>12597</v>
      </c>
      <c r="C11416" t="s">
        <v>109</v>
      </c>
      <c r="D11416">
        <v>2</v>
      </c>
    </row>
    <row r="11417" spans="1:4" x14ac:dyDescent="0.25">
      <c r="A11417" t="s">
        <v>10160</v>
      </c>
      <c r="B11417" t="s">
        <v>12598</v>
      </c>
      <c r="C11417" t="s">
        <v>7978</v>
      </c>
      <c r="D11417">
        <v>4</v>
      </c>
    </row>
    <row r="11418" spans="1:4" x14ac:dyDescent="0.25">
      <c r="A11418" t="s">
        <v>10161</v>
      </c>
      <c r="B11418" t="s">
        <v>12599</v>
      </c>
      <c r="C11418" t="s">
        <v>8136</v>
      </c>
      <c r="D11418">
        <v>10</v>
      </c>
    </row>
    <row r="11419" spans="1:4" x14ac:dyDescent="0.25">
      <c r="A11419" t="s">
        <v>10162</v>
      </c>
      <c r="B11419" t="s">
        <v>12600</v>
      </c>
      <c r="C11419" t="s">
        <v>11645</v>
      </c>
      <c r="D11419">
        <v>9</v>
      </c>
    </row>
    <row r="11420" spans="1:4" x14ac:dyDescent="0.25">
      <c r="A11420" t="s">
        <v>10163</v>
      </c>
      <c r="B11420" t="s">
        <v>12601</v>
      </c>
      <c r="C11420" t="s">
        <v>11649</v>
      </c>
      <c r="D11420">
        <v>0</v>
      </c>
    </row>
    <row r="11421" spans="1:4" x14ac:dyDescent="0.25">
      <c r="A11421" t="s">
        <v>10164</v>
      </c>
      <c r="B11421" t="s">
        <v>12602</v>
      </c>
      <c r="C11421" t="s">
        <v>7823</v>
      </c>
      <c r="D11421">
        <v>1</v>
      </c>
    </row>
    <row r="11422" spans="1:4" x14ac:dyDescent="0.25">
      <c r="A11422" t="s">
        <v>10164</v>
      </c>
      <c r="B11422" t="s">
        <v>12602</v>
      </c>
      <c r="C11422" t="s">
        <v>8136</v>
      </c>
      <c r="D11422">
        <v>10</v>
      </c>
    </row>
    <row r="11423" spans="1:4" x14ac:dyDescent="0.25">
      <c r="A11423" t="s">
        <v>10165</v>
      </c>
      <c r="B11423" t="s">
        <v>12603</v>
      </c>
      <c r="C11423" t="s">
        <v>11645</v>
      </c>
      <c r="D11423">
        <v>0</v>
      </c>
    </row>
    <row r="11424" spans="1:4" x14ac:dyDescent="0.25">
      <c r="A11424" t="s">
        <v>10166</v>
      </c>
      <c r="B11424" t="s">
        <v>12604</v>
      </c>
      <c r="C11424" t="s">
        <v>7978</v>
      </c>
      <c r="D11424">
        <v>8</v>
      </c>
    </row>
    <row r="11425" spans="1:4" x14ac:dyDescent="0.25">
      <c r="A11425" t="s">
        <v>10167</v>
      </c>
      <c r="B11425" t="s">
        <v>12605</v>
      </c>
      <c r="C11425" t="s">
        <v>11646</v>
      </c>
      <c r="D11425">
        <v>0</v>
      </c>
    </row>
    <row r="11426" spans="1:4" x14ac:dyDescent="0.25">
      <c r="A11426" t="s">
        <v>10168</v>
      </c>
      <c r="B11426" t="s">
        <v>12606</v>
      </c>
      <c r="C11426" t="s">
        <v>109</v>
      </c>
      <c r="D11426">
        <v>10</v>
      </c>
    </row>
    <row r="11427" spans="1:4" x14ac:dyDescent="0.25">
      <c r="A11427" t="s">
        <v>10169</v>
      </c>
      <c r="B11427" t="s">
        <v>12606</v>
      </c>
      <c r="C11427" t="s">
        <v>11646</v>
      </c>
      <c r="D11427">
        <v>2</v>
      </c>
    </row>
    <row r="11428" spans="1:4" x14ac:dyDescent="0.25">
      <c r="A11428" t="s">
        <v>10170</v>
      </c>
      <c r="B11428" t="s">
        <v>12607</v>
      </c>
      <c r="C11428" t="s">
        <v>8136</v>
      </c>
      <c r="D11428">
        <v>0</v>
      </c>
    </row>
    <row r="11429" spans="1:4" x14ac:dyDescent="0.25">
      <c r="A11429" t="s">
        <v>10171</v>
      </c>
      <c r="B11429" t="s">
        <v>12608</v>
      </c>
      <c r="C11429" t="s">
        <v>11645</v>
      </c>
      <c r="D11429">
        <v>3</v>
      </c>
    </row>
    <row r="11430" spans="1:4" x14ac:dyDescent="0.25">
      <c r="A11430" t="s">
        <v>10172</v>
      </c>
      <c r="B11430" t="s">
        <v>12609</v>
      </c>
      <c r="C11430" t="s">
        <v>11645</v>
      </c>
      <c r="D11430">
        <v>14</v>
      </c>
    </row>
    <row r="11431" spans="1:4" x14ac:dyDescent="0.25">
      <c r="A11431" t="s">
        <v>10173</v>
      </c>
      <c r="B11431" t="s">
        <v>12610</v>
      </c>
      <c r="C11431" t="s">
        <v>11645</v>
      </c>
      <c r="D11431">
        <v>6</v>
      </c>
    </row>
    <row r="11432" spans="1:4" x14ac:dyDescent="0.25">
      <c r="A11432" t="s">
        <v>10174</v>
      </c>
      <c r="B11432" t="s">
        <v>12611</v>
      </c>
      <c r="C11432" t="s">
        <v>8138</v>
      </c>
      <c r="D11432">
        <v>9</v>
      </c>
    </row>
    <row r="11433" spans="1:4" x14ac:dyDescent="0.25">
      <c r="A11433" t="s">
        <v>10175</v>
      </c>
      <c r="B11433" t="s">
        <v>12612</v>
      </c>
      <c r="C11433" t="s">
        <v>7978</v>
      </c>
      <c r="D11433">
        <v>10</v>
      </c>
    </row>
    <row r="11434" spans="1:4" x14ac:dyDescent="0.25">
      <c r="A11434" t="s">
        <v>10176</v>
      </c>
      <c r="B11434" t="s">
        <v>12613</v>
      </c>
      <c r="C11434" t="s">
        <v>109</v>
      </c>
      <c r="D11434">
        <v>4</v>
      </c>
    </row>
    <row r="11435" spans="1:4" x14ac:dyDescent="0.25">
      <c r="A11435" t="s">
        <v>10177</v>
      </c>
      <c r="B11435" t="s">
        <v>12614</v>
      </c>
      <c r="C11435" t="s">
        <v>109</v>
      </c>
      <c r="D11435">
        <v>1</v>
      </c>
    </row>
    <row r="11436" spans="1:4" x14ac:dyDescent="0.25">
      <c r="A11436" t="s">
        <v>10178</v>
      </c>
      <c r="B11436" t="s">
        <v>12615</v>
      </c>
      <c r="C11436" t="s">
        <v>7932</v>
      </c>
      <c r="D11436">
        <v>1</v>
      </c>
    </row>
    <row r="11437" spans="1:4" x14ac:dyDescent="0.25">
      <c r="A11437" t="s">
        <v>10179</v>
      </c>
      <c r="B11437" t="s">
        <v>12616</v>
      </c>
      <c r="C11437" t="s">
        <v>7932</v>
      </c>
      <c r="D11437">
        <v>1</v>
      </c>
    </row>
    <row r="11438" spans="1:4" x14ac:dyDescent="0.25">
      <c r="A11438" t="s">
        <v>10180</v>
      </c>
      <c r="B11438" t="s">
        <v>12617</v>
      </c>
      <c r="C11438" t="s">
        <v>11645</v>
      </c>
      <c r="D11438">
        <v>10</v>
      </c>
    </row>
    <row r="11439" spans="1:4" x14ac:dyDescent="0.25">
      <c r="A11439" t="s">
        <v>10181</v>
      </c>
      <c r="B11439" t="s">
        <v>12618</v>
      </c>
      <c r="C11439" t="s">
        <v>7932</v>
      </c>
      <c r="D11439">
        <v>10</v>
      </c>
    </row>
    <row r="11440" spans="1:4" x14ac:dyDescent="0.25">
      <c r="A11440" t="s">
        <v>10182</v>
      </c>
      <c r="B11440" t="s">
        <v>12619</v>
      </c>
      <c r="C11440" t="s">
        <v>7932</v>
      </c>
      <c r="D11440">
        <v>1</v>
      </c>
    </row>
    <row r="11441" spans="1:4" x14ac:dyDescent="0.25">
      <c r="A11441" t="s">
        <v>10183</v>
      </c>
      <c r="B11441" t="s">
        <v>12620</v>
      </c>
      <c r="C11441" t="s">
        <v>11644</v>
      </c>
      <c r="D11441">
        <v>1</v>
      </c>
    </row>
    <row r="11442" spans="1:4" x14ac:dyDescent="0.25">
      <c r="A11442" t="s">
        <v>10184</v>
      </c>
      <c r="B11442" t="s">
        <v>12620</v>
      </c>
      <c r="C11442" t="s">
        <v>11647</v>
      </c>
      <c r="D11442">
        <v>4</v>
      </c>
    </row>
    <row r="11443" spans="1:4" x14ac:dyDescent="0.25">
      <c r="A11443" t="s">
        <v>10185</v>
      </c>
      <c r="B11443" t="s">
        <v>12621</v>
      </c>
      <c r="C11443" t="s">
        <v>8136</v>
      </c>
      <c r="D11443">
        <v>10</v>
      </c>
    </row>
    <row r="11444" spans="1:4" x14ac:dyDescent="0.25">
      <c r="A11444" t="s">
        <v>10186</v>
      </c>
      <c r="B11444" t="s">
        <v>12622</v>
      </c>
      <c r="C11444" t="s">
        <v>8136</v>
      </c>
      <c r="D11444">
        <v>8</v>
      </c>
    </row>
    <row r="11445" spans="1:4" x14ac:dyDescent="0.25">
      <c r="A11445" t="s">
        <v>10187</v>
      </c>
      <c r="B11445" t="s">
        <v>12623</v>
      </c>
      <c r="C11445" t="s">
        <v>11660</v>
      </c>
      <c r="D11445">
        <v>1</v>
      </c>
    </row>
    <row r="11446" spans="1:4" x14ac:dyDescent="0.25">
      <c r="A11446" t="s">
        <v>10188</v>
      </c>
      <c r="B11446" t="s">
        <v>12623</v>
      </c>
      <c r="C11446" t="s">
        <v>11645</v>
      </c>
      <c r="D11446">
        <v>8</v>
      </c>
    </row>
    <row r="11447" spans="1:4" x14ac:dyDescent="0.25">
      <c r="A11447" t="s">
        <v>10189</v>
      </c>
      <c r="B11447" t="s">
        <v>12623</v>
      </c>
      <c r="C11447" t="s">
        <v>11645</v>
      </c>
      <c r="D11447">
        <v>12</v>
      </c>
    </row>
    <row r="11448" spans="1:4" x14ac:dyDescent="0.25">
      <c r="A11448" t="s">
        <v>10190</v>
      </c>
      <c r="B11448" t="s">
        <v>12624</v>
      </c>
      <c r="C11448" t="s">
        <v>11645</v>
      </c>
      <c r="D11448">
        <v>16</v>
      </c>
    </row>
    <row r="11449" spans="1:4" x14ac:dyDescent="0.25">
      <c r="A11449" t="s">
        <v>10191</v>
      </c>
      <c r="B11449" t="s">
        <v>12625</v>
      </c>
      <c r="C11449" t="s">
        <v>7932</v>
      </c>
      <c r="D11449">
        <v>2</v>
      </c>
    </row>
    <row r="11450" spans="1:4" x14ac:dyDescent="0.25">
      <c r="A11450" t="s">
        <v>10192</v>
      </c>
      <c r="B11450" t="s">
        <v>12626</v>
      </c>
      <c r="C11450" t="s">
        <v>8136</v>
      </c>
      <c r="D11450">
        <v>10</v>
      </c>
    </row>
    <row r="11451" spans="1:4" x14ac:dyDescent="0.25">
      <c r="A11451" t="s">
        <v>10193</v>
      </c>
      <c r="B11451" t="s">
        <v>12627</v>
      </c>
      <c r="C11451" t="s">
        <v>8136</v>
      </c>
      <c r="D11451">
        <v>10</v>
      </c>
    </row>
    <row r="11452" spans="1:4" x14ac:dyDescent="0.25">
      <c r="A11452" t="s">
        <v>10194</v>
      </c>
      <c r="B11452" t="s">
        <v>12628</v>
      </c>
      <c r="C11452" t="s">
        <v>8136</v>
      </c>
      <c r="D11452">
        <v>10</v>
      </c>
    </row>
    <row r="11453" spans="1:4" x14ac:dyDescent="0.25">
      <c r="A11453" t="s">
        <v>10195</v>
      </c>
      <c r="B11453" t="s">
        <v>12629</v>
      </c>
      <c r="C11453" t="s">
        <v>8138</v>
      </c>
      <c r="D11453">
        <v>2</v>
      </c>
    </row>
    <row r="11454" spans="1:4" x14ac:dyDescent="0.25">
      <c r="A11454" t="s">
        <v>10196</v>
      </c>
      <c r="B11454" t="s">
        <v>12630</v>
      </c>
      <c r="C11454" t="s">
        <v>11645</v>
      </c>
      <c r="D11454">
        <v>15</v>
      </c>
    </row>
    <row r="11455" spans="1:4" x14ac:dyDescent="0.25">
      <c r="A11455" t="s">
        <v>10197</v>
      </c>
      <c r="B11455" t="s">
        <v>12631</v>
      </c>
      <c r="C11455" t="s">
        <v>11645</v>
      </c>
      <c r="D11455">
        <v>10</v>
      </c>
    </row>
    <row r="11456" spans="1:4" x14ac:dyDescent="0.25">
      <c r="A11456" t="s">
        <v>10198</v>
      </c>
      <c r="B11456" t="s">
        <v>12632</v>
      </c>
      <c r="C11456" t="s">
        <v>11645</v>
      </c>
      <c r="D11456">
        <v>15</v>
      </c>
    </row>
    <row r="11457" spans="1:4" x14ac:dyDescent="0.25">
      <c r="A11457" t="s">
        <v>10199</v>
      </c>
      <c r="B11457" t="s">
        <v>12633</v>
      </c>
      <c r="C11457" t="s">
        <v>11645</v>
      </c>
      <c r="D11457">
        <v>16</v>
      </c>
    </row>
    <row r="11458" spans="1:4" x14ac:dyDescent="0.25">
      <c r="A11458" t="s">
        <v>10200</v>
      </c>
      <c r="B11458" t="s">
        <v>12634</v>
      </c>
      <c r="C11458" t="s">
        <v>11649</v>
      </c>
      <c r="D11458">
        <v>0</v>
      </c>
    </row>
    <row r="11459" spans="1:4" x14ac:dyDescent="0.25">
      <c r="A11459" t="s">
        <v>10201</v>
      </c>
      <c r="B11459" t="s">
        <v>12635</v>
      </c>
      <c r="C11459" t="s">
        <v>11662</v>
      </c>
      <c r="D11459">
        <v>1</v>
      </c>
    </row>
    <row r="11460" spans="1:4" x14ac:dyDescent="0.25">
      <c r="A11460" t="s">
        <v>10202</v>
      </c>
      <c r="B11460" t="s">
        <v>12636</v>
      </c>
      <c r="C11460" t="s">
        <v>11645</v>
      </c>
      <c r="D11460">
        <v>6</v>
      </c>
    </row>
    <row r="11461" spans="1:4" x14ac:dyDescent="0.25">
      <c r="A11461" t="s">
        <v>10203</v>
      </c>
      <c r="B11461" t="s">
        <v>12637</v>
      </c>
      <c r="C11461" t="s">
        <v>11644</v>
      </c>
      <c r="D11461">
        <v>2</v>
      </c>
    </row>
    <row r="11462" spans="1:4" x14ac:dyDescent="0.25">
      <c r="A11462" t="s">
        <v>10204</v>
      </c>
      <c r="B11462" t="s">
        <v>12638</v>
      </c>
      <c r="C11462" t="s">
        <v>11645</v>
      </c>
      <c r="D11462">
        <v>10</v>
      </c>
    </row>
    <row r="11463" spans="1:4" x14ac:dyDescent="0.25">
      <c r="A11463" t="s">
        <v>10205</v>
      </c>
      <c r="B11463" t="s">
        <v>12639</v>
      </c>
      <c r="C11463" t="s">
        <v>8138</v>
      </c>
      <c r="D11463">
        <v>2</v>
      </c>
    </row>
    <row r="11464" spans="1:4" x14ac:dyDescent="0.25">
      <c r="A11464" t="s">
        <v>10206</v>
      </c>
      <c r="B11464" t="s">
        <v>12640</v>
      </c>
      <c r="C11464" t="s">
        <v>11645</v>
      </c>
      <c r="D11464">
        <v>4</v>
      </c>
    </row>
    <row r="11465" spans="1:4" x14ac:dyDescent="0.25">
      <c r="A11465" t="s">
        <v>10207</v>
      </c>
      <c r="B11465" t="s">
        <v>12641</v>
      </c>
      <c r="C11465" t="s">
        <v>11645</v>
      </c>
      <c r="D11465">
        <v>1</v>
      </c>
    </row>
    <row r="11466" spans="1:4" x14ac:dyDescent="0.25">
      <c r="A11466" t="s">
        <v>10208</v>
      </c>
      <c r="B11466" t="s">
        <v>12642</v>
      </c>
      <c r="C11466" t="s">
        <v>7932</v>
      </c>
      <c r="D11466">
        <v>1</v>
      </c>
    </row>
    <row r="11467" spans="1:4" x14ac:dyDescent="0.25">
      <c r="A11467" t="s">
        <v>10209</v>
      </c>
      <c r="B11467" t="s">
        <v>12643</v>
      </c>
      <c r="C11467" t="s">
        <v>11647</v>
      </c>
      <c r="D11467">
        <v>2</v>
      </c>
    </row>
    <row r="11468" spans="1:4" x14ac:dyDescent="0.25">
      <c r="A11468" t="s">
        <v>10210</v>
      </c>
      <c r="B11468" t="s">
        <v>12644</v>
      </c>
      <c r="C11468" t="s">
        <v>11644</v>
      </c>
      <c r="D11468">
        <v>53</v>
      </c>
    </row>
    <row r="11469" spans="1:4" x14ac:dyDescent="0.25">
      <c r="A11469" t="s">
        <v>10211</v>
      </c>
      <c r="B11469" t="s">
        <v>12645</v>
      </c>
      <c r="C11469" t="s">
        <v>109</v>
      </c>
      <c r="D11469">
        <v>2</v>
      </c>
    </row>
    <row r="11470" spans="1:4" x14ac:dyDescent="0.25">
      <c r="A11470" t="s">
        <v>10212</v>
      </c>
      <c r="B11470" t="s">
        <v>12646</v>
      </c>
      <c r="C11470" t="s">
        <v>109</v>
      </c>
      <c r="D11470">
        <v>4</v>
      </c>
    </row>
    <row r="11471" spans="1:4" x14ac:dyDescent="0.25">
      <c r="A11471" t="s">
        <v>10213</v>
      </c>
      <c r="B11471" t="s">
        <v>12647</v>
      </c>
      <c r="C11471" t="s">
        <v>11644</v>
      </c>
      <c r="D11471">
        <v>3</v>
      </c>
    </row>
    <row r="11472" spans="1:4" x14ac:dyDescent="0.25">
      <c r="A11472" t="s">
        <v>10214</v>
      </c>
      <c r="B11472" t="s">
        <v>12648</v>
      </c>
      <c r="C11472" t="s">
        <v>109</v>
      </c>
      <c r="D11472">
        <v>2</v>
      </c>
    </row>
    <row r="11473" spans="1:4" x14ac:dyDescent="0.25">
      <c r="A11473" t="s">
        <v>10215</v>
      </c>
      <c r="B11473" t="s">
        <v>12649</v>
      </c>
      <c r="C11473" t="s">
        <v>11644</v>
      </c>
      <c r="D11473">
        <v>1</v>
      </c>
    </row>
    <row r="11474" spans="1:4" x14ac:dyDescent="0.25">
      <c r="A11474" t="s">
        <v>10216</v>
      </c>
      <c r="B11474" t="s">
        <v>12650</v>
      </c>
      <c r="C11474" t="s">
        <v>109</v>
      </c>
      <c r="D11474">
        <v>5</v>
      </c>
    </row>
    <row r="11475" spans="1:4" x14ac:dyDescent="0.25">
      <c r="A11475" t="s">
        <v>10217</v>
      </c>
      <c r="B11475" t="s">
        <v>12651</v>
      </c>
      <c r="C11475" t="s">
        <v>11644</v>
      </c>
      <c r="D11475">
        <v>9</v>
      </c>
    </row>
    <row r="11476" spans="1:4" x14ac:dyDescent="0.25">
      <c r="A11476" t="s">
        <v>10218</v>
      </c>
      <c r="B11476" t="s">
        <v>12652</v>
      </c>
      <c r="C11476" t="s">
        <v>7932</v>
      </c>
      <c r="D11476">
        <v>2</v>
      </c>
    </row>
    <row r="11477" spans="1:4" x14ac:dyDescent="0.25">
      <c r="A11477" t="s">
        <v>10219</v>
      </c>
      <c r="B11477" t="s">
        <v>12653</v>
      </c>
      <c r="C11477" t="s">
        <v>7932</v>
      </c>
      <c r="D11477">
        <v>1</v>
      </c>
    </row>
    <row r="11478" spans="1:4" x14ac:dyDescent="0.25">
      <c r="A11478" t="s">
        <v>10220</v>
      </c>
      <c r="B11478" t="s">
        <v>12654</v>
      </c>
      <c r="C11478" t="s">
        <v>11644</v>
      </c>
      <c r="D11478">
        <v>5</v>
      </c>
    </row>
    <row r="11479" spans="1:4" x14ac:dyDescent="0.25">
      <c r="A11479" t="s">
        <v>10221</v>
      </c>
      <c r="B11479" t="s">
        <v>12655</v>
      </c>
      <c r="C11479" t="s">
        <v>109</v>
      </c>
      <c r="D11479">
        <v>3</v>
      </c>
    </row>
    <row r="11480" spans="1:4" x14ac:dyDescent="0.25">
      <c r="A11480" t="s">
        <v>10222</v>
      </c>
      <c r="B11480" t="s">
        <v>12656</v>
      </c>
      <c r="C11480" t="s">
        <v>11644</v>
      </c>
      <c r="D11480">
        <v>1</v>
      </c>
    </row>
    <row r="11481" spans="1:4" x14ac:dyDescent="0.25">
      <c r="A11481" t="s">
        <v>10101</v>
      </c>
      <c r="B11481" t="s">
        <v>12657</v>
      </c>
      <c r="C11481" t="s">
        <v>11649</v>
      </c>
      <c r="D11481">
        <v>2</v>
      </c>
    </row>
    <row r="11482" spans="1:4" x14ac:dyDescent="0.25">
      <c r="A11482" t="s">
        <v>10223</v>
      </c>
      <c r="B11482" t="s">
        <v>12658</v>
      </c>
      <c r="C11482" t="s">
        <v>11644</v>
      </c>
      <c r="D11482">
        <v>3</v>
      </c>
    </row>
    <row r="11483" spans="1:4" x14ac:dyDescent="0.25">
      <c r="A11483" t="s">
        <v>10224</v>
      </c>
      <c r="B11483" t="s">
        <v>12659</v>
      </c>
      <c r="C11483" t="s">
        <v>11644</v>
      </c>
      <c r="D11483">
        <v>1</v>
      </c>
    </row>
    <row r="11484" spans="1:4" x14ac:dyDescent="0.25">
      <c r="A11484" t="s">
        <v>10225</v>
      </c>
      <c r="B11484" t="s">
        <v>12660</v>
      </c>
      <c r="C11484" t="s">
        <v>11645</v>
      </c>
      <c r="D11484">
        <v>9</v>
      </c>
    </row>
    <row r="11485" spans="1:4" x14ac:dyDescent="0.25">
      <c r="A11485" t="s">
        <v>10226</v>
      </c>
      <c r="B11485" t="s">
        <v>12661</v>
      </c>
      <c r="C11485" t="s">
        <v>11646</v>
      </c>
      <c r="D11485">
        <v>4</v>
      </c>
    </row>
    <row r="11486" spans="1:4" x14ac:dyDescent="0.25">
      <c r="A11486" t="s">
        <v>10227</v>
      </c>
      <c r="B11486" t="s">
        <v>12662</v>
      </c>
      <c r="C11486" t="s">
        <v>7932</v>
      </c>
      <c r="D11486">
        <v>2</v>
      </c>
    </row>
    <row r="11487" spans="1:4" x14ac:dyDescent="0.25">
      <c r="A11487" t="s">
        <v>10228</v>
      </c>
      <c r="B11487" t="s">
        <v>12663</v>
      </c>
      <c r="C11487" t="s">
        <v>11646</v>
      </c>
      <c r="D11487">
        <v>1</v>
      </c>
    </row>
    <row r="11488" spans="1:4" x14ac:dyDescent="0.25">
      <c r="A11488" t="s">
        <v>10229</v>
      </c>
      <c r="B11488" t="s">
        <v>12664</v>
      </c>
      <c r="C11488" t="s">
        <v>11645</v>
      </c>
      <c r="D11488">
        <v>0</v>
      </c>
    </row>
    <row r="11489" spans="1:4" x14ac:dyDescent="0.25">
      <c r="A11489" t="s">
        <v>10230</v>
      </c>
      <c r="B11489" t="s">
        <v>12665</v>
      </c>
      <c r="C11489" t="s">
        <v>8138</v>
      </c>
      <c r="D11489">
        <v>5</v>
      </c>
    </row>
    <row r="11490" spans="1:4" x14ac:dyDescent="0.25">
      <c r="A11490" t="s">
        <v>10230</v>
      </c>
      <c r="B11490" t="s">
        <v>12665</v>
      </c>
      <c r="C11490" t="s">
        <v>11648</v>
      </c>
      <c r="D11490">
        <v>4</v>
      </c>
    </row>
    <row r="11491" spans="1:4" x14ac:dyDescent="0.25">
      <c r="A11491" t="s">
        <v>10231</v>
      </c>
      <c r="B11491" t="s">
        <v>12666</v>
      </c>
      <c r="C11491" t="s">
        <v>8138</v>
      </c>
      <c r="D11491">
        <v>0</v>
      </c>
    </row>
    <row r="11492" spans="1:4" x14ac:dyDescent="0.25">
      <c r="A11492" t="s">
        <v>10232</v>
      </c>
      <c r="B11492" t="s">
        <v>12667</v>
      </c>
      <c r="C11492" t="s">
        <v>11645</v>
      </c>
      <c r="D11492">
        <v>8</v>
      </c>
    </row>
    <row r="11493" spans="1:4" x14ac:dyDescent="0.25">
      <c r="A11493" t="s">
        <v>10233</v>
      </c>
      <c r="B11493" t="s">
        <v>12668</v>
      </c>
      <c r="C11493" t="s">
        <v>8138</v>
      </c>
      <c r="D11493">
        <v>2</v>
      </c>
    </row>
    <row r="11494" spans="1:4" x14ac:dyDescent="0.25">
      <c r="A11494" t="s">
        <v>10234</v>
      </c>
      <c r="B11494" t="s">
        <v>12669</v>
      </c>
      <c r="C11494" t="s">
        <v>8138</v>
      </c>
      <c r="D11494">
        <v>4</v>
      </c>
    </row>
    <row r="11495" spans="1:4" x14ac:dyDescent="0.25">
      <c r="A11495" t="s">
        <v>10235</v>
      </c>
      <c r="B11495" t="s">
        <v>12670</v>
      </c>
      <c r="C11495" t="s">
        <v>8138</v>
      </c>
      <c r="D11495">
        <v>5</v>
      </c>
    </row>
    <row r="11496" spans="1:4" x14ac:dyDescent="0.25">
      <c r="A11496" t="s">
        <v>10236</v>
      </c>
      <c r="B11496" t="s">
        <v>12671</v>
      </c>
      <c r="C11496" t="s">
        <v>11646</v>
      </c>
      <c r="D11496">
        <v>2</v>
      </c>
    </row>
    <row r="11497" spans="1:4" x14ac:dyDescent="0.25">
      <c r="A11497" t="s">
        <v>10237</v>
      </c>
      <c r="B11497" t="s">
        <v>12672</v>
      </c>
      <c r="C11497" t="s">
        <v>8138</v>
      </c>
      <c r="D11497">
        <v>2</v>
      </c>
    </row>
    <row r="11498" spans="1:4" x14ac:dyDescent="0.25">
      <c r="A11498" t="s">
        <v>10238</v>
      </c>
      <c r="B11498" t="s">
        <v>12673</v>
      </c>
      <c r="C11498" t="s">
        <v>7932</v>
      </c>
      <c r="D11498">
        <v>1</v>
      </c>
    </row>
    <row r="11499" spans="1:4" x14ac:dyDescent="0.25">
      <c r="A11499" t="s">
        <v>10239</v>
      </c>
      <c r="B11499" t="s">
        <v>12674</v>
      </c>
      <c r="C11499" t="s">
        <v>11646</v>
      </c>
      <c r="D11499">
        <v>5</v>
      </c>
    </row>
    <row r="11500" spans="1:4" x14ac:dyDescent="0.25">
      <c r="A11500" t="s">
        <v>10240</v>
      </c>
      <c r="B11500" t="s">
        <v>12675</v>
      </c>
      <c r="C11500" t="s">
        <v>11646</v>
      </c>
      <c r="D11500">
        <v>4</v>
      </c>
    </row>
    <row r="11501" spans="1:4" x14ac:dyDescent="0.25">
      <c r="A11501" t="s">
        <v>10241</v>
      </c>
      <c r="B11501" t="s">
        <v>12676</v>
      </c>
      <c r="C11501" t="s">
        <v>11645</v>
      </c>
      <c r="D11501">
        <v>13</v>
      </c>
    </row>
    <row r="11502" spans="1:4" x14ac:dyDescent="0.25">
      <c r="A11502" t="s">
        <v>10242</v>
      </c>
      <c r="B11502" t="s">
        <v>12677</v>
      </c>
      <c r="C11502" t="s">
        <v>11645</v>
      </c>
      <c r="D11502">
        <v>16</v>
      </c>
    </row>
    <row r="11503" spans="1:4" x14ac:dyDescent="0.25">
      <c r="A11503" t="s">
        <v>10243</v>
      </c>
      <c r="B11503" t="s">
        <v>12677</v>
      </c>
      <c r="C11503" t="s">
        <v>7932</v>
      </c>
      <c r="D11503">
        <v>1</v>
      </c>
    </row>
    <row r="11504" spans="1:4" x14ac:dyDescent="0.25">
      <c r="A11504" t="s">
        <v>10244</v>
      </c>
      <c r="B11504" t="s">
        <v>12678</v>
      </c>
      <c r="C11504" t="s">
        <v>11649</v>
      </c>
      <c r="D11504">
        <v>5</v>
      </c>
    </row>
    <row r="11505" spans="1:4" x14ac:dyDescent="0.25">
      <c r="A11505" t="s">
        <v>10245</v>
      </c>
      <c r="B11505" t="s">
        <v>12679</v>
      </c>
      <c r="C11505" t="s">
        <v>8138</v>
      </c>
      <c r="D11505">
        <v>4</v>
      </c>
    </row>
    <row r="11506" spans="1:4" x14ac:dyDescent="0.25">
      <c r="A11506" t="s">
        <v>10245</v>
      </c>
      <c r="B11506" t="s">
        <v>12679</v>
      </c>
      <c r="C11506" t="s">
        <v>11645</v>
      </c>
      <c r="D11506">
        <v>7</v>
      </c>
    </row>
    <row r="11507" spans="1:4" x14ac:dyDescent="0.25">
      <c r="A11507" t="s">
        <v>10246</v>
      </c>
      <c r="B11507" t="s">
        <v>12680</v>
      </c>
      <c r="C11507" t="s">
        <v>11645</v>
      </c>
      <c r="D11507">
        <v>16</v>
      </c>
    </row>
    <row r="11508" spans="1:4" x14ac:dyDescent="0.25">
      <c r="A11508" t="s">
        <v>10247</v>
      </c>
      <c r="B11508" t="s">
        <v>12681</v>
      </c>
      <c r="C11508" t="s">
        <v>11645</v>
      </c>
      <c r="D11508">
        <v>24</v>
      </c>
    </row>
    <row r="11509" spans="1:4" x14ac:dyDescent="0.25">
      <c r="A11509" t="s">
        <v>10248</v>
      </c>
      <c r="B11509" t="s">
        <v>12682</v>
      </c>
      <c r="C11509" t="s">
        <v>11645</v>
      </c>
      <c r="D11509">
        <v>0</v>
      </c>
    </row>
    <row r="11510" spans="1:4" x14ac:dyDescent="0.25">
      <c r="A11510" t="s">
        <v>10249</v>
      </c>
      <c r="B11510" t="s">
        <v>12683</v>
      </c>
      <c r="C11510" t="s">
        <v>11644</v>
      </c>
      <c r="D11510">
        <v>2</v>
      </c>
    </row>
    <row r="11511" spans="1:4" x14ac:dyDescent="0.25">
      <c r="A11511" t="s">
        <v>10250</v>
      </c>
      <c r="B11511" t="s">
        <v>12684</v>
      </c>
      <c r="C11511" t="s">
        <v>8136</v>
      </c>
      <c r="D11511">
        <v>17</v>
      </c>
    </row>
    <row r="11512" spans="1:4" x14ac:dyDescent="0.25">
      <c r="A11512" t="s">
        <v>10251</v>
      </c>
      <c r="B11512" t="s">
        <v>12685</v>
      </c>
      <c r="C11512" t="s">
        <v>11645</v>
      </c>
      <c r="D11512">
        <v>12</v>
      </c>
    </row>
    <row r="11513" spans="1:4" x14ac:dyDescent="0.25">
      <c r="A11513" t="s">
        <v>10252</v>
      </c>
      <c r="B11513" t="s">
        <v>12686</v>
      </c>
      <c r="C11513" t="s">
        <v>11645</v>
      </c>
      <c r="D11513">
        <v>4</v>
      </c>
    </row>
    <row r="11514" spans="1:4" x14ac:dyDescent="0.25">
      <c r="A11514" t="s">
        <v>10253</v>
      </c>
      <c r="B11514" t="s">
        <v>12687</v>
      </c>
      <c r="C11514" t="s">
        <v>11645</v>
      </c>
      <c r="D11514">
        <v>11</v>
      </c>
    </row>
    <row r="11515" spans="1:4" x14ac:dyDescent="0.25">
      <c r="A11515" t="s">
        <v>10254</v>
      </c>
      <c r="B11515" t="s">
        <v>12688</v>
      </c>
      <c r="C11515" t="s">
        <v>11645</v>
      </c>
      <c r="D11515">
        <v>9</v>
      </c>
    </row>
    <row r="11516" spans="1:4" x14ac:dyDescent="0.25">
      <c r="A11516" t="s">
        <v>10255</v>
      </c>
      <c r="B11516" t="s">
        <v>12689</v>
      </c>
      <c r="C11516" t="s">
        <v>11645</v>
      </c>
      <c r="D11516">
        <v>7</v>
      </c>
    </row>
    <row r="11517" spans="1:4" x14ac:dyDescent="0.25">
      <c r="A11517" t="s">
        <v>10256</v>
      </c>
      <c r="B11517" t="s">
        <v>12690</v>
      </c>
      <c r="C11517" t="s">
        <v>11645</v>
      </c>
      <c r="D11517">
        <v>2</v>
      </c>
    </row>
    <row r="11518" spans="1:4" x14ac:dyDescent="0.25">
      <c r="A11518" t="s">
        <v>10257</v>
      </c>
      <c r="B11518" t="s">
        <v>12690</v>
      </c>
      <c r="C11518" t="s">
        <v>8136</v>
      </c>
      <c r="D11518">
        <v>8</v>
      </c>
    </row>
    <row r="11519" spans="1:4" x14ac:dyDescent="0.25">
      <c r="A11519" t="s">
        <v>10258</v>
      </c>
      <c r="B11519" t="s">
        <v>12691</v>
      </c>
      <c r="C11519" t="s">
        <v>11645</v>
      </c>
      <c r="D11519">
        <v>13</v>
      </c>
    </row>
    <row r="11520" spans="1:4" x14ac:dyDescent="0.25">
      <c r="A11520" t="s">
        <v>10259</v>
      </c>
      <c r="B11520" t="s">
        <v>12692</v>
      </c>
      <c r="C11520" t="s">
        <v>8136</v>
      </c>
      <c r="D11520">
        <v>21</v>
      </c>
    </row>
    <row r="11521" spans="1:4" x14ac:dyDescent="0.25">
      <c r="A11521" t="s">
        <v>10260</v>
      </c>
      <c r="B11521" t="s">
        <v>12693</v>
      </c>
      <c r="C11521" t="s">
        <v>11645</v>
      </c>
      <c r="D11521">
        <v>2</v>
      </c>
    </row>
    <row r="11522" spans="1:4" x14ac:dyDescent="0.25">
      <c r="A11522" t="s">
        <v>10261</v>
      </c>
      <c r="B11522" t="s">
        <v>12693</v>
      </c>
      <c r="C11522" t="s">
        <v>109</v>
      </c>
      <c r="D11522">
        <v>8</v>
      </c>
    </row>
    <row r="11523" spans="1:4" x14ac:dyDescent="0.25">
      <c r="A11523" t="s">
        <v>10262</v>
      </c>
      <c r="B11523" t="s">
        <v>12694</v>
      </c>
      <c r="C11523" t="s">
        <v>8138</v>
      </c>
      <c r="D11523">
        <v>1</v>
      </c>
    </row>
    <row r="11524" spans="1:4" x14ac:dyDescent="0.25">
      <c r="A11524" t="s">
        <v>10263</v>
      </c>
      <c r="B11524" t="s">
        <v>12694</v>
      </c>
      <c r="C11524" t="s">
        <v>11645</v>
      </c>
      <c r="D11524">
        <v>11</v>
      </c>
    </row>
    <row r="11525" spans="1:4" x14ac:dyDescent="0.25">
      <c r="A11525" t="s">
        <v>10264</v>
      </c>
      <c r="B11525" t="s">
        <v>12695</v>
      </c>
      <c r="C11525" t="s">
        <v>11660</v>
      </c>
      <c r="D11525">
        <v>1</v>
      </c>
    </row>
    <row r="11526" spans="1:4" x14ac:dyDescent="0.25">
      <c r="A11526" t="s">
        <v>10265</v>
      </c>
      <c r="B11526" t="s">
        <v>12696</v>
      </c>
      <c r="C11526" t="s">
        <v>11646</v>
      </c>
      <c r="D11526">
        <v>2</v>
      </c>
    </row>
    <row r="11527" spans="1:4" x14ac:dyDescent="0.25">
      <c r="A11527" t="s">
        <v>10266</v>
      </c>
      <c r="B11527" t="s">
        <v>12697</v>
      </c>
      <c r="C11527" t="s">
        <v>8138</v>
      </c>
      <c r="D11527">
        <v>2</v>
      </c>
    </row>
    <row r="11528" spans="1:4" x14ac:dyDescent="0.25">
      <c r="A11528" t="s">
        <v>10267</v>
      </c>
      <c r="B11528" t="s">
        <v>12698</v>
      </c>
      <c r="C11528" t="s">
        <v>11645</v>
      </c>
      <c r="D11528">
        <v>10</v>
      </c>
    </row>
    <row r="11529" spans="1:4" x14ac:dyDescent="0.25">
      <c r="A11529" t="s">
        <v>10268</v>
      </c>
      <c r="B11529" t="s">
        <v>12699</v>
      </c>
      <c r="C11529" t="s">
        <v>8136</v>
      </c>
      <c r="D11529">
        <v>8</v>
      </c>
    </row>
    <row r="11530" spans="1:4" x14ac:dyDescent="0.25">
      <c r="A11530" t="s">
        <v>10269</v>
      </c>
      <c r="B11530" t="s">
        <v>12700</v>
      </c>
      <c r="C11530" t="s">
        <v>11645</v>
      </c>
      <c r="D11530">
        <v>3</v>
      </c>
    </row>
    <row r="11531" spans="1:4" x14ac:dyDescent="0.25">
      <c r="A11531" t="s">
        <v>10270</v>
      </c>
      <c r="B11531" t="s">
        <v>12701</v>
      </c>
      <c r="C11531" t="s">
        <v>11645</v>
      </c>
      <c r="D11531">
        <v>29</v>
      </c>
    </row>
    <row r="11532" spans="1:4" x14ac:dyDescent="0.25">
      <c r="A11532" t="s">
        <v>10271</v>
      </c>
      <c r="B11532" t="s">
        <v>12702</v>
      </c>
      <c r="C11532" t="s">
        <v>11645</v>
      </c>
      <c r="D11532">
        <v>7</v>
      </c>
    </row>
    <row r="11533" spans="1:4" x14ac:dyDescent="0.25">
      <c r="A11533" t="s">
        <v>10272</v>
      </c>
      <c r="B11533" t="s">
        <v>12703</v>
      </c>
      <c r="C11533" t="s">
        <v>7932</v>
      </c>
      <c r="D11533">
        <v>3</v>
      </c>
    </row>
    <row r="11534" spans="1:4" x14ac:dyDescent="0.25">
      <c r="A11534" t="s">
        <v>10273</v>
      </c>
      <c r="B11534" t="s">
        <v>12704</v>
      </c>
      <c r="C11534" t="s">
        <v>11645</v>
      </c>
      <c r="D11534">
        <v>10</v>
      </c>
    </row>
    <row r="11535" spans="1:4" x14ac:dyDescent="0.25">
      <c r="A11535" t="s">
        <v>10274</v>
      </c>
      <c r="B11535" t="s">
        <v>12705</v>
      </c>
      <c r="C11535" t="s">
        <v>8138</v>
      </c>
      <c r="D11535">
        <v>1</v>
      </c>
    </row>
    <row r="11536" spans="1:4" x14ac:dyDescent="0.25">
      <c r="A11536" t="s">
        <v>10275</v>
      </c>
      <c r="B11536" t="s">
        <v>12706</v>
      </c>
      <c r="C11536" t="s">
        <v>11645</v>
      </c>
      <c r="D11536">
        <v>16</v>
      </c>
    </row>
    <row r="11537" spans="1:4" x14ac:dyDescent="0.25">
      <c r="A11537" t="s">
        <v>10276</v>
      </c>
      <c r="B11537" t="s">
        <v>12707</v>
      </c>
      <c r="C11537" t="s">
        <v>109</v>
      </c>
      <c r="D11537">
        <v>4</v>
      </c>
    </row>
    <row r="11538" spans="1:4" x14ac:dyDescent="0.25">
      <c r="A11538" t="s">
        <v>10277</v>
      </c>
      <c r="B11538" t="s">
        <v>12707</v>
      </c>
      <c r="C11538" t="s">
        <v>7932</v>
      </c>
      <c r="D11538">
        <v>1</v>
      </c>
    </row>
    <row r="11539" spans="1:4" x14ac:dyDescent="0.25">
      <c r="A11539" t="s">
        <v>10278</v>
      </c>
      <c r="B11539" t="s">
        <v>12708</v>
      </c>
      <c r="C11539" t="s">
        <v>11644</v>
      </c>
      <c r="D11539">
        <v>0</v>
      </c>
    </row>
    <row r="11540" spans="1:4" x14ac:dyDescent="0.25">
      <c r="A11540" t="s">
        <v>10279</v>
      </c>
      <c r="B11540" t="s">
        <v>12709</v>
      </c>
      <c r="C11540" t="s">
        <v>7932</v>
      </c>
      <c r="D11540">
        <v>0</v>
      </c>
    </row>
    <row r="11541" spans="1:4" x14ac:dyDescent="0.25">
      <c r="A11541" t="s">
        <v>10280</v>
      </c>
      <c r="B11541" t="s">
        <v>12710</v>
      </c>
      <c r="C11541" t="s">
        <v>109</v>
      </c>
      <c r="D11541">
        <v>10</v>
      </c>
    </row>
    <row r="11542" spans="1:4" x14ac:dyDescent="0.25">
      <c r="A11542" t="s">
        <v>10281</v>
      </c>
      <c r="B11542" t="s">
        <v>12711</v>
      </c>
      <c r="C11542" t="s">
        <v>11645</v>
      </c>
      <c r="D11542">
        <v>13</v>
      </c>
    </row>
    <row r="11543" spans="1:4" x14ac:dyDescent="0.25">
      <c r="A11543" t="s">
        <v>10282</v>
      </c>
      <c r="B11543" t="s">
        <v>12712</v>
      </c>
      <c r="C11543" t="s">
        <v>7932</v>
      </c>
      <c r="D11543">
        <v>6</v>
      </c>
    </row>
    <row r="11544" spans="1:4" x14ac:dyDescent="0.25">
      <c r="A11544" t="s">
        <v>10283</v>
      </c>
      <c r="B11544" t="s">
        <v>12713</v>
      </c>
      <c r="C11544" t="s">
        <v>11644</v>
      </c>
      <c r="D11544">
        <v>1</v>
      </c>
    </row>
    <row r="11545" spans="1:4" x14ac:dyDescent="0.25">
      <c r="A11545" t="s">
        <v>10284</v>
      </c>
      <c r="B11545" t="s">
        <v>12714</v>
      </c>
      <c r="C11545" t="s">
        <v>11644</v>
      </c>
      <c r="D11545">
        <v>2</v>
      </c>
    </row>
    <row r="11546" spans="1:4" x14ac:dyDescent="0.25">
      <c r="A11546" t="s">
        <v>10285</v>
      </c>
      <c r="B11546" t="s">
        <v>12715</v>
      </c>
      <c r="C11546" t="s">
        <v>7932</v>
      </c>
      <c r="D11546">
        <v>4</v>
      </c>
    </row>
    <row r="11547" spans="1:4" x14ac:dyDescent="0.25">
      <c r="A11547" t="s">
        <v>10286</v>
      </c>
      <c r="B11547" t="s">
        <v>12716</v>
      </c>
      <c r="C11547" t="s">
        <v>11644</v>
      </c>
      <c r="D11547">
        <v>2</v>
      </c>
    </row>
    <row r="11548" spans="1:4" x14ac:dyDescent="0.25">
      <c r="A11548" t="s">
        <v>10287</v>
      </c>
      <c r="B11548" t="s">
        <v>12717</v>
      </c>
      <c r="C11548" t="s">
        <v>11644</v>
      </c>
      <c r="D11548">
        <v>1</v>
      </c>
    </row>
    <row r="11549" spans="1:4" x14ac:dyDescent="0.25">
      <c r="A11549" t="s">
        <v>10288</v>
      </c>
      <c r="B11549" t="s">
        <v>12718</v>
      </c>
      <c r="C11549" t="s">
        <v>109</v>
      </c>
      <c r="D11549">
        <v>0</v>
      </c>
    </row>
    <row r="11550" spans="1:4" x14ac:dyDescent="0.25">
      <c r="A11550" t="s">
        <v>10289</v>
      </c>
      <c r="B11550" t="s">
        <v>12719</v>
      </c>
      <c r="C11550" t="s">
        <v>11649</v>
      </c>
      <c r="D11550">
        <v>1</v>
      </c>
    </row>
    <row r="11551" spans="1:4" x14ac:dyDescent="0.25">
      <c r="A11551" t="s">
        <v>10290</v>
      </c>
      <c r="B11551" t="s">
        <v>12720</v>
      </c>
      <c r="C11551" t="s">
        <v>11645</v>
      </c>
      <c r="D11551">
        <v>5</v>
      </c>
    </row>
    <row r="11552" spans="1:4" x14ac:dyDescent="0.25">
      <c r="A11552" t="s">
        <v>10291</v>
      </c>
      <c r="B11552" t="s">
        <v>12721</v>
      </c>
      <c r="C11552" t="s">
        <v>109</v>
      </c>
      <c r="D11552">
        <v>2</v>
      </c>
    </row>
    <row r="11553" spans="1:4" x14ac:dyDescent="0.25">
      <c r="A11553" t="s">
        <v>10292</v>
      </c>
      <c r="B11553" t="s">
        <v>12721</v>
      </c>
      <c r="C11553" t="s">
        <v>11644</v>
      </c>
      <c r="D11553">
        <v>1</v>
      </c>
    </row>
    <row r="11554" spans="1:4" x14ac:dyDescent="0.25">
      <c r="A11554" t="s">
        <v>10293</v>
      </c>
      <c r="B11554" t="s">
        <v>12722</v>
      </c>
      <c r="C11554" t="s">
        <v>7932</v>
      </c>
      <c r="D11554">
        <v>1</v>
      </c>
    </row>
    <row r="11555" spans="1:4" x14ac:dyDescent="0.25">
      <c r="A11555" t="s">
        <v>10294</v>
      </c>
      <c r="B11555" t="s">
        <v>12723</v>
      </c>
      <c r="C11555" t="s">
        <v>7932</v>
      </c>
      <c r="D11555">
        <v>2</v>
      </c>
    </row>
    <row r="11556" spans="1:4" x14ac:dyDescent="0.25">
      <c r="A11556" t="s">
        <v>10295</v>
      </c>
      <c r="B11556" t="s">
        <v>12724</v>
      </c>
      <c r="C11556" t="s">
        <v>109</v>
      </c>
      <c r="D11556">
        <v>5</v>
      </c>
    </row>
    <row r="11557" spans="1:4" x14ac:dyDescent="0.25">
      <c r="A11557" t="s">
        <v>10296</v>
      </c>
      <c r="B11557" t="s">
        <v>12725</v>
      </c>
      <c r="C11557" t="s">
        <v>7932</v>
      </c>
      <c r="D11557">
        <v>0</v>
      </c>
    </row>
    <row r="11558" spans="1:4" x14ac:dyDescent="0.25">
      <c r="A11558" t="s">
        <v>10297</v>
      </c>
      <c r="B11558" t="s">
        <v>12726</v>
      </c>
      <c r="C11558" t="s">
        <v>11644</v>
      </c>
      <c r="D11558">
        <v>6</v>
      </c>
    </row>
    <row r="11559" spans="1:4" x14ac:dyDescent="0.25">
      <c r="A11559" t="s">
        <v>10298</v>
      </c>
      <c r="B11559" t="s">
        <v>12727</v>
      </c>
      <c r="C11559" t="s">
        <v>8138</v>
      </c>
      <c r="D11559">
        <v>4</v>
      </c>
    </row>
    <row r="11560" spans="1:4" x14ac:dyDescent="0.25">
      <c r="A11560" t="s">
        <v>10299</v>
      </c>
      <c r="B11560" t="s">
        <v>12726</v>
      </c>
      <c r="C11560" t="s">
        <v>7932</v>
      </c>
      <c r="D11560">
        <v>2</v>
      </c>
    </row>
    <row r="11561" spans="1:4" x14ac:dyDescent="0.25">
      <c r="A11561" t="s">
        <v>10300</v>
      </c>
      <c r="B11561" t="s">
        <v>12728</v>
      </c>
      <c r="C11561" t="s">
        <v>7932</v>
      </c>
      <c r="D11561">
        <v>6</v>
      </c>
    </row>
    <row r="11562" spans="1:4" x14ac:dyDescent="0.25">
      <c r="A11562" t="s">
        <v>10301</v>
      </c>
      <c r="B11562" t="s">
        <v>12729</v>
      </c>
      <c r="C11562" t="s">
        <v>11644</v>
      </c>
      <c r="D11562">
        <v>3</v>
      </c>
    </row>
    <row r="11563" spans="1:4" x14ac:dyDescent="0.25">
      <c r="A11563" t="s">
        <v>10302</v>
      </c>
      <c r="B11563" t="s">
        <v>12730</v>
      </c>
      <c r="C11563" t="s">
        <v>11644</v>
      </c>
      <c r="D11563">
        <v>2</v>
      </c>
    </row>
    <row r="11564" spans="1:4" x14ac:dyDescent="0.25">
      <c r="A11564" t="s">
        <v>10303</v>
      </c>
      <c r="B11564" t="s">
        <v>12731</v>
      </c>
      <c r="C11564" t="s">
        <v>11649</v>
      </c>
      <c r="D11564">
        <v>3</v>
      </c>
    </row>
    <row r="11565" spans="1:4" x14ac:dyDescent="0.25">
      <c r="A11565" t="s">
        <v>10304</v>
      </c>
      <c r="B11565" t="s">
        <v>12732</v>
      </c>
      <c r="C11565" t="s">
        <v>8138</v>
      </c>
      <c r="D11565">
        <v>0</v>
      </c>
    </row>
    <row r="11566" spans="1:4" x14ac:dyDescent="0.25">
      <c r="A11566" t="s">
        <v>10305</v>
      </c>
      <c r="B11566" t="s">
        <v>12732</v>
      </c>
      <c r="C11566" t="s">
        <v>11647</v>
      </c>
      <c r="D11566">
        <v>3</v>
      </c>
    </row>
    <row r="11567" spans="1:4" x14ac:dyDescent="0.25">
      <c r="A11567" t="s">
        <v>10306</v>
      </c>
      <c r="B11567" t="s">
        <v>12733</v>
      </c>
      <c r="C11567" t="s">
        <v>11645</v>
      </c>
      <c r="D11567">
        <v>20</v>
      </c>
    </row>
    <row r="11568" spans="1:4" x14ac:dyDescent="0.25">
      <c r="A11568" t="s">
        <v>10307</v>
      </c>
      <c r="B11568" t="s">
        <v>12734</v>
      </c>
      <c r="C11568" t="s">
        <v>7932</v>
      </c>
      <c r="D11568">
        <v>1</v>
      </c>
    </row>
    <row r="11569" spans="1:4" x14ac:dyDescent="0.25">
      <c r="A11569" t="s">
        <v>10308</v>
      </c>
      <c r="B11569" t="s">
        <v>12735</v>
      </c>
      <c r="C11569" t="s">
        <v>7932</v>
      </c>
      <c r="D11569">
        <v>4</v>
      </c>
    </row>
    <row r="11570" spans="1:4" x14ac:dyDescent="0.25">
      <c r="A11570" t="s">
        <v>10309</v>
      </c>
      <c r="B11570" t="s">
        <v>12736</v>
      </c>
      <c r="C11570" t="s">
        <v>11644</v>
      </c>
      <c r="D11570">
        <v>2</v>
      </c>
    </row>
    <row r="11571" spans="1:4" x14ac:dyDescent="0.25">
      <c r="A11571" t="s">
        <v>10310</v>
      </c>
      <c r="B11571" t="s">
        <v>12732</v>
      </c>
      <c r="C11571" t="s">
        <v>109</v>
      </c>
      <c r="D11571">
        <v>1</v>
      </c>
    </row>
    <row r="11572" spans="1:4" x14ac:dyDescent="0.25">
      <c r="A11572" t="s">
        <v>10311</v>
      </c>
      <c r="B11572" t="s">
        <v>12737</v>
      </c>
      <c r="C11572" t="s">
        <v>11644</v>
      </c>
      <c r="D11572">
        <v>2</v>
      </c>
    </row>
    <row r="11573" spans="1:4" x14ac:dyDescent="0.25">
      <c r="A11573" t="s">
        <v>10312</v>
      </c>
      <c r="B11573" t="s">
        <v>12738</v>
      </c>
      <c r="C11573" t="s">
        <v>11644</v>
      </c>
      <c r="D11573">
        <v>1</v>
      </c>
    </row>
    <row r="11574" spans="1:4" x14ac:dyDescent="0.25">
      <c r="A11574" t="s">
        <v>10313</v>
      </c>
      <c r="B11574" t="s">
        <v>12739</v>
      </c>
      <c r="C11574" t="s">
        <v>11644</v>
      </c>
      <c r="D11574">
        <v>4</v>
      </c>
    </row>
    <row r="11575" spans="1:4" x14ac:dyDescent="0.25">
      <c r="A11575" t="s">
        <v>10314</v>
      </c>
      <c r="B11575" t="s">
        <v>12740</v>
      </c>
      <c r="C11575" t="s">
        <v>11645</v>
      </c>
      <c r="D11575">
        <v>2</v>
      </c>
    </row>
    <row r="11576" spans="1:4" x14ac:dyDescent="0.25">
      <c r="A11576" t="s">
        <v>10315</v>
      </c>
      <c r="B11576" t="s">
        <v>12741</v>
      </c>
      <c r="C11576" t="s">
        <v>11645</v>
      </c>
      <c r="D11576">
        <v>18</v>
      </c>
    </row>
    <row r="11577" spans="1:4" x14ac:dyDescent="0.25">
      <c r="A11577" t="s">
        <v>10316</v>
      </c>
      <c r="B11577" t="s">
        <v>12742</v>
      </c>
      <c r="C11577" t="s">
        <v>7932</v>
      </c>
      <c r="D11577">
        <v>3</v>
      </c>
    </row>
    <row r="11578" spans="1:4" x14ac:dyDescent="0.25">
      <c r="A11578" t="s">
        <v>10317</v>
      </c>
      <c r="B11578" t="s">
        <v>12743</v>
      </c>
      <c r="C11578" t="s">
        <v>7932</v>
      </c>
      <c r="D11578">
        <v>3</v>
      </c>
    </row>
    <row r="11579" spans="1:4" x14ac:dyDescent="0.25">
      <c r="A11579" t="s">
        <v>10318</v>
      </c>
      <c r="B11579" t="s">
        <v>12744</v>
      </c>
      <c r="C11579" t="s">
        <v>8138</v>
      </c>
      <c r="D11579">
        <v>5</v>
      </c>
    </row>
    <row r="11580" spans="1:4" x14ac:dyDescent="0.25">
      <c r="A11580" t="s">
        <v>10319</v>
      </c>
      <c r="B11580" t="s">
        <v>12745</v>
      </c>
      <c r="C11580" t="s">
        <v>11648</v>
      </c>
      <c r="D11580">
        <v>1</v>
      </c>
    </row>
    <row r="11581" spans="1:4" x14ac:dyDescent="0.25">
      <c r="A11581" t="s">
        <v>10320</v>
      </c>
      <c r="B11581" t="s">
        <v>12746</v>
      </c>
      <c r="C11581" t="s">
        <v>8138</v>
      </c>
      <c r="D11581">
        <v>1</v>
      </c>
    </row>
    <row r="11582" spans="1:4" x14ac:dyDescent="0.25">
      <c r="A11582" t="s">
        <v>10321</v>
      </c>
      <c r="B11582" t="s">
        <v>12747</v>
      </c>
      <c r="C11582" t="s">
        <v>11645</v>
      </c>
      <c r="D11582">
        <v>4</v>
      </c>
    </row>
    <row r="11583" spans="1:4" x14ac:dyDescent="0.25">
      <c r="A11583" t="s">
        <v>10322</v>
      </c>
      <c r="B11583" t="s">
        <v>12748</v>
      </c>
      <c r="C11583" t="s">
        <v>7932</v>
      </c>
      <c r="D11583">
        <v>1</v>
      </c>
    </row>
    <row r="11584" spans="1:4" x14ac:dyDescent="0.25">
      <c r="A11584" t="s">
        <v>10323</v>
      </c>
      <c r="B11584" t="s">
        <v>12748</v>
      </c>
      <c r="C11584" t="s">
        <v>11644</v>
      </c>
      <c r="D11584">
        <v>0</v>
      </c>
    </row>
    <row r="11585" spans="1:4" x14ac:dyDescent="0.25">
      <c r="A11585" t="s">
        <v>10324</v>
      </c>
      <c r="B11585" t="s">
        <v>12749</v>
      </c>
      <c r="C11585" t="s">
        <v>7932</v>
      </c>
      <c r="D11585">
        <v>11</v>
      </c>
    </row>
    <row r="11586" spans="1:4" x14ac:dyDescent="0.25">
      <c r="A11586" t="s">
        <v>10325</v>
      </c>
      <c r="B11586" t="s">
        <v>12750</v>
      </c>
      <c r="C11586" t="s">
        <v>11645</v>
      </c>
      <c r="D11586">
        <v>5</v>
      </c>
    </row>
    <row r="11587" spans="1:4" x14ac:dyDescent="0.25">
      <c r="A11587" t="s">
        <v>10326</v>
      </c>
      <c r="B11587" t="s">
        <v>12751</v>
      </c>
      <c r="C11587" t="s">
        <v>11644</v>
      </c>
      <c r="D11587">
        <v>1</v>
      </c>
    </row>
    <row r="11588" spans="1:4" x14ac:dyDescent="0.25">
      <c r="A11588" t="s">
        <v>10327</v>
      </c>
      <c r="B11588" t="s">
        <v>12752</v>
      </c>
      <c r="C11588" t="s">
        <v>11648</v>
      </c>
      <c r="D11588">
        <v>2</v>
      </c>
    </row>
    <row r="11589" spans="1:4" x14ac:dyDescent="0.25">
      <c r="A11589" t="s">
        <v>10328</v>
      </c>
      <c r="B11589" t="s">
        <v>12753</v>
      </c>
      <c r="C11589" t="s">
        <v>11648</v>
      </c>
      <c r="D11589">
        <v>1</v>
      </c>
    </row>
    <row r="11590" spans="1:4" x14ac:dyDescent="0.25">
      <c r="A11590" t="s">
        <v>10329</v>
      </c>
      <c r="B11590" t="s">
        <v>12754</v>
      </c>
      <c r="C11590" t="s">
        <v>11644</v>
      </c>
      <c r="D11590">
        <v>8</v>
      </c>
    </row>
    <row r="11591" spans="1:4" x14ac:dyDescent="0.25">
      <c r="A11591" t="s">
        <v>10330</v>
      </c>
      <c r="B11591" t="s">
        <v>12755</v>
      </c>
      <c r="C11591" t="s">
        <v>11644</v>
      </c>
      <c r="D11591">
        <v>1</v>
      </c>
    </row>
    <row r="11592" spans="1:4" x14ac:dyDescent="0.25">
      <c r="A11592" t="s">
        <v>10331</v>
      </c>
      <c r="B11592" t="s">
        <v>12756</v>
      </c>
      <c r="C11592" t="s">
        <v>11644</v>
      </c>
      <c r="D11592">
        <v>3</v>
      </c>
    </row>
    <row r="11593" spans="1:4" x14ac:dyDescent="0.25">
      <c r="A11593" t="s">
        <v>10332</v>
      </c>
      <c r="B11593" t="s">
        <v>12757</v>
      </c>
      <c r="C11593" t="s">
        <v>11644</v>
      </c>
      <c r="D11593">
        <v>2</v>
      </c>
    </row>
    <row r="11594" spans="1:4" x14ac:dyDescent="0.25">
      <c r="A11594" t="s">
        <v>10333</v>
      </c>
      <c r="B11594" t="s">
        <v>12758</v>
      </c>
      <c r="C11594" t="s">
        <v>11644</v>
      </c>
      <c r="D11594">
        <v>3</v>
      </c>
    </row>
    <row r="11595" spans="1:4" x14ac:dyDescent="0.25">
      <c r="A11595" t="s">
        <v>10334</v>
      </c>
      <c r="B11595" t="s">
        <v>12759</v>
      </c>
      <c r="C11595" t="s">
        <v>11644</v>
      </c>
      <c r="D11595">
        <v>7</v>
      </c>
    </row>
    <row r="11596" spans="1:4" x14ac:dyDescent="0.25">
      <c r="A11596" t="s">
        <v>10335</v>
      </c>
      <c r="B11596" t="s">
        <v>12760</v>
      </c>
      <c r="C11596" t="s">
        <v>7932</v>
      </c>
      <c r="D11596">
        <v>0</v>
      </c>
    </row>
    <row r="11597" spans="1:4" x14ac:dyDescent="0.25">
      <c r="A11597" t="s">
        <v>10336</v>
      </c>
      <c r="B11597" t="s">
        <v>12760</v>
      </c>
      <c r="C11597" t="s">
        <v>11644</v>
      </c>
      <c r="D11597">
        <v>2</v>
      </c>
    </row>
    <row r="11598" spans="1:4" x14ac:dyDescent="0.25">
      <c r="A11598" t="s">
        <v>10337</v>
      </c>
      <c r="B11598" t="s">
        <v>12761</v>
      </c>
      <c r="C11598" t="s">
        <v>11649</v>
      </c>
      <c r="D11598">
        <v>1</v>
      </c>
    </row>
    <row r="11599" spans="1:4" x14ac:dyDescent="0.25">
      <c r="A11599" t="s">
        <v>10338</v>
      </c>
      <c r="B11599" t="s">
        <v>12761</v>
      </c>
      <c r="C11599" t="s">
        <v>11649</v>
      </c>
      <c r="D11599">
        <v>1</v>
      </c>
    </row>
    <row r="11600" spans="1:4" x14ac:dyDescent="0.25">
      <c r="A11600" t="s">
        <v>10339</v>
      </c>
      <c r="B11600" t="s">
        <v>12762</v>
      </c>
      <c r="C11600" t="s">
        <v>11644</v>
      </c>
      <c r="D11600">
        <v>2</v>
      </c>
    </row>
    <row r="11601" spans="1:4" x14ac:dyDescent="0.25">
      <c r="A11601" t="s">
        <v>10340</v>
      </c>
      <c r="B11601" t="s">
        <v>12763</v>
      </c>
      <c r="C11601" t="s">
        <v>109</v>
      </c>
      <c r="D11601">
        <v>2</v>
      </c>
    </row>
    <row r="11602" spans="1:4" x14ac:dyDescent="0.25">
      <c r="A11602" t="s">
        <v>10341</v>
      </c>
      <c r="B11602" t="s">
        <v>12764</v>
      </c>
      <c r="C11602" t="s">
        <v>11649</v>
      </c>
      <c r="D11602">
        <v>1</v>
      </c>
    </row>
    <row r="11603" spans="1:4" x14ac:dyDescent="0.25">
      <c r="A11603" t="s">
        <v>10342</v>
      </c>
      <c r="B11603" t="s">
        <v>12765</v>
      </c>
      <c r="C11603" t="s">
        <v>11644</v>
      </c>
      <c r="D11603">
        <v>3</v>
      </c>
    </row>
    <row r="11604" spans="1:4" x14ac:dyDescent="0.25">
      <c r="A11604" t="s">
        <v>10343</v>
      </c>
      <c r="B11604" t="s">
        <v>12766</v>
      </c>
      <c r="C11604" t="s">
        <v>11644</v>
      </c>
      <c r="D11604">
        <v>2</v>
      </c>
    </row>
    <row r="11605" spans="1:4" x14ac:dyDescent="0.25">
      <c r="A11605" t="s">
        <v>10344</v>
      </c>
      <c r="B11605" t="s">
        <v>12767</v>
      </c>
      <c r="C11605" t="s">
        <v>11645</v>
      </c>
      <c r="D11605">
        <v>5</v>
      </c>
    </row>
    <row r="11606" spans="1:4" x14ac:dyDescent="0.25">
      <c r="A11606" t="s">
        <v>10345</v>
      </c>
      <c r="B11606" t="s">
        <v>12768</v>
      </c>
      <c r="C11606" t="s">
        <v>7932</v>
      </c>
      <c r="D11606">
        <v>3</v>
      </c>
    </row>
    <row r="11607" spans="1:4" x14ac:dyDescent="0.25">
      <c r="A11607" t="s">
        <v>10346</v>
      </c>
      <c r="B11607" t="s">
        <v>12769</v>
      </c>
      <c r="C11607" t="s">
        <v>11646</v>
      </c>
      <c r="D11607">
        <v>0</v>
      </c>
    </row>
    <row r="11608" spans="1:4" x14ac:dyDescent="0.25">
      <c r="A11608" t="s">
        <v>10347</v>
      </c>
      <c r="B11608" t="s">
        <v>12770</v>
      </c>
      <c r="C11608" t="s">
        <v>11646</v>
      </c>
      <c r="D11608">
        <v>1</v>
      </c>
    </row>
    <row r="11609" spans="1:4" x14ac:dyDescent="0.25">
      <c r="A11609" t="s">
        <v>10348</v>
      </c>
      <c r="B11609" t="s">
        <v>12771</v>
      </c>
      <c r="C11609" t="s">
        <v>11645</v>
      </c>
      <c r="D11609">
        <v>10</v>
      </c>
    </row>
    <row r="11610" spans="1:4" x14ac:dyDescent="0.25">
      <c r="A11610" t="s">
        <v>10349</v>
      </c>
      <c r="B11610" t="s">
        <v>12772</v>
      </c>
      <c r="C11610" t="s">
        <v>11645</v>
      </c>
      <c r="D11610" t="s">
        <v>8156</v>
      </c>
    </row>
    <row r="11611" spans="1:4" x14ac:dyDescent="0.25">
      <c r="A11611" t="s">
        <v>10350</v>
      </c>
      <c r="B11611" t="s">
        <v>12773</v>
      </c>
      <c r="C11611" t="s">
        <v>102</v>
      </c>
      <c r="D11611">
        <v>3</v>
      </c>
    </row>
    <row r="11612" spans="1:4" x14ac:dyDescent="0.25">
      <c r="A11612" t="s">
        <v>10351</v>
      </c>
      <c r="B11612" t="s">
        <v>12774</v>
      </c>
      <c r="C11612" t="s">
        <v>7932</v>
      </c>
      <c r="D11612">
        <v>6</v>
      </c>
    </row>
    <row r="11613" spans="1:4" x14ac:dyDescent="0.25">
      <c r="A11613" t="s">
        <v>10352</v>
      </c>
      <c r="B11613" t="s">
        <v>12775</v>
      </c>
      <c r="C11613" t="s">
        <v>11644</v>
      </c>
      <c r="D11613">
        <v>5</v>
      </c>
    </row>
    <row r="11614" spans="1:4" x14ac:dyDescent="0.25">
      <c r="A11614" t="s">
        <v>10353</v>
      </c>
      <c r="B11614" t="s">
        <v>12775</v>
      </c>
      <c r="C11614" t="s">
        <v>7932</v>
      </c>
      <c r="D11614">
        <v>12</v>
      </c>
    </row>
    <row r="11615" spans="1:4" x14ac:dyDescent="0.25">
      <c r="A11615" t="s">
        <v>10354</v>
      </c>
      <c r="B11615" t="s">
        <v>12775</v>
      </c>
      <c r="C11615" t="s">
        <v>8138</v>
      </c>
      <c r="D11615">
        <v>1</v>
      </c>
    </row>
    <row r="11616" spans="1:4" x14ac:dyDescent="0.25">
      <c r="A11616" t="s">
        <v>10354</v>
      </c>
      <c r="B11616" t="s">
        <v>12775</v>
      </c>
      <c r="C11616" t="s">
        <v>11645</v>
      </c>
      <c r="D11616">
        <v>37</v>
      </c>
    </row>
    <row r="11617" spans="1:4" x14ac:dyDescent="0.25">
      <c r="A11617" t="s">
        <v>10355</v>
      </c>
      <c r="B11617" t="s">
        <v>12776</v>
      </c>
      <c r="C11617" t="s">
        <v>11645</v>
      </c>
    </row>
    <row r="11618" spans="1:4" x14ac:dyDescent="0.25">
      <c r="A11618" t="s">
        <v>10356</v>
      </c>
      <c r="B11618" t="s">
        <v>12777</v>
      </c>
      <c r="C11618" t="s">
        <v>8136</v>
      </c>
      <c r="D11618">
        <v>5</v>
      </c>
    </row>
    <row r="11619" spans="1:4" x14ac:dyDescent="0.25">
      <c r="A11619" t="s">
        <v>10357</v>
      </c>
      <c r="B11619" t="s">
        <v>12777</v>
      </c>
      <c r="C11619" t="s">
        <v>7867</v>
      </c>
      <c r="D11619">
        <v>1</v>
      </c>
    </row>
    <row r="11620" spans="1:4" x14ac:dyDescent="0.25">
      <c r="A11620" t="s">
        <v>10358</v>
      </c>
      <c r="B11620" t="s">
        <v>12778</v>
      </c>
      <c r="C11620" t="s">
        <v>11645</v>
      </c>
      <c r="D11620">
        <v>23</v>
      </c>
    </row>
    <row r="11621" spans="1:4" x14ac:dyDescent="0.25">
      <c r="A11621" t="s">
        <v>10359</v>
      </c>
      <c r="B11621" t="s">
        <v>12779</v>
      </c>
      <c r="C11621" t="s">
        <v>7932</v>
      </c>
      <c r="D11621">
        <v>2</v>
      </c>
    </row>
    <row r="11622" spans="1:4" x14ac:dyDescent="0.25">
      <c r="A11622" t="s">
        <v>10360</v>
      </c>
      <c r="B11622" t="s">
        <v>12780</v>
      </c>
      <c r="C11622" t="s">
        <v>11645</v>
      </c>
      <c r="D11622">
        <v>11</v>
      </c>
    </row>
    <row r="11623" spans="1:4" x14ac:dyDescent="0.25">
      <c r="A11623" t="s">
        <v>10361</v>
      </c>
      <c r="B11623" t="s">
        <v>12781</v>
      </c>
      <c r="C11623" t="s">
        <v>11645</v>
      </c>
      <c r="D11623">
        <v>12</v>
      </c>
    </row>
    <row r="11624" spans="1:4" x14ac:dyDescent="0.25">
      <c r="A11624" t="s">
        <v>10362</v>
      </c>
      <c r="B11624" t="s">
        <v>12782</v>
      </c>
      <c r="C11624" t="s">
        <v>11645</v>
      </c>
      <c r="D11624">
        <v>6</v>
      </c>
    </row>
    <row r="11625" spans="1:4" x14ac:dyDescent="0.25">
      <c r="A11625" t="s">
        <v>10363</v>
      </c>
      <c r="B11625" t="s">
        <v>12783</v>
      </c>
      <c r="C11625" t="s">
        <v>7924</v>
      </c>
      <c r="D11625">
        <v>0</v>
      </c>
    </row>
    <row r="11626" spans="1:4" x14ac:dyDescent="0.25">
      <c r="A11626" t="s">
        <v>10363</v>
      </c>
      <c r="B11626" t="s">
        <v>12783</v>
      </c>
      <c r="C11626" t="s">
        <v>7867</v>
      </c>
      <c r="D11626">
        <v>0</v>
      </c>
    </row>
    <row r="11627" spans="1:4" x14ac:dyDescent="0.25">
      <c r="A11627" t="s">
        <v>10364</v>
      </c>
      <c r="B11627" t="s">
        <v>12784</v>
      </c>
      <c r="C11627" t="s">
        <v>109</v>
      </c>
      <c r="D11627">
        <v>1</v>
      </c>
    </row>
    <row r="11628" spans="1:4" x14ac:dyDescent="0.25">
      <c r="A11628" t="s">
        <v>10365</v>
      </c>
      <c r="B11628" t="s">
        <v>12785</v>
      </c>
      <c r="C11628" t="s">
        <v>11645</v>
      </c>
      <c r="D11628">
        <v>4</v>
      </c>
    </row>
    <row r="11629" spans="1:4" x14ac:dyDescent="0.25">
      <c r="A11629" t="s">
        <v>10366</v>
      </c>
      <c r="B11629" t="s">
        <v>12785</v>
      </c>
      <c r="C11629" t="s">
        <v>11645</v>
      </c>
      <c r="D11629">
        <v>25</v>
      </c>
    </row>
    <row r="11630" spans="1:4" x14ac:dyDescent="0.25">
      <c r="A11630" t="s">
        <v>10367</v>
      </c>
      <c r="B11630" t="s">
        <v>12786</v>
      </c>
      <c r="C11630" t="s">
        <v>11645</v>
      </c>
      <c r="D11630">
        <v>16</v>
      </c>
    </row>
    <row r="11631" spans="1:4" x14ac:dyDescent="0.25">
      <c r="A11631" t="s">
        <v>10368</v>
      </c>
      <c r="B11631" t="s">
        <v>12787</v>
      </c>
      <c r="C11631" t="s">
        <v>11645</v>
      </c>
      <c r="D11631">
        <v>3</v>
      </c>
    </row>
    <row r="11632" spans="1:4" x14ac:dyDescent="0.25">
      <c r="A11632" t="s">
        <v>10369</v>
      </c>
      <c r="B11632" t="s">
        <v>12788</v>
      </c>
      <c r="C11632" t="s">
        <v>11646</v>
      </c>
      <c r="D11632">
        <v>20</v>
      </c>
    </row>
    <row r="11633" spans="1:4" x14ac:dyDescent="0.25">
      <c r="A11633" t="s">
        <v>10370</v>
      </c>
      <c r="B11633" t="s">
        <v>12788</v>
      </c>
      <c r="C11633" t="s">
        <v>7932</v>
      </c>
      <c r="D11633">
        <v>0</v>
      </c>
    </row>
    <row r="11634" spans="1:4" x14ac:dyDescent="0.25">
      <c r="A11634" t="s">
        <v>10371</v>
      </c>
      <c r="B11634" t="s">
        <v>12789</v>
      </c>
      <c r="C11634" t="s">
        <v>11645</v>
      </c>
      <c r="D11634">
        <v>20</v>
      </c>
    </row>
    <row r="11635" spans="1:4" x14ac:dyDescent="0.25">
      <c r="A11635" t="s">
        <v>10372</v>
      </c>
      <c r="B11635" t="s">
        <v>12790</v>
      </c>
      <c r="C11635" t="s">
        <v>8138</v>
      </c>
      <c r="D11635">
        <v>7</v>
      </c>
    </row>
    <row r="11636" spans="1:4" x14ac:dyDescent="0.25">
      <c r="A11636" t="s">
        <v>10372</v>
      </c>
      <c r="B11636" t="s">
        <v>12790</v>
      </c>
      <c r="C11636" t="s">
        <v>11677</v>
      </c>
      <c r="D11636">
        <v>10</v>
      </c>
    </row>
    <row r="11637" spans="1:4" x14ac:dyDescent="0.25">
      <c r="A11637" t="s">
        <v>10373</v>
      </c>
      <c r="B11637" t="s">
        <v>12791</v>
      </c>
      <c r="C11637" t="s">
        <v>8138</v>
      </c>
      <c r="D11637">
        <v>0</v>
      </c>
    </row>
    <row r="11638" spans="1:4" x14ac:dyDescent="0.25">
      <c r="A11638" t="s">
        <v>10374</v>
      </c>
      <c r="B11638" t="s">
        <v>12792</v>
      </c>
      <c r="C11638" t="s">
        <v>7932</v>
      </c>
      <c r="D11638">
        <v>0</v>
      </c>
    </row>
    <row r="11639" spans="1:4" x14ac:dyDescent="0.25">
      <c r="A11639" t="s">
        <v>10375</v>
      </c>
      <c r="B11639" t="s">
        <v>12793</v>
      </c>
      <c r="C11639" t="s">
        <v>11645</v>
      </c>
      <c r="D11639">
        <v>20</v>
      </c>
    </row>
    <row r="11640" spans="1:4" x14ac:dyDescent="0.25">
      <c r="A11640" t="s">
        <v>10376</v>
      </c>
      <c r="B11640" t="s">
        <v>12794</v>
      </c>
      <c r="C11640" t="s">
        <v>8138</v>
      </c>
      <c r="D11640">
        <v>2</v>
      </c>
    </row>
    <row r="11641" spans="1:4" x14ac:dyDescent="0.25">
      <c r="A11641" t="s">
        <v>10377</v>
      </c>
      <c r="B11641" t="s">
        <v>12795</v>
      </c>
      <c r="C11641" t="s">
        <v>11645</v>
      </c>
      <c r="D11641">
        <v>23</v>
      </c>
    </row>
    <row r="11642" spans="1:4" x14ac:dyDescent="0.25">
      <c r="A11642" t="s">
        <v>10378</v>
      </c>
      <c r="B11642" t="s">
        <v>12796</v>
      </c>
      <c r="C11642" t="s">
        <v>11645</v>
      </c>
      <c r="D11642">
        <v>18</v>
      </c>
    </row>
    <row r="11643" spans="1:4" x14ac:dyDescent="0.25">
      <c r="A11643" t="s">
        <v>10379</v>
      </c>
      <c r="B11643" t="s">
        <v>12797</v>
      </c>
      <c r="C11643" t="s">
        <v>11645</v>
      </c>
      <c r="D11643">
        <v>18</v>
      </c>
    </row>
    <row r="11644" spans="1:4" x14ac:dyDescent="0.25">
      <c r="A11644" t="s">
        <v>10380</v>
      </c>
      <c r="B11644" t="s">
        <v>12798</v>
      </c>
      <c r="C11644" t="s">
        <v>11648</v>
      </c>
      <c r="D11644">
        <v>4</v>
      </c>
    </row>
    <row r="11645" spans="1:4" x14ac:dyDescent="0.25">
      <c r="A11645" t="s">
        <v>10380</v>
      </c>
      <c r="B11645" t="s">
        <v>12798</v>
      </c>
      <c r="C11645" t="s">
        <v>7924</v>
      </c>
      <c r="D11645">
        <v>4</v>
      </c>
    </row>
    <row r="11646" spans="1:4" x14ac:dyDescent="0.25">
      <c r="A11646" t="s">
        <v>10380</v>
      </c>
      <c r="B11646" t="s">
        <v>12798</v>
      </c>
      <c r="C11646" t="s">
        <v>11645</v>
      </c>
      <c r="D11646">
        <v>12</v>
      </c>
    </row>
    <row r="11647" spans="1:4" x14ac:dyDescent="0.25">
      <c r="A11647" t="s">
        <v>10381</v>
      </c>
      <c r="B11647" t="s">
        <v>12799</v>
      </c>
      <c r="C11647" t="s">
        <v>106</v>
      </c>
      <c r="D11647">
        <v>1</v>
      </c>
    </row>
    <row r="11648" spans="1:4" x14ac:dyDescent="0.25">
      <c r="A11648" t="s">
        <v>10382</v>
      </c>
      <c r="B11648" t="s">
        <v>12800</v>
      </c>
      <c r="C11648" t="s">
        <v>11644</v>
      </c>
      <c r="D11648">
        <v>3</v>
      </c>
    </row>
    <row r="11649" spans="1:4" x14ac:dyDescent="0.25">
      <c r="A11649" t="s">
        <v>10383</v>
      </c>
      <c r="B11649" t="s">
        <v>12800</v>
      </c>
      <c r="C11649" t="s">
        <v>109</v>
      </c>
      <c r="D11649">
        <v>1</v>
      </c>
    </row>
    <row r="11650" spans="1:4" x14ac:dyDescent="0.25">
      <c r="A11650" t="s">
        <v>10383</v>
      </c>
      <c r="B11650" t="s">
        <v>12800</v>
      </c>
      <c r="C11650" t="s">
        <v>8136</v>
      </c>
      <c r="D11650">
        <v>19</v>
      </c>
    </row>
    <row r="11651" spans="1:4" x14ac:dyDescent="0.25">
      <c r="A11651" t="s">
        <v>10384</v>
      </c>
      <c r="B11651" t="s">
        <v>12800</v>
      </c>
      <c r="C11651" t="s">
        <v>11646</v>
      </c>
      <c r="D11651">
        <v>1</v>
      </c>
    </row>
    <row r="11652" spans="1:4" x14ac:dyDescent="0.25">
      <c r="A11652" t="s">
        <v>10385</v>
      </c>
      <c r="B11652" t="s">
        <v>12801</v>
      </c>
      <c r="C11652" t="s">
        <v>11648</v>
      </c>
      <c r="D11652">
        <v>1</v>
      </c>
    </row>
    <row r="11653" spans="1:4" x14ac:dyDescent="0.25">
      <c r="A11653" t="s">
        <v>10385</v>
      </c>
      <c r="B11653" t="s">
        <v>12801</v>
      </c>
      <c r="C11653" t="s">
        <v>7874</v>
      </c>
      <c r="D11653">
        <v>1</v>
      </c>
    </row>
    <row r="11654" spans="1:4" x14ac:dyDescent="0.25">
      <c r="A11654" t="s">
        <v>10386</v>
      </c>
      <c r="B11654" t="s">
        <v>12802</v>
      </c>
      <c r="C11654" t="s">
        <v>8138</v>
      </c>
      <c r="D11654">
        <v>1</v>
      </c>
    </row>
    <row r="11655" spans="1:4" x14ac:dyDescent="0.25">
      <c r="A11655" t="s">
        <v>10387</v>
      </c>
      <c r="B11655" t="s">
        <v>12802</v>
      </c>
      <c r="C11655" t="s">
        <v>8136</v>
      </c>
      <c r="D11655">
        <v>0</v>
      </c>
    </row>
    <row r="11656" spans="1:4" x14ac:dyDescent="0.25">
      <c r="A11656" t="s">
        <v>10387</v>
      </c>
      <c r="B11656" t="s">
        <v>12802</v>
      </c>
      <c r="C11656" t="s">
        <v>8138</v>
      </c>
    </row>
    <row r="11657" spans="1:4" x14ac:dyDescent="0.25">
      <c r="A11657" t="s">
        <v>10388</v>
      </c>
      <c r="B11657" t="s">
        <v>12803</v>
      </c>
      <c r="C11657" t="s">
        <v>11660</v>
      </c>
      <c r="D11657">
        <v>5</v>
      </c>
    </row>
    <row r="11658" spans="1:4" x14ac:dyDescent="0.25">
      <c r="A11658" t="s">
        <v>10389</v>
      </c>
      <c r="B11658" t="s">
        <v>12804</v>
      </c>
      <c r="C11658" t="s">
        <v>11645</v>
      </c>
      <c r="D11658">
        <v>14</v>
      </c>
    </row>
    <row r="11659" spans="1:4" x14ac:dyDescent="0.25">
      <c r="A11659" t="s">
        <v>10390</v>
      </c>
      <c r="B11659" t="s">
        <v>12805</v>
      </c>
      <c r="C11659" t="s">
        <v>11645</v>
      </c>
      <c r="D11659">
        <v>8</v>
      </c>
    </row>
    <row r="11660" spans="1:4" x14ac:dyDescent="0.25">
      <c r="A11660" t="s">
        <v>10391</v>
      </c>
      <c r="B11660" t="s">
        <v>12806</v>
      </c>
      <c r="C11660" t="s">
        <v>11646</v>
      </c>
      <c r="D11660">
        <v>0</v>
      </c>
    </row>
    <row r="11661" spans="1:4" x14ac:dyDescent="0.25">
      <c r="A11661" t="s">
        <v>10392</v>
      </c>
      <c r="B11661" t="s">
        <v>12807</v>
      </c>
      <c r="C11661" t="s">
        <v>7978</v>
      </c>
      <c r="D11661">
        <v>7</v>
      </c>
    </row>
    <row r="11662" spans="1:4" x14ac:dyDescent="0.25">
      <c r="A11662" t="s">
        <v>10393</v>
      </c>
      <c r="B11662" t="s">
        <v>12808</v>
      </c>
      <c r="C11662" t="s">
        <v>11645</v>
      </c>
      <c r="D11662">
        <v>4</v>
      </c>
    </row>
    <row r="11663" spans="1:4" x14ac:dyDescent="0.25">
      <c r="A11663" t="s">
        <v>10394</v>
      </c>
      <c r="B11663" t="s">
        <v>12809</v>
      </c>
      <c r="C11663" t="s">
        <v>7978</v>
      </c>
      <c r="D11663">
        <v>16</v>
      </c>
    </row>
    <row r="11664" spans="1:4" x14ac:dyDescent="0.25">
      <c r="A11664" t="s">
        <v>10395</v>
      </c>
      <c r="B11664" t="s">
        <v>12810</v>
      </c>
      <c r="C11664" t="s">
        <v>7978</v>
      </c>
      <c r="D11664">
        <v>20</v>
      </c>
    </row>
    <row r="11665" spans="1:4" x14ac:dyDescent="0.25">
      <c r="A11665" t="s">
        <v>10396</v>
      </c>
      <c r="B11665" t="s">
        <v>12811</v>
      </c>
      <c r="C11665" t="s">
        <v>7978</v>
      </c>
      <c r="D11665">
        <v>15</v>
      </c>
    </row>
    <row r="11666" spans="1:4" x14ac:dyDescent="0.25">
      <c r="A11666" t="s">
        <v>10397</v>
      </c>
      <c r="B11666" t="s">
        <v>12812</v>
      </c>
      <c r="C11666" t="s">
        <v>11645</v>
      </c>
      <c r="D11666">
        <v>0</v>
      </c>
    </row>
    <row r="11667" spans="1:4" x14ac:dyDescent="0.25">
      <c r="A11667" t="s">
        <v>10398</v>
      </c>
      <c r="B11667" t="s">
        <v>12813</v>
      </c>
      <c r="C11667" t="s">
        <v>8138</v>
      </c>
      <c r="D11667">
        <v>9</v>
      </c>
    </row>
    <row r="11668" spans="1:4" x14ac:dyDescent="0.25">
      <c r="A11668" t="s">
        <v>10398</v>
      </c>
      <c r="B11668" t="s">
        <v>12813</v>
      </c>
      <c r="C11668" t="s">
        <v>11648</v>
      </c>
      <c r="D11668">
        <v>7</v>
      </c>
    </row>
    <row r="11669" spans="1:4" x14ac:dyDescent="0.25">
      <c r="A11669" t="s">
        <v>10399</v>
      </c>
      <c r="B11669" t="s">
        <v>12814</v>
      </c>
      <c r="C11669" t="s">
        <v>11645</v>
      </c>
      <c r="D11669">
        <v>10</v>
      </c>
    </row>
    <row r="11670" spans="1:4" x14ac:dyDescent="0.25">
      <c r="A11670" t="s">
        <v>10400</v>
      </c>
      <c r="B11670" t="s">
        <v>12815</v>
      </c>
      <c r="C11670" t="s">
        <v>7978</v>
      </c>
      <c r="D11670">
        <v>0</v>
      </c>
    </row>
    <row r="11671" spans="1:4" x14ac:dyDescent="0.25">
      <c r="A11671" t="s">
        <v>10401</v>
      </c>
      <c r="B11671" t="s">
        <v>12816</v>
      </c>
      <c r="C11671" t="s">
        <v>11646</v>
      </c>
      <c r="D11671">
        <v>0</v>
      </c>
    </row>
    <row r="11672" spans="1:4" x14ac:dyDescent="0.25">
      <c r="A11672" t="s">
        <v>10402</v>
      </c>
      <c r="B11672" t="s">
        <v>12817</v>
      </c>
      <c r="C11672" t="s">
        <v>11644</v>
      </c>
      <c r="D11672">
        <v>2</v>
      </c>
    </row>
    <row r="11673" spans="1:4" x14ac:dyDescent="0.25">
      <c r="A11673" t="s">
        <v>10403</v>
      </c>
      <c r="B11673" t="s">
        <v>12818</v>
      </c>
      <c r="C11673" t="s">
        <v>11645</v>
      </c>
      <c r="D11673">
        <v>4</v>
      </c>
    </row>
    <row r="11674" spans="1:4" x14ac:dyDescent="0.25">
      <c r="A11674" t="s">
        <v>10404</v>
      </c>
      <c r="B11674" t="s">
        <v>12819</v>
      </c>
      <c r="C11674" t="s">
        <v>11646</v>
      </c>
      <c r="D11674">
        <v>0</v>
      </c>
    </row>
    <row r="11675" spans="1:4" x14ac:dyDescent="0.25">
      <c r="A11675" t="s">
        <v>10405</v>
      </c>
      <c r="B11675" t="s">
        <v>12820</v>
      </c>
      <c r="C11675" t="s">
        <v>11645</v>
      </c>
      <c r="D11675">
        <v>18</v>
      </c>
    </row>
    <row r="11676" spans="1:4" x14ac:dyDescent="0.25">
      <c r="A11676" t="s">
        <v>10406</v>
      </c>
      <c r="B11676" t="s">
        <v>12821</v>
      </c>
      <c r="C11676" t="s">
        <v>11646</v>
      </c>
      <c r="D11676">
        <v>3</v>
      </c>
    </row>
    <row r="11677" spans="1:4" x14ac:dyDescent="0.25">
      <c r="A11677" t="s">
        <v>10407</v>
      </c>
      <c r="B11677" t="s">
        <v>12822</v>
      </c>
      <c r="C11677" t="s">
        <v>11645</v>
      </c>
      <c r="D11677">
        <v>11</v>
      </c>
    </row>
    <row r="11678" spans="1:4" x14ac:dyDescent="0.25">
      <c r="A11678" t="s">
        <v>10408</v>
      </c>
      <c r="B11678" t="s">
        <v>12823</v>
      </c>
      <c r="C11678" t="s">
        <v>11645</v>
      </c>
      <c r="D11678">
        <v>5</v>
      </c>
    </row>
    <row r="11679" spans="1:4" x14ac:dyDescent="0.25">
      <c r="A11679" t="s">
        <v>10409</v>
      </c>
      <c r="B11679" t="s">
        <v>12824</v>
      </c>
      <c r="C11679" t="s">
        <v>11645</v>
      </c>
      <c r="D11679">
        <v>5</v>
      </c>
    </row>
    <row r="11680" spans="1:4" x14ac:dyDescent="0.25">
      <c r="A11680" t="s">
        <v>10410</v>
      </c>
      <c r="B11680" t="s">
        <v>12825</v>
      </c>
      <c r="C11680" t="s">
        <v>11645</v>
      </c>
      <c r="D11680">
        <v>4</v>
      </c>
    </row>
    <row r="11681" spans="1:4" x14ac:dyDescent="0.25">
      <c r="A11681" t="s">
        <v>10411</v>
      </c>
      <c r="B11681" t="s">
        <v>12826</v>
      </c>
      <c r="C11681" t="s">
        <v>11645</v>
      </c>
      <c r="D11681">
        <v>5</v>
      </c>
    </row>
    <row r="11682" spans="1:4" x14ac:dyDescent="0.25">
      <c r="A11682" t="s">
        <v>10412</v>
      </c>
      <c r="B11682" t="s">
        <v>12827</v>
      </c>
      <c r="C11682" t="s">
        <v>11645</v>
      </c>
      <c r="D11682">
        <v>6</v>
      </c>
    </row>
    <row r="11683" spans="1:4" x14ac:dyDescent="0.25">
      <c r="A11683" t="s">
        <v>10413</v>
      </c>
      <c r="B11683" t="s">
        <v>12828</v>
      </c>
      <c r="C11683" t="s">
        <v>8138</v>
      </c>
      <c r="D11683">
        <v>10</v>
      </c>
    </row>
    <row r="11684" spans="1:4" x14ac:dyDescent="0.25">
      <c r="A11684" t="s">
        <v>10414</v>
      </c>
      <c r="B11684" t="s">
        <v>12829</v>
      </c>
      <c r="C11684" t="s">
        <v>11645</v>
      </c>
      <c r="D11684">
        <v>10</v>
      </c>
    </row>
    <row r="11685" spans="1:4" x14ac:dyDescent="0.25">
      <c r="A11685" t="s">
        <v>10415</v>
      </c>
      <c r="B11685" t="s">
        <v>12830</v>
      </c>
      <c r="C11685" t="s">
        <v>11645</v>
      </c>
      <c r="D11685">
        <v>16</v>
      </c>
    </row>
    <row r="11686" spans="1:4" x14ac:dyDescent="0.25">
      <c r="A11686" t="s">
        <v>10416</v>
      </c>
      <c r="B11686" t="s">
        <v>12831</v>
      </c>
      <c r="C11686" t="s">
        <v>11650</v>
      </c>
      <c r="D11686">
        <v>16</v>
      </c>
    </row>
    <row r="11687" spans="1:4" x14ac:dyDescent="0.25">
      <c r="A11687" t="s">
        <v>10417</v>
      </c>
      <c r="B11687" t="s">
        <v>12832</v>
      </c>
      <c r="C11687" t="s">
        <v>11645</v>
      </c>
      <c r="D11687">
        <v>2</v>
      </c>
    </row>
    <row r="11688" spans="1:4" x14ac:dyDescent="0.25">
      <c r="A11688" t="s">
        <v>10418</v>
      </c>
      <c r="B11688" t="s">
        <v>12833</v>
      </c>
      <c r="C11688" t="s">
        <v>11645</v>
      </c>
      <c r="D11688">
        <v>20</v>
      </c>
    </row>
    <row r="11689" spans="1:4" x14ac:dyDescent="0.25">
      <c r="A11689" t="s">
        <v>10419</v>
      </c>
      <c r="B11689" t="s">
        <v>12834</v>
      </c>
      <c r="C11689" t="s">
        <v>11645</v>
      </c>
      <c r="D11689">
        <v>5</v>
      </c>
    </row>
    <row r="11690" spans="1:4" x14ac:dyDescent="0.25">
      <c r="A11690" t="s">
        <v>10420</v>
      </c>
      <c r="B11690" t="s">
        <v>12835</v>
      </c>
      <c r="C11690" t="s">
        <v>11645</v>
      </c>
      <c r="D11690">
        <v>6</v>
      </c>
    </row>
    <row r="11691" spans="1:4" x14ac:dyDescent="0.25">
      <c r="A11691" t="s">
        <v>10421</v>
      </c>
      <c r="B11691" t="s">
        <v>12836</v>
      </c>
      <c r="C11691" t="s">
        <v>11645</v>
      </c>
      <c r="D11691">
        <v>10</v>
      </c>
    </row>
    <row r="11692" spans="1:4" x14ac:dyDescent="0.25">
      <c r="A11692" t="s">
        <v>10422</v>
      </c>
      <c r="B11692" t="s">
        <v>12837</v>
      </c>
      <c r="C11692" t="s">
        <v>11644</v>
      </c>
      <c r="D11692">
        <v>1</v>
      </c>
    </row>
    <row r="11693" spans="1:4" x14ac:dyDescent="0.25">
      <c r="A11693" t="s">
        <v>10423</v>
      </c>
      <c r="B11693" t="s">
        <v>12838</v>
      </c>
      <c r="C11693" t="s">
        <v>7932</v>
      </c>
      <c r="D11693">
        <v>2</v>
      </c>
    </row>
    <row r="11694" spans="1:4" x14ac:dyDescent="0.25">
      <c r="A11694" t="s">
        <v>10424</v>
      </c>
      <c r="B11694" t="s">
        <v>12839</v>
      </c>
      <c r="C11694" t="s">
        <v>11645</v>
      </c>
      <c r="D11694">
        <v>5</v>
      </c>
    </row>
    <row r="11695" spans="1:4" x14ac:dyDescent="0.25">
      <c r="A11695" t="s">
        <v>10425</v>
      </c>
      <c r="B11695" t="s">
        <v>12840</v>
      </c>
      <c r="C11695" t="s">
        <v>11644</v>
      </c>
      <c r="D11695">
        <v>0</v>
      </c>
    </row>
    <row r="11696" spans="1:4" x14ac:dyDescent="0.25">
      <c r="A11696" t="s">
        <v>10426</v>
      </c>
      <c r="B11696" t="s">
        <v>12841</v>
      </c>
      <c r="C11696" t="s">
        <v>11644</v>
      </c>
      <c r="D11696">
        <v>3</v>
      </c>
    </row>
    <row r="11697" spans="1:4" x14ac:dyDescent="0.25">
      <c r="A11697" t="s">
        <v>10427</v>
      </c>
      <c r="B11697" t="s">
        <v>12842</v>
      </c>
      <c r="C11697" t="s">
        <v>11645</v>
      </c>
      <c r="D11697">
        <v>4</v>
      </c>
    </row>
    <row r="11698" spans="1:4" x14ac:dyDescent="0.25">
      <c r="A11698" t="s">
        <v>10428</v>
      </c>
      <c r="B11698" t="s">
        <v>12843</v>
      </c>
      <c r="C11698" t="s">
        <v>8136</v>
      </c>
      <c r="D11698">
        <v>10</v>
      </c>
    </row>
    <row r="11699" spans="1:4" x14ac:dyDescent="0.25">
      <c r="A11699" t="s">
        <v>10429</v>
      </c>
      <c r="B11699" t="s">
        <v>12844</v>
      </c>
      <c r="C11699" t="s">
        <v>8136</v>
      </c>
      <c r="D11699">
        <v>10</v>
      </c>
    </row>
    <row r="11700" spans="1:4" x14ac:dyDescent="0.25">
      <c r="A11700" t="s">
        <v>10430</v>
      </c>
      <c r="B11700" t="s">
        <v>12845</v>
      </c>
      <c r="C11700" t="s">
        <v>8138</v>
      </c>
      <c r="D11700">
        <v>2</v>
      </c>
    </row>
    <row r="11701" spans="1:4" x14ac:dyDescent="0.25">
      <c r="A11701" t="s">
        <v>10431</v>
      </c>
      <c r="B11701" t="s">
        <v>12846</v>
      </c>
      <c r="C11701" t="s">
        <v>8138</v>
      </c>
      <c r="D11701">
        <v>4</v>
      </c>
    </row>
    <row r="11702" spans="1:4" x14ac:dyDescent="0.25">
      <c r="A11702" t="s">
        <v>10432</v>
      </c>
      <c r="B11702" t="s">
        <v>12847</v>
      </c>
      <c r="C11702" t="s">
        <v>11644</v>
      </c>
      <c r="D11702">
        <v>1</v>
      </c>
    </row>
    <row r="11703" spans="1:4" x14ac:dyDescent="0.25">
      <c r="A11703" t="s">
        <v>10433</v>
      </c>
      <c r="B11703" t="s">
        <v>12848</v>
      </c>
      <c r="C11703" t="s">
        <v>7823</v>
      </c>
      <c r="D11703">
        <v>2</v>
      </c>
    </row>
    <row r="11704" spans="1:4" x14ac:dyDescent="0.25">
      <c r="A11704" t="s">
        <v>10434</v>
      </c>
      <c r="B11704" t="s">
        <v>12848</v>
      </c>
      <c r="C11704" t="s">
        <v>7932</v>
      </c>
      <c r="D11704">
        <v>11</v>
      </c>
    </row>
    <row r="11705" spans="1:4" x14ac:dyDescent="0.25">
      <c r="A11705" t="s">
        <v>10435</v>
      </c>
      <c r="B11705" t="s">
        <v>12848</v>
      </c>
      <c r="C11705" t="s">
        <v>11644</v>
      </c>
      <c r="D11705">
        <v>1</v>
      </c>
    </row>
    <row r="11706" spans="1:4" x14ac:dyDescent="0.25">
      <c r="A11706" t="s">
        <v>10436</v>
      </c>
      <c r="B11706" t="s">
        <v>12849</v>
      </c>
      <c r="C11706" t="s">
        <v>11645</v>
      </c>
      <c r="D11706">
        <v>3</v>
      </c>
    </row>
    <row r="11707" spans="1:4" x14ac:dyDescent="0.25">
      <c r="A11707" t="s">
        <v>10437</v>
      </c>
      <c r="B11707" t="s">
        <v>12850</v>
      </c>
      <c r="C11707" t="s">
        <v>7932</v>
      </c>
      <c r="D11707">
        <v>2</v>
      </c>
    </row>
    <row r="11708" spans="1:4" x14ac:dyDescent="0.25">
      <c r="A11708" t="s">
        <v>10438</v>
      </c>
      <c r="B11708" t="s">
        <v>12850</v>
      </c>
      <c r="C11708" t="s">
        <v>109</v>
      </c>
      <c r="D11708">
        <v>1</v>
      </c>
    </row>
    <row r="11709" spans="1:4" x14ac:dyDescent="0.25">
      <c r="A11709" t="s">
        <v>10439</v>
      </c>
      <c r="B11709" t="s">
        <v>12851</v>
      </c>
      <c r="C11709" t="s">
        <v>11644</v>
      </c>
      <c r="D11709">
        <v>0</v>
      </c>
    </row>
    <row r="11710" spans="1:4" x14ac:dyDescent="0.25">
      <c r="A11710" t="s">
        <v>10440</v>
      </c>
      <c r="B11710" t="s">
        <v>12852</v>
      </c>
      <c r="C11710" t="s">
        <v>7932</v>
      </c>
      <c r="D11710">
        <v>11</v>
      </c>
    </row>
    <row r="11711" spans="1:4" x14ac:dyDescent="0.25">
      <c r="A11711" t="s">
        <v>10441</v>
      </c>
      <c r="B11711" t="s">
        <v>12853</v>
      </c>
      <c r="C11711" t="s">
        <v>11644</v>
      </c>
      <c r="D11711">
        <v>2</v>
      </c>
    </row>
    <row r="11712" spans="1:4" x14ac:dyDescent="0.25">
      <c r="A11712" t="s">
        <v>10442</v>
      </c>
      <c r="B11712" t="s">
        <v>12854</v>
      </c>
      <c r="C11712" t="s">
        <v>11644</v>
      </c>
      <c r="D11712">
        <v>1</v>
      </c>
    </row>
    <row r="11713" spans="1:4" x14ac:dyDescent="0.25">
      <c r="A11713" t="s">
        <v>10443</v>
      </c>
      <c r="B11713" t="s">
        <v>12855</v>
      </c>
      <c r="C11713" t="s">
        <v>109</v>
      </c>
      <c r="D11713">
        <v>2</v>
      </c>
    </row>
    <row r="11714" spans="1:4" x14ac:dyDescent="0.25">
      <c r="A11714" t="s">
        <v>10444</v>
      </c>
      <c r="B11714" t="s">
        <v>12856</v>
      </c>
      <c r="C11714" t="s">
        <v>11648</v>
      </c>
      <c r="D11714">
        <v>0</v>
      </c>
    </row>
    <row r="11715" spans="1:4" x14ac:dyDescent="0.25">
      <c r="A11715" t="s">
        <v>10445</v>
      </c>
      <c r="B11715" t="s">
        <v>12857</v>
      </c>
      <c r="C11715" t="s">
        <v>109</v>
      </c>
      <c r="D11715">
        <v>4</v>
      </c>
    </row>
    <row r="11716" spans="1:4" x14ac:dyDescent="0.25">
      <c r="A11716" t="s">
        <v>10446</v>
      </c>
      <c r="B11716" t="s">
        <v>12858</v>
      </c>
      <c r="C11716" t="s">
        <v>11644</v>
      </c>
      <c r="D11716">
        <v>0</v>
      </c>
    </row>
    <row r="11717" spans="1:4" x14ac:dyDescent="0.25">
      <c r="A11717" t="s">
        <v>10447</v>
      </c>
      <c r="B11717" t="s">
        <v>12859</v>
      </c>
      <c r="C11717" t="s">
        <v>107</v>
      </c>
      <c r="D11717">
        <v>4</v>
      </c>
    </row>
    <row r="11718" spans="1:4" x14ac:dyDescent="0.25">
      <c r="A11718" t="s">
        <v>10448</v>
      </c>
      <c r="B11718" t="s">
        <v>12860</v>
      </c>
      <c r="C11718" t="s">
        <v>7932</v>
      </c>
      <c r="D11718">
        <v>1</v>
      </c>
    </row>
    <row r="11719" spans="1:4" x14ac:dyDescent="0.25">
      <c r="A11719" t="s">
        <v>10449</v>
      </c>
      <c r="B11719" t="s">
        <v>12861</v>
      </c>
      <c r="C11719" t="s">
        <v>11649</v>
      </c>
      <c r="D11719">
        <v>2</v>
      </c>
    </row>
    <row r="11720" spans="1:4" x14ac:dyDescent="0.25">
      <c r="A11720" t="s">
        <v>10450</v>
      </c>
      <c r="B11720" t="s">
        <v>12862</v>
      </c>
      <c r="C11720" t="s">
        <v>109</v>
      </c>
      <c r="D11720">
        <v>1</v>
      </c>
    </row>
    <row r="11721" spans="1:4" x14ac:dyDescent="0.25">
      <c r="A11721" t="s">
        <v>10451</v>
      </c>
      <c r="B11721" t="s">
        <v>12863</v>
      </c>
      <c r="C11721" t="s">
        <v>11644</v>
      </c>
      <c r="D11721">
        <v>2</v>
      </c>
    </row>
    <row r="11722" spans="1:4" x14ac:dyDescent="0.25">
      <c r="A11722" t="s">
        <v>10452</v>
      </c>
      <c r="B11722" t="s">
        <v>12864</v>
      </c>
      <c r="C11722" t="s">
        <v>7932</v>
      </c>
      <c r="D11722">
        <v>1</v>
      </c>
    </row>
    <row r="11723" spans="1:4" x14ac:dyDescent="0.25">
      <c r="A11723" t="s">
        <v>10453</v>
      </c>
      <c r="B11723" t="s">
        <v>12864</v>
      </c>
      <c r="C11723" t="s">
        <v>11644</v>
      </c>
      <c r="D11723">
        <v>5</v>
      </c>
    </row>
    <row r="11724" spans="1:4" x14ac:dyDescent="0.25">
      <c r="A11724" t="s">
        <v>10454</v>
      </c>
      <c r="B11724" t="s">
        <v>12865</v>
      </c>
      <c r="C11724" t="s">
        <v>11644</v>
      </c>
      <c r="D11724">
        <v>1</v>
      </c>
    </row>
    <row r="11725" spans="1:4" x14ac:dyDescent="0.25">
      <c r="A11725" t="s">
        <v>10455</v>
      </c>
      <c r="B11725" t="s">
        <v>12866</v>
      </c>
      <c r="C11725" t="s">
        <v>109</v>
      </c>
      <c r="D11725">
        <v>2</v>
      </c>
    </row>
    <row r="11726" spans="1:4" x14ac:dyDescent="0.25">
      <c r="A11726" t="s">
        <v>10456</v>
      </c>
      <c r="B11726" t="s">
        <v>12867</v>
      </c>
      <c r="C11726" t="s">
        <v>7932</v>
      </c>
      <c r="D11726">
        <v>1</v>
      </c>
    </row>
    <row r="11727" spans="1:4" x14ac:dyDescent="0.25">
      <c r="A11727" t="s">
        <v>10457</v>
      </c>
      <c r="B11727" t="s">
        <v>12868</v>
      </c>
      <c r="C11727" t="s">
        <v>11644</v>
      </c>
      <c r="D11727">
        <v>0</v>
      </c>
    </row>
    <row r="11728" spans="1:4" x14ac:dyDescent="0.25">
      <c r="A11728" t="s">
        <v>10458</v>
      </c>
      <c r="B11728" t="s">
        <v>12869</v>
      </c>
      <c r="C11728" t="s">
        <v>11644</v>
      </c>
      <c r="D11728">
        <v>2</v>
      </c>
    </row>
    <row r="11729" spans="1:4" x14ac:dyDescent="0.25">
      <c r="A11729" t="s">
        <v>10459</v>
      </c>
      <c r="B11729" t="s">
        <v>12870</v>
      </c>
      <c r="C11729" t="s">
        <v>7932</v>
      </c>
      <c r="D11729">
        <v>4</v>
      </c>
    </row>
    <row r="11730" spans="1:4" x14ac:dyDescent="0.25">
      <c r="A11730" t="s">
        <v>10460</v>
      </c>
      <c r="B11730" t="s">
        <v>12871</v>
      </c>
      <c r="C11730" t="s">
        <v>11644</v>
      </c>
      <c r="D11730">
        <v>3</v>
      </c>
    </row>
    <row r="11731" spans="1:4" x14ac:dyDescent="0.25">
      <c r="A11731" t="s">
        <v>10461</v>
      </c>
      <c r="B11731" t="s">
        <v>12872</v>
      </c>
      <c r="C11731" t="s">
        <v>11647</v>
      </c>
      <c r="D11731">
        <v>9</v>
      </c>
    </row>
    <row r="11732" spans="1:4" x14ac:dyDescent="0.25">
      <c r="A11732" t="s">
        <v>10462</v>
      </c>
      <c r="B11732" t="s">
        <v>12873</v>
      </c>
      <c r="C11732" t="s">
        <v>8138</v>
      </c>
      <c r="D11732">
        <v>0</v>
      </c>
    </row>
    <row r="11733" spans="1:4" x14ac:dyDescent="0.25">
      <c r="A11733" t="s">
        <v>10463</v>
      </c>
      <c r="B11733" t="s">
        <v>12874</v>
      </c>
      <c r="C11733" t="s">
        <v>11645</v>
      </c>
      <c r="D11733">
        <v>11</v>
      </c>
    </row>
    <row r="11734" spans="1:4" x14ac:dyDescent="0.25">
      <c r="A11734" t="s">
        <v>10464</v>
      </c>
      <c r="B11734" t="s">
        <v>12875</v>
      </c>
      <c r="C11734" t="s">
        <v>8136</v>
      </c>
      <c r="D11734">
        <v>18</v>
      </c>
    </row>
    <row r="11735" spans="1:4" x14ac:dyDescent="0.25">
      <c r="A11735" t="s">
        <v>10465</v>
      </c>
      <c r="B11735" t="s">
        <v>12876</v>
      </c>
      <c r="C11735" t="s">
        <v>11644</v>
      </c>
      <c r="D11735">
        <v>1</v>
      </c>
    </row>
    <row r="11736" spans="1:4" x14ac:dyDescent="0.25">
      <c r="A11736" t="s">
        <v>10466</v>
      </c>
      <c r="B11736" t="s">
        <v>12876</v>
      </c>
      <c r="C11736" t="s">
        <v>11660</v>
      </c>
      <c r="D11736">
        <v>1</v>
      </c>
    </row>
    <row r="11737" spans="1:4" x14ac:dyDescent="0.25">
      <c r="A11737" t="s">
        <v>10467</v>
      </c>
      <c r="B11737" t="s">
        <v>12877</v>
      </c>
      <c r="C11737" t="s">
        <v>11645</v>
      </c>
      <c r="D11737">
        <v>9</v>
      </c>
    </row>
    <row r="11738" spans="1:4" x14ac:dyDescent="0.25">
      <c r="A11738" t="s">
        <v>10468</v>
      </c>
      <c r="B11738" t="s">
        <v>12878</v>
      </c>
      <c r="C11738" t="s">
        <v>11645</v>
      </c>
      <c r="D11738">
        <v>20</v>
      </c>
    </row>
    <row r="11739" spans="1:4" x14ac:dyDescent="0.25">
      <c r="A11739" t="s">
        <v>10469</v>
      </c>
      <c r="B11739" t="s">
        <v>12879</v>
      </c>
      <c r="C11739" t="s">
        <v>8138</v>
      </c>
      <c r="D11739">
        <v>0</v>
      </c>
    </row>
    <row r="11740" spans="1:4" x14ac:dyDescent="0.25">
      <c r="A11740" t="s">
        <v>10470</v>
      </c>
      <c r="B11740" t="s">
        <v>12880</v>
      </c>
      <c r="C11740" t="s">
        <v>11645</v>
      </c>
      <c r="D11740">
        <v>9</v>
      </c>
    </row>
    <row r="11741" spans="1:4" x14ac:dyDescent="0.25">
      <c r="A11741" t="s">
        <v>10471</v>
      </c>
      <c r="B11741" t="s">
        <v>12881</v>
      </c>
      <c r="C11741" t="s">
        <v>11644</v>
      </c>
      <c r="D11741">
        <v>1</v>
      </c>
    </row>
    <row r="11742" spans="1:4" x14ac:dyDescent="0.25">
      <c r="A11742" t="s">
        <v>10472</v>
      </c>
      <c r="B11742" t="s">
        <v>12882</v>
      </c>
      <c r="C11742" t="s">
        <v>11645</v>
      </c>
      <c r="D11742">
        <v>10</v>
      </c>
    </row>
    <row r="11743" spans="1:4" x14ac:dyDescent="0.25">
      <c r="A11743" t="s">
        <v>10473</v>
      </c>
      <c r="B11743" t="s">
        <v>12883</v>
      </c>
      <c r="C11743" t="s">
        <v>11645</v>
      </c>
      <c r="D11743">
        <v>20</v>
      </c>
    </row>
    <row r="11744" spans="1:4" x14ac:dyDescent="0.25">
      <c r="A11744" t="s">
        <v>10474</v>
      </c>
      <c r="B11744" t="s">
        <v>12884</v>
      </c>
      <c r="C11744" t="s">
        <v>8138</v>
      </c>
      <c r="D11744">
        <v>4</v>
      </c>
    </row>
    <row r="11745" spans="1:4" x14ac:dyDescent="0.25">
      <c r="A11745" t="s">
        <v>10475</v>
      </c>
      <c r="B11745" t="s">
        <v>12885</v>
      </c>
      <c r="C11745" t="s">
        <v>11645</v>
      </c>
      <c r="D11745">
        <v>9</v>
      </c>
    </row>
    <row r="11746" spans="1:4" x14ac:dyDescent="0.25">
      <c r="A11746" t="s">
        <v>10476</v>
      </c>
      <c r="B11746" t="s">
        <v>12886</v>
      </c>
      <c r="C11746" t="s">
        <v>8136</v>
      </c>
      <c r="D11746">
        <v>4</v>
      </c>
    </row>
    <row r="11747" spans="1:4" x14ac:dyDescent="0.25">
      <c r="A11747" t="s">
        <v>10477</v>
      </c>
      <c r="B11747" t="s">
        <v>12887</v>
      </c>
      <c r="C11747" t="s">
        <v>8138</v>
      </c>
      <c r="D11747">
        <v>5</v>
      </c>
    </row>
    <row r="11748" spans="1:4" x14ac:dyDescent="0.25">
      <c r="A11748" t="s">
        <v>10478</v>
      </c>
      <c r="B11748" t="s">
        <v>12888</v>
      </c>
      <c r="C11748" t="s">
        <v>11645</v>
      </c>
      <c r="D11748">
        <v>10</v>
      </c>
    </row>
    <row r="11749" spans="1:4" x14ac:dyDescent="0.25">
      <c r="A11749" t="s">
        <v>10479</v>
      </c>
      <c r="B11749" t="s">
        <v>12889</v>
      </c>
      <c r="C11749" t="s">
        <v>11644</v>
      </c>
      <c r="D11749">
        <v>2</v>
      </c>
    </row>
    <row r="11750" spans="1:4" x14ac:dyDescent="0.25">
      <c r="A11750" t="s">
        <v>10480</v>
      </c>
      <c r="B11750" t="s">
        <v>12890</v>
      </c>
      <c r="C11750" t="s">
        <v>11645</v>
      </c>
      <c r="D11750">
        <v>1</v>
      </c>
    </row>
    <row r="11751" spans="1:4" x14ac:dyDescent="0.25">
      <c r="A11751" t="s">
        <v>10481</v>
      </c>
      <c r="B11751" t="s">
        <v>12891</v>
      </c>
      <c r="C11751" t="s">
        <v>11662</v>
      </c>
      <c r="D11751">
        <v>1</v>
      </c>
    </row>
    <row r="11752" spans="1:4" x14ac:dyDescent="0.25">
      <c r="A11752" t="s">
        <v>10482</v>
      </c>
      <c r="B11752" t="s">
        <v>12892</v>
      </c>
      <c r="C11752" t="s">
        <v>11645</v>
      </c>
      <c r="D11752">
        <v>30</v>
      </c>
    </row>
    <row r="11753" spans="1:4" x14ac:dyDescent="0.25">
      <c r="A11753" t="s">
        <v>10483</v>
      </c>
      <c r="B11753" t="s">
        <v>12893</v>
      </c>
      <c r="C11753" t="s">
        <v>11646</v>
      </c>
      <c r="D11753">
        <v>0</v>
      </c>
    </row>
    <row r="11754" spans="1:4" x14ac:dyDescent="0.25">
      <c r="A11754" t="s">
        <v>10484</v>
      </c>
      <c r="B11754" t="s">
        <v>12894</v>
      </c>
      <c r="C11754" t="s">
        <v>11645</v>
      </c>
      <c r="D11754">
        <v>13</v>
      </c>
    </row>
    <row r="11755" spans="1:4" x14ac:dyDescent="0.25">
      <c r="A11755" t="s">
        <v>10485</v>
      </c>
      <c r="B11755" t="s">
        <v>12895</v>
      </c>
      <c r="C11755" t="s">
        <v>11646</v>
      </c>
      <c r="D11755">
        <v>6</v>
      </c>
    </row>
    <row r="11756" spans="1:4" x14ac:dyDescent="0.25">
      <c r="A11756" t="s">
        <v>10486</v>
      </c>
      <c r="B11756" t="s">
        <v>12896</v>
      </c>
      <c r="C11756" t="s">
        <v>11645</v>
      </c>
      <c r="D11756">
        <v>7</v>
      </c>
    </row>
    <row r="11757" spans="1:4" x14ac:dyDescent="0.25">
      <c r="A11757" t="s">
        <v>10487</v>
      </c>
      <c r="B11757" t="s">
        <v>12897</v>
      </c>
      <c r="C11757" t="s">
        <v>11646</v>
      </c>
      <c r="D11757">
        <v>3</v>
      </c>
    </row>
    <row r="11758" spans="1:4" x14ac:dyDescent="0.25">
      <c r="A11758" t="s">
        <v>10488</v>
      </c>
      <c r="B11758" t="s">
        <v>12898</v>
      </c>
      <c r="C11758" t="s">
        <v>11645</v>
      </c>
      <c r="D11758">
        <v>6</v>
      </c>
    </row>
    <row r="11759" spans="1:4" x14ac:dyDescent="0.25">
      <c r="A11759" t="s">
        <v>10489</v>
      </c>
      <c r="B11759" t="s">
        <v>12899</v>
      </c>
      <c r="C11759" t="s">
        <v>11645</v>
      </c>
      <c r="D11759">
        <v>9</v>
      </c>
    </row>
    <row r="11760" spans="1:4" x14ac:dyDescent="0.25">
      <c r="A11760" t="s">
        <v>10490</v>
      </c>
      <c r="B11760" t="s">
        <v>12900</v>
      </c>
      <c r="C11760" t="s">
        <v>11644</v>
      </c>
      <c r="D11760">
        <v>1</v>
      </c>
    </row>
    <row r="11761" spans="1:4" x14ac:dyDescent="0.25">
      <c r="A11761" t="s">
        <v>10491</v>
      </c>
      <c r="B11761" t="s">
        <v>12901</v>
      </c>
      <c r="C11761" t="s">
        <v>11644</v>
      </c>
      <c r="D11761">
        <v>1</v>
      </c>
    </row>
    <row r="11762" spans="1:4" x14ac:dyDescent="0.25">
      <c r="A11762" t="s">
        <v>10492</v>
      </c>
      <c r="B11762" t="s">
        <v>12902</v>
      </c>
      <c r="C11762" t="s">
        <v>7932</v>
      </c>
      <c r="D11762">
        <v>2</v>
      </c>
    </row>
    <row r="11763" spans="1:4" x14ac:dyDescent="0.25">
      <c r="A11763" t="s">
        <v>10493</v>
      </c>
      <c r="B11763" t="s">
        <v>12903</v>
      </c>
      <c r="C11763" t="s">
        <v>11644</v>
      </c>
      <c r="D11763">
        <v>4</v>
      </c>
    </row>
    <row r="11764" spans="1:4" x14ac:dyDescent="0.25">
      <c r="A11764" t="s">
        <v>10494</v>
      </c>
      <c r="B11764" t="s">
        <v>12904</v>
      </c>
      <c r="C11764" t="s">
        <v>11644</v>
      </c>
      <c r="D11764">
        <v>20</v>
      </c>
    </row>
    <row r="11765" spans="1:4" x14ac:dyDescent="0.25">
      <c r="A11765" t="s">
        <v>10495</v>
      </c>
      <c r="B11765" t="s">
        <v>12905</v>
      </c>
      <c r="C11765" t="s">
        <v>11644</v>
      </c>
      <c r="D11765">
        <v>1</v>
      </c>
    </row>
    <row r="11766" spans="1:4" x14ac:dyDescent="0.25">
      <c r="A11766" t="s">
        <v>10496</v>
      </c>
      <c r="B11766" t="s">
        <v>12906</v>
      </c>
      <c r="C11766" t="s">
        <v>11644</v>
      </c>
      <c r="D11766">
        <v>1</v>
      </c>
    </row>
    <row r="11767" spans="1:4" x14ac:dyDescent="0.25">
      <c r="A11767" t="s">
        <v>10497</v>
      </c>
      <c r="B11767" t="s">
        <v>12907</v>
      </c>
      <c r="C11767" t="s">
        <v>11649</v>
      </c>
      <c r="D11767">
        <v>1</v>
      </c>
    </row>
    <row r="11768" spans="1:4" x14ac:dyDescent="0.25">
      <c r="A11768" t="s">
        <v>10498</v>
      </c>
      <c r="B11768" t="s">
        <v>12908</v>
      </c>
      <c r="C11768" t="s">
        <v>11644</v>
      </c>
      <c r="D11768">
        <v>0</v>
      </c>
    </row>
    <row r="11769" spans="1:4" x14ac:dyDescent="0.25">
      <c r="A11769" t="s">
        <v>10499</v>
      </c>
      <c r="B11769" t="s">
        <v>12909</v>
      </c>
      <c r="C11769" t="s">
        <v>11644</v>
      </c>
      <c r="D11769">
        <v>8</v>
      </c>
    </row>
    <row r="11770" spans="1:4" x14ac:dyDescent="0.25">
      <c r="A11770" t="s">
        <v>10500</v>
      </c>
      <c r="B11770" t="s">
        <v>12910</v>
      </c>
      <c r="C11770" t="s">
        <v>11644</v>
      </c>
      <c r="D11770">
        <v>4</v>
      </c>
    </row>
    <row r="11771" spans="1:4" x14ac:dyDescent="0.25">
      <c r="A11771" t="s">
        <v>10501</v>
      </c>
      <c r="B11771" t="s">
        <v>12911</v>
      </c>
      <c r="C11771" t="s">
        <v>11644</v>
      </c>
      <c r="D11771">
        <v>8</v>
      </c>
    </row>
    <row r="11772" spans="1:4" x14ac:dyDescent="0.25">
      <c r="A11772" t="s">
        <v>10502</v>
      </c>
      <c r="B11772" t="s">
        <v>12912</v>
      </c>
      <c r="C11772" t="s">
        <v>7932</v>
      </c>
      <c r="D11772">
        <v>0</v>
      </c>
    </row>
    <row r="11773" spans="1:4" x14ac:dyDescent="0.25">
      <c r="A11773" t="s">
        <v>10503</v>
      </c>
      <c r="B11773" t="s">
        <v>12913</v>
      </c>
      <c r="C11773" t="s">
        <v>11644</v>
      </c>
      <c r="D11773">
        <v>1</v>
      </c>
    </row>
    <row r="11774" spans="1:4" x14ac:dyDescent="0.25">
      <c r="A11774" t="s">
        <v>10504</v>
      </c>
      <c r="B11774" t="s">
        <v>12914</v>
      </c>
      <c r="C11774" t="s">
        <v>11644</v>
      </c>
      <c r="D11774">
        <v>1</v>
      </c>
    </row>
    <row r="11775" spans="1:4" x14ac:dyDescent="0.25">
      <c r="A11775" t="s">
        <v>10505</v>
      </c>
      <c r="B11775" t="s">
        <v>12915</v>
      </c>
      <c r="C11775" t="s">
        <v>11644</v>
      </c>
      <c r="D11775">
        <v>1</v>
      </c>
    </row>
    <row r="11776" spans="1:4" x14ac:dyDescent="0.25">
      <c r="A11776" t="s">
        <v>10506</v>
      </c>
      <c r="B11776" t="s">
        <v>12916</v>
      </c>
      <c r="C11776" t="s">
        <v>11649</v>
      </c>
      <c r="D11776">
        <v>1</v>
      </c>
    </row>
    <row r="11777" spans="1:4" x14ac:dyDescent="0.25">
      <c r="A11777" t="s">
        <v>10507</v>
      </c>
      <c r="B11777" t="s">
        <v>12917</v>
      </c>
      <c r="C11777" t="s">
        <v>11649</v>
      </c>
      <c r="D11777">
        <v>1</v>
      </c>
    </row>
    <row r="11778" spans="1:4" x14ac:dyDescent="0.25">
      <c r="A11778" t="s">
        <v>10508</v>
      </c>
      <c r="B11778" t="s">
        <v>12918</v>
      </c>
      <c r="C11778" t="s">
        <v>11645</v>
      </c>
      <c r="D11778">
        <v>12</v>
      </c>
    </row>
    <row r="11779" spans="1:4" x14ac:dyDescent="0.25">
      <c r="A11779" t="s">
        <v>10509</v>
      </c>
      <c r="B11779" t="s">
        <v>12919</v>
      </c>
      <c r="C11779" t="s">
        <v>7932</v>
      </c>
      <c r="D11779">
        <v>6</v>
      </c>
    </row>
    <row r="11780" spans="1:4" x14ac:dyDescent="0.25">
      <c r="A11780" t="s">
        <v>10510</v>
      </c>
      <c r="B11780" t="s">
        <v>12920</v>
      </c>
      <c r="C11780" t="s">
        <v>11644</v>
      </c>
      <c r="D11780">
        <v>1</v>
      </c>
    </row>
    <row r="11781" spans="1:4" x14ac:dyDescent="0.25">
      <c r="A11781" t="s">
        <v>10511</v>
      </c>
      <c r="B11781" t="s">
        <v>12920</v>
      </c>
      <c r="C11781" t="s">
        <v>7932</v>
      </c>
      <c r="D11781">
        <v>1</v>
      </c>
    </row>
    <row r="11782" spans="1:4" x14ac:dyDescent="0.25">
      <c r="A11782" t="s">
        <v>10512</v>
      </c>
      <c r="B11782" t="s">
        <v>12920</v>
      </c>
      <c r="C11782" t="s">
        <v>8136</v>
      </c>
      <c r="D11782">
        <v>12</v>
      </c>
    </row>
    <row r="11783" spans="1:4" x14ac:dyDescent="0.25">
      <c r="A11783" t="s">
        <v>10513</v>
      </c>
      <c r="B11783" t="s">
        <v>12920</v>
      </c>
      <c r="C11783" t="s">
        <v>11644</v>
      </c>
      <c r="D11783">
        <v>4</v>
      </c>
    </row>
    <row r="11784" spans="1:4" x14ac:dyDescent="0.25">
      <c r="A11784" t="s">
        <v>10514</v>
      </c>
      <c r="B11784" t="s">
        <v>12921</v>
      </c>
      <c r="C11784" t="s">
        <v>11646</v>
      </c>
      <c r="D11784">
        <v>4</v>
      </c>
    </row>
    <row r="11785" spans="1:4" x14ac:dyDescent="0.25">
      <c r="A11785" t="s">
        <v>10515</v>
      </c>
      <c r="B11785" t="s">
        <v>12922</v>
      </c>
      <c r="C11785" t="s">
        <v>8136</v>
      </c>
      <c r="D11785">
        <v>9</v>
      </c>
    </row>
    <row r="11786" spans="1:4" x14ac:dyDescent="0.25">
      <c r="A11786" t="s">
        <v>10516</v>
      </c>
      <c r="B11786" t="s">
        <v>12923</v>
      </c>
      <c r="C11786" t="s">
        <v>11660</v>
      </c>
      <c r="D11786">
        <v>1</v>
      </c>
    </row>
    <row r="11787" spans="1:4" x14ac:dyDescent="0.25">
      <c r="A11787" t="s">
        <v>10517</v>
      </c>
      <c r="B11787" t="s">
        <v>12924</v>
      </c>
      <c r="C11787" t="s">
        <v>7932</v>
      </c>
      <c r="D11787">
        <v>9</v>
      </c>
    </row>
    <row r="11788" spans="1:4" x14ac:dyDescent="0.25">
      <c r="A11788" t="s">
        <v>10518</v>
      </c>
      <c r="B11788" t="s">
        <v>12925</v>
      </c>
      <c r="C11788" t="s">
        <v>7932</v>
      </c>
      <c r="D11788">
        <v>3</v>
      </c>
    </row>
    <row r="11789" spans="1:4" x14ac:dyDescent="0.25">
      <c r="A11789" t="s">
        <v>10519</v>
      </c>
      <c r="B11789" t="s">
        <v>12926</v>
      </c>
      <c r="C11789" t="s">
        <v>7932</v>
      </c>
      <c r="D11789">
        <v>1</v>
      </c>
    </row>
    <row r="11790" spans="1:4" x14ac:dyDescent="0.25">
      <c r="A11790" t="s">
        <v>10520</v>
      </c>
      <c r="B11790" t="s">
        <v>12927</v>
      </c>
      <c r="C11790" t="s">
        <v>7932</v>
      </c>
      <c r="D11790">
        <v>4</v>
      </c>
    </row>
    <row r="11791" spans="1:4" x14ac:dyDescent="0.25">
      <c r="A11791" t="s">
        <v>10521</v>
      </c>
      <c r="B11791" t="s">
        <v>12928</v>
      </c>
      <c r="C11791" t="s">
        <v>11644</v>
      </c>
      <c r="D11791">
        <v>1</v>
      </c>
    </row>
    <row r="11792" spans="1:4" x14ac:dyDescent="0.25">
      <c r="A11792" t="s">
        <v>10522</v>
      </c>
      <c r="B11792" t="s">
        <v>12929</v>
      </c>
      <c r="C11792" t="s">
        <v>11645</v>
      </c>
      <c r="D11792">
        <v>5</v>
      </c>
    </row>
    <row r="11793" spans="1:4" x14ac:dyDescent="0.25">
      <c r="A11793" t="s">
        <v>10523</v>
      </c>
      <c r="B11793" t="s">
        <v>12930</v>
      </c>
      <c r="C11793" t="s">
        <v>7932</v>
      </c>
      <c r="D11793">
        <v>6</v>
      </c>
    </row>
    <row r="11794" spans="1:4" x14ac:dyDescent="0.25">
      <c r="A11794" t="s">
        <v>10524</v>
      </c>
      <c r="B11794" t="s">
        <v>12931</v>
      </c>
      <c r="C11794" t="s">
        <v>7932</v>
      </c>
      <c r="D11794">
        <v>0</v>
      </c>
    </row>
    <row r="11795" spans="1:4" x14ac:dyDescent="0.25">
      <c r="A11795" t="s">
        <v>10525</v>
      </c>
      <c r="B11795" t="s">
        <v>12932</v>
      </c>
      <c r="C11795" t="s">
        <v>7978</v>
      </c>
      <c r="D11795">
        <v>19</v>
      </c>
    </row>
    <row r="11796" spans="1:4" x14ac:dyDescent="0.25">
      <c r="A11796" t="s">
        <v>10526</v>
      </c>
      <c r="B11796" t="s">
        <v>12933</v>
      </c>
      <c r="C11796" t="s">
        <v>11645</v>
      </c>
      <c r="D11796">
        <v>6</v>
      </c>
    </row>
    <row r="11797" spans="1:4" x14ac:dyDescent="0.25">
      <c r="A11797" t="s">
        <v>10527</v>
      </c>
      <c r="B11797" t="s">
        <v>12934</v>
      </c>
      <c r="C11797" t="s">
        <v>8138</v>
      </c>
      <c r="D11797">
        <v>3</v>
      </c>
    </row>
    <row r="11798" spans="1:4" x14ac:dyDescent="0.25">
      <c r="A11798" t="s">
        <v>10528</v>
      </c>
      <c r="B11798" t="s">
        <v>12935</v>
      </c>
      <c r="C11798" t="s">
        <v>11645</v>
      </c>
      <c r="D11798">
        <v>0</v>
      </c>
    </row>
    <row r="11799" spans="1:4" x14ac:dyDescent="0.25">
      <c r="A11799" t="s">
        <v>10529</v>
      </c>
      <c r="B11799" t="s">
        <v>12936</v>
      </c>
      <c r="C11799" t="s">
        <v>11662</v>
      </c>
      <c r="D11799">
        <v>1</v>
      </c>
    </row>
    <row r="11800" spans="1:4" x14ac:dyDescent="0.25">
      <c r="A11800" t="s">
        <v>10530</v>
      </c>
      <c r="B11800" t="s">
        <v>12937</v>
      </c>
      <c r="C11800" t="s">
        <v>8138</v>
      </c>
      <c r="D11800">
        <v>4</v>
      </c>
    </row>
    <row r="11801" spans="1:4" x14ac:dyDescent="0.25">
      <c r="A11801" t="s">
        <v>10531</v>
      </c>
      <c r="B11801" t="s">
        <v>12938</v>
      </c>
      <c r="C11801" t="s">
        <v>7978</v>
      </c>
      <c r="D11801">
        <v>12</v>
      </c>
    </row>
    <row r="11802" spans="1:4" x14ac:dyDescent="0.25">
      <c r="A11802" t="s">
        <v>10532</v>
      </c>
      <c r="B11802" t="s">
        <v>12939</v>
      </c>
      <c r="C11802" t="s">
        <v>11645</v>
      </c>
      <c r="D11802">
        <v>4</v>
      </c>
    </row>
    <row r="11803" spans="1:4" x14ac:dyDescent="0.25">
      <c r="A11803" t="s">
        <v>10533</v>
      </c>
      <c r="B11803" t="s">
        <v>12940</v>
      </c>
      <c r="C11803" t="s">
        <v>11645</v>
      </c>
      <c r="D11803">
        <v>7</v>
      </c>
    </row>
    <row r="11804" spans="1:4" x14ac:dyDescent="0.25">
      <c r="A11804" t="s">
        <v>10534</v>
      </c>
      <c r="B11804" t="s">
        <v>12941</v>
      </c>
      <c r="C11804" t="s">
        <v>11644</v>
      </c>
      <c r="D11804">
        <v>10</v>
      </c>
    </row>
    <row r="11805" spans="1:4" x14ac:dyDescent="0.25">
      <c r="A11805" t="s">
        <v>10535</v>
      </c>
      <c r="B11805" t="s">
        <v>12942</v>
      </c>
      <c r="C11805" t="s">
        <v>7932</v>
      </c>
      <c r="D11805">
        <v>4</v>
      </c>
    </row>
    <row r="11806" spans="1:4" x14ac:dyDescent="0.25">
      <c r="A11806" t="s">
        <v>10536</v>
      </c>
      <c r="B11806" t="s">
        <v>12943</v>
      </c>
      <c r="C11806" t="s">
        <v>7932</v>
      </c>
      <c r="D11806">
        <v>3</v>
      </c>
    </row>
    <row r="11807" spans="1:4" x14ac:dyDescent="0.25">
      <c r="A11807" t="s">
        <v>10537</v>
      </c>
      <c r="B11807" t="s">
        <v>12944</v>
      </c>
      <c r="C11807" t="s">
        <v>11644</v>
      </c>
      <c r="D11807">
        <v>1</v>
      </c>
    </row>
    <row r="11808" spans="1:4" x14ac:dyDescent="0.25">
      <c r="A11808" t="s">
        <v>10538</v>
      </c>
      <c r="B11808" t="s">
        <v>12944</v>
      </c>
      <c r="C11808" t="s">
        <v>7932</v>
      </c>
      <c r="D11808">
        <v>2</v>
      </c>
    </row>
    <row r="11809" spans="1:4" x14ac:dyDescent="0.25">
      <c r="A11809" t="s">
        <v>10539</v>
      </c>
      <c r="B11809" t="s">
        <v>12945</v>
      </c>
      <c r="C11809" t="s">
        <v>7932</v>
      </c>
      <c r="D11809">
        <v>2</v>
      </c>
    </row>
    <row r="11810" spans="1:4" x14ac:dyDescent="0.25">
      <c r="A11810" t="s">
        <v>10540</v>
      </c>
      <c r="B11810" t="s">
        <v>12946</v>
      </c>
      <c r="C11810" t="s">
        <v>109</v>
      </c>
      <c r="D11810">
        <v>4</v>
      </c>
    </row>
    <row r="11811" spans="1:4" x14ac:dyDescent="0.25">
      <c r="A11811" t="s">
        <v>10541</v>
      </c>
      <c r="B11811" t="s">
        <v>12947</v>
      </c>
      <c r="C11811" t="s">
        <v>11644</v>
      </c>
      <c r="D11811">
        <v>0</v>
      </c>
    </row>
    <row r="11812" spans="1:4" x14ac:dyDescent="0.25">
      <c r="A11812" t="s">
        <v>10542</v>
      </c>
      <c r="B11812" t="s">
        <v>12948</v>
      </c>
      <c r="C11812" t="s">
        <v>11645</v>
      </c>
      <c r="D11812">
        <v>20</v>
      </c>
    </row>
    <row r="11813" spans="1:4" x14ac:dyDescent="0.25">
      <c r="A11813" t="s">
        <v>10543</v>
      </c>
      <c r="B11813" t="s">
        <v>12949</v>
      </c>
      <c r="C11813" t="s">
        <v>11644</v>
      </c>
      <c r="D11813">
        <v>0</v>
      </c>
    </row>
    <row r="11814" spans="1:4" x14ac:dyDescent="0.25">
      <c r="A11814" t="s">
        <v>10544</v>
      </c>
      <c r="B11814" t="s">
        <v>12950</v>
      </c>
      <c r="C11814" t="s">
        <v>7867</v>
      </c>
      <c r="D11814">
        <v>1</v>
      </c>
    </row>
    <row r="11815" spans="1:4" x14ac:dyDescent="0.25">
      <c r="A11815" t="s">
        <v>10545</v>
      </c>
      <c r="B11815" t="s">
        <v>12950</v>
      </c>
      <c r="C11815" t="s">
        <v>109</v>
      </c>
      <c r="D11815">
        <v>2</v>
      </c>
    </row>
    <row r="11816" spans="1:4" x14ac:dyDescent="0.25">
      <c r="A11816" t="s">
        <v>10546</v>
      </c>
      <c r="B11816" t="s">
        <v>12951</v>
      </c>
      <c r="C11816" t="s">
        <v>7932</v>
      </c>
      <c r="D11816">
        <v>3</v>
      </c>
    </row>
    <row r="11817" spans="1:4" x14ac:dyDescent="0.25">
      <c r="A11817" t="s">
        <v>10547</v>
      </c>
      <c r="B11817" t="s">
        <v>12952</v>
      </c>
      <c r="C11817" t="s">
        <v>7932</v>
      </c>
      <c r="D11817">
        <v>1</v>
      </c>
    </row>
    <row r="11818" spans="1:4" x14ac:dyDescent="0.25">
      <c r="A11818" t="s">
        <v>10548</v>
      </c>
      <c r="B11818" t="s">
        <v>12953</v>
      </c>
      <c r="C11818" t="s">
        <v>11648</v>
      </c>
      <c r="D11818">
        <v>1</v>
      </c>
    </row>
    <row r="11819" spans="1:4" x14ac:dyDescent="0.25">
      <c r="A11819" t="s">
        <v>10549</v>
      </c>
      <c r="B11819" t="s">
        <v>12953</v>
      </c>
      <c r="C11819" t="s">
        <v>7867</v>
      </c>
      <c r="D11819">
        <v>0</v>
      </c>
    </row>
    <row r="11820" spans="1:4" x14ac:dyDescent="0.25">
      <c r="A11820" t="s">
        <v>10550</v>
      </c>
      <c r="B11820" t="s">
        <v>12954</v>
      </c>
      <c r="C11820" t="s">
        <v>11645</v>
      </c>
      <c r="D11820">
        <v>16</v>
      </c>
    </row>
    <row r="11821" spans="1:4" x14ac:dyDescent="0.25">
      <c r="A11821" t="s">
        <v>10551</v>
      </c>
      <c r="B11821" t="s">
        <v>12955</v>
      </c>
      <c r="C11821" t="s">
        <v>109</v>
      </c>
      <c r="D11821">
        <v>9</v>
      </c>
    </row>
    <row r="11822" spans="1:4" x14ac:dyDescent="0.25">
      <c r="A11822" t="s">
        <v>10552</v>
      </c>
      <c r="B11822" t="s">
        <v>12956</v>
      </c>
      <c r="C11822" t="s">
        <v>109</v>
      </c>
      <c r="D11822">
        <v>2</v>
      </c>
    </row>
    <row r="11823" spans="1:4" x14ac:dyDescent="0.25">
      <c r="A11823" t="s">
        <v>10553</v>
      </c>
      <c r="B11823" t="s">
        <v>12957</v>
      </c>
      <c r="C11823" t="s">
        <v>109</v>
      </c>
      <c r="D11823">
        <v>3</v>
      </c>
    </row>
    <row r="11824" spans="1:4" x14ac:dyDescent="0.25">
      <c r="A11824" t="s">
        <v>10554</v>
      </c>
      <c r="B11824" t="s">
        <v>12958</v>
      </c>
      <c r="C11824" t="s">
        <v>11645</v>
      </c>
      <c r="D11824">
        <v>0</v>
      </c>
    </row>
    <row r="11825" spans="1:4" x14ac:dyDescent="0.25">
      <c r="A11825" t="s">
        <v>10555</v>
      </c>
      <c r="B11825" t="s">
        <v>12959</v>
      </c>
      <c r="C11825" t="s">
        <v>11644</v>
      </c>
      <c r="D11825">
        <v>8</v>
      </c>
    </row>
    <row r="11826" spans="1:4" x14ac:dyDescent="0.25">
      <c r="A11826" t="s">
        <v>10556</v>
      </c>
      <c r="B11826" t="s">
        <v>12959</v>
      </c>
      <c r="C11826" t="s">
        <v>7932</v>
      </c>
      <c r="D11826">
        <v>3</v>
      </c>
    </row>
    <row r="11827" spans="1:4" x14ac:dyDescent="0.25">
      <c r="A11827" t="s">
        <v>10557</v>
      </c>
      <c r="B11827" t="s">
        <v>12960</v>
      </c>
      <c r="C11827" t="s">
        <v>8138</v>
      </c>
      <c r="D11827">
        <v>1</v>
      </c>
    </row>
    <row r="11828" spans="1:4" x14ac:dyDescent="0.25">
      <c r="A11828" t="s">
        <v>10558</v>
      </c>
      <c r="B11828" t="s">
        <v>12961</v>
      </c>
      <c r="C11828" t="s">
        <v>11644</v>
      </c>
      <c r="D11828">
        <v>2</v>
      </c>
    </row>
    <row r="11829" spans="1:4" x14ac:dyDescent="0.25">
      <c r="A11829" t="s">
        <v>10559</v>
      </c>
      <c r="B11829" t="s">
        <v>12961</v>
      </c>
      <c r="C11829" t="s">
        <v>7867</v>
      </c>
      <c r="D11829">
        <v>2</v>
      </c>
    </row>
    <row r="11830" spans="1:4" x14ac:dyDescent="0.25">
      <c r="A11830" t="s">
        <v>10560</v>
      </c>
      <c r="B11830" t="s">
        <v>12962</v>
      </c>
      <c r="C11830" t="s">
        <v>7932</v>
      </c>
      <c r="D11830">
        <v>1</v>
      </c>
    </row>
    <row r="11831" spans="1:4" x14ac:dyDescent="0.25">
      <c r="A11831" t="s">
        <v>10561</v>
      </c>
      <c r="B11831" t="s">
        <v>12963</v>
      </c>
      <c r="C11831" t="s">
        <v>11655</v>
      </c>
      <c r="D11831">
        <v>3</v>
      </c>
    </row>
    <row r="11832" spans="1:4" x14ac:dyDescent="0.25">
      <c r="A11832" t="s">
        <v>10562</v>
      </c>
      <c r="B11832" t="s">
        <v>12963</v>
      </c>
      <c r="C11832" t="s">
        <v>11644</v>
      </c>
      <c r="D11832">
        <v>2</v>
      </c>
    </row>
    <row r="11833" spans="1:4" x14ac:dyDescent="0.25">
      <c r="A11833" t="s">
        <v>10563</v>
      </c>
      <c r="B11833" t="s">
        <v>12964</v>
      </c>
      <c r="C11833" t="s">
        <v>11648</v>
      </c>
      <c r="D11833">
        <v>1</v>
      </c>
    </row>
    <row r="11834" spans="1:4" x14ac:dyDescent="0.25">
      <c r="A11834" t="s">
        <v>10563</v>
      </c>
      <c r="B11834" t="s">
        <v>12964</v>
      </c>
      <c r="C11834" t="s">
        <v>11644</v>
      </c>
      <c r="D11834">
        <v>4</v>
      </c>
    </row>
    <row r="11835" spans="1:4" x14ac:dyDescent="0.25">
      <c r="A11835" t="s">
        <v>10564</v>
      </c>
      <c r="B11835" t="s">
        <v>12965</v>
      </c>
      <c r="C11835" t="s">
        <v>11644</v>
      </c>
      <c r="D11835">
        <v>1</v>
      </c>
    </row>
    <row r="11836" spans="1:4" x14ac:dyDescent="0.25">
      <c r="A11836" t="s">
        <v>10565</v>
      </c>
      <c r="B11836" t="s">
        <v>12966</v>
      </c>
      <c r="C11836" t="s">
        <v>11646</v>
      </c>
      <c r="D11836">
        <v>2</v>
      </c>
    </row>
    <row r="11837" spans="1:4" x14ac:dyDescent="0.25">
      <c r="A11837" t="s">
        <v>10566</v>
      </c>
      <c r="B11837" t="s">
        <v>12967</v>
      </c>
      <c r="C11837" t="s">
        <v>11644</v>
      </c>
      <c r="D11837">
        <v>11</v>
      </c>
    </row>
    <row r="11838" spans="1:4" x14ac:dyDescent="0.25">
      <c r="A11838" t="s">
        <v>10567</v>
      </c>
      <c r="B11838" t="s">
        <v>12968</v>
      </c>
      <c r="C11838" t="s">
        <v>11644</v>
      </c>
      <c r="D11838">
        <v>3</v>
      </c>
    </row>
    <row r="11839" spans="1:4" x14ac:dyDescent="0.25">
      <c r="A11839" t="s">
        <v>10568</v>
      </c>
      <c r="B11839" t="s">
        <v>12969</v>
      </c>
      <c r="C11839" t="s">
        <v>11648</v>
      </c>
      <c r="D11839">
        <v>1</v>
      </c>
    </row>
    <row r="11840" spans="1:4" x14ac:dyDescent="0.25">
      <c r="A11840" t="s">
        <v>10569</v>
      </c>
      <c r="B11840" t="s">
        <v>12970</v>
      </c>
      <c r="C11840" t="s">
        <v>11644</v>
      </c>
      <c r="D11840">
        <v>2</v>
      </c>
    </row>
    <row r="11841" spans="1:4" x14ac:dyDescent="0.25">
      <c r="A11841" t="s">
        <v>10570</v>
      </c>
      <c r="B11841" t="s">
        <v>12969</v>
      </c>
      <c r="C11841" t="s">
        <v>11645</v>
      </c>
      <c r="D11841">
        <v>10</v>
      </c>
    </row>
    <row r="11842" spans="1:4" x14ac:dyDescent="0.25">
      <c r="A11842" t="s">
        <v>10571</v>
      </c>
      <c r="B11842" t="s">
        <v>12971</v>
      </c>
      <c r="C11842" t="s">
        <v>7932</v>
      </c>
      <c r="D11842">
        <v>6</v>
      </c>
    </row>
    <row r="11843" spans="1:4" x14ac:dyDescent="0.25">
      <c r="A11843" t="s">
        <v>10572</v>
      </c>
      <c r="B11843" t="s">
        <v>12972</v>
      </c>
      <c r="C11843" t="s">
        <v>7932</v>
      </c>
      <c r="D11843">
        <v>3</v>
      </c>
    </row>
    <row r="11844" spans="1:4" x14ac:dyDescent="0.25">
      <c r="A11844" t="s">
        <v>10573</v>
      </c>
      <c r="B11844" t="s">
        <v>12973</v>
      </c>
      <c r="C11844" t="s">
        <v>11644</v>
      </c>
      <c r="D11844">
        <v>1</v>
      </c>
    </row>
    <row r="11845" spans="1:4" x14ac:dyDescent="0.25">
      <c r="A11845" t="s">
        <v>10574</v>
      </c>
      <c r="B11845" t="s">
        <v>12974</v>
      </c>
      <c r="C11845" t="s">
        <v>11645</v>
      </c>
      <c r="D11845">
        <v>3</v>
      </c>
    </row>
    <row r="11846" spans="1:4" x14ac:dyDescent="0.25">
      <c r="A11846" t="s">
        <v>10575</v>
      </c>
      <c r="B11846" t="s">
        <v>12975</v>
      </c>
      <c r="C11846" t="s">
        <v>7932</v>
      </c>
      <c r="D11846">
        <v>2</v>
      </c>
    </row>
    <row r="11847" spans="1:4" x14ac:dyDescent="0.25">
      <c r="A11847" t="s">
        <v>10576</v>
      </c>
      <c r="B11847" t="s">
        <v>12976</v>
      </c>
      <c r="C11847" t="s">
        <v>7932</v>
      </c>
      <c r="D11847">
        <v>1</v>
      </c>
    </row>
    <row r="11848" spans="1:4" x14ac:dyDescent="0.25">
      <c r="A11848" t="s">
        <v>10577</v>
      </c>
      <c r="B11848" t="s">
        <v>12977</v>
      </c>
      <c r="C11848" t="s">
        <v>11650</v>
      </c>
      <c r="D11848">
        <v>20</v>
      </c>
    </row>
    <row r="11849" spans="1:4" x14ac:dyDescent="0.25">
      <c r="A11849" t="s">
        <v>10578</v>
      </c>
      <c r="B11849" t="s">
        <v>12978</v>
      </c>
      <c r="C11849" t="s">
        <v>102</v>
      </c>
      <c r="D11849">
        <v>0</v>
      </c>
    </row>
    <row r="11850" spans="1:4" x14ac:dyDescent="0.25">
      <c r="A11850" t="s">
        <v>10579</v>
      </c>
      <c r="B11850" t="s">
        <v>12979</v>
      </c>
      <c r="C11850" t="s">
        <v>11647</v>
      </c>
      <c r="D11850">
        <v>2</v>
      </c>
    </row>
    <row r="11851" spans="1:4" x14ac:dyDescent="0.25">
      <c r="A11851" t="s">
        <v>10580</v>
      </c>
      <c r="B11851" t="s">
        <v>12980</v>
      </c>
      <c r="C11851" t="s">
        <v>11647</v>
      </c>
      <c r="D11851">
        <v>5</v>
      </c>
    </row>
    <row r="11852" spans="1:4" x14ac:dyDescent="0.25">
      <c r="A11852" t="s">
        <v>10581</v>
      </c>
      <c r="B11852" t="s">
        <v>12981</v>
      </c>
      <c r="C11852" t="s">
        <v>11646</v>
      </c>
      <c r="D11852">
        <v>9</v>
      </c>
    </row>
    <row r="11853" spans="1:4" x14ac:dyDescent="0.25">
      <c r="A11853" t="s">
        <v>10582</v>
      </c>
      <c r="B11853" t="s">
        <v>12982</v>
      </c>
      <c r="C11853" t="s">
        <v>8136</v>
      </c>
      <c r="D11853">
        <v>20</v>
      </c>
    </row>
    <row r="11854" spans="1:4" x14ac:dyDescent="0.25">
      <c r="A11854" t="s">
        <v>10583</v>
      </c>
      <c r="B11854" t="s">
        <v>12983</v>
      </c>
      <c r="C11854" t="s">
        <v>11644</v>
      </c>
      <c r="D11854">
        <v>1</v>
      </c>
    </row>
    <row r="11855" spans="1:4" x14ac:dyDescent="0.25">
      <c r="A11855" t="s">
        <v>10584</v>
      </c>
      <c r="B11855" t="s">
        <v>12984</v>
      </c>
      <c r="C11855" t="s">
        <v>11645</v>
      </c>
      <c r="D11855">
        <v>9</v>
      </c>
    </row>
    <row r="11856" spans="1:4" x14ac:dyDescent="0.25">
      <c r="A11856" t="s">
        <v>10585</v>
      </c>
      <c r="B11856" t="s">
        <v>12985</v>
      </c>
      <c r="C11856" t="s">
        <v>11645</v>
      </c>
      <c r="D11856">
        <v>7</v>
      </c>
    </row>
    <row r="11857" spans="1:4" x14ac:dyDescent="0.25">
      <c r="A11857" t="s">
        <v>10586</v>
      </c>
      <c r="B11857" t="s">
        <v>12986</v>
      </c>
      <c r="C11857" t="s">
        <v>11645</v>
      </c>
      <c r="D11857">
        <v>5</v>
      </c>
    </row>
    <row r="11858" spans="1:4" x14ac:dyDescent="0.25">
      <c r="A11858" t="s">
        <v>10587</v>
      </c>
      <c r="B11858" t="s">
        <v>12987</v>
      </c>
      <c r="C11858" t="s">
        <v>11649</v>
      </c>
      <c r="D11858">
        <v>1</v>
      </c>
    </row>
    <row r="11859" spans="1:4" x14ac:dyDescent="0.25">
      <c r="A11859" t="s">
        <v>10588</v>
      </c>
      <c r="B11859" t="s">
        <v>12988</v>
      </c>
      <c r="C11859" t="s">
        <v>11645</v>
      </c>
      <c r="D11859">
        <v>12</v>
      </c>
    </row>
    <row r="11860" spans="1:4" x14ac:dyDescent="0.25">
      <c r="A11860" t="s">
        <v>10589</v>
      </c>
      <c r="B11860" t="s">
        <v>12989</v>
      </c>
      <c r="C11860" t="s">
        <v>8138</v>
      </c>
      <c r="D11860">
        <v>4</v>
      </c>
    </row>
    <row r="11861" spans="1:4" x14ac:dyDescent="0.25">
      <c r="A11861" t="s">
        <v>10590</v>
      </c>
      <c r="B11861" t="s">
        <v>12990</v>
      </c>
      <c r="C11861" t="s">
        <v>7932</v>
      </c>
      <c r="D11861">
        <v>10</v>
      </c>
    </row>
    <row r="11862" spans="1:4" x14ac:dyDescent="0.25">
      <c r="A11862" t="s">
        <v>10591</v>
      </c>
      <c r="B11862" t="s">
        <v>12991</v>
      </c>
      <c r="C11862" t="s">
        <v>11644</v>
      </c>
      <c r="D11862">
        <v>2</v>
      </c>
    </row>
    <row r="11863" spans="1:4" x14ac:dyDescent="0.25">
      <c r="A11863" t="s">
        <v>10592</v>
      </c>
      <c r="B11863" t="s">
        <v>12992</v>
      </c>
      <c r="C11863" t="s">
        <v>8136</v>
      </c>
      <c r="D11863">
        <v>22</v>
      </c>
    </row>
    <row r="11864" spans="1:4" x14ac:dyDescent="0.25">
      <c r="A11864" t="s">
        <v>10593</v>
      </c>
      <c r="B11864" t="s">
        <v>12993</v>
      </c>
      <c r="C11864" t="s">
        <v>11646</v>
      </c>
      <c r="D11864">
        <v>1</v>
      </c>
    </row>
    <row r="11865" spans="1:4" x14ac:dyDescent="0.25">
      <c r="A11865" t="s">
        <v>10594</v>
      </c>
      <c r="B11865" t="s">
        <v>12994</v>
      </c>
      <c r="C11865" t="s">
        <v>11644</v>
      </c>
      <c r="D11865">
        <v>1</v>
      </c>
    </row>
    <row r="11866" spans="1:4" x14ac:dyDescent="0.25">
      <c r="A11866" t="s">
        <v>10595</v>
      </c>
      <c r="B11866" t="s">
        <v>12994</v>
      </c>
      <c r="C11866" t="s">
        <v>11645</v>
      </c>
      <c r="D11866">
        <v>6</v>
      </c>
    </row>
    <row r="11867" spans="1:4" x14ac:dyDescent="0.25">
      <c r="A11867" t="s">
        <v>10596</v>
      </c>
      <c r="B11867" t="s">
        <v>12995</v>
      </c>
      <c r="C11867" t="s">
        <v>7932</v>
      </c>
      <c r="D11867">
        <v>1</v>
      </c>
    </row>
    <row r="11868" spans="1:4" x14ac:dyDescent="0.25">
      <c r="A11868" t="s">
        <v>10597</v>
      </c>
      <c r="B11868" t="s">
        <v>12995</v>
      </c>
      <c r="C11868" t="s">
        <v>7932</v>
      </c>
      <c r="D11868">
        <v>2</v>
      </c>
    </row>
    <row r="11869" spans="1:4" x14ac:dyDescent="0.25">
      <c r="A11869" t="s">
        <v>10598</v>
      </c>
      <c r="B11869" t="s">
        <v>12995</v>
      </c>
      <c r="C11869" t="s">
        <v>11646</v>
      </c>
      <c r="D11869">
        <v>3</v>
      </c>
    </row>
    <row r="11870" spans="1:4" x14ac:dyDescent="0.25">
      <c r="A11870" t="s">
        <v>10599</v>
      </c>
      <c r="B11870" t="s">
        <v>12995</v>
      </c>
      <c r="C11870" t="s">
        <v>11645</v>
      </c>
      <c r="D11870">
        <v>6</v>
      </c>
    </row>
    <row r="11871" spans="1:4" x14ac:dyDescent="0.25">
      <c r="A11871" t="s">
        <v>10600</v>
      </c>
      <c r="B11871" t="s">
        <v>12996</v>
      </c>
      <c r="C11871" t="s">
        <v>11645</v>
      </c>
      <c r="D11871">
        <v>9</v>
      </c>
    </row>
    <row r="11872" spans="1:4" x14ac:dyDescent="0.25">
      <c r="A11872" t="s">
        <v>10601</v>
      </c>
      <c r="B11872" t="s">
        <v>12997</v>
      </c>
      <c r="C11872" t="s">
        <v>8136</v>
      </c>
      <c r="D11872">
        <v>28</v>
      </c>
    </row>
    <row r="11873" spans="1:4" x14ac:dyDescent="0.25">
      <c r="A11873" t="s">
        <v>10602</v>
      </c>
      <c r="B11873" t="s">
        <v>12998</v>
      </c>
      <c r="C11873" t="s">
        <v>8136</v>
      </c>
      <c r="D11873">
        <v>4</v>
      </c>
    </row>
    <row r="11874" spans="1:4" x14ac:dyDescent="0.25">
      <c r="A11874" t="s">
        <v>10603</v>
      </c>
      <c r="B11874" t="s">
        <v>12999</v>
      </c>
      <c r="C11874" t="s">
        <v>8138</v>
      </c>
      <c r="D11874">
        <v>2</v>
      </c>
    </row>
    <row r="11875" spans="1:4" x14ac:dyDescent="0.25">
      <c r="A11875" t="s">
        <v>10604</v>
      </c>
      <c r="B11875" t="s">
        <v>12999</v>
      </c>
      <c r="C11875" t="s">
        <v>7874</v>
      </c>
      <c r="D11875">
        <v>10</v>
      </c>
    </row>
    <row r="11876" spans="1:4" x14ac:dyDescent="0.25">
      <c r="A11876" t="s">
        <v>10605</v>
      </c>
      <c r="B11876" t="s">
        <v>12999</v>
      </c>
      <c r="C11876" t="s">
        <v>11644</v>
      </c>
      <c r="D11876">
        <v>2</v>
      </c>
    </row>
    <row r="11877" spans="1:4" x14ac:dyDescent="0.25">
      <c r="A11877" t="s">
        <v>10604</v>
      </c>
      <c r="B11877" t="s">
        <v>12999</v>
      </c>
      <c r="C11877" t="s">
        <v>11645</v>
      </c>
      <c r="D11877">
        <v>1</v>
      </c>
    </row>
    <row r="11878" spans="1:4" x14ac:dyDescent="0.25">
      <c r="A11878" t="s">
        <v>10606</v>
      </c>
      <c r="B11878" t="s">
        <v>13000</v>
      </c>
      <c r="C11878" t="s">
        <v>11646</v>
      </c>
      <c r="D11878">
        <v>2</v>
      </c>
    </row>
    <row r="11879" spans="1:4" x14ac:dyDescent="0.25">
      <c r="A11879" t="s">
        <v>10607</v>
      </c>
      <c r="B11879" t="s">
        <v>13000</v>
      </c>
      <c r="C11879" t="s">
        <v>11645</v>
      </c>
      <c r="D11879">
        <v>37</v>
      </c>
    </row>
    <row r="11880" spans="1:4" x14ac:dyDescent="0.25">
      <c r="A11880" t="s">
        <v>10608</v>
      </c>
      <c r="B11880" t="s">
        <v>13000</v>
      </c>
      <c r="C11880" t="s">
        <v>8138</v>
      </c>
      <c r="D11880">
        <v>4</v>
      </c>
    </row>
    <row r="11881" spans="1:4" x14ac:dyDescent="0.25">
      <c r="A11881" t="s">
        <v>10609</v>
      </c>
      <c r="B11881" t="s">
        <v>13001</v>
      </c>
      <c r="C11881" t="s">
        <v>11685</v>
      </c>
      <c r="D11881">
        <v>1</v>
      </c>
    </row>
    <row r="11882" spans="1:4" x14ac:dyDescent="0.25">
      <c r="A11882" t="s">
        <v>10610</v>
      </c>
      <c r="B11882" t="s">
        <v>13002</v>
      </c>
      <c r="C11882" t="s">
        <v>11646</v>
      </c>
      <c r="D11882">
        <v>2</v>
      </c>
    </row>
    <row r="11883" spans="1:4" x14ac:dyDescent="0.25">
      <c r="A11883" t="s">
        <v>10611</v>
      </c>
      <c r="B11883" t="s">
        <v>13003</v>
      </c>
      <c r="C11883" t="s">
        <v>11646</v>
      </c>
      <c r="D11883">
        <v>6</v>
      </c>
    </row>
    <row r="11884" spans="1:4" x14ac:dyDescent="0.25">
      <c r="A11884" t="s">
        <v>10612</v>
      </c>
      <c r="B11884" t="s">
        <v>13004</v>
      </c>
      <c r="C11884" t="s">
        <v>11645</v>
      </c>
      <c r="D11884">
        <v>13</v>
      </c>
    </row>
    <row r="11885" spans="1:4" x14ac:dyDescent="0.25">
      <c r="A11885" t="s">
        <v>10613</v>
      </c>
      <c r="B11885" t="s">
        <v>13005</v>
      </c>
      <c r="C11885" t="s">
        <v>11645</v>
      </c>
      <c r="D11885">
        <v>1</v>
      </c>
    </row>
    <row r="11886" spans="1:4" x14ac:dyDescent="0.25">
      <c r="A11886" t="s">
        <v>10614</v>
      </c>
      <c r="B11886" t="s">
        <v>13006</v>
      </c>
      <c r="C11886" t="s">
        <v>11645</v>
      </c>
      <c r="D11886">
        <v>28</v>
      </c>
    </row>
    <row r="11887" spans="1:4" x14ac:dyDescent="0.25">
      <c r="A11887" t="s">
        <v>10615</v>
      </c>
      <c r="B11887" t="s">
        <v>13007</v>
      </c>
      <c r="C11887" t="s">
        <v>11645</v>
      </c>
      <c r="D11887">
        <v>13</v>
      </c>
    </row>
    <row r="11888" spans="1:4" x14ac:dyDescent="0.25">
      <c r="A11888" t="s">
        <v>10616</v>
      </c>
      <c r="B11888" t="s">
        <v>13008</v>
      </c>
      <c r="C11888" t="s">
        <v>8138</v>
      </c>
      <c r="D11888">
        <v>2</v>
      </c>
    </row>
    <row r="11889" spans="1:4" x14ac:dyDescent="0.25">
      <c r="A11889" t="s">
        <v>10617</v>
      </c>
      <c r="B11889" t="s">
        <v>13009</v>
      </c>
      <c r="C11889" t="s">
        <v>7978</v>
      </c>
      <c r="D11889">
        <v>9</v>
      </c>
    </row>
    <row r="11890" spans="1:4" x14ac:dyDescent="0.25">
      <c r="A11890" t="s">
        <v>10618</v>
      </c>
      <c r="B11890" t="s">
        <v>13010</v>
      </c>
      <c r="C11890" t="s">
        <v>11646</v>
      </c>
      <c r="D11890">
        <v>3</v>
      </c>
    </row>
    <row r="11891" spans="1:4" x14ac:dyDescent="0.25">
      <c r="A11891" t="s">
        <v>10619</v>
      </c>
      <c r="B11891" t="s">
        <v>13011</v>
      </c>
      <c r="C11891" t="s">
        <v>11645</v>
      </c>
      <c r="D11891">
        <v>11</v>
      </c>
    </row>
    <row r="11892" spans="1:4" x14ac:dyDescent="0.25">
      <c r="A11892" t="s">
        <v>10620</v>
      </c>
      <c r="B11892" t="s">
        <v>13012</v>
      </c>
      <c r="C11892" t="s">
        <v>8136</v>
      </c>
      <c r="D11892">
        <v>12</v>
      </c>
    </row>
    <row r="11893" spans="1:4" x14ac:dyDescent="0.25">
      <c r="A11893" t="s">
        <v>10621</v>
      </c>
      <c r="B11893" t="s">
        <v>13013</v>
      </c>
      <c r="C11893" t="s">
        <v>8138</v>
      </c>
      <c r="D11893">
        <v>0</v>
      </c>
    </row>
    <row r="11894" spans="1:4" x14ac:dyDescent="0.25">
      <c r="A11894" t="s">
        <v>10622</v>
      </c>
      <c r="B11894" t="s">
        <v>13014</v>
      </c>
      <c r="C11894" t="s">
        <v>7932</v>
      </c>
      <c r="D11894">
        <v>0</v>
      </c>
    </row>
    <row r="11895" spans="1:4" x14ac:dyDescent="0.25">
      <c r="A11895" t="s">
        <v>10623</v>
      </c>
      <c r="B11895" t="s">
        <v>13015</v>
      </c>
      <c r="C11895" t="s">
        <v>11686</v>
      </c>
      <c r="D11895">
        <v>4</v>
      </c>
    </row>
    <row r="11896" spans="1:4" x14ac:dyDescent="0.25">
      <c r="A11896" t="s">
        <v>10624</v>
      </c>
      <c r="B11896" t="s">
        <v>13016</v>
      </c>
      <c r="C11896" t="s">
        <v>8136</v>
      </c>
      <c r="D11896">
        <v>10</v>
      </c>
    </row>
    <row r="11897" spans="1:4" x14ac:dyDescent="0.25">
      <c r="A11897" t="s">
        <v>10625</v>
      </c>
      <c r="B11897" t="s">
        <v>13017</v>
      </c>
      <c r="C11897" t="s">
        <v>11645</v>
      </c>
      <c r="D11897">
        <v>20</v>
      </c>
    </row>
    <row r="11898" spans="1:4" x14ac:dyDescent="0.25">
      <c r="A11898" t="s">
        <v>10625</v>
      </c>
      <c r="B11898" t="s">
        <v>13017</v>
      </c>
      <c r="C11898" t="s">
        <v>11645</v>
      </c>
      <c r="D11898">
        <v>3</v>
      </c>
    </row>
    <row r="11899" spans="1:4" x14ac:dyDescent="0.25">
      <c r="A11899" t="s">
        <v>10626</v>
      </c>
      <c r="B11899" t="s">
        <v>13018</v>
      </c>
      <c r="C11899" t="s">
        <v>11645</v>
      </c>
      <c r="D11899">
        <v>19</v>
      </c>
    </row>
    <row r="11900" spans="1:4" x14ac:dyDescent="0.25">
      <c r="A11900" t="s">
        <v>10627</v>
      </c>
      <c r="B11900" t="s">
        <v>13019</v>
      </c>
      <c r="C11900" t="s">
        <v>8138</v>
      </c>
      <c r="D11900">
        <v>5</v>
      </c>
    </row>
    <row r="11901" spans="1:4" x14ac:dyDescent="0.25">
      <c r="A11901" t="s">
        <v>10628</v>
      </c>
      <c r="B11901" t="s">
        <v>13020</v>
      </c>
      <c r="C11901" t="s">
        <v>11646</v>
      </c>
      <c r="D11901">
        <v>2</v>
      </c>
    </row>
    <row r="11902" spans="1:4" x14ac:dyDescent="0.25">
      <c r="A11902" t="s">
        <v>10629</v>
      </c>
      <c r="B11902" t="s">
        <v>13021</v>
      </c>
      <c r="C11902" t="s">
        <v>11646</v>
      </c>
      <c r="D11902">
        <v>1</v>
      </c>
    </row>
    <row r="11903" spans="1:4" x14ac:dyDescent="0.25">
      <c r="A11903" t="s">
        <v>10630</v>
      </c>
      <c r="B11903" t="s">
        <v>13022</v>
      </c>
      <c r="C11903" t="s">
        <v>11686</v>
      </c>
      <c r="D11903">
        <v>40</v>
      </c>
    </row>
    <row r="11904" spans="1:4" x14ac:dyDescent="0.25">
      <c r="A11904" t="s">
        <v>10631</v>
      </c>
      <c r="B11904" t="s">
        <v>13022</v>
      </c>
      <c r="C11904" t="s">
        <v>11645</v>
      </c>
      <c r="D11904">
        <v>22</v>
      </c>
    </row>
    <row r="11905" spans="1:4" x14ac:dyDescent="0.25">
      <c r="A11905" t="s">
        <v>10632</v>
      </c>
      <c r="B11905" t="s">
        <v>13023</v>
      </c>
      <c r="C11905" t="s">
        <v>8138</v>
      </c>
      <c r="D11905">
        <v>2</v>
      </c>
    </row>
    <row r="11906" spans="1:4" x14ac:dyDescent="0.25">
      <c r="A11906" t="s">
        <v>10633</v>
      </c>
      <c r="B11906" t="s">
        <v>13024</v>
      </c>
      <c r="C11906" t="s">
        <v>11645</v>
      </c>
      <c r="D11906">
        <v>9</v>
      </c>
    </row>
    <row r="11907" spans="1:4" x14ac:dyDescent="0.25">
      <c r="A11907" t="s">
        <v>10634</v>
      </c>
      <c r="B11907" t="s">
        <v>13025</v>
      </c>
      <c r="C11907" t="s">
        <v>11645</v>
      </c>
      <c r="D11907">
        <v>10</v>
      </c>
    </row>
    <row r="11908" spans="1:4" x14ac:dyDescent="0.25">
      <c r="A11908" t="s">
        <v>10635</v>
      </c>
      <c r="B11908" t="s">
        <v>13026</v>
      </c>
      <c r="C11908" t="s">
        <v>11645</v>
      </c>
      <c r="D11908">
        <v>15</v>
      </c>
    </row>
    <row r="11909" spans="1:4" x14ac:dyDescent="0.25">
      <c r="A11909" t="s">
        <v>10636</v>
      </c>
      <c r="B11909" t="s">
        <v>13027</v>
      </c>
      <c r="C11909" t="s">
        <v>11646</v>
      </c>
      <c r="D11909">
        <v>6</v>
      </c>
    </row>
    <row r="11910" spans="1:4" x14ac:dyDescent="0.25">
      <c r="A11910" t="s">
        <v>10637</v>
      </c>
      <c r="B11910" t="s">
        <v>13028</v>
      </c>
      <c r="C11910" t="s">
        <v>11644</v>
      </c>
      <c r="D11910">
        <v>1</v>
      </c>
    </row>
    <row r="11911" spans="1:4" x14ac:dyDescent="0.25">
      <c r="A11911" t="s">
        <v>10638</v>
      </c>
      <c r="B11911" t="s">
        <v>13029</v>
      </c>
      <c r="C11911" t="s">
        <v>7932</v>
      </c>
      <c r="D11911">
        <v>4</v>
      </c>
    </row>
    <row r="11912" spans="1:4" x14ac:dyDescent="0.25">
      <c r="A11912" t="s">
        <v>10639</v>
      </c>
      <c r="B11912" t="s">
        <v>13030</v>
      </c>
      <c r="C11912" t="s">
        <v>11644</v>
      </c>
      <c r="D11912">
        <v>1</v>
      </c>
    </row>
    <row r="11913" spans="1:4" x14ac:dyDescent="0.25">
      <c r="A11913" t="s">
        <v>10640</v>
      </c>
      <c r="B11913" t="s">
        <v>13031</v>
      </c>
      <c r="C11913" t="s">
        <v>11649</v>
      </c>
      <c r="D11913">
        <v>1</v>
      </c>
    </row>
    <row r="11914" spans="1:4" x14ac:dyDescent="0.25">
      <c r="A11914" t="s">
        <v>10641</v>
      </c>
      <c r="B11914" t="s">
        <v>13032</v>
      </c>
      <c r="C11914" t="s">
        <v>8138</v>
      </c>
      <c r="D11914">
        <v>5</v>
      </c>
    </row>
    <row r="11915" spans="1:4" x14ac:dyDescent="0.25">
      <c r="A11915" t="s">
        <v>10642</v>
      </c>
      <c r="B11915" t="s">
        <v>13033</v>
      </c>
      <c r="C11915" t="s">
        <v>7932</v>
      </c>
      <c r="D11915">
        <v>5</v>
      </c>
    </row>
    <row r="11916" spans="1:4" x14ac:dyDescent="0.25">
      <c r="A11916" t="s">
        <v>10643</v>
      </c>
      <c r="B11916" t="s">
        <v>13033</v>
      </c>
      <c r="C11916" t="s">
        <v>7932</v>
      </c>
      <c r="D11916">
        <v>3</v>
      </c>
    </row>
    <row r="11917" spans="1:4" x14ac:dyDescent="0.25">
      <c r="A11917" t="s">
        <v>10644</v>
      </c>
      <c r="B11917" t="s">
        <v>13034</v>
      </c>
      <c r="C11917" t="s">
        <v>7932</v>
      </c>
      <c r="D11917">
        <v>2</v>
      </c>
    </row>
    <row r="11918" spans="1:4" x14ac:dyDescent="0.25">
      <c r="A11918" t="s">
        <v>10645</v>
      </c>
      <c r="B11918" t="s">
        <v>13035</v>
      </c>
      <c r="C11918" t="s">
        <v>11644</v>
      </c>
      <c r="D11918">
        <v>2</v>
      </c>
    </row>
    <row r="11919" spans="1:4" x14ac:dyDescent="0.25">
      <c r="A11919" t="s">
        <v>10646</v>
      </c>
      <c r="B11919" t="s">
        <v>13036</v>
      </c>
      <c r="C11919" t="s">
        <v>11645</v>
      </c>
      <c r="D11919">
        <v>6</v>
      </c>
    </row>
    <row r="11920" spans="1:4" x14ac:dyDescent="0.25">
      <c r="A11920" t="s">
        <v>10647</v>
      </c>
      <c r="B11920" t="s">
        <v>13037</v>
      </c>
      <c r="C11920" t="s">
        <v>11645</v>
      </c>
      <c r="D11920">
        <v>6</v>
      </c>
    </row>
    <row r="11921" spans="1:4" x14ac:dyDescent="0.25">
      <c r="A11921" t="s">
        <v>10648</v>
      </c>
      <c r="B11921" t="s">
        <v>13038</v>
      </c>
      <c r="C11921" t="s">
        <v>11644</v>
      </c>
      <c r="D11921">
        <v>1</v>
      </c>
    </row>
    <row r="11922" spans="1:4" x14ac:dyDescent="0.25">
      <c r="A11922" t="s">
        <v>10649</v>
      </c>
      <c r="B11922" t="s">
        <v>13039</v>
      </c>
      <c r="C11922" t="s">
        <v>7932</v>
      </c>
      <c r="D11922">
        <v>1</v>
      </c>
    </row>
    <row r="11923" spans="1:4" x14ac:dyDescent="0.25">
      <c r="A11923" t="s">
        <v>10650</v>
      </c>
      <c r="B11923" t="s">
        <v>13040</v>
      </c>
      <c r="C11923" t="s">
        <v>7932</v>
      </c>
      <c r="D11923">
        <v>2</v>
      </c>
    </row>
    <row r="11924" spans="1:4" x14ac:dyDescent="0.25">
      <c r="A11924" t="s">
        <v>10651</v>
      </c>
      <c r="B11924" t="s">
        <v>13041</v>
      </c>
      <c r="C11924" t="s">
        <v>11644</v>
      </c>
      <c r="D11924">
        <v>0</v>
      </c>
    </row>
    <row r="11925" spans="1:4" x14ac:dyDescent="0.25">
      <c r="A11925" t="s">
        <v>10652</v>
      </c>
      <c r="B11925" t="s">
        <v>13042</v>
      </c>
      <c r="C11925" t="s">
        <v>7932</v>
      </c>
      <c r="D11925">
        <v>0</v>
      </c>
    </row>
    <row r="11926" spans="1:4" x14ac:dyDescent="0.25">
      <c r="A11926" t="s">
        <v>10653</v>
      </c>
      <c r="B11926" t="s">
        <v>13043</v>
      </c>
      <c r="C11926" t="s">
        <v>8138</v>
      </c>
      <c r="D11926">
        <v>1</v>
      </c>
    </row>
    <row r="11927" spans="1:4" x14ac:dyDescent="0.25">
      <c r="A11927" t="s">
        <v>10654</v>
      </c>
      <c r="B11927" t="s">
        <v>13044</v>
      </c>
      <c r="C11927" t="s">
        <v>7932</v>
      </c>
      <c r="D11927">
        <v>0</v>
      </c>
    </row>
    <row r="11928" spans="1:4" x14ac:dyDescent="0.25">
      <c r="A11928" t="s">
        <v>10655</v>
      </c>
      <c r="B11928" t="s">
        <v>13045</v>
      </c>
      <c r="C11928" t="s">
        <v>109</v>
      </c>
      <c r="D11928">
        <v>1</v>
      </c>
    </row>
    <row r="11929" spans="1:4" x14ac:dyDescent="0.25">
      <c r="A11929" t="s">
        <v>10656</v>
      </c>
      <c r="B11929" t="s">
        <v>13046</v>
      </c>
      <c r="C11929" t="s">
        <v>7932</v>
      </c>
      <c r="D11929">
        <v>1</v>
      </c>
    </row>
    <row r="11930" spans="1:4" x14ac:dyDescent="0.25">
      <c r="A11930" t="s">
        <v>10657</v>
      </c>
      <c r="B11930" t="s">
        <v>13047</v>
      </c>
      <c r="C11930" t="s">
        <v>11644</v>
      </c>
      <c r="D11930">
        <v>1</v>
      </c>
    </row>
    <row r="11931" spans="1:4" x14ac:dyDescent="0.25">
      <c r="A11931" t="s">
        <v>10658</v>
      </c>
      <c r="B11931" t="s">
        <v>13048</v>
      </c>
      <c r="C11931" t="s">
        <v>7932</v>
      </c>
      <c r="D11931">
        <v>1</v>
      </c>
    </row>
    <row r="11932" spans="1:4" x14ac:dyDescent="0.25">
      <c r="A11932" t="s">
        <v>10659</v>
      </c>
      <c r="B11932" t="s">
        <v>13049</v>
      </c>
      <c r="C11932" t="s">
        <v>7932</v>
      </c>
      <c r="D11932">
        <v>2</v>
      </c>
    </row>
    <row r="11933" spans="1:4" x14ac:dyDescent="0.25">
      <c r="A11933" t="s">
        <v>10660</v>
      </c>
      <c r="B11933" t="s">
        <v>13050</v>
      </c>
      <c r="C11933" t="s">
        <v>11649</v>
      </c>
      <c r="D11933">
        <v>1</v>
      </c>
    </row>
    <row r="11934" spans="1:4" x14ac:dyDescent="0.25">
      <c r="A11934" t="s">
        <v>10661</v>
      </c>
      <c r="B11934" t="s">
        <v>13051</v>
      </c>
      <c r="C11934" t="s">
        <v>11646</v>
      </c>
      <c r="D11934">
        <v>2</v>
      </c>
    </row>
    <row r="11935" spans="1:4" x14ac:dyDescent="0.25">
      <c r="A11935" t="s">
        <v>10662</v>
      </c>
      <c r="B11935" t="s">
        <v>13052</v>
      </c>
      <c r="C11935" t="s">
        <v>11646</v>
      </c>
      <c r="D11935">
        <v>6</v>
      </c>
    </row>
    <row r="11936" spans="1:4" x14ac:dyDescent="0.25">
      <c r="A11936" t="s">
        <v>10663</v>
      </c>
      <c r="B11936" t="s">
        <v>13053</v>
      </c>
      <c r="C11936" t="s">
        <v>11645</v>
      </c>
      <c r="D11936">
        <v>9</v>
      </c>
    </row>
    <row r="11937" spans="1:4" x14ac:dyDescent="0.25">
      <c r="A11937" t="s">
        <v>10664</v>
      </c>
      <c r="B11937" t="s">
        <v>13054</v>
      </c>
      <c r="C11937" t="s">
        <v>11645</v>
      </c>
      <c r="D11937">
        <v>7</v>
      </c>
    </row>
    <row r="11938" spans="1:4" x14ac:dyDescent="0.25">
      <c r="A11938" t="s">
        <v>10665</v>
      </c>
      <c r="B11938" t="s">
        <v>13055</v>
      </c>
      <c r="C11938" t="s">
        <v>8138</v>
      </c>
      <c r="D11938">
        <v>2</v>
      </c>
    </row>
    <row r="11939" spans="1:4" x14ac:dyDescent="0.25">
      <c r="A11939" t="s">
        <v>10666</v>
      </c>
      <c r="B11939" t="s">
        <v>13056</v>
      </c>
      <c r="C11939" t="s">
        <v>11645</v>
      </c>
      <c r="D11939">
        <v>22</v>
      </c>
    </row>
    <row r="11940" spans="1:4" x14ac:dyDescent="0.25">
      <c r="A11940" t="s">
        <v>10667</v>
      </c>
      <c r="B11940" t="s">
        <v>13057</v>
      </c>
      <c r="C11940" t="s">
        <v>11648</v>
      </c>
      <c r="D11940">
        <v>2</v>
      </c>
    </row>
    <row r="11941" spans="1:4" x14ac:dyDescent="0.25">
      <c r="A11941" t="s">
        <v>10668</v>
      </c>
      <c r="B11941" t="s">
        <v>13058</v>
      </c>
      <c r="C11941" t="s">
        <v>11645</v>
      </c>
      <c r="D11941">
        <v>6</v>
      </c>
    </row>
    <row r="11942" spans="1:4" x14ac:dyDescent="0.25">
      <c r="A11942" t="s">
        <v>10669</v>
      </c>
      <c r="B11942" t="s">
        <v>13059</v>
      </c>
      <c r="C11942" t="s">
        <v>11645</v>
      </c>
      <c r="D11942">
        <v>12</v>
      </c>
    </row>
    <row r="11943" spans="1:4" x14ac:dyDescent="0.25">
      <c r="A11943" t="s">
        <v>10670</v>
      </c>
      <c r="B11943" t="s">
        <v>13060</v>
      </c>
      <c r="C11943" t="s">
        <v>11645</v>
      </c>
      <c r="D11943">
        <v>4</v>
      </c>
    </row>
    <row r="11944" spans="1:4" x14ac:dyDescent="0.25">
      <c r="A11944" t="s">
        <v>10671</v>
      </c>
      <c r="B11944" t="s">
        <v>13061</v>
      </c>
      <c r="C11944" t="s">
        <v>7978</v>
      </c>
      <c r="D11944">
        <v>10</v>
      </c>
    </row>
    <row r="11945" spans="1:4" x14ac:dyDescent="0.25">
      <c r="A11945" t="s">
        <v>10672</v>
      </c>
      <c r="B11945" t="s">
        <v>13062</v>
      </c>
      <c r="C11945" t="s">
        <v>109</v>
      </c>
      <c r="D11945">
        <v>5</v>
      </c>
    </row>
    <row r="11946" spans="1:4" x14ac:dyDescent="0.25">
      <c r="A11946" t="s">
        <v>10673</v>
      </c>
      <c r="B11946" t="s">
        <v>13063</v>
      </c>
      <c r="C11946" t="s">
        <v>11687</v>
      </c>
      <c r="D11946">
        <v>3</v>
      </c>
    </row>
    <row r="11947" spans="1:4" x14ac:dyDescent="0.25">
      <c r="A11947" t="s">
        <v>10674</v>
      </c>
      <c r="B11947" t="s">
        <v>13064</v>
      </c>
      <c r="C11947" t="s">
        <v>11649</v>
      </c>
      <c r="D11947">
        <v>2</v>
      </c>
    </row>
    <row r="11948" spans="1:4" x14ac:dyDescent="0.25">
      <c r="A11948" t="s">
        <v>10675</v>
      </c>
      <c r="B11948" t="s">
        <v>13065</v>
      </c>
      <c r="C11948" t="s">
        <v>11644</v>
      </c>
      <c r="D11948">
        <v>2</v>
      </c>
    </row>
    <row r="11949" spans="1:4" x14ac:dyDescent="0.25">
      <c r="A11949" t="s">
        <v>10676</v>
      </c>
      <c r="B11949" t="s">
        <v>13066</v>
      </c>
      <c r="C11949" t="s">
        <v>109</v>
      </c>
      <c r="D11949">
        <v>7</v>
      </c>
    </row>
    <row r="11950" spans="1:4" x14ac:dyDescent="0.25">
      <c r="A11950" t="s">
        <v>10677</v>
      </c>
      <c r="B11950" t="s">
        <v>13067</v>
      </c>
      <c r="C11950" t="s">
        <v>11645</v>
      </c>
      <c r="D11950">
        <v>4</v>
      </c>
    </row>
    <row r="11951" spans="1:4" x14ac:dyDescent="0.25">
      <c r="A11951" t="s">
        <v>10678</v>
      </c>
      <c r="B11951" t="s">
        <v>13068</v>
      </c>
      <c r="C11951" t="s">
        <v>7932</v>
      </c>
      <c r="D11951">
        <v>8</v>
      </c>
    </row>
    <row r="11952" spans="1:4" x14ac:dyDescent="0.25">
      <c r="A11952" t="s">
        <v>10679</v>
      </c>
      <c r="B11952" t="s">
        <v>13069</v>
      </c>
      <c r="C11952" t="s">
        <v>7932</v>
      </c>
      <c r="D11952">
        <v>5</v>
      </c>
    </row>
    <row r="11953" spans="1:4" x14ac:dyDescent="0.25">
      <c r="A11953" t="s">
        <v>10680</v>
      </c>
      <c r="B11953" t="s">
        <v>13070</v>
      </c>
      <c r="C11953" t="s">
        <v>7932</v>
      </c>
      <c r="D11953" t="s">
        <v>8156</v>
      </c>
    </row>
    <row r="11954" spans="1:4" x14ac:dyDescent="0.25">
      <c r="A11954" t="s">
        <v>10681</v>
      </c>
      <c r="B11954" t="s">
        <v>13071</v>
      </c>
      <c r="C11954" t="s">
        <v>109</v>
      </c>
      <c r="D11954">
        <v>2</v>
      </c>
    </row>
    <row r="11955" spans="1:4" x14ac:dyDescent="0.25">
      <c r="A11955" t="s">
        <v>10682</v>
      </c>
      <c r="B11955" t="s">
        <v>13072</v>
      </c>
      <c r="C11955" t="s">
        <v>11644</v>
      </c>
      <c r="D11955">
        <v>3</v>
      </c>
    </row>
    <row r="11956" spans="1:4" x14ac:dyDescent="0.25">
      <c r="A11956" t="s">
        <v>10683</v>
      </c>
      <c r="B11956" t="s">
        <v>13073</v>
      </c>
      <c r="C11956" t="s">
        <v>11649</v>
      </c>
      <c r="D11956">
        <v>1</v>
      </c>
    </row>
    <row r="11957" spans="1:4" x14ac:dyDescent="0.25">
      <c r="A11957" t="s">
        <v>10684</v>
      </c>
      <c r="B11957" t="s">
        <v>13074</v>
      </c>
      <c r="C11957" t="s">
        <v>7932</v>
      </c>
      <c r="D11957">
        <v>4</v>
      </c>
    </row>
    <row r="11958" spans="1:4" x14ac:dyDescent="0.25">
      <c r="A11958" t="s">
        <v>10685</v>
      </c>
      <c r="B11958" t="s">
        <v>13075</v>
      </c>
      <c r="C11958" t="s">
        <v>109</v>
      </c>
      <c r="D11958">
        <v>4</v>
      </c>
    </row>
    <row r="11959" spans="1:4" x14ac:dyDescent="0.25">
      <c r="A11959" t="s">
        <v>10686</v>
      </c>
      <c r="B11959" t="s">
        <v>13076</v>
      </c>
      <c r="C11959" t="s">
        <v>7932</v>
      </c>
      <c r="D11959">
        <v>2</v>
      </c>
    </row>
    <row r="11960" spans="1:4" x14ac:dyDescent="0.25">
      <c r="A11960" t="s">
        <v>10687</v>
      </c>
      <c r="B11960" t="s">
        <v>13077</v>
      </c>
      <c r="C11960" t="s">
        <v>7932</v>
      </c>
      <c r="D11960">
        <v>5</v>
      </c>
    </row>
    <row r="11961" spans="1:4" x14ac:dyDescent="0.25">
      <c r="A11961" t="s">
        <v>10688</v>
      </c>
      <c r="B11961" t="s">
        <v>13078</v>
      </c>
      <c r="C11961" t="s">
        <v>7932</v>
      </c>
      <c r="D11961">
        <v>3</v>
      </c>
    </row>
    <row r="11962" spans="1:4" x14ac:dyDescent="0.25">
      <c r="A11962" t="s">
        <v>10689</v>
      </c>
      <c r="B11962" t="s">
        <v>13079</v>
      </c>
      <c r="C11962" t="s">
        <v>7932</v>
      </c>
      <c r="D11962">
        <v>4</v>
      </c>
    </row>
    <row r="11963" spans="1:4" x14ac:dyDescent="0.25">
      <c r="A11963" t="s">
        <v>10690</v>
      </c>
      <c r="B11963" t="s">
        <v>13080</v>
      </c>
      <c r="C11963" t="s">
        <v>11644</v>
      </c>
      <c r="D11963">
        <v>1</v>
      </c>
    </row>
    <row r="11964" spans="1:4" x14ac:dyDescent="0.25">
      <c r="A11964" t="s">
        <v>10691</v>
      </c>
      <c r="B11964" t="s">
        <v>13081</v>
      </c>
      <c r="C11964" t="s">
        <v>11644</v>
      </c>
      <c r="D11964">
        <v>7</v>
      </c>
    </row>
    <row r="11965" spans="1:4" x14ac:dyDescent="0.25">
      <c r="A11965" t="s">
        <v>10692</v>
      </c>
      <c r="B11965" t="s">
        <v>13082</v>
      </c>
      <c r="C11965" t="s">
        <v>8138</v>
      </c>
      <c r="D11965">
        <v>11</v>
      </c>
    </row>
    <row r="11966" spans="1:4" x14ac:dyDescent="0.25">
      <c r="A11966" t="s">
        <v>10693</v>
      </c>
      <c r="B11966" t="s">
        <v>13083</v>
      </c>
      <c r="C11966" t="s">
        <v>109</v>
      </c>
      <c r="D11966">
        <v>2</v>
      </c>
    </row>
    <row r="11967" spans="1:4" x14ac:dyDescent="0.25">
      <c r="A11967" t="s">
        <v>10694</v>
      </c>
      <c r="B11967" t="s">
        <v>13084</v>
      </c>
      <c r="C11967" t="s">
        <v>7932</v>
      </c>
      <c r="D11967">
        <v>8</v>
      </c>
    </row>
    <row r="11968" spans="1:4" x14ac:dyDescent="0.25">
      <c r="A11968" t="s">
        <v>10695</v>
      </c>
      <c r="B11968" t="s">
        <v>13085</v>
      </c>
      <c r="C11968" t="s">
        <v>11644</v>
      </c>
      <c r="D11968">
        <v>1</v>
      </c>
    </row>
    <row r="11969" spans="1:4" x14ac:dyDescent="0.25">
      <c r="A11969" t="s">
        <v>10696</v>
      </c>
      <c r="B11969" t="s">
        <v>13086</v>
      </c>
      <c r="C11969" t="s">
        <v>11644</v>
      </c>
      <c r="D11969">
        <v>1</v>
      </c>
    </row>
    <row r="11970" spans="1:4" x14ac:dyDescent="0.25">
      <c r="A11970" t="s">
        <v>10697</v>
      </c>
      <c r="B11970" t="s">
        <v>13087</v>
      </c>
      <c r="C11970" t="s">
        <v>7932</v>
      </c>
      <c r="D11970">
        <v>9</v>
      </c>
    </row>
    <row r="11971" spans="1:4" x14ac:dyDescent="0.25">
      <c r="A11971" t="s">
        <v>10698</v>
      </c>
      <c r="B11971" t="s">
        <v>13088</v>
      </c>
      <c r="C11971" t="s">
        <v>7932</v>
      </c>
      <c r="D11971">
        <v>3</v>
      </c>
    </row>
    <row r="11972" spans="1:4" x14ac:dyDescent="0.25">
      <c r="A11972" t="s">
        <v>10699</v>
      </c>
      <c r="B11972" t="s">
        <v>13089</v>
      </c>
      <c r="C11972" t="s">
        <v>11680</v>
      </c>
      <c r="D11972">
        <v>0</v>
      </c>
    </row>
    <row r="11973" spans="1:4" x14ac:dyDescent="0.25">
      <c r="A11973" t="s">
        <v>10700</v>
      </c>
      <c r="B11973" t="s">
        <v>13090</v>
      </c>
      <c r="C11973" t="s">
        <v>11644</v>
      </c>
      <c r="D11973">
        <v>5</v>
      </c>
    </row>
    <row r="11974" spans="1:4" x14ac:dyDescent="0.25">
      <c r="A11974" t="s">
        <v>10701</v>
      </c>
      <c r="B11974" t="s">
        <v>13091</v>
      </c>
      <c r="C11974" t="s">
        <v>11644</v>
      </c>
      <c r="D11974">
        <v>3</v>
      </c>
    </row>
    <row r="11975" spans="1:4" x14ac:dyDescent="0.25">
      <c r="A11975" t="s">
        <v>10702</v>
      </c>
      <c r="B11975" t="s">
        <v>13092</v>
      </c>
      <c r="C11975" t="s">
        <v>7932</v>
      </c>
      <c r="D11975">
        <v>1</v>
      </c>
    </row>
    <row r="11976" spans="1:4" x14ac:dyDescent="0.25">
      <c r="A11976" t="s">
        <v>10703</v>
      </c>
      <c r="B11976" t="s">
        <v>13093</v>
      </c>
      <c r="C11976" t="s">
        <v>11645</v>
      </c>
      <c r="D11976">
        <v>2</v>
      </c>
    </row>
    <row r="11977" spans="1:4" x14ac:dyDescent="0.25">
      <c r="A11977" t="s">
        <v>10704</v>
      </c>
      <c r="B11977" t="s">
        <v>13094</v>
      </c>
      <c r="C11977" t="s">
        <v>7867</v>
      </c>
      <c r="D11977">
        <v>7</v>
      </c>
    </row>
    <row r="11978" spans="1:4" x14ac:dyDescent="0.25">
      <c r="A11978" t="s">
        <v>10705</v>
      </c>
      <c r="B11978" t="s">
        <v>13094</v>
      </c>
      <c r="C11978" t="s">
        <v>11649</v>
      </c>
      <c r="D11978">
        <v>1</v>
      </c>
    </row>
    <row r="11979" spans="1:4" x14ac:dyDescent="0.25">
      <c r="A11979" t="s">
        <v>10706</v>
      </c>
      <c r="B11979" t="s">
        <v>13095</v>
      </c>
      <c r="C11979" t="s">
        <v>109</v>
      </c>
      <c r="D11979">
        <v>4</v>
      </c>
    </row>
    <row r="11980" spans="1:4" x14ac:dyDescent="0.25">
      <c r="A11980" t="s">
        <v>10707</v>
      </c>
      <c r="B11980" t="s">
        <v>13096</v>
      </c>
      <c r="C11980" t="s">
        <v>7932</v>
      </c>
      <c r="D11980">
        <v>1</v>
      </c>
    </row>
    <row r="11981" spans="1:4" x14ac:dyDescent="0.25">
      <c r="A11981" t="s">
        <v>10708</v>
      </c>
      <c r="B11981" t="s">
        <v>13097</v>
      </c>
      <c r="C11981" t="s">
        <v>11644</v>
      </c>
      <c r="D11981">
        <v>1</v>
      </c>
    </row>
    <row r="11982" spans="1:4" x14ac:dyDescent="0.25">
      <c r="A11982" t="s">
        <v>10709</v>
      </c>
      <c r="B11982" t="s">
        <v>13098</v>
      </c>
      <c r="C11982" t="s">
        <v>7932</v>
      </c>
      <c r="D11982">
        <v>2</v>
      </c>
    </row>
    <row r="11983" spans="1:4" x14ac:dyDescent="0.25">
      <c r="A11983" t="s">
        <v>10710</v>
      </c>
      <c r="B11983" t="s">
        <v>13099</v>
      </c>
      <c r="C11983" t="s">
        <v>11644</v>
      </c>
      <c r="D11983">
        <v>5</v>
      </c>
    </row>
    <row r="11984" spans="1:4" x14ac:dyDescent="0.25">
      <c r="A11984" t="s">
        <v>10711</v>
      </c>
      <c r="B11984" t="s">
        <v>13100</v>
      </c>
      <c r="C11984" t="s">
        <v>7932</v>
      </c>
      <c r="D11984">
        <v>2</v>
      </c>
    </row>
    <row r="11985" spans="1:4" x14ac:dyDescent="0.25">
      <c r="A11985" t="s">
        <v>10712</v>
      </c>
      <c r="B11985" t="s">
        <v>13101</v>
      </c>
      <c r="C11985" t="s">
        <v>11644</v>
      </c>
      <c r="D11985">
        <v>2</v>
      </c>
    </row>
    <row r="11986" spans="1:4" x14ac:dyDescent="0.25">
      <c r="A11986" t="s">
        <v>10713</v>
      </c>
      <c r="B11986" t="s">
        <v>13102</v>
      </c>
      <c r="C11986" t="s">
        <v>11688</v>
      </c>
      <c r="D11986">
        <v>1</v>
      </c>
    </row>
    <row r="11987" spans="1:4" x14ac:dyDescent="0.25">
      <c r="A11987" t="s">
        <v>10714</v>
      </c>
      <c r="B11987" t="s">
        <v>13103</v>
      </c>
      <c r="C11987" t="s">
        <v>7978</v>
      </c>
      <c r="D11987">
        <v>10</v>
      </c>
    </row>
    <row r="11988" spans="1:4" x14ac:dyDescent="0.25">
      <c r="A11988" t="s">
        <v>10715</v>
      </c>
      <c r="B11988" t="s">
        <v>13104</v>
      </c>
      <c r="C11988" t="s">
        <v>8136</v>
      </c>
      <c r="D11988">
        <v>8</v>
      </c>
    </row>
    <row r="11989" spans="1:4" x14ac:dyDescent="0.25">
      <c r="A11989" t="s">
        <v>10716</v>
      </c>
      <c r="B11989" t="s">
        <v>13105</v>
      </c>
      <c r="C11989" t="s">
        <v>11645</v>
      </c>
      <c r="D11989">
        <v>49</v>
      </c>
    </row>
    <row r="11990" spans="1:4" x14ac:dyDescent="0.25">
      <c r="A11990" t="s">
        <v>10717</v>
      </c>
      <c r="B11990" t="s">
        <v>13106</v>
      </c>
      <c r="C11990" t="s">
        <v>7978</v>
      </c>
      <c r="D11990">
        <v>6</v>
      </c>
    </row>
    <row r="11991" spans="1:4" x14ac:dyDescent="0.25">
      <c r="A11991" t="s">
        <v>10718</v>
      </c>
      <c r="B11991" t="s">
        <v>13107</v>
      </c>
      <c r="C11991" t="s">
        <v>11645</v>
      </c>
      <c r="D11991">
        <v>7</v>
      </c>
    </row>
    <row r="11992" spans="1:4" x14ac:dyDescent="0.25">
      <c r="A11992" t="s">
        <v>10719</v>
      </c>
      <c r="B11992" t="s">
        <v>13108</v>
      </c>
      <c r="C11992" t="s">
        <v>11645</v>
      </c>
      <c r="D11992">
        <v>3</v>
      </c>
    </row>
    <row r="11993" spans="1:4" x14ac:dyDescent="0.25">
      <c r="A11993" t="s">
        <v>10720</v>
      </c>
      <c r="B11993" t="s">
        <v>13108</v>
      </c>
      <c r="C11993" t="s">
        <v>11644</v>
      </c>
      <c r="D11993">
        <v>1</v>
      </c>
    </row>
    <row r="11994" spans="1:4" x14ac:dyDescent="0.25">
      <c r="A11994" t="s">
        <v>10721</v>
      </c>
      <c r="B11994" t="s">
        <v>13109</v>
      </c>
      <c r="C11994" t="s">
        <v>11645</v>
      </c>
      <c r="D11994">
        <v>7</v>
      </c>
    </row>
    <row r="11995" spans="1:4" x14ac:dyDescent="0.25">
      <c r="A11995" t="s">
        <v>10722</v>
      </c>
      <c r="B11995" t="s">
        <v>13110</v>
      </c>
      <c r="C11995" t="s">
        <v>7978</v>
      </c>
      <c r="D11995">
        <v>9</v>
      </c>
    </row>
    <row r="11996" spans="1:4" x14ac:dyDescent="0.25">
      <c r="A11996" t="s">
        <v>10723</v>
      </c>
      <c r="B11996" t="s">
        <v>13111</v>
      </c>
      <c r="C11996" t="s">
        <v>11644</v>
      </c>
      <c r="D11996">
        <v>2</v>
      </c>
    </row>
    <row r="11997" spans="1:4" x14ac:dyDescent="0.25">
      <c r="A11997" t="s">
        <v>10724</v>
      </c>
      <c r="B11997" t="s">
        <v>13112</v>
      </c>
      <c r="C11997" t="s">
        <v>107</v>
      </c>
      <c r="D11997">
        <v>3</v>
      </c>
    </row>
    <row r="11998" spans="1:4" x14ac:dyDescent="0.25">
      <c r="A11998" t="s">
        <v>10725</v>
      </c>
      <c r="B11998" t="s">
        <v>13113</v>
      </c>
      <c r="C11998" t="s">
        <v>11645</v>
      </c>
      <c r="D11998">
        <v>19</v>
      </c>
    </row>
    <row r="11999" spans="1:4" x14ac:dyDescent="0.25">
      <c r="A11999" t="s">
        <v>10726</v>
      </c>
      <c r="B11999" t="s">
        <v>13114</v>
      </c>
      <c r="C11999" t="s">
        <v>11645</v>
      </c>
      <c r="D11999">
        <v>6</v>
      </c>
    </row>
    <row r="12000" spans="1:4" x14ac:dyDescent="0.25">
      <c r="A12000" t="s">
        <v>10727</v>
      </c>
      <c r="B12000" t="s">
        <v>13115</v>
      </c>
      <c r="C12000" t="s">
        <v>11674</v>
      </c>
      <c r="D12000">
        <v>1</v>
      </c>
    </row>
    <row r="12001" spans="1:4" x14ac:dyDescent="0.25">
      <c r="A12001" t="s">
        <v>10727</v>
      </c>
      <c r="B12001" t="s">
        <v>13115</v>
      </c>
      <c r="C12001" t="s">
        <v>11645</v>
      </c>
      <c r="D12001">
        <v>20</v>
      </c>
    </row>
    <row r="12002" spans="1:4" x14ac:dyDescent="0.25">
      <c r="A12002" t="s">
        <v>10728</v>
      </c>
      <c r="B12002" t="s">
        <v>13116</v>
      </c>
      <c r="C12002" t="s">
        <v>11645</v>
      </c>
      <c r="D12002">
        <v>13</v>
      </c>
    </row>
    <row r="12003" spans="1:4" x14ac:dyDescent="0.25">
      <c r="A12003" t="s">
        <v>10729</v>
      </c>
      <c r="B12003" t="s">
        <v>13117</v>
      </c>
      <c r="C12003" t="s">
        <v>11645</v>
      </c>
      <c r="D12003">
        <v>7</v>
      </c>
    </row>
    <row r="12004" spans="1:4" x14ac:dyDescent="0.25">
      <c r="A12004" t="s">
        <v>10730</v>
      </c>
      <c r="B12004" t="s">
        <v>13118</v>
      </c>
      <c r="C12004" t="s">
        <v>11645</v>
      </c>
      <c r="D12004">
        <v>1</v>
      </c>
    </row>
    <row r="12005" spans="1:4" x14ac:dyDescent="0.25">
      <c r="A12005" t="s">
        <v>10731</v>
      </c>
      <c r="B12005" t="s">
        <v>13119</v>
      </c>
      <c r="C12005" t="s">
        <v>11645</v>
      </c>
      <c r="D12005">
        <v>2</v>
      </c>
    </row>
    <row r="12006" spans="1:4" x14ac:dyDescent="0.25">
      <c r="A12006" t="s">
        <v>10732</v>
      </c>
      <c r="B12006" t="s">
        <v>13120</v>
      </c>
      <c r="C12006" t="s">
        <v>11645</v>
      </c>
      <c r="D12006">
        <v>11</v>
      </c>
    </row>
    <row r="12007" spans="1:4" x14ac:dyDescent="0.25">
      <c r="A12007" t="s">
        <v>10733</v>
      </c>
      <c r="B12007" t="s">
        <v>13121</v>
      </c>
      <c r="C12007" t="s">
        <v>11654</v>
      </c>
      <c r="D12007">
        <v>20</v>
      </c>
    </row>
    <row r="12008" spans="1:4" x14ac:dyDescent="0.25">
      <c r="A12008" t="s">
        <v>10734</v>
      </c>
      <c r="B12008" t="s">
        <v>13122</v>
      </c>
      <c r="C12008" t="s">
        <v>7932</v>
      </c>
      <c r="D12008">
        <v>4</v>
      </c>
    </row>
    <row r="12009" spans="1:4" x14ac:dyDescent="0.25">
      <c r="A12009" t="s">
        <v>10735</v>
      </c>
      <c r="B12009" t="s">
        <v>13123</v>
      </c>
      <c r="C12009" t="s">
        <v>8138</v>
      </c>
      <c r="D12009">
        <v>2</v>
      </c>
    </row>
    <row r="12010" spans="1:4" x14ac:dyDescent="0.25">
      <c r="A12010" t="s">
        <v>10736</v>
      </c>
      <c r="B12010" t="s">
        <v>13124</v>
      </c>
      <c r="C12010" t="s">
        <v>11647</v>
      </c>
      <c r="D12010">
        <v>0</v>
      </c>
    </row>
    <row r="12011" spans="1:4" x14ac:dyDescent="0.25">
      <c r="A12011" t="s">
        <v>10737</v>
      </c>
      <c r="B12011" t="s">
        <v>13125</v>
      </c>
      <c r="C12011" t="s">
        <v>11647</v>
      </c>
      <c r="D12011">
        <v>5</v>
      </c>
    </row>
    <row r="12012" spans="1:4" x14ac:dyDescent="0.25">
      <c r="A12012" t="s">
        <v>10738</v>
      </c>
      <c r="B12012" t="s">
        <v>13126</v>
      </c>
      <c r="C12012" t="s">
        <v>11644</v>
      </c>
      <c r="D12012">
        <v>3</v>
      </c>
    </row>
    <row r="12013" spans="1:4" x14ac:dyDescent="0.25">
      <c r="A12013" t="s">
        <v>10739</v>
      </c>
      <c r="B12013" t="s">
        <v>13127</v>
      </c>
      <c r="C12013" t="s">
        <v>11654</v>
      </c>
      <c r="D12013">
        <v>26</v>
      </c>
    </row>
    <row r="12014" spans="1:4" x14ac:dyDescent="0.25">
      <c r="A12014" t="s">
        <v>10740</v>
      </c>
      <c r="B12014" t="s">
        <v>13128</v>
      </c>
      <c r="C12014" t="s">
        <v>11645</v>
      </c>
      <c r="D12014">
        <v>1</v>
      </c>
    </row>
    <row r="12015" spans="1:4" x14ac:dyDescent="0.25">
      <c r="A12015" t="s">
        <v>10741</v>
      </c>
      <c r="B12015" t="s">
        <v>13129</v>
      </c>
      <c r="C12015" t="s">
        <v>109</v>
      </c>
      <c r="D12015">
        <v>2</v>
      </c>
    </row>
    <row r="12016" spans="1:4" x14ac:dyDescent="0.25">
      <c r="A12016" t="s">
        <v>10742</v>
      </c>
      <c r="B12016" t="s">
        <v>13130</v>
      </c>
      <c r="C12016" t="s">
        <v>7932</v>
      </c>
      <c r="D12016">
        <v>2</v>
      </c>
    </row>
    <row r="12017" spans="1:4" x14ac:dyDescent="0.25">
      <c r="A12017" t="s">
        <v>10743</v>
      </c>
      <c r="B12017" t="s">
        <v>13130</v>
      </c>
      <c r="C12017" t="s">
        <v>11644</v>
      </c>
      <c r="D12017">
        <v>2</v>
      </c>
    </row>
    <row r="12018" spans="1:4" x14ac:dyDescent="0.25">
      <c r="A12018" t="s">
        <v>10744</v>
      </c>
      <c r="B12018" t="s">
        <v>13131</v>
      </c>
      <c r="C12018" t="s">
        <v>7932</v>
      </c>
      <c r="D12018">
        <v>0</v>
      </c>
    </row>
    <row r="12019" spans="1:4" x14ac:dyDescent="0.25">
      <c r="A12019" t="s">
        <v>10745</v>
      </c>
      <c r="B12019" t="s">
        <v>13132</v>
      </c>
      <c r="C12019" t="s">
        <v>11644</v>
      </c>
      <c r="D12019">
        <v>3</v>
      </c>
    </row>
    <row r="12020" spans="1:4" x14ac:dyDescent="0.25">
      <c r="A12020" t="s">
        <v>10746</v>
      </c>
      <c r="B12020" t="s">
        <v>13133</v>
      </c>
      <c r="C12020" t="s">
        <v>11645</v>
      </c>
      <c r="D12020">
        <v>10</v>
      </c>
    </row>
    <row r="12021" spans="1:4" x14ac:dyDescent="0.25">
      <c r="A12021" t="s">
        <v>10747</v>
      </c>
      <c r="B12021" t="s">
        <v>13134</v>
      </c>
      <c r="C12021" t="s">
        <v>11644</v>
      </c>
      <c r="D12021">
        <v>1</v>
      </c>
    </row>
    <row r="12022" spans="1:4" x14ac:dyDescent="0.25">
      <c r="A12022" t="s">
        <v>10748</v>
      </c>
      <c r="B12022" t="s">
        <v>13135</v>
      </c>
      <c r="C12022" t="s">
        <v>11644</v>
      </c>
      <c r="D12022">
        <v>3</v>
      </c>
    </row>
    <row r="12023" spans="1:4" x14ac:dyDescent="0.25">
      <c r="A12023" t="s">
        <v>10749</v>
      </c>
      <c r="B12023" t="s">
        <v>13136</v>
      </c>
      <c r="C12023" t="s">
        <v>11644</v>
      </c>
      <c r="D12023">
        <v>1</v>
      </c>
    </row>
    <row r="12024" spans="1:4" x14ac:dyDescent="0.25">
      <c r="A12024" t="s">
        <v>10750</v>
      </c>
      <c r="B12024" t="s">
        <v>13137</v>
      </c>
      <c r="C12024" t="s">
        <v>11644</v>
      </c>
      <c r="D12024">
        <v>2</v>
      </c>
    </row>
    <row r="12025" spans="1:4" x14ac:dyDescent="0.25">
      <c r="A12025" t="s">
        <v>10751</v>
      </c>
      <c r="B12025" t="s">
        <v>13138</v>
      </c>
      <c r="C12025" t="s">
        <v>7932</v>
      </c>
      <c r="D12025">
        <v>2</v>
      </c>
    </row>
    <row r="12026" spans="1:4" x14ac:dyDescent="0.25">
      <c r="A12026" t="s">
        <v>10752</v>
      </c>
      <c r="B12026" t="s">
        <v>13139</v>
      </c>
      <c r="C12026" t="s">
        <v>109</v>
      </c>
      <c r="D12026">
        <v>2</v>
      </c>
    </row>
    <row r="12027" spans="1:4" x14ac:dyDescent="0.25">
      <c r="A12027" t="s">
        <v>10753</v>
      </c>
      <c r="B12027" t="s">
        <v>13140</v>
      </c>
      <c r="C12027" t="s">
        <v>8138</v>
      </c>
      <c r="D12027">
        <v>2</v>
      </c>
    </row>
    <row r="12028" spans="1:4" x14ac:dyDescent="0.25">
      <c r="A12028" t="s">
        <v>10754</v>
      </c>
      <c r="B12028" t="s">
        <v>13141</v>
      </c>
      <c r="C12028" t="s">
        <v>7932</v>
      </c>
      <c r="D12028">
        <v>1</v>
      </c>
    </row>
    <row r="12029" spans="1:4" x14ac:dyDescent="0.25">
      <c r="A12029" t="s">
        <v>10755</v>
      </c>
      <c r="B12029" t="s">
        <v>13142</v>
      </c>
      <c r="C12029" t="s">
        <v>8138</v>
      </c>
      <c r="D12029">
        <v>4</v>
      </c>
    </row>
    <row r="12030" spans="1:4" x14ac:dyDescent="0.25">
      <c r="A12030" t="s">
        <v>10756</v>
      </c>
      <c r="B12030" t="s">
        <v>13143</v>
      </c>
      <c r="C12030" t="s">
        <v>11689</v>
      </c>
      <c r="D12030">
        <v>3</v>
      </c>
    </row>
    <row r="12031" spans="1:4" x14ac:dyDescent="0.25">
      <c r="A12031" t="s">
        <v>10757</v>
      </c>
      <c r="B12031" t="s">
        <v>13144</v>
      </c>
      <c r="C12031" t="s">
        <v>8136</v>
      </c>
      <c r="D12031">
        <v>1</v>
      </c>
    </row>
    <row r="12032" spans="1:4" x14ac:dyDescent="0.25">
      <c r="A12032" t="s">
        <v>10758</v>
      </c>
      <c r="B12032" t="s">
        <v>13145</v>
      </c>
      <c r="C12032" t="s">
        <v>11645</v>
      </c>
      <c r="D12032">
        <v>14</v>
      </c>
    </row>
    <row r="12033" spans="1:4" x14ac:dyDescent="0.25">
      <c r="A12033" t="s">
        <v>10759</v>
      </c>
      <c r="B12033" t="s">
        <v>13146</v>
      </c>
      <c r="C12033" t="s">
        <v>8138</v>
      </c>
      <c r="D12033">
        <v>2</v>
      </c>
    </row>
    <row r="12034" spans="1:4" x14ac:dyDescent="0.25">
      <c r="A12034" t="s">
        <v>10760</v>
      </c>
      <c r="B12034" t="s">
        <v>13147</v>
      </c>
      <c r="C12034" t="s">
        <v>11645</v>
      </c>
      <c r="D12034">
        <v>6</v>
      </c>
    </row>
    <row r="12035" spans="1:4" x14ac:dyDescent="0.25">
      <c r="A12035" t="s">
        <v>10761</v>
      </c>
      <c r="B12035" t="s">
        <v>13148</v>
      </c>
      <c r="C12035" t="s">
        <v>11649</v>
      </c>
      <c r="D12035">
        <v>8</v>
      </c>
    </row>
    <row r="12036" spans="1:4" x14ac:dyDescent="0.25">
      <c r="A12036" t="s">
        <v>10762</v>
      </c>
      <c r="B12036" t="s">
        <v>13149</v>
      </c>
      <c r="C12036" t="s">
        <v>11646</v>
      </c>
      <c r="D12036">
        <v>14</v>
      </c>
    </row>
    <row r="12037" spans="1:4" x14ac:dyDescent="0.25">
      <c r="A12037" t="s">
        <v>10763</v>
      </c>
      <c r="B12037" t="s">
        <v>13149</v>
      </c>
      <c r="C12037" t="s">
        <v>7932</v>
      </c>
    </row>
    <row r="12038" spans="1:4" x14ac:dyDescent="0.25">
      <c r="A12038" t="s">
        <v>10764</v>
      </c>
      <c r="B12038" t="s">
        <v>13149</v>
      </c>
      <c r="C12038" t="s">
        <v>11660</v>
      </c>
      <c r="D12038">
        <v>1</v>
      </c>
    </row>
    <row r="12039" spans="1:4" x14ac:dyDescent="0.25">
      <c r="A12039" t="s">
        <v>10765</v>
      </c>
      <c r="B12039" t="s">
        <v>13150</v>
      </c>
      <c r="C12039" t="s">
        <v>11645</v>
      </c>
      <c r="D12039">
        <v>17</v>
      </c>
    </row>
    <row r="12040" spans="1:4" x14ac:dyDescent="0.25">
      <c r="A12040" t="s">
        <v>10766</v>
      </c>
      <c r="B12040" t="s">
        <v>13151</v>
      </c>
      <c r="C12040" t="s">
        <v>7932</v>
      </c>
      <c r="D12040">
        <v>2</v>
      </c>
    </row>
    <row r="12041" spans="1:4" x14ac:dyDescent="0.25">
      <c r="A12041" t="s">
        <v>10767</v>
      </c>
      <c r="B12041" t="s">
        <v>13152</v>
      </c>
      <c r="C12041" t="s">
        <v>11645</v>
      </c>
      <c r="D12041">
        <v>17</v>
      </c>
    </row>
    <row r="12042" spans="1:4" x14ac:dyDescent="0.25">
      <c r="A12042" t="s">
        <v>10768</v>
      </c>
      <c r="B12042" t="s">
        <v>13153</v>
      </c>
      <c r="C12042" t="s">
        <v>7932</v>
      </c>
      <c r="D12042">
        <v>0</v>
      </c>
    </row>
    <row r="12043" spans="1:4" x14ac:dyDescent="0.25">
      <c r="A12043" t="s">
        <v>10769</v>
      </c>
      <c r="B12043" t="s">
        <v>13154</v>
      </c>
      <c r="C12043" t="s">
        <v>11645</v>
      </c>
      <c r="D12043">
        <v>10</v>
      </c>
    </row>
    <row r="12044" spans="1:4" x14ac:dyDescent="0.25">
      <c r="A12044" t="s">
        <v>10770</v>
      </c>
      <c r="B12044" t="s">
        <v>13155</v>
      </c>
      <c r="C12044" t="s">
        <v>7838</v>
      </c>
      <c r="D12044">
        <v>10</v>
      </c>
    </row>
    <row r="12045" spans="1:4" x14ac:dyDescent="0.25">
      <c r="A12045" t="s">
        <v>10771</v>
      </c>
      <c r="B12045" t="s">
        <v>13156</v>
      </c>
      <c r="C12045" t="s">
        <v>11645</v>
      </c>
      <c r="D12045">
        <v>0</v>
      </c>
    </row>
    <row r="12046" spans="1:4" x14ac:dyDescent="0.25">
      <c r="A12046" t="s">
        <v>10772</v>
      </c>
      <c r="B12046" t="s">
        <v>13157</v>
      </c>
      <c r="C12046" t="s">
        <v>11646</v>
      </c>
      <c r="D12046">
        <v>2</v>
      </c>
    </row>
    <row r="12047" spans="1:4" x14ac:dyDescent="0.25">
      <c r="A12047" t="s">
        <v>10773</v>
      </c>
      <c r="B12047" t="s">
        <v>13158</v>
      </c>
      <c r="C12047" t="s">
        <v>11645</v>
      </c>
      <c r="D12047">
        <v>27</v>
      </c>
    </row>
    <row r="12048" spans="1:4" x14ac:dyDescent="0.25">
      <c r="A12048" t="s">
        <v>10774</v>
      </c>
      <c r="B12048" t="s">
        <v>13159</v>
      </c>
      <c r="C12048" t="s">
        <v>11645</v>
      </c>
      <c r="D12048">
        <v>15</v>
      </c>
    </row>
    <row r="12049" spans="1:4" x14ac:dyDescent="0.25">
      <c r="A12049" t="s">
        <v>10775</v>
      </c>
      <c r="B12049" t="s">
        <v>13160</v>
      </c>
      <c r="C12049" t="s">
        <v>11645</v>
      </c>
      <c r="D12049">
        <v>12</v>
      </c>
    </row>
    <row r="12050" spans="1:4" x14ac:dyDescent="0.25">
      <c r="A12050" t="s">
        <v>10776</v>
      </c>
      <c r="B12050" t="s">
        <v>13161</v>
      </c>
      <c r="C12050" t="s">
        <v>11645</v>
      </c>
      <c r="D12050">
        <v>10</v>
      </c>
    </row>
    <row r="12051" spans="1:4" x14ac:dyDescent="0.25">
      <c r="A12051" t="s">
        <v>10777</v>
      </c>
      <c r="B12051" t="s">
        <v>13162</v>
      </c>
      <c r="C12051" t="s">
        <v>11645</v>
      </c>
      <c r="D12051">
        <v>13</v>
      </c>
    </row>
    <row r="12052" spans="1:4" x14ac:dyDescent="0.25">
      <c r="A12052" t="s">
        <v>10778</v>
      </c>
      <c r="B12052" t="s">
        <v>13163</v>
      </c>
      <c r="C12052" t="s">
        <v>7932</v>
      </c>
      <c r="D12052">
        <v>1</v>
      </c>
    </row>
    <row r="12053" spans="1:4" x14ac:dyDescent="0.25">
      <c r="A12053" t="s">
        <v>10779</v>
      </c>
      <c r="B12053" t="s">
        <v>13163</v>
      </c>
      <c r="C12053" t="s">
        <v>11646</v>
      </c>
      <c r="D12053">
        <v>1</v>
      </c>
    </row>
    <row r="12054" spans="1:4" x14ac:dyDescent="0.25">
      <c r="A12054" t="s">
        <v>10778</v>
      </c>
      <c r="B12054" t="s">
        <v>13163</v>
      </c>
      <c r="C12054" t="s">
        <v>11648</v>
      </c>
      <c r="D12054">
        <v>2</v>
      </c>
    </row>
    <row r="12055" spans="1:4" x14ac:dyDescent="0.25">
      <c r="A12055" t="s">
        <v>10778</v>
      </c>
      <c r="B12055" t="s">
        <v>13163</v>
      </c>
      <c r="C12055" t="s">
        <v>11659</v>
      </c>
      <c r="D12055">
        <v>1</v>
      </c>
    </row>
    <row r="12056" spans="1:4" x14ac:dyDescent="0.25">
      <c r="A12056" t="s">
        <v>10780</v>
      </c>
      <c r="B12056" t="s">
        <v>13164</v>
      </c>
      <c r="C12056" t="s">
        <v>11645</v>
      </c>
      <c r="D12056">
        <v>22</v>
      </c>
    </row>
    <row r="12057" spans="1:4" x14ac:dyDescent="0.25">
      <c r="A12057" t="s">
        <v>10781</v>
      </c>
      <c r="B12057" t="s">
        <v>13164</v>
      </c>
      <c r="C12057" t="s">
        <v>11646</v>
      </c>
      <c r="D12057">
        <v>2</v>
      </c>
    </row>
    <row r="12058" spans="1:4" x14ac:dyDescent="0.25">
      <c r="A12058" t="s">
        <v>10782</v>
      </c>
      <c r="B12058" t="s">
        <v>13165</v>
      </c>
      <c r="C12058" t="s">
        <v>11690</v>
      </c>
      <c r="D12058">
        <v>0</v>
      </c>
    </row>
    <row r="12059" spans="1:4" x14ac:dyDescent="0.25">
      <c r="A12059" t="s">
        <v>10783</v>
      </c>
      <c r="B12059" t="s">
        <v>13165</v>
      </c>
      <c r="C12059" t="s">
        <v>8136</v>
      </c>
      <c r="D12059">
        <v>24</v>
      </c>
    </row>
    <row r="12060" spans="1:4" x14ac:dyDescent="0.25">
      <c r="A12060" t="s">
        <v>10784</v>
      </c>
      <c r="B12060" t="s">
        <v>13166</v>
      </c>
      <c r="C12060" t="s">
        <v>11647</v>
      </c>
      <c r="D12060">
        <v>2</v>
      </c>
    </row>
    <row r="12061" spans="1:4" x14ac:dyDescent="0.25">
      <c r="A12061" t="s">
        <v>10785</v>
      </c>
      <c r="B12061" t="s">
        <v>13167</v>
      </c>
      <c r="C12061" t="s">
        <v>7932</v>
      </c>
      <c r="D12061">
        <v>1</v>
      </c>
    </row>
    <row r="12062" spans="1:4" x14ac:dyDescent="0.25">
      <c r="A12062" t="s">
        <v>10786</v>
      </c>
      <c r="B12062" t="s">
        <v>13168</v>
      </c>
      <c r="C12062" t="s">
        <v>11674</v>
      </c>
      <c r="D12062">
        <v>3</v>
      </c>
    </row>
    <row r="12063" spans="1:4" x14ac:dyDescent="0.25">
      <c r="A12063" t="s">
        <v>10786</v>
      </c>
      <c r="B12063" t="s">
        <v>13169</v>
      </c>
      <c r="C12063" t="s">
        <v>11645</v>
      </c>
      <c r="D12063">
        <v>0</v>
      </c>
    </row>
    <row r="12064" spans="1:4" x14ac:dyDescent="0.25">
      <c r="A12064" t="s">
        <v>10787</v>
      </c>
      <c r="B12064" t="s">
        <v>13170</v>
      </c>
      <c r="C12064" t="s">
        <v>11645</v>
      </c>
      <c r="D12064">
        <v>22</v>
      </c>
    </row>
    <row r="12065" spans="1:4" x14ac:dyDescent="0.25">
      <c r="A12065" t="s">
        <v>10788</v>
      </c>
      <c r="B12065" t="s">
        <v>13170</v>
      </c>
      <c r="C12065" t="s">
        <v>11646</v>
      </c>
      <c r="D12065">
        <v>2</v>
      </c>
    </row>
    <row r="12066" spans="1:4" x14ac:dyDescent="0.25">
      <c r="A12066" t="s">
        <v>10789</v>
      </c>
      <c r="B12066" t="s">
        <v>13171</v>
      </c>
      <c r="C12066" t="s">
        <v>11645</v>
      </c>
      <c r="D12066">
        <v>51</v>
      </c>
    </row>
    <row r="12067" spans="1:4" x14ac:dyDescent="0.25">
      <c r="A12067" t="s">
        <v>10790</v>
      </c>
      <c r="B12067" t="s">
        <v>13172</v>
      </c>
      <c r="C12067" t="s">
        <v>11645</v>
      </c>
      <c r="D12067">
        <v>15</v>
      </c>
    </row>
    <row r="12068" spans="1:4" x14ac:dyDescent="0.25">
      <c r="A12068" t="s">
        <v>10791</v>
      </c>
      <c r="B12068" t="s">
        <v>13173</v>
      </c>
      <c r="C12068" t="s">
        <v>11645</v>
      </c>
      <c r="D12068">
        <v>2</v>
      </c>
    </row>
    <row r="12069" spans="1:4" x14ac:dyDescent="0.25">
      <c r="A12069" t="s">
        <v>10792</v>
      </c>
      <c r="B12069" t="s">
        <v>13174</v>
      </c>
      <c r="C12069" t="s">
        <v>11645</v>
      </c>
      <c r="D12069">
        <v>0</v>
      </c>
    </row>
    <row r="12070" spans="1:4" x14ac:dyDescent="0.25">
      <c r="A12070" t="s">
        <v>10793</v>
      </c>
      <c r="B12070" t="s">
        <v>13174</v>
      </c>
      <c r="C12070" t="s">
        <v>11646</v>
      </c>
      <c r="D12070">
        <v>1</v>
      </c>
    </row>
    <row r="12071" spans="1:4" x14ac:dyDescent="0.25">
      <c r="A12071" t="s">
        <v>10794</v>
      </c>
      <c r="B12071" t="s">
        <v>13174</v>
      </c>
      <c r="C12071" t="s">
        <v>7978</v>
      </c>
      <c r="D12071">
        <v>11</v>
      </c>
    </row>
    <row r="12072" spans="1:4" x14ac:dyDescent="0.25">
      <c r="A12072" t="s">
        <v>10795</v>
      </c>
      <c r="B12072" t="s">
        <v>13175</v>
      </c>
      <c r="C12072" t="s">
        <v>8136</v>
      </c>
      <c r="D12072">
        <v>10</v>
      </c>
    </row>
    <row r="12073" spans="1:4" x14ac:dyDescent="0.25">
      <c r="A12073" t="s">
        <v>10796</v>
      </c>
      <c r="B12073" t="s">
        <v>13176</v>
      </c>
      <c r="C12073" t="s">
        <v>7978</v>
      </c>
      <c r="D12073">
        <v>10</v>
      </c>
    </row>
    <row r="12074" spans="1:4" x14ac:dyDescent="0.25">
      <c r="A12074" t="s">
        <v>10797</v>
      </c>
      <c r="B12074" t="s">
        <v>13177</v>
      </c>
      <c r="C12074" t="s">
        <v>8138</v>
      </c>
      <c r="D12074">
        <v>1</v>
      </c>
    </row>
    <row r="12075" spans="1:4" x14ac:dyDescent="0.25">
      <c r="A12075" t="s">
        <v>10798</v>
      </c>
      <c r="B12075" t="s">
        <v>13178</v>
      </c>
      <c r="C12075" t="s">
        <v>7978</v>
      </c>
      <c r="D12075">
        <v>4</v>
      </c>
    </row>
    <row r="12076" spans="1:4" x14ac:dyDescent="0.25">
      <c r="A12076" t="s">
        <v>10799</v>
      </c>
      <c r="B12076" t="s">
        <v>13179</v>
      </c>
      <c r="C12076" t="s">
        <v>8138</v>
      </c>
      <c r="D12076">
        <v>7</v>
      </c>
    </row>
    <row r="12077" spans="1:4" x14ac:dyDescent="0.25">
      <c r="A12077" t="s">
        <v>10800</v>
      </c>
      <c r="B12077" t="s">
        <v>13180</v>
      </c>
      <c r="C12077" t="s">
        <v>109</v>
      </c>
      <c r="D12077">
        <v>4</v>
      </c>
    </row>
    <row r="12078" spans="1:4" x14ac:dyDescent="0.25">
      <c r="A12078" t="s">
        <v>10801</v>
      </c>
      <c r="B12078" t="s">
        <v>13181</v>
      </c>
      <c r="C12078" t="s">
        <v>11648</v>
      </c>
      <c r="D12078">
        <v>1</v>
      </c>
    </row>
    <row r="12079" spans="1:4" x14ac:dyDescent="0.25">
      <c r="A12079" t="s">
        <v>10802</v>
      </c>
      <c r="B12079" t="s">
        <v>13182</v>
      </c>
      <c r="C12079" t="s">
        <v>11645</v>
      </c>
      <c r="D12079">
        <v>10</v>
      </c>
    </row>
    <row r="12080" spans="1:4" x14ac:dyDescent="0.25">
      <c r="A12080" t="s">
        <v>10803</v>
      </c>
      <c r="B12080" t="s">
        <v>13183</v>
      </c>
      <c r="C12080" t="s">
        <v>109</v>
      </c>
      <c r="D12080">
        <v>4</v>
      </c>
    </row>
    <row r="12081" spans="1:4" x14ac:dyDescent="0.25">
      <c r="A12081" t="s">
        <v>10804</v>
      </c>
      <c r="B12081" t="s">
        <v>13184</v>
      </c>
      <c r="C12081" t="s">
        <v>11644</v>
      </c>
      <c r="D12081">
        <v>3</v>
      </c>
    </row>
    <row r="12082" spans="1:4" x14ac:dyDescent="0.25">
      <c r="A12082" t="s">
        <v>10805</v>
      </c>
      <c r="B12082" t="s">
        <v>13185</v>
      </c>
      <c r="C12082" t="s">
        <v>11645</v>
      </c>
      <c r="D12082">
        <v>5</v>
      </c>
    </row>
    <row r="12083" spans="1:4" x14ac:dyDescent="0.25">
      <c r="A12083" t="s">
        <v>10806</v>
      </c>
      <c r="B12083" t="s">
        <v>13186</v>
      </c>
      <c r="C12083" t="s">
        <v>109</v>
      </c>
      <c r="D12083">
        <v>6</v>
      </c>
    </row>
    <row r="12084" spans="1:4" x14ac:dyDescent="0.25">
      <c r="A12084" t="s">
        <v>10807</v>
      </c>
      <c r="B12084" t="s">
        <v>13187</v>
      </c>
      <c r="C12084" t="s">
        <v>11645</v>
      </c>
      <c r="D12084">
        <v>35</v>
      </c>
    </row>
    <row r="12085" spans="1:4" x14ac:dyDescent="0.25">
      <c r="A12085" t="s">
        <v>10808</v>
      </c>
      <c r="B12085" t="s">
        <v>13188</v>
      </c>
      <c r="C12085" t="s">
        <v>7932</v>
      </c>
      <c r="D12085">
        <v>2</v>
      </c>
    </row>
    <row r="12086" spans="1:4" x14ac:dyDescent="0.25">
      <c r="A12086" t="s">
        <v>10809</v>
      </c>
      <c r="B12086" t="s">
        <v>13188</v>
      </c>
      <c r="C12086" t="s">
        <v>11644</v>
      </c>
      <c r="D12086">
        <v>5</v>
      </c>
    </row>
    <row r="12087" spans="1:4" x14ac:dyDescent="0.25">
      <c r="A12087" t="s">
        <v>10810</v>
      </c>
      <c r="B12087" t="s">
        <v>13189</v>
      </c>
      <c r="C12087" t="s">
        <v>11644</v>
      </c>
      <c r="D12087">
        <v>3</v>
      </c>
    </row>
    <row r="12088" spans="1:4" x14ac:dyDescent="0.25">
      <c r="A12088" t="s">
        <v>10811</v>
      </c>
      <c r="B12088" t="s">
        <v>13189</v>
      </c>
      <c r="C12088" t="s">
        <v>109</v>
      </c>
      <c r="D12088">
        <v>2</v>
      </c>
    </row>
    <row r="12089" spans="1:4" x14ac:dyDescent="0.25">
      <c r="A12089" t="s">
        <v>10812</v>
      </c>
      <c r="B12089" t="s">
        <v>13190</v>
      </c>
      <c r="C12089" t="s">
        <v>11645</v>
      </c>
      <c r="D12089">
        <v>3</v>
      </c>
    </row>
    <row r="12090" spans="1:4" x14ac:dyDescent="0.25">
      <c r="A12090" t="s">
        <v>10813</v>
      </c>
      <c r="B12090" t="s">
        <v>13191</v>
      </c>
      <c r="C12090" t="s">
        <v>7932</v>
      </c>
      <c r="D12090">
        <v>2</v>
      </c>
    </row>
    <row r="12091" spans="1:4" x14ac:dyDescent="0.25">
      <c r="A12091" t="s">
        <v>10814</v>
      </c>
      <c r="B12091" t="s">
        <v>13192</v>
      </c>
      <c r="C12091" t="s">
        <v>7838</v>
      </c>
      <c r="D12091">
        <v>4</v>
      </c>
    </row>
    <row r="12092" spans="1:4" x14ac:dyDescent="0.25">
      <c r="A12092" t="s">
        <v>10815</v>
      </c>
      <c r="B12092" t="s">
        <v>13192</v>
      </c>
      <c r="C12092" t="s">
        <v>109</v>
      </c>
      <c r="D12092">
        <v>2</v>
      </c>
    </row>
    <row r="12093" spans="1:4" x14ac:dyDescent="0.25">
      <c r="A12093" t="s">
        <v>10816</v>
      </c>
      <c r="B12093" t="s">
        <v>13193</v>
      </c>
      <c r="C12093" t="s">
        <v>7932</v>
      </c>
      <c r="D12093">
        <v>2</v>
      </c>
    </row>
    <row r="12094" spans="1:4" x14ac:dyDescent="0.25">
      <c r="A12094" t="s">
        <v>10817</v>
      </c>
      <c r="B12094" t="s">
        <v>13193</v>
      </c>
      <c r="C12094" t="s">
        <v>7932</v>
      </c>
      <c r="D12094">
        <v>0</v>
      </c>
    </row>
    <row r="12095" spans="1:4" x14ac:dyDescent="0.25">
      <c r="A12095" t="s">
        <v>10818</v>
      </c>
      <c r="B12095" t="s">
        <v>13194</v>
      </c>
      <c r="C12095" t="s">
        <v>109</v>
      </c>
      <c r="D12095">
        <v>5</v>
      </c>
    </row>
    <row r="12096" spans="1:4" x14ac:dyDescent="0.25">
      <c r="A12096" t="s">
        <v>10819</v>
      </c>
      <c r="B12096" t="s">
        <v>13195</v>
      </c>
      <c r="C12096" t="s">
        <v>109</v>
      </c>
      <c r="D12096">
        <v>1</v>
      </c>
    </row>
    <row r="12097" spans="1:4" x14ac:dyDescent="0.25">
      <c r="A12097" t="s">
        <v>10820</v>
      </c>
      <c r="B12097" t="s">
        <v>13196</v>
      </c>
      <c r="C12097" t="s">
        <v>7932</v>
      </c>
      <c r="D12097">
        <v>4</v>
      </c>
    </row>
    <row r="12098" spans="1:4" x14ac:dyDescent="0.25">
      <c r="A12098" t="s">
        <v>10821</v>
      </c>
      <c r="B12098" t="s">
        <v>13197</v>
      </c>
      <c r="C12098" t="s">
        <v>8138</v>
      </c>
      <c r="D12098">
        <v>4</v>
      </c>
    </row>
    <row r="12099" spans="1:4" x14ac:dyDescent="0.25">
      <c r="A12099" t="s">
        <v>10822</v>
      </c>
      <c r="B12099" t="s">
        <v>13198</v>
      </c>
      <c r="C12099" t="s">
        <v>7932</v>
      </c>
      <c r="D12099">
        <v>1</v>
      </c>
    </row>
    <row r="12100" spans="1:4" x14ac:dyDescent="0.25">
      <c r="A12100" t="s">
        <v>10823</v>
      </c>
      <c r="B12100" t="s">
        <v>13198</v>
      </c>
      <c r="C12100" t="s">
        <v>109</v>
      </c>
      <c r="D12100">
        <v>2</v>
      </c>
    </row>
    <row r="12101" spans="1:4" x14ac:dyDescent="0.25">
      <c r="A12101" t="s">
        <v>10824</v>
      </c>
      <c r="B12101" t="s">
        <v>13199</v>
      </c>
      <c r="C12101" t="s">
        <v>11645</v>
      </c>
      <c r="D12101">
        <v>2</v>
      </c>
    </row>
    <row r="12102" spans="1:4" x14ac:dyDescent="0.25">
      <c r="A12102" t="s">
        <v>10524</v>
      </c>
      <c r="B12102" t="s">
        <v>13199</v>
      </c>
      <c r="C12102" t="s">
        <v>11645</v>
      </c>
      <c r="D12102">
        <v>10</v>
      </c>
    </row>
    <row r="12103" spans="1:4" x14ac:dyDescent="0.25">
      <c r="A12103" t="s">
        <v>10825</v>
      </c>
      <c r="B12103" t="s">
        <v>13200</v>
      </c>
      <c r="C12103" t="s">
        <v>109</v>
      </c>
      <c r="D12103">
        <v>2</v>
      </c>
    </row>
    <row r="12104" spans="1:4" x14ac:dyDescent="0.25">
      <c r="A12104" t="s">
        <v>10826</v>
      </c>
      <c r="B12104" t="s">
        <v>13201</v>
      </c>
      <c r="C12104" t="s">
        <v>109</v>
      </c>
      <c r="D12104">
        <v>4</v>
      </c>
    </row>
    <row r="12105" spans="1:4" x14ac:dyDescent="0.25">
      <c r="A12105" t="s">
        <v>10827</v>
      </c>
      <c r="B12105" t="s">
        <v>13202</v>
      </c>
      <c r="C12105" t="s">
        <v>11648</v>
      </c>
      <c r="D12105">
        <v>2</v>
      </c>
    </row>
    <row r="12106" spans="1:4" x14ac:dyDescent="0.25">
      <c r="A12106" t="s">
        <v>10828</v>
      </c>
      <c r="B12106" t="s">
        <v>13203</v>
      </c>
      <c r="C12106" t="s">
        <v>11645</v>
      </c>
      <c r="D12106">
        <v>21</v>
      </c>
    </row>
    <row r="12107" spans="1:4" x14ac:dyDescent="0.25">
      <c r="A12107" t="s">
        <v>10829</v>
      </c>
      <c r="B12107" t="s">
        <v>13204</v>
      </c>
      <c r="C12107" t="s">
        <v>109</v>
      </c>
      <c r="D12107">
        <v>4</v>
      </c>
    </row>
    <row r="12108" spans="1:4" x14ac:dyDescent="0.25">
      <c r="A12108" t="s">
        <v>10830</v>
      </c>
      <c r="B12108" t="s">
        <v>13205</v>
      </c>
      <c r="C12108" t="s">
        <v>7932</v>
      </c>
      <c r="D12108">
        <v>3</v>
      </c>
    </row>
    <row r="12109" spans="1:4" x14ac:dyDescent="0.25">
      <c r="A12109" t="s">
        <v>10831</v>
      </c>
      <c r="B12109" t="s">
        <v>13206</v>
      </c>
      <c r="C12109" t="s">
        <v>7932</v>
      </c>
      <c r="D12109">
        <v>3</v>
      </c>
    </row>
    <row r="12110" spans="1:4" x14ac:dyDescent="0.25">
      <c r="A12110" t="s">
        <v>10832</v>
      </c>
      <c r="B12110" t="s">
        <v>13207</v>
      </c>
      <c r="C12110" t="s">
        <v>11644</v>
      </c>
      <c r="D12110">
        <v>0</v>
      </c>
    </row>
    <row r="12111" spans="1:4" x14ac:dyDescent="0.25">
      <c r="A12111" t="s">
        <v>10833</v>
      </c>
      <c r="B12111" t="s">
        <v>13207</v>
      </c>
      <c r="C12111" t="s">
        <v>7932</v>
      </c>
      <c r="D12111">
        <v>0</v>
      </c>
    </row>
    <row r="12112" spans="1:4" x14ac:dyDescent="0.25">
      <c r="A12112" t="s">
        <v>10834</v>
      </c>
      <c r="B12112" t="s">
        <v>13208</v>
      </c>
      <c r="C12112" t="s">
        <v>109</v>
      </c>
      <c r="D12112">
        <v>6</v>
      </c>
    </row>
    <row r="12113" spans="1:4" x14ac:dyDescent="0.25">
      <c r="A12113" t="s">
        <v>10835</v>
      </c>
      <c r="B12113" t="s">
        <v>13209</v>
      </c>
      <c r="C12113" t="s">
        <v>109</v>
      </c>
      <c r="D12113">
        <v>5</v>
      </c>
    </row>
    <row r="12114" spans="1:4" x14ac:dyDescent="0.25">
      <c r="A12114" t="s">
        <v>10836</v>
      </c>
      <c r="B12114" t="s">
        <v>13210</v>
      </c>
      <c r="C12114" t="s">
        <v>11645</v>
      </c>
      <c r="D12114">
        <v>34</v>
      </c>
    </row>
    <row r="12115" spans="1:4" x14ac:dyDescent="0.25">
      <c r="A12115" t="s">
        <v>10837</v>
      </c>
      <c r="B12115" t="s">
        <v>13211</v>
      </c>
      <c r="C12115" t="s">
        <v>109</v>
      </c>
      <c r="D12115">
        <v>1</v>
      </c>
    </row>
    <row r="12116" spans="1:4" x14ac:dyDescent="0.25">
      <c r="A12116" t="s">
        <v>10838</v>
      </c>
      <c r="B12116" t="s">
        <v>13212</v>
      </c>
      <c r="C12116" t="s">
        <v>11660</v>
      </c>
      <c r="D12116">
        <v>1</v>
      </c>
    </row>
    <row r="12117" spans="1:4" x14ac:dyDescent="0.25">
      <c r="A12117" t="s">
        <v>10839</v>
      </c>
      <c r="B12117" t="s">
        <v>13213</v>
      </c>
      <c r="C12117" t="s">
        <v>11647</v>
      </c>
      <c r="D12117">
        <v>10</v>
      </c>
    </row>
    <row r="12118" spans="1:4" x14ac:dyDescent="0.25">
      <c r="A12118" t="s">
        <v>10840</v>
      </c>
      <c r="B12118" t="s">
        <v>13214</v>
      </c>
      <c r="C12118" t="s">
        <v>8136</v>
      </c>
      <c r="D12118">
        <v>21</v>
      </c>
    </row>
    <row r="12119" spans="1:4" x14ac:dyDescent="0.25">
      <c r="A12119" t="s">
        <v>10841</v>
      </c>
      <c r="B12119" t="s">
        <v>13215</v>
      </c>
      <c r="C12119" t="s">
        <v>11644</v>
      </c>
      <c r="D12119">
        <v>12</v>
      </c>
    </row>
    <row r="12120" spans="1:4" x14ac:dyDescent="0.25">
      <c r="A12120" t="s">
        <v>10842</v>
      </c>
      <c r="B12120" t="s">
        <v>13216</v>
      </c>
      <c r="C12120" t="s">
        <v>11649</v>
      </c>
      <c r="D12120">
        <v>3</v>
      </c>
    </row>
    <row r="12121" spans="1:4" x14ac:dyDescent="0.25">
      <c r="A12121" t="s">
        <v>10843</v>
      </c>
      <c r="B12121" t="s">
        <v>13217</v>
      </c>
      <c r="C12121" t="s">
        <v>11644</v>
      </c>
      <c r="D12121">
        <v>2</v>
      </c>
    </row>
    <row r="12122" spans="1:4" x14ac:dyDescent="0.25">
      <c r="A12122" t="s">
        <v>10844</v>
      </c>
      <c r="B12122" t="s">
        <v>13218</v>
      </c>
      <c r="C12122" t="s">
        <v>11649</v>
      </c>
      <c r="D12122">
        <v>2</v>
      </c>
    </row>
    <row r="12123" spans="1:4" x14ac:dyDescent="0.25">
      <c r="A12123" t="s">
        <v>10845</v>
      </c>
      <c r="B12123" t="s">
        <v>13219</v>
      </c>
      <c r="C12123" t="s">
        <v>11647</v>
      </c>
      <c r="D12123">
        <v>1</v>
      </c>
    </row>
    <row r="12124" spans="1:4" x14ac:dyDescent="0.25">
      <c r="A12124" t="s">
        <v>10846</v>
      </c>
      <c r="B12124" t="s">
        <v>13220</v>
      </c>
      <c r="C12124" t="s">
        <v>11646</v>
      </c>
      <c r="D12124">
        <v>8</v>
      </c>
    </row>
    <row r="12125" spans="1:4" x14ac:dyDescent="0.25">
      <c r="A12125" t="s">
        <v>10847</v>
      </c>
      <c r="B12125" t="s">
        <v>13221</v>
      </c>
      <c r="C12125" t="s">
        <v>11648</v>
      </c>
      <c r="D12125">
        <v>4</v>
      </c>
    </row>
    <row r="12126" spans="1:4" x14ac:dyDescent="0.25">
      <c r="A12126" t="s">
        <v>10848</v>
      </c>
      <c r="B12126" t="s">
        <v>13222</v>
      </c>
      <c r="C12126" t="s">
        <v>11645</v>
      </c>
      <c r="D12126">
        <v>10</v>
      </c>
    </row>
    <row r="12127" spans="1:4" x14ac:dyDescent="0.25">
      <c r="A12127" t="s">
        <v>10849</v>
      </c>
      <c r="B12127" t="s">
        <v>13223</v>
      </c>
      <c r="C12127" t="s">
        <v>11648</v>
      </c>
      <c r="D12127">
        <v>0</v>
      </c>
    </row>
    <row r="12128" spans="1:4" x14ac:dyDescent="0.25">
      <c r="A12128" t="s">
        <v>10850</v>
      </c>
      <c r="B12128" t="s">
        <v>13224</v>
      </c>
      <c r="C12128" t="s">
        <v>11645</v>
      </c>
      <c r="D12128">
        <v>9</v>
      </c>
    </row>
    <row r="12129" spans="1:4" x14ac:dyDescent="0.25">
      <c r="A12129" t="s">
        <v>10851</v>
      </c>
      <c r="B12129" t="s">
        <v>13225</v>
      </c>
      <c r="C12129" t="s">
        <v>7978</v>
      </c>
      <c r="D12129">
        <v>5</v>
      </c>
    </row>
    <row r="12130" spans="1:4" x14ac:dyDescent="0.25">
      <c r="A12130" t="s">
        <v>10852</v>
      </c>
      <c r="B12130" t="s">
        <v>13226</v>
      </c>
      <c r="C12130" t="s">
        <v>7932</v>
      </c>
      <c r="D12130">
        <v>6</v>
      </c>
    </row>
    <row r="12131" spans="1:4" x14ac:dyDescent="0.25">
      <c r="A12131" t="s">
        <v>10853</v>
      </c>
      <c r="B12131" t="s">
        <v>13227</v>
      </c>
      <c r="C12131" t="s">
        <v>8136</v>
      </c>
      <c r="D12131">
        <v>9</v>
      </c>
    </row>
    <row r="12132" spans="1:4" x14ac:dyDescent="0.25">
      <c r="A12132" t="s">
        <v>10854</v>
      </c>
      <c r="B12132" t="s">
        <v>13228</v>
      </c>
      <c r="C12132" t="s">
        <v>7978</v>
      </c>
      <c r="D12132">
        <v>10</v>
      </c>
    </row>
    <row r="12133" spans="1:4" x14ac:dyDescent="0.25">
      <c r="A12133" t="s">
        <v>10855</v>
      </c>
      <c r="B12133" t="s">
        <v>13228</v>
      </c>
      <c r="C12133" t="s">
        <v>8138</v>
      </c>
      <c r="D12133">
        <v>0</v>
      </c>
    </row>
    <row r="12134" spans="1:4" x14ac:dyDescent="0.25">
      <c r="A12134" t="s">
        <v>10854</v>
      </c>
      <c r="B12134" t="s">
        <v>13228</v>
      </c>
      <c r="C12134" t="s">
        <v>11645</v>
      </c>
      <c r="D12134">
        <v>0</v>
      </c>
    </row>
    <row r="12135" spans="1:4" x14ac:dyDescent="0.25">
      <c r="A12135" t="s">
        <v>10856</v>
      </c>
      <c r="B12135" t="s">
        <v>13229</v>
      </c>
      <c r="C12135" t="s">
        <v>8138</v>
      </c>
      <c r="D12135">
        <v>31</v>
      </c>
    </row>
    <row r="12136" spans="1:4" x14ac:dyDescent="0.25">
      <c r="A12136" t="s">
        <v>10857</v>
      </c>
      <c r="B12136" t="s">
        <v>13229</v>
      </c>
      <c r="C12136" t="s">
        <v>7932</v>
      </c>
      <c r="D12136">
        <v>3</v>
      </c>
    </row>
    <row r="12137" spans="1:4" x14ac:dyDescent="0.25">
      <c r="A12137" t="s">
        <v>10858</v>
      </c>
      <c r="B12137" t="s">
        <v>13230</v>
      </c>
      <c r="C12137" t="s">
        <v>11645</v>
      </c>
      <c r="D12137">
        <v>4</v>
      </c>
    </row>
    <row r="12138" spans="1:4" x14ac:dyDescent="0.25">
      <c r="A12138" t="s">
        <v>10859</v>
      </c>
      <c r="B12138" t="s">
        <v>13231</v>
      </c>
      <c r="C12138" t="s">
        <v>11645</v>
      </c>
      <c r="D12138">
        <v>7</v>
      </c>
    </row>
    <row r="12139" spans="1:4" x14ac:dyDescent="0.25">
      <c r="A12139" t="s">
        <v>10860</v>
      </c>
      <c r="B12139" t="s">
        <v>13232</v>
      </c>
      <c r="C12139" t="s">
        <v>11652</v>
      </c>
      <c r="D12139">
        <v>1</v>
      </c>
    </row>
    <row r="12140" spans="1:4" x14ac:dyDescent="0.25">
      <c r="A12140" t="s">
        <v>10861</v>
      </c>
      <c r="B12140" t="s">
        <v>13233</v>
      </c>
      <c r="C12140" t="s">
        <v>7978</v>
      </c>
      <c r="D12140">
        <v>9</v>
      </c>
    </row>
    <row r="12141" spans="1:4" x14ac:dyDescent="0.25">
      <c r="A12141" t="s">
        <v>10862</v>
      </c>
      <c r="B12141" t="s">
        <v>13234</v>
      </c>
      <c r="C12141" t="s">
        <v>8138</v>
      </c>
      <c r="D12141">
        <v>5</v>
      </c>
    </row>
    <row r="12142" spans="1:4" x14ac:dyDescent="0.25">
      <c r="A12142" t="s">
        <v>10863</v>
      </c>
      <c r="B12142" t="s">
        <v>13235</v>
      </c>
      <c r="C12142" t="s">
        <v>7978</v>
      </c>
      <c r="D12142">
        <v>5</v>
      </c>
    </row>
    <row r="12143" spans="1:4" x14ac:dyDescent="0.25">
      <c r="A12143" t="s">
        <v>10864</v>
      </c>
      <c r="B12143" t="s">
        <v>13236</v>
      </c>
      <c r="C12143" t="s">
        <v>11645</v>
      </c>
      <c r="D12143">
        <v>4</v>
      </c>
    </row>
    <row r="12144" spans="1:4" x14ac:dyDescent="0.25">
      <c r="A12144" t="s">
        <v>10865</v>
      </c>
      <c r="B12144" t="s">
        <v>13237</v>
      </c>
      <c r="C12144" t="s">
        <v>11644</v>
      </c>
      <c r="D12144">
        <v>17</v>
      </c>
    </row>
    <row r="12145" spans="1:4" x14ac:dyDescent="0.25">
      <c r="A12145" t="s">
        <v>10866</v>
      </c>
      <c r="B12145" t="s">
        <v>13238</v>
      </c>
      <c r="C12145" t="s">
        <v>7978</v>
      </c>
      <c r="D12145">
        <v>5</v>
      </c>
    </row>
    <row r="12146" spans="1:4" x14ac:dyDescent="0.25">
      <c r="A12146" t="s">
        <v>10867</v>
      </c>
      <c r="B12146" t="s">
        <v>13239</v>
      </c>
      <c r="C12146" t="s">
        <v>11646</v>
      </c>
      <c r="D12146">
        <v>2</v>
      </c>
    </row>
    <row r="12147" spans="1:4" x14ac:dyDescent="0.25">
      <c r="A12147" t="s">
        <v>10868</v>
      </c>
      <c r="B12147" t="s">
        <v>13240</v>
      </c>
      <c r="C12147" t="s">
        <v>7932</v>
      </c>
      <c r="D12147">
        <v>8</v>
      </c>
    </row>
    <row r="12148" spans="1:4" x14ac:dyDescent="0.25">
      <c r="A12148" t="s">
        <v>10869</v>
      </c>
      <c r="B12148" t="s">
        <v>13241</v>
      </c>
      <c r="C12148" t="s">
        <v>7932</v>
      </c>
      <c r="D12148">
        <v>5</v>
      </c>
    </row>
    <row r="12149" spans="1:4" x14ac:dyDescent="0.25">
      <c r="A12149" t="s">
        <v>10870</v>
      </c>
      <c r="B12149" t="s">
        <v>13242</v>
      </c>
      <c r="C12149" t="s">
        <v>11644</v>
      </c>
      <c r="D12149">
        <v>1</v>
      </c>
    </row>
    <row r="12150" spans="1:4" x14ac:dyDescent="0.25">
      <c r="A12150" t="s">
        <v>10871</v>
      </c>
      <c r="B12150" t="s">
        <v>13243</v>
      </c>
      <c r="C12150" t="s">
        <v>109</v>
      </c>
      <c r="D12150">
        <v>3</v>
      </c>
    </row>
    <row r="12151" spans="1:4" x14ac:dyDescent="0.25">
      <c r="A12151" t="s">
        <v>10872</v>
      </c>
      <c r="B12151" t="s">
        <v>13244</v>
      </c>
      <c r="C12151" t="s">
        <v>11644</v>
      </c>
      <c r="D12151">
        <v>6</v>
      </c>
    </row>
    <row r="12152" spans="1:4" x14ac:dyDescent="0.25">
      <c r="A12152" t="s">
        <v>10873</v>
      </c>
      <c r="B12152" t="s">
        <v>13245</v>
      </c>
      <c r="C12152" t="s">
        <v>11647</v>
      </c>
      <c r="D12152">
        <v>7</v>
      </c>
    </row>
    <row r="12153" spans="1:4" x14ac:dyDescent="0.25">
      <c r="A12153" t="s">
        <v>10874</v>
      </c>
      <c r="B12153" t="s">
        <v>13246</v>
      </c>
      <c r="C12153" t="s">
        <v>11648</v>
      </c>
      <c r="D12153">
        <v>1</v>
      </c>
    </row>
    <row r="12154" spans="1:4" x14ac:dyDescent="0.25">
      <c r="A12154" t="s">
        <v>10875</v>
      </c>
      <c r="B12154" t="s">
        <v>13247</v>
      </c>
      <c r="C12154" t="s">
        <v>11644</v>
      </c>
      <c r="D12154">
        <v>1</v>
      </c>
    </row>
    <row r="12155" spans="1:4" x14ac:dyDescent="0.25">
      <c r="A12155" t="s">
        <v>10876</v>
      </c>
      <c r="B12155" t="s">
        <v>13248</v>
      </c>
      <c r="C12155" t="s">
        <v>11644</v>
      </c>
      <c r="D12155">
        <v>3</v>
      </c>
    </row>
    <row r="12156" spans="1:4" x14ac:dyDescent="0.25">
      <c r="A12156" t="s">
        <v>10877</v>
      </c>
      <c r="B12156" t="s">
        <v>13249</v>
      </c>
      <c r="C12156" t="s">
        <v>7932</v>
      </c>
      <c r="D12156">
        <v>1</v>
      </c>
    </row>
    <row r="12157" spans="1:4" x14ac:dyDescent="0.25">
      <c r="A12157" t="s">
        <v>10878</v>
      </c>
      <c r="B12157" t="s">
        <v>13250</v>
      </c>
      <c r="C12157" t="s">
        <v>7932</v>
      </c>
      <c r="D12157">
        <v>4</v>
      </c>
    </row>
    <row r="12158" spans="1:4" x14ac:dyDescent="0.25">
      <c r="A12158" t="s">
        <v>10879</v>
      </c>
      <c r="B12158" t="s">
        <v>13251</v>
      </c>
      <c r="C12158" t="s">
        <v>7932</v>
      </c>
      <c r="D12158">
        <v>2</v>
      </c>
    </row>
    <row r="12159" spans="1:4" x14ac:dyDescent="0.25">
      <c r="A12159" t="s">
        <v>10880</v>
      </c>
      <c r="B12159" t="s">
        <v>13252</v>
      </c>
      <c r="C12159" t="s">
        <v>11644</v>
      </c>
      <c r="D12159">
        <v>1</v>
      </c>
    </row>
    <row r="12160" spans="1:4" x14ac:dyDescent="0.25">
      <c r="A12160" t="s">
        <v>10881</v>
      </c>
      <c r="B12160" t="s">
        <v>13253</v>
      </c>
      <c r="C12160" t="s">
        <v>7932</v>
      </c>
      <c r="D12160">
        <v>1</v>
      </c>
    </row>
    <row r="12161" spans="1:4" x14ac:dyDescent="0.25">
      <c r="A12161" t="s">
        <v>10882</v>
      </c>
      <c r="B12161" t="s">
        <v>13254</v>
      </c>
      <c r="C12161" t="s">
        <v>8136</v>
      </c>
      <c r="D12161">
        <v>6</v>
      </c>
    </row>
    <row r="12162" spans="1:4" x14ac:dyDescent="0.25">
      <c r="A12162" t="s">
        <v>10883</v>
      </c>
      <c r="B12162" t="s">
        <v>13255</v>
      </c>
      <c r="C12162" t="s">
        <v>7932</v>
      </c>
      <c r="D12162">
        <v>5</v>
      </c>
    </row>
    <row r="12163" spans="1:4" x14ac:dyDescent="0.25">
      <c r="A12163" t="s">
        <v>10884</v>
      </c>
      <c r="B12163" t="s">
        <v>13256</v>
      </c>
      <c r="C12163" t="s">
        <v>11645</v>
      </c>
      <c r="D12163">
        <v>11</v>
      </c>
    </row>
    <row r="12164" spans="1:4" x14ac:dyDescent="0.25">
      <c r="A12164" t="s">
        <v>10885</v>
      </c>
      <c r="B12164" t="s">
        <v>13257</v>
      </c>
      <c r="C12164" t="s">
        <v>109</v>
      </c>
      <c r="D12164">
        <v>3</v>
      </c>
    </row>
    <row r="12165" spans="1:4" x14ac:dyDescent="0.25">
      <c r="A12165" t="s">
        <v>10886</v>
      </c>
      <c r="B12165" t="s">
        <v>13258</v>
      </c>
      <c r="C12165" t="s">
        <v>11645</v>
      </c>
      <c r="D12165">
        <v>11</v>
      </c>
    </row>
    <row r="12166" spans="1:4" x14ac:dyDescent="0.25">
      <c r="A12166" t="s">
        <v>10887</v>
      </c>
      <c r="B12166" t="s">
        <v>13259</v>
      </c>
      <c r="C12166" t="s">
        <v>11645</v>
      </c>
      <c r="D12166">
        <v>4</v>
      </c>
    </row>
    <row r="12167" spans="1:4" x14ac:dyDescent="0.25">
      <c r="A12167" t="s">
        <v>10888</v>
      </c>
      <c r="B12167" t="s">
        <v>13260</v>
      </c>
      <c r="C12167" t="s">
        <v>7932</v>
      </c>
      <c r="D12167">
        <v>1</v>
      </c>
    </row>
    <row r="12168" spans="1:4" x14ac:dyDescent="0.25">
      <c r="A12168" t="s">
        <v>10889</v>
      </c>
      <c r="B12168" t="s">
        <v>13261</v>
      </c>
      <c r="C12168" t="s">
        <v>8138</v>
      </c>
      <c r="D12168">
        <v>1</v>
      </c>
    </row>
    <row r="12169" spans="1:4" x14ac:dyDescent="0.25">
      <c r="A12169" t="s">
        <v>10890</v>
      </c>
      <c r="B12169" t="s">
        <v>13262</v>
      </c>
      <c r="C12169" t="s">
        <v>8138</v>
      </c>
      <c r="D12169">
        <v>0</v>
      </c>
    </row>
    <row r="12170" spans="1:4" x14ac:dyDescent="0.25">
      <c r="A12170" t="s">
        <v>10891</v>
      </c>
      <c r="B12170" t="s">
        <v>13263</v>
      </c>
      <c r="C12170" t="s">
        <v>8138</v>
      </c>
      <c r="D12170">
        <v>0</v>
      </c>
    </row>
    <row r="12171" spans="1:4" x14ac:dyDescent="0.25">
      <c r="A12171" t="s">
        <v>10892</v>
      </c>
      <c r="B12171" t="s">
        <v>13264</v>
      </c>
      <c r="C12171" t="s">
        <v>11644</v>
      </c>
      <c r="D12171">
        <v>1</v>
      </c>
    </row>
    <row r="12172" spans="1:4" x14ac:dyDescent="0.25">
      <c r="A12172" t="s">
        <v>10893</v>
      </c>
      <c r="B12172" t="s">
        <v>13265</v>
      </c>
      <c r="C12172" t="s">
        <v>11644</v>
      </c>
      <c r="D12172">
        <v>1</v>
      </c>
    </row>
    <row r="12173" spans="1:4" x14ac:dyDescent="0.25">
      <c r="A12173" t="s">
        <v>10894</v>
      </c>
      <c r="B12173" t="s">
        <v>13266</v>
      </c>
      <c r="C12173" t="s">
        <v>109</v>
      </c>
      <c r="D12173">
        <v>2</v>
      </c>
    </row>
    <row r="12174" spans="1:4" x14ac:dyDescent="0.25">
      <c r="A12174" t="s">
        <v>10895</v>
      </c>
      <c r="B12174" t="s">
        <v>13267</v>
      </c>
      <c r="C12174" t="s">
        <v>109</v>
      </c>
      <c r="D12174">
        <v>0</v>
      </c>
    </row>
    <row r="12175" spans="1:4" x14ac:dyDescent="0.25">
      <c r="A12175" t="s">
        <v>10896</v>
      </c>
      <c r="B12175" t="s">
        <v>13268</v>
      </c>
      <c r="C12175" t="s">
        <v>7932</v>
      </c>
      <c r="D12175">
        <v>1</v>
      </c>
    </row>
    <row r="12176" spans="1:4" x14ac:dyDescent="0.25">
      <c r="A12176" t="s">
        <v>10897</v>
      </c>
      <c r="B12176" t="s">
        <v>13266</v>
      </c>
      <c r="C12176" t="s">
        <v>11648</v>
      </c>
      <c r="D12176">
        <v>1</v>
      </c>
    </row>
    <row r="12177" spans="1:4" x14ac:dyDescent="0.25">
      <c r="A12177" t="s">
        <v>10898</v>
      </c>
      <c r="B12177" t="s">
        <v>13268</v>
      </c>
      <c r="C12177" t="s">
        <v>11645</v>
      </c>
      <c r="D12177">
        <v>11</v>
      </c>
    </row>
    <row r="12178" spans="1:4" x14ac:dyDescent="0.25">
      <c r="A12178" t="s">
        <v>10899</v>
      </c>
      <c r="B12178" t="s">
        <v>13268</v>
      </c>
      <c r="C12178" t="s">
        <v>11648</v>
      </c>
      <c r="D12178">
        <v>1</v>
      </c>
    </row>
    <row r="12179" spans="1:4" x14ac:dyDescent="0.25">
      <c r="A12179" t="s">
        <v>10900</v>
      </c>
      <c r="B12179" t="s">
        <v>13268</v>
      </c>
      <c r="C12179" t="s">
        <v>11644</v>
      </c>
      <c r="D12179">
        <v>1</v>
      </c>
    </row>
    <row r="12180" spans="1:4" x14ac:dyDescent="0.25">
      <c r="A12180" t="s">
        <v>10901</v>
      </c>
      <c r="B12180" t="s">
        <v>13269</v>
      </c>
      <c r="C12180" t="s">
        <v>109</v>
      </c>
      <c r="D12180">
        <v>4</v>
      </c>
    </row>
    <row r="12181" spans="1:4" x14ac:dyDescent="0.25">
      <c r="A12181" t="s">
        <v>10902</v>
      </c>
      <c r="B12181" t="s">
        <v>13270</v>
      </c>
      <c r="C12181" t="s">
        <v>11644</v>
      </c>
      <c r="D12181">
        <v>3</v>
      </c>
    </row>
    <row r="12182" spans="1:4" x14ac:dyDescent="0.25">
      <c r="A12182" t="s">
        <v>10903</v>
      </c>
      <c r="B12182" t="s">
        <v>13271</v>
      </c>
      <c r="C12182" t="s">
        <v>11644</v>
      </c>
      <c r="D12182">
        <v>1</v>
      </c>
    </row>
    <row r="12183" spans="1:4" x14ac:dyDescent="0.25">
      <c r="A12183" t="s">
        <v>10904</v>
      </c>
      <c r="B12183" t="s">
        <v>13272</v>
      </c>
      <c r="C12183" t="s">
        <v>109</v>
      </c>
      <c r="D12183">
        <v>2</v>
      </c>
    </row>
    <row r="12184" spans="1:4" x14ac:dyDescent="0.25">
      <c r="A12184" t="s">
        <v>10905</v>
      </c>
      <c r="B12184" t="s">
        <v>13273</v>
      </c>
      <c r="C12184" t="s">
        <v>11644</v>
      </c>
      <c r="D12184">
        <v>3</v>
      </c>
    </row>
    <row r="12185" spans="1:4" x14ac:dyDescent="0.25">
      <c r="A12185" t="s">
        <v>10906</v>
      </c>
      <c r="B12185" t="s">
        <v>13274</v>
      </c>
      <c r="C12185" t="s">
        <v>11645</v>
      </c>
      <c r="D12185">
        <v>12</v>
      </c>
    </row>
    <row r="12186" spans="1:4" x14ac:dyDescent="0.25">
      <c r="A12186" t="s">
        <v>10907</v>
      </c>
      <c r="B12186" t="s">
        <v>13275</v>
      </c>
      <c r="C12186" t="s">
        <v>7932</v>
      </c>
      <c r="D12186">
        <v>4</v>
      </c>
    </row>
    <row r="12187" spans="1:4" x14ac:dyDescent="0.25">
      <c r="A12187" t="s">
        <v>10908</v>
      </c>
      <c r="B12187" t="s">
        <v>13276</v>
      </c>
      <c r="C12187" t="s">
        <v>7932</v>
      </c>
      <c r="D12187">
        <v>1</v>
      </c>
    </row>
    <row r="12188" spans="1:4" x14ac:dyDescent="0.25">
      <c r="A12188" t="s">
        <v>10909</v>
      </c>
      <c r="B12188" t="s">
        <v>13277</v>
      </c>
      <c r="C12188" t="s">
        <v>11646</v>
      </c>
      <c r="D12188">
        <v>4</v>
      </c>
    </row>
    <row r="12189" spans="1:4" x14ac:dyDescent="0.25">
      <c r="A12189" t="s">
        <v>10910</v>
      </c>
      <c r="B12189" t="s">
        <v>13278</v>
      </c>
      <c r="C12189" t="s">
        <v>11645</v>
      </c>
      <c r="D12189">
        <v>11</v>
      </c>
    </row>
    <row r="12190" spans="1:4" x14ac:dyDescent="0.25">
      <c r="A12190" t="s">
        <v>10911</v>
      </c>
      <c r="B12190" t="s">
        <v>13279</v>
      </c>
      <c r="C12190" t="s">
        <v>11644</v>
      </c>
      <c r="D12190">
        <v>3</v>
      </c>
    </row>
    <row r="12191" spans="1:4" x14ac:dyDescent="0.25">
      <c r="A12191" t="s">
        <v>10912</v>
      </c>
      <c r="B12191" t="s">
        <v>13280</v>
      </c>
      <c r="C12191" t="s">
        <v>109</v>
      </c>
      <c r="D12191">
        <v>1</v>
      </c>
    </row>
    <row r="12192" spans="1:4" x14ac:dyDescent="0.25">
      <c r="A12192" t="s">
        <v>10913</v>
      </c>
      <c r="B12192" t="s">
        <v>13281</v>
      </c>
      <c r="C12192" t="s">
        <v>11646</v>
      </c>
      <c r="D12192">
        <v>6</v>
      </c>
    </row>
    <row r="12193" spans="1:4" x14ac:dyDescent="0.25">
      <c r="A12193" t="s">
        <v>10914</v>
      </c>
      <c r="B12193" t="s">
        <v>13282</v>
      </c>
      <c r="C12193" t="s">
        <v>7932</v>
      </c>
      <c r="D12193">
        <v>1</v>
      </c>
    </row>
    <row r="12194" spans="1:4" x14ac:dyDescent="0.25">
      <c r="A12194" t="s">
        <v>10915</v>
      </c>
      <c r="B12194" t="s">
        <v>13283</v>
      </c>
      <c r="C12194" t="s">
        <v>11645</v>
      </c>
      <c r="D12194">
        <v>6</v>
      </c>
    </row>
    <row r="12195" spans="1:4" x14ac:dyDescent="0.25">
      <c r="A12195" t="s">
        <v>10916</v>
      </c>
      <c r="B12195" t="s">
        <v>13283</v>
      </c>
      <c r="C12195" t="s">
        <v>109</v>
      </c>
      <c r="D12195">
        <v>2</v>
      </c>
    </row>
    <row r="12196" spans="1:4" x14ac:dyDescent="0.25">
      <c r="A12196" t="s">
        <v>10917</v>
      </c>
      <c r="B12196" t="s">
        <v>13284</v>
      </c>
      <c r="C12196" t="s">
        <v>7932</v>
      </c>
      <c r="D12196">
        <v>3</v>
      </c>
    </row>
    <row r="12197" spans="1:4" x14ac:dyDescent="0.25">
      <c r="A12197" t="s">
        <v>10918</v>
      </c>
      <c r="B12197" t="s">
        <v>13285</v>
      </c>
      <c r="C12197" t="s">
        <v>11644</v>
      </c>
      <c r="D12197">
        <v>2</v>
      </c>
    </row>
    <row r="12198" spans="1:4" x14ac:dyDescent="0.25">
      <c r="A12198" t="s">
        <v>10919</v>
      </c>
      <c r="B12198" t="s">
        <v>13286</v>
      </c>
      <c r="C12198" t="s">
        <v>11647</v>
      </c>
      <c r="D12198">
        <v>4</v>
      </c>
    </row>
    <row r="12199" spans="1:4" x14ac:dyDescent="0.25">
      <c r="A12199" t="s">
        <v>10920</v>
      </c>
      <c r="B12199" t="s">
        <v>13287</v>
      </c>
      <c r="C12199" t="s">
        <v>11645</v>
      </c>
      <c r="D12199">
        <v>10</v>
      </c>
    </row>
    <row r="12200" spans="1:4" x14ac:dyDescent="0.25">
      <c r="A12200" t="s">
        <v>10921</v>
      </c>
      <c r="B12200" t="s">
        <v>13288</v>
      </c>
      <c r="C12200" t="s">
        <v>7932</v>
      </c>
      <c r="D12200">
        <v>1</v>
      </c>
    </row>
    <row r="12201" spans="1:4" x14ac:dyDescent="0.25">
      <c r="A12201" t="s">
        <v>10922</v>
      </c>
      <c r="B12201" t="s">
        <v>13289</v>
      </c>
      <c r="C12201" t="s">
        <v>8136</v>
      </c>
      <c r="D12201">
        <v>39</v>
      </c>
    </row>
    <row r="12202" spans="1:4" x14ac:dyDescent="0.25">
      <c r="A12202" t="s">
        <v>10923</v>
      </c>
      <c r="B12202" t="s">
        <v>13290</v>
      </c>
      <c r="C12202" t="s">
        <v>11645</v>
      </c>
      <c r="D12202">
        <v>19</v>
      </c>
    </row>
    <row r="12203" spans="1:4" x14ac:dyDescent="0.25">
      <c r="A12203" t="s">
        <v>10924</v>
      </c>
      <c r="B12203" t="s">
        <v>13291</v>
      </c>
      <c r="C12203" t="s">
        <v>11645</v>
      </c>
      <c r="D12203">
        <v>13</v>
      </c>
    </row>
    <row r="12204" spans="1:4" x14ac:dyDescent="0.25">
      <c r="A12204" t="s">
        <v>10925</v>
      </c>
      <c r="B12204" t="s">
        <v>13292</v>
      </c>
      <c r="C12204" t="s">
        <v>11645</v>
      </c>
      <c r="D12204">
        <v>5</v>
      </c>
    </row>
    <row r="12205" spans="1:4" x14ac:dyDescent="0.25">
      <c r="A12205" t="s">
        <v>10926</v>
      </c>
      <c r="B12205" t="s">
        <v>13293</v>
      </c>
      <c r="C12205" t="s">
        <v>11646</v>
      </c>
      <c r="D12205">
        <v>3</v>
      </c>
    </row>
    <row r="12206" spans="1:4" x14ac:dyDescent="0.25">
      <c r="A12206" t="s">
        <v>10927</v>
      </c>
      <c r="B12206" t="s">
        <v>13294</v>
      </c>
      <c r="C12206" t="s">
        <v>11645</v>
      </c>
      <c r="D12206">
        <v>36</v>
      </c>
    </row>
    <row r="12207" spans="1:4" x14ac:dyDescent="0.25">
      <c r="A12207" t="s">
        <v>10928</v>
      </c>
      <c r="B12207" t="s">
        <v>13295</v>
      </c>
      <c r="C12207" t="s">
        <v>11645</v>
      </c>
      <c r="D12207">
        <v>18</v>
      </c>
    </row>
    <row r="12208" spans="1:4" x14ac:dyDescent="0.25">
      <c r="A12208" t="s">
        <v>10929</v>
      </c>
      <c r="B12208" t="s">
        <v>13296</v>
      </c>
      <c r="C12208" t="s">
        <v>11645</v>
      </c>
      <c r="D12208">
        <v>8</v>
      </c>
    </row>
    <row r="12209" spans="1:4" x14ac:dyDescent="0.25">
      <c r="A12209" t="s">
        <v>10930</v>
      </c>
      <c r="B12209" t="s">
        <v>13297</v>
      </c>
      <c r="C12209" t="s">
        <v>11661</v>
      </c>
      <c r="D12209">
        <v>2</v>
      </c>
    </row>
    <row r="12210" spans="1:4" x14ac:dyDescent="0.25">
      <c r="A12210" t="s">
        <v>10931</v>
      </c>
      <c r="B12210" t="s">
        <v>13298</v>
      </c>
      <c r="C12210" t="s">
        <v>11691</v>
      </c>
      <c r="D12210">
        <v>15</v>
      </c>
    </row>
    <row r="12211" spans="1:4" x14ac:dyDescent="0.25">
      <c r="A12211" t="s">
        <v>10932</v>
      </c>
      <c r="B12211" t="s">
        <v>13299</v>
      </c>
      <c r="C12211" t="s">
        <v>7978</v>
      </c>
      <c r="D12211">
        <v>3</v>
      </c>
    </row>
    <row r="12212" spans="1:4" x14ac:dyDescent="0.25">
      <c r="A12212" t="s">
        <v>10933</v>
      </c>
      <c r="B12212" t="s">
        <v>13300</v>
      </c>
      <c r="C12212" t="s">
        <v>11648</v>
      </c>
      <c r="D12212">
        <v>3</v>
      </c>
    </row>
    <row r="12213" spans="1:4" x14ac:dyDescent="0.25">
      <c r="A12213" t="s">
        <v>10934</v>
      </c>
      <c r="B12213" t="s">
        <v>13301</v>
      </c>
      <c r="C12213" t="s">
        <v>11645</v>
      </c>
      <c r="D12213">
        <v>5</v>
      </c>
    </row>
    <row r="12214" spans="1:4" x14ac:dyDescent="0.25">
      <c r="A12214" t="s">
        <v>10935</v>
      </c>
      <c r="B12214" t="s">
        <v>13302</v>
      </c>
      <c r="C12214" t="s">
        <v>11645</v>
      </c>
      <c r="D12214">
        <v>13</v>
      </c>
    </row>
    <row r="12215" spans="1:4" x14ac:dyDescent="0.25">
      <c r="A12215" t="s">
        <v>10936</v>
      </c>
      <c r="B12215" t="s">
        <v>13303</v>
      </c>
      <c r="C12215" t="s">
        <v>11645</v>
      </c>
      <c r="D12215">
        <v>2</v>
      </c>
    </row>
    <row r="12216" spans="1:4" x14ac:dyDescent="0.25">
      <c r="A12216" t="s">
        <v>10937</v>
      </c>
      <c r="B12216" t="s">
        <v>13303</v>
      </c>
      <c r="C12216" t="s">
        <v>11646</v>
      </c>
      <c r="D12216">
        <v>3</v>
      </c>
    </row>
    <row r="12217" spans="1:4" x14ac:dyDescent="0.25">
      <c r="A12217" t="s">
        <v>10938</v>
      </c>
      <c r="B12217" t="s">
        <v>13304</v>
      </c>
      <c r="C12217" t="s">
        <v>11645</v>
      </c>
      <c r="D12217">
        <v>17</v>
      </c>
    </row>
    <row r="12218" spans="1:4" x14ac:dyDescent="0.25">
      <c r="A12218" t="s">
        <v>10939</v>
      </c>
      <c r="B12218" t="s">
        <v>13304</v>
      </c>
      <c r="C12218" t="s">
        <v>11648</v>
      </c>
      <c r="D12218">
        <v>1</v>
      </c>
    </row>
    <row r="12219" spans="1:4" x14ac:dyDescent="0.25">
      <c r="A12219" t="s">
        <v>10940</v>
      </c>
      <c r="B12219" t="s">
        <v>13305</v>
      </c>
      <c r="C12219" t="s">
        <v>11674</v>
      </c>
      <c r="D12219">
        <v>0</v>
      </c>
    </row>
    <row r="12220" spans="1:4" x14ac:dyDescent="0.25">
      <c r="A12220" t="s">
        <v>10941</v>
      </c>
      <c r="B12220" t="s">
        <v>13306</v>
      </c>
      <c r="C12220" t="s">
        <v>11645</v>
      </c>
      <c r="D12220">
        <v>10</v>
      </c>
    </row>
    <row r="12221" spans="1:4" x14ac:dyDescent="0.25">
      <c r="A12221" t="s">
        <v>10942</v>
      </c>
      <c r="B12221" t="s">
        <v>13307</v>
      </c>
      <c r="C12221" t="s">
        <v>8136</v>
      </c>
      <c r="D12221">
        <v>10</v>
      </c>
    </row>
    <row r="12222" spans="1:4" x14ac:dyDescent="0.25">
      <c r="A12222" t="s">
        <v>10943</v>
      </c>
      <c r="B12222" t="s">
        <v>13308</v>
      </c>
      <c r="C12222" t="s">
        <v>11645</v>
      </c>
      <c r="D12222">
        <v>2</v>
      </c>
    </row>
    <row r="12223" spans="1:4" x14ac:dyDescent="0.25">
      <c r="A12223" t="s">
        <v>10944</v>
      </c>
      <c r="B12223" t="s">
        <v>13309</v>
      </c>
      <c r="C12223" t="s">
        <v>8136</v>
      </c>
      <c r="D12223">
        <v>18</v>
      </c>
    </row>
    <row r="12224" spans="1:4" x14ac:dyDescent="0.25">
      <c r="A12224" t="s">
        <v>10945</v>
      </c>
      <c r="B12224" t="s">
        <v>13310</v>
      </c>
      <c r="C12224" t="s">
        <v>7978</v>
      </c>
      <c r="D12224">
        <v>2</v>
      </c>
    </row>
    <row r="12225" spans="1:4" x14ac:dyDescent="0.25">
      <c r="A12225" t="s">
        <v>10946</v>
      </c>
      <c r="B12225" t="s">
        <v>13311</v>
      </c>
      <c r="C12225" t="s">
        <v>11686</v>
      </c>
      <c r="D12225">
        <v>7</v>
      </c>
    </row>
    <row r="12226" spans="1:4" x14ac:dyDescent="0.25">
      <c r="A12226" t="s">
        <v>10947</v>
      </c>
      <c r="B12226" t="s">
        <v>13311</v>
      </c>
      <c r="C12226" t="s">
        <v>11645</v>
      </c>
      <c r="D12226">
        <v>23</v>
      </c>
    </row>
    <row r="12227" spans="1:4" x14ac:dyDescent="0.25">
      <c r="A12227" t="s">
        <v>10948</v>
      </c>
      <c r="B12227" t="s">
        <v>13312</v>
      </c>
      <c r="C12227" t="s">
        <v>7978</v>
      </c>
      <c r="D12227">
        <v>10</v>
      </c>
    </row>
    <row r="12228" spans="1:4" x14ac:dyDescent="0.25">
      <c r="A12228" t="s">
        <v>10949</v>
      </c>
      <c r="B12228" t="s">
        <v>13313</v>
      </c>
      <c r="C12228" t="s">
        <v>11645</v>
      </c>
      <c r="D12228">
        <v>1</v>
      </c>
    </row>
    <row r="12229" spans="1:4" x14ac:dyDescent="0.25">
      <c r="A12229" t="s">
        <v>10950</v>
      </c>
      <c r="B12229" t="s">
        <v>13314</v>
      </c>
      <c r="C12229" t="s">
        <v>109</v>
      </c>
      <c r="D12229">
        <v>1</v>
      </c>
    </row>
    <row r="12230" spans="1:4" x14ac:dyDescent="0.25">
      <c r="A12230" t="s">
        <v>10951</v>
      </c>
      <c r="B12230" t="s">
        <v>13315</v>
      </c>
      <c r="C12230" t="s">
        <v>7932</v>
      </c>
      <c r="D12230">
        <v>1</v>
      </c>
    </row>
    <row r="12231" spans="1:4" x14ac:dyDescent="0.25">
      <c r="A12231" t="s">
        <v>10952</v>
      </c>
      <c r="B12231" t="s">
        <v>13316</v>
      </c>
      <c r="C12231" t="s">
        <v>11660</v>
      </c>
      <c r="D12231">
        <v>1</v>
      </c>
    </row>
    <row r="12232" spans="1:4" x14ac:dyDescent="0.25">
      <c r="A12232" t="s">
        <v>10953</v>
      </c>
      <c r="B12232" t="s">
        <v>13317</v>
      </c>
      <c r="C12232" t="s">
        <v>11644</v>
      </c>
      <c r="D12232">
        <v>3</v>
      </c>
    </row>
    <row r="12233" spans="1:4" x14ac:dyDescent="0.25">
      <c r="A12233" t="s">
        <v>10954</v>
      </c>
      <c r="B12233" t="s">
        <v>13318</v>
      </c>
      <c r="C12233" t="s">
        <v>7932</v>
      </c>
      <c r="D12233">
        <v>2</v>
      </c>
    </row>
    <row r="12234" spans="1:4" x14ac:dyDescent="0.25">
      <c r="A12234" t="s">
        <v>10955</v>
      </c>
      <c r="B12234" t="s">
        <v>13319</v>
      </c>
      <c r="C12234" t="s">
        <v>11644</v>
      </c>
      <c r="D12234">
        <v>1</v>
      </c>
    </row>
    <row r="12235" spans="1:4" x14ac:dyDescent="0.25">
      <c r="A12235" t="s">
        <v>10956</v>
      </c>
      <c r="B12235" t="s">
        <v>13320</v>
      </c>
      <c r="C12235" t="s">
        <v>7932</v>
      </c>
      <c r="D12235">
        <v>3</v>
      </c>
    </row>
    <row r="12236" spans="1:4" x14ac:dyDescent="0.25">
      <c r="A12236" t="s">
        <v>10957</v>
      </c>
      <c r="B12236" t="s">
        <v>13321</v>
      </c>
      <c r="C12236" t="s">
        <v>7932</v>
      </c>
      <c r="D12236">
        <v>9</v>
      </c>
    </row>
    <row r="12237" spans="1:4" x14ac:dyDescent="0.25">
      <c r="A12237" t="s">
        <v>10958</v>
      </c>
      <c r="B12237" t="s">
        <v>13322</v>
      </c>
      <c r="C12237" t="s">
        <v>11692</v>
      </c>
      <c r="D12237">
        <v>1</v>
      </c>
    </row>
    <row r="12238" spans="1:4" x14ac:dyDescent="0.25">
      <c r="A12238" t="s">
        <v>10959</v>
      </c>
      <c r="B12238" t="s">
        <v>13320</v>
      </c>
      <c r="C12238" t="s">
        <v>109</v>
      </c>
      <c r="D12238">
        <v>1</v>
      </c>
    </row>
    <row r="12239" spans="1:4" x14ac:dyDescent="0.25">
      <c r="A12239" t="s">
        <v>10960</v>
      </c>
      <c r="B12239" t="s">
        <v>13323</v>
      </c>
      <c r="C12239" t="s">
        <v>11693</v>
      </c>
      <c r="D12239">
        <v>0</v>
      </c>
    </row>
    <row r="12240" spans="1:4" x14ac:dyDescent="0.25">
      <c r="A12240" t="s">
        <v>10961</v>
      </c>
      <c r="B12240" t="s">
        <v>13324</v>
      </c>
      <c r="C12240" t="s">
        <v>11645</v>
      </c>
      <c r="D12240">
        <v>23</v>
      </c>
    </row>
    <row r="12241" spans="1:4" x14ac:dyDescent="0.25">
      <c r="A12241" t="s">
        <v>10962</v>
      </c>
      <c r="B12241" t="s">
        <v>13325</v>
      </c>
      <c r="C12241" t="s">
        <v>11644</v>
      </c>
      <c r="D12241">
        <v>6</v>
      </c>
    </row>
    <row r="12242" spans="1:4" x14ac:dyDescent="0.25">
      <c r="A12242" t="s">
        <v>10963</v>
      </c>
      <c r="B12242" t="s">
        <v>13325</v>
      </c>
      <c r="C12242" t="s">
        <v>7932</v>
      </c>
      <c r="D12242">
        <v>8</v>
      </c>
    </row>
    <row r="12243" spans="1:4" x14ac:dyDescent="0.25">
      <c r="A12243" t="s">
        <v>10964</v>
      </c>
      <c r="B12243" t="s">
        <v>13326</v>
      </c>
      <c r="C12243" t="s">
        <v>11645</v>
      </c>
      <c r="D12243">
        <v>14</v>
      </c>
    </row>
    <row r="12244" spans="1:4" x14ac:dyDescent="0.25">
      <c r="A12244" t="s">
        <v>10965</v>
      </c>
      <c r="B12244" t="s">
        <v>13327</v>
      </c>
      <c r="C12244" t="s">
        <v>7932</v>
      </c>
      <c r="D12244">
        <v>3</v>
      </c>
    </row>
    <row r="12245" spans="1:4" x14ac:dyDescent="0.25">
      <c r="A12245" t="s">
        <v>10966</v>
      </c>
      <c r="B12245" t="s">
        <v>13328</v>
      </c>
      <c r="C12245" t="s">
        <v>11645</v>
      </c>
      <c r="D12245">
        <v>8</v>
      </c>
    </row>
    <row r="12246" spans="1:4" x14ac:dyDescent="0.25">
      <c r="A12246" t="s">
        <v>10967</v>
      </c>
      <c r="B12246" t="s">
        <v>13329</v>
      </c>
      <c r="C12246" t="s">
        <v>8138</v>
      </c>
      <c r="D12246">
        <v>2</v>
      </c>
    </row>
    <row r="12247" spans="1:4" x14ac:dyDescent="0.25">
      <c r="A12247" t="s">
        <v>10968</v>
      </c>
      <c r="B12247" t="s">
        <v>13330</v>
      </c>
      <c r="C12247" t="s">
        <v>7932</v>
      </c>
      <c r="D12247">
        <v>2</v>
      </c>
    </row>
    <row r="12248" spans="1:4" x14ac:dyDescent="0.25">
      <c r="A12248" t="s">
        <v>10969</v>
      </c>
      <c r="B12248" t="s">
        <v>13331</v>
      </c>
      <c r="C12248" t="s">
        <v>7932</v>
      </c>
      <c r="D12248">
        <v>1</v>
      </c>
    </row>
    <row r="12249" spans="1:4" x14ac:dyDescent="0.25">
      <c r="A12249" t="s">
        <v>10970</v>
      </c>
      <c r="B12249" t="s">
        <v>13332</v>
      </c>
      <c r="C12249" t="s">
        <v>11660</v>
      </c>
      <c r="D12249">
        <v>1</v>
      </c>
    </row>
    <row r="12250" spans="1:4" x14ac:dyDescent="0.25">
      <c r="A12250" t="s">
        <v>10971</v>
      </c>
      <c r="B12250" t="s">
        <v>13332</v>
      </c>
      <c r="C12250" t="s">
        <v>7932</v>
      </c>
      <c r="D12250">
        <v>2</v>
      </c>
    </row>
    <row r="12251" spans="1:4" x14ac:dyDescent="0.25">
      <c r="A12251" t="s">
        <v>10972</v>
      </c>
      <c r="B12251" t="s">
        <v>13333</v>
      </c>
      <c r="C12251" t="s">
        <v>7932</v>
      </c>
      <c r="D12251">
        <v>8</v>
      </c>
    </row>
    <row r="12252" spans="1:4" x14ac:dyDescent="0.25">
      <c r="A12252" t="s">
        <v>10973</v>
      </c>
      <c r="B12252" t="s">
        <v>13334</v>
      </c>
      <c r="C12252" t="s">
        <v>7932</v>
      </c>
      <c r="D12252">
        <v>5</v>
      </c>
    </row>
    <row r="12253" spans="1:4" x14ac:dyDescent="0.25">
      <c r="A12253" t="s">
        <v>10974</v>
      </c>
      <c r="B12253" t="s">
        <v>13335</v>
      </c>
      <c r="C12253" t="s">
        <v>109</v>
      </c>
      <c r="D12253">
        <v>1</v>
      </c>
    </row>
    <row r="12254" spans="1:4" x14ac:dyDescent="0.25">
      <c r="A12254" t="s">
        <v>10975</v>
      </c>
      <c r="B12254" t="s">
        <v>13336</v>
      </c>
      <c r="C12254" t="s">
        <v>109</v>
      </c>
      <c r="D12254">
        <v>3</v>
      </c>
    </row>
    <row r="12255" spans="1:4" x14ac:dyDescent="0.25">
      <c r="A12255" t="s">
        <v>10976</v>
      </c>
      <c r="B12255" t="s">
        <v>13337</v>
      </c>
      <c r="C12255" t="s">
        <v>109</v>
      </c>
      <c r="D12255">
        <v>4</v>
      </c>
    </row>
    <row r="12256" spans="1:4" x14ac:dyDescent="0.25">
      <c r="A12256" t="s">
        <v>10977</v>
      </c>
      <c r="B12256" t="s">
        <v>13338</v>
      </c>
      <c r="C12256" t="s">
        <v>11644</v>
      </c>
      <c r="D12256">
        <v>0</v>
      </c>
    </row>
    <row r="12257" spans="1:4" x14ac:dyDescent="0.25">
      <c r="A12257" t="s">
        <v>10978</v>
      </c>
      <c r="B12257" t="s">
        <v>13339</v>
      </c>
      <c r="C12257" t="s">
        <v>11644</v>
      </c>
      <c r="D12257">
        <v>2</v>
      </c>
    </row>
    <row r="12258" spans="1:4" x14ac:dyDescent="0.25">
      <c r="A12258" t="s">
        <v>10979</v>
      </c>
      <c r="B12258" t="s">
        <v>13340</v>
      </c>
      <c r="C12258" t="s">
        <v>7932</v>
      </c>
      <c r="D12258">
        <v>3</v>
      </c>
    </row>
    <row r="12259" spans="1:4" x14ac:dyDescent="0.25">
      <c r="A12259" t="s">
        <v>10980</v>
      </c>
      <c r="B12259" t="s">
        <v>13341</v>
      </c>
      <c r="C12259" t="s">
        <v>11694</v>
      </c>
      <c r="D12259">
        <v>0</v>
      </c>
    </row>
    <row r="12260" spans="1:4" x14ac:dyDescent="0.25">
      <c r="A12260" t="s">
        <v>10981</v>
      </c>
      <c r="B12260" t="s">
        <v>13342</v>
      </c>
      <c r="C12260" t="s">
        <v>7932</v>
      </c>
      <c r="D12260">
        <v>2</v>
      </c>
    </row>
    <row r="12261" spans="1:4" x14ac:dyDescent="0.25">
      <c r="A12261" t="s">
        <v>10982</v>
      </c>
      <c r="B12261" t="s">
        <v>13343</v>
      </c>
      <c r="C12261" t="s">
        <v>11660</v>
      </c>
      <c r="D12261">
        <v>0</v>
      </c>
    </row>
    <row r="12262" spans="1:4" x14ac:dyDescent="0.25">
      <c r="A12262" t="s">
        <v>10983</v>
      </c>
      <c r="B12262" t="s">
        <v>13344</v>
      </c>
      <c r="C12262" t="s">
        <v>11644</v>
      </c>
      <c r="D12262">
        <v>1</v>
      </c>
    </row>
    <row r="12263" spans="1:4" x14ac:dyDescent="0.25">
      <c r="A12263" t="s">
        <v>10984</v>
      </c>
      <c r="B12263" t="s">
        <v>13345</v>
      </c>
      <c r="C12263" t="s">
        <v>7932</v>
      </c>
      <c r="D12263">
        <v>4</v>
      </c>
    </row>
    <row r="12264" spans="1:4" x14ac:dyDescent="0.25">
      <c r="A12264" t="s">
        <v>10985</v>
      </c>
      <c r="B12264" t="s">
        <v>13346</v>
      </c>
      <c r="C12264" t="s">
        <v>7932</v>
      </c>
      <c r="D12264">
        <v>1</v>
      </c>
    </row>
    <row r="12265" spans="1:4" x14ac:dyDescent="0.25">
      <c r="A12265" t="s">
        <v>10986</v>
      </c>
      <c r="B12265" t="s">
        <v>13347</v>
      </c>
      <c r="C12265" t="s">
        <v>11644</v>
      </c>
      <c r="D12265">
        <v>3</v>
      </c>
    </row>
    <row r="12266" spans="1:4" x14ac:dyDescent="0.25">
      <c r="A12266" t="s">
        <v>10987</v>
      </c>
      <c r="B12266" t="s">
        <v>13348</v>
      </c>
      <c r="C12266" t="s">
        <v>11645</v>
      </c>
      <c r="D12266">
        <v>0</v>
      </c>
    </row>
    <row r="12267" spans="1:4" x14ac:dyDescent="0.25">
      <c r="A12267" t="s">
        <v>10988</v>
      </c>
      <c r="B12267" t="s">
        <v>13349</v>
      </c>
      <c r="C12267" t="s">
        <v>109</v>
      </c>
      <c r="D12267">
        <v>3</v>
      </c>
    </row>
    <row r="12268" spans="1:4" x14ac:dyDescent="0.25">
      <c r="A12268" t="s">
        <v>10989</v>
      </c>
      <c r="B12268" t="s">
        <v>13350</v>
      </c>
      <c r="C12268" t="s">
        <v>109</v>
      </c>
      <c r="D12268">
        <v>2</v>
      </c>
    </row>
    <row r="12269" spans="1:4" x14ac:dyDescent="0.25">
      <c r="A12269" t="s">
        <v>10990</v>
      </c>
      <c r="B12269" t="s">
        <v>13351</v>
      </c>
      <c r="C12269" t="s">
        <v>11644</v>
      </c>
      <c r="D12269">
        <v>3</v>
      </c>
    </row>
    <row r="12270" spans="1:4" x14ac:dyDescent="0.25">
      <c r="A12270" t="s">
        <v>10991</v>
      </c>
      <c r="B12270" t="s">
        <v>13352</v>
      </c>
      <c r="C12270" t="s">
        <v>109</v>
      </c>
      <c r="D12270">
        <v>4</v>
      </c>
    </row>
    <row r="12271" spans="1:4" x14ac:dyDescent="0.25">
      <c r="A12271" t="s">
        <v>10992</v>
      </c>
      <c r="B12271" t="s">
        <v>13353</v>
      </c>
      <c r="C12271" t="s">
        <v>11644</v>
      </c>
      <c r="D12271">
        <v>0</v>
      </c>
    </row>
    <row r="12272" spans="1:4" x14ac:dyDescent="0.25">
      <c r="A12272" t="s">
        <v>10993</v>
      </c>
      <c r="B12272" t="s">
        <v>13354</v>
      </c>
      <c r="C12272" t="s">
        <v>11644</v>
      </c>
      <c r="D12272">
        <v>3</v>
      </c>
    </row>
    <row r="12273" spans="1:4" x14ac:dyDescent="0.25">
      <c r="A12273" t="s">
        <v>10994</v>
      </c>
      <c r="B12273" t="s">
        <v>13355</v>
      </c>
      <c r="C12273" t="s">
        <v>7823</v>
      </c>
      <c r="D12273">
        <v>4</v>
      </c>
    </row>
    <row r="12274" spans="1:4" x14ac:dyDescent="0.25">
      <c r="A12274" t="s">
        <v>10995</v>
      </c>
      <c r="B12274" t="s">
        <v>13356</v>
      </c>
      <c r="C12274" t="s">
        <v>109</v>
      </c>
      <c r="D12274">
        <v>2</v>
      </c>
    </row>
    <row r="12275" spans="1:4" x14ac:dyDescent="0.25">
      <c r="A12275" t="s">
        <v>10996</v>
      </c>
      <c r="B12275" t="s">
        <v>13357</v>
      </c>
      <c r="C12275" t="s">
        <v>109</v>
      </c>
      <c r="D12275">
        <v>2</v>
      </c>
    </row>
    <row r="12276" spans="1:4" x14ac:dyDescent="0.25">
      <c r="A12276" t="s">
        <v>10997</v>
      </c>
      <c r="B12276" t="s">
        <v>13358</v>
      </c>
      <c r="C12276" t="s">
        <v>7823</v>
      </c>
      <c r="D12276">
        <v>1</v>
      </c>
    </row>
    <row r="12277" spans="1:4" x14ac:dyDescent="0.25">
      <c r="A12277" t="s">
        <v>10998</v>
      </c>
      <c r="B12277" t="s">
        <v>13359</v>
      </c>
      <c r="C12277" t="s">
        <v>11645</v>
      </c>
      <c r="D12277">
        <v>3</v>
      </c>
    </row>
    <row r="12278" spans="1:4" x14ac:dyDescent="0.25">
      <c r="A12278" t="s">
        <v>10999</v>
      </c>
      <c r="B12278" t="s">
        <v>13360</v>
      </c>
      <c r="C12278" t="s">
        <v>11645</v>
      </c>
      <c r="D12278">
        <v>4</v>
      </c>
    </row>
    <row r="12279" spans="1:4" x14ac:dyDescent="0.25">
      <c r="A12279" t="s">
        <v>11000</v>
      </c>
      <c r="B12279" t="s">
        <v>13361</v>
      </c>
      <c r="C12279" t="s">
        <v>11695</v>
      </c>
      <c r="D12279">
        <v>9</v>
      </c>
    </row>
    <row r="12280" spans="1:4" x14ac:dyDescent="0.25">
      <c r="A12280" t="s">
        <v>11001</v>
      </c>
      <c r="B12280" t="s">
        <v>13362</v>
      </c>
      <c r="C12280" t="s">
        <v>11644</v>
      </c>
      <c r="D12280">
        <v>1</v>
      </c>
    </row>
    <row r="12281" spans="1:4" x14ac:dyDescent="0.25">
      <c r="A12281" t="s">
        <v>11002</v>
      </c>
      <c r="B12281" t="s">
        <v>13362</v>
      </c>
      <c r="C12281" t="s">
        <v>7932</v>
      </c>
      <c r="D12281">
        <v>1</v>
      </c>
    </row>
    <row r="12282" spans="1:4" x14ac:dyDescent="0.25">
      <c r="A12282" t="s">
        <v>11003</v>
      </c>
      <c r="B12282" t="s">
        <v>13363</v>
      </c>
      <c r="C12282" t="s">
        <v>11647</v>
      </c>
      <c r="D12282">
        <v>5</v>
      </c>
    </row>
    <row r="12283" spans="1:4" x14ac:dyDescent="0.25">
      <c r="A12283" t="s">
        <v>11004</v>
      </c>
      <c r="B12283" t="s">
        <v>13364</v>
      </c>
      <c r="C12283" t="s">
        <v>11645</v>
      </c>
      <c r="D12283">
        <v>10</v>
      </c>
    </row>
    <row r="12284" spans="1:4" x14ac:dyDescent="0.25">
      <c r="A12284" t="s">
        <v>11005</v>
      </c>
      <c r="B12284" t="s">
        <v>13365</v>
      </c>
      <c r="C12284" t="s">
        <v>7978</v>
      </c>
      <c r="D12284">
        <v>5</v>
      </c>
    </row>
    <row r="12285" spans="1:4" x14ac:dyDescent="0.25">
      <c r="A12285" t="s">
        <v>11006</v>
      </c>
      <c r="B12285" t="s">
        <v>13366</v>
      </c>
      <c r="C12285" t="s">
        <v>7978</v>
      </c>
      <c r="D12285">
        <v>10</v>
      </c>
    </row>
    <row r="12286" spans="1:4" x14ac:dyDescent="0.25">
      <c r="A12286" t="s">
        <v>11007</v>
      </c>
      <c r="B12286" t="s">
        <v>13367</v>
      </c>
      <c r="C12286" t="s">
        <v>11645</v>
      </c>
      <c r="D12286">
        <v>1</v>
      </c>
    </row>
    <row r="12287" spans="1:4" x14ac:dyDescent="0.25">
      <c r="A12287" t="s">
        <v>11008</v>
      </c>
      <c r="B12287" t="s">
        <v>13368</v>
      </c>
      <c r="C12287" t="s">
        <v>11645</v>
      </c>
      <c r="D12287">
        <v>4</v>
      </c>
    </row>
    <row r="12288" spans="1:4" x14ac:dyDescent="0.25">
      <c r="A12288" t="s">
        <v>11009</v>
      </c>
      <c r="B12288" t="s">
        <v>13369</v>
      </c>
      <c r="C12288" t="s">
        <v>11645</v>
      </c>
      <c r="D12288">
        <v>8</v>
      </c>
    </row>
    <row r="12289" spans="1:4" x14ac:dyDescent="0.25">
      <c r="A12289" t="s">
        <v>11010</v>
      </c>
      <c r="B12289" t="s">
        <v>13370</v>
      </c>
      <c r="C12289" t="s">
        <v>7978</v>
      </c>
      <c r="D12289">
        <v>5</v>
      </c>
    </row>
    <row r="12290" spans="1:4" x14ac:dyDescent="0.25">
      <c r="A12290" t="s">
        <v>11011</v>
      </c>
      <c r="B12290" t="s">
        <v>13371</v>
      </c>
      <c r="C12290" t="s">
        <v>11645</v>
      </c>
      <c r="D12290">
        <v>0</v>
      </c>
    </row>
    <row r="12291" spans="1:4" x14ac:dyDescent="0.25">
      <c r="A12291" t="s">
        <v>11012</v>
      </c>
      <c r="B12291" t="s">
        <v>13372</v>
      </c>
      <c r="C12291" t="s">
        <v>11646</v>
      </c>
      <c r="D12291">
        <v>2</v>
      </c>
    </row>
    <row r="12292" spans="1:4" x14ac:dyDescent="0.25">
      <c r="A12292" t="s">
        <v>11013</v>
      </c>
      <c r="B12292" t="s">
        <v>13373</v>
      </c>
      <c r="C12292" t="s">
        <v>7932</v>
      </c>
      <c r="D12292">
        <v>3</v>
      </c>
    </row>
    <row r="12293" spans="1:4" x14ac:dyDescent="0.25">
      <c r="A12293" t="s">
        <v>11014</v>
      </c>
      <c r="B12293" t="s">
        <v>13374</v>
      </c>
      <c r="C12293" t="s">
        <v>11644</v>
      </c>
      <c r="D12293">
        <v>0</v>
      </c>
    </row>
    <row r="12294" spans="1:4" x14ac:dyDescent="0.25">
      <c r="A12294" t="s">
        <v>11015</v>
      </c>
      <c r="B12294" t="s">
        <v>13375</v>
      </c>
      <c r="C12294" t="s">
        <v>7932</v>
      </c>
      <c r="D12294">
        <v>1</v>
      </c>
    </row>
    <row r="12295" spans="1:4" x14ac:dyDescent="0.25">
      <c r="A12295" t="s">
        <v>11016</v>
      </c>
      <c r="B12295" t="s">
        <v>13376</v>
      </c>
      <c r="C12295" t="s">
        <v>7932</v>
      </c>
      <c r="D12295">
        <v>1</v>
      </c>
    </row>
    <row r="12296" spans="1:4" x14ac:dyDescent="0.25">
      <c r="A12296" t="s">
        <v>11017</v>
      </c>
      <c r="B12296" t="s">
        <v>13377</v>
      </c>
      <c r="C12296" t="s">
        <v>11645</v>
      </c>
      <c r="D12296">
        <v>6</v>
      </c>
    </row>
    <row r="12297" spans="1:4" x14ac:dyDescent="0.25">
      <c r="A12297" t="s">
        <v>11018</v>
      </c>
      <c r="B12297" t="s">
        <v>13378</v>
      </c>
      <c r="C12297" t="s">
        <v>7932</v>
      </c>
      <c r="D12297">
        <v>4</v>
      </c>
    </row>
    <row r="12298" spans="1:4" x14ac:dyDescent="0.25">
      <c r="A12298" t="s">
        <v>11019</v>
      </c>
      <c r="B12298" t="s">
        <v>13379</v>
      </c>
      <c r="C12298" t="s">
        <v>11644</v>
      </c>
      <c r="D12298">
        <v>1</v>
      </c>
    </row>
    <row r="12299" spans="1:4" x14ac:dyDescent="0.25">
      <c r="A12299" t="s">
        <v>11020</v>
      </c>
      <c r="B12299" t="s">
        <v>13380</v>
      </c>
      <c r="C12299" t="s">
        <v>11645</v>
      </c>
      <c r="D12299">
        <v>5</v>
      </c>
    </row>
    <row r="12300" spans="1:4" x14ac:dyDescent="0.25">
      <c r="A12300" t="s">
        <v>11021</v>
      </c>
      <c r="B12300" t="s">
        <v>13381</v>
      </c>
      <c r="C12300" t="s">
        <v>11695</v>
      </c>
      <c r="D12300">
        <v>1</v>
      </c>
    </row>
    <row r="12301" spans="1:4" x14ac:dyDescent="0.25">
      <c r="A12301" t="s">
        <v>11022</v>
      </c>
      <c r="B12301" t="s">
        <v>13382</v>
      </c>
      <c r="C12301" t="s">
        <v>8136</v>
      </c>
      <c r="D12301">
        <v>11</v>
      </c>
    </row>
    <row r="12302" spans="1:4" x14ac:dyDescent="0.25">
      <c r="A12302" t="s">
        <v>11023</v>
      </c>
      <c r="B12302" t="s">
        <v>13382</v>
      </c>
      <c r="C12302" t="s">
        <v>11660</v>
      </c>
      <c r="D12302">
        <v>0</v>
      </c>
    </row>
    <row r="12303" spans="1:4" x14ac:dyDescent="0.25">
      <c r="A12303" t="s">
        <v>11024</v>
      </c>
      <c r="B12303" t="s">
        <v>13383</v>
      </c>
      <c r="C12303" t="s">
        <v>11646</v>
      </c>
      <c r="D12303">
        <v>1</v>
      </c>
    </row>
    <row r="12304" spans="1:4" x14ac:dyDescent="0.25">
      <c r="A12304" t="s">
        <v>11025</v>
      </c>
      <c r="B12304" t="s">
        <v>13384</v>
      </c>
      <c r="C12304" t="s">
        <v>7978</v>
      </c>
      <c r="D12304">
        <v>8</v>
      </c>
    </row>
    <row r="12305" spans="1:4" x14ac:dyDescent="0.25">
      <c r="A12305" t="s">
        <v>11026</v>
      </c>
      <c r="B12305" t="s">
        <v>13385</v>
      </c>
      <c r="C12305" t="s">
        <v>11659</v>
      </c>
      <c r="D12305">
        <v>0</v>
      </c>
    </row>
    <row r="12306" spans="1:4" x14ac:dyDescent="0.25">
      <c r="A12306" t="s">
        <v>11027</v>
      </c>
      <c r="B12306" t="s">
        <v>13386</v>
      </c>
      <c r="C12306" t="s">
        <v>11645</v>
      </c>
      <c r="D12306">
        <v>18</v>
      </c>
    </row>
    <row r="12307" spans="1:4" x14ac:dyDescent="0.25">
      <c r="A12307" t="s">
        <v>11028</v>
      </c>
      <c r="B12307" t="s">
        <v>13387</v>
      </c>
      <c r="C12307" t="s">
        <v>7932</v>
      </c>
      <c r="D12307">
        <v>3</v>
      </c>
    </row>
    <row r="12308" spans="1:4" x14ac:dyDescent="0.25">
      <c r="A12308" t="s">
        <v>11029</v>
      </c>
      <c r="B12308" t="s">
        <v>13387</v>
      </c>
      <c r="C12308" t="s">
        <v>11695</v>
      </c>
      <c r="D12308">
        <v>0</v>
      </c>
    </row>
    <row r="12309" spans="1:4" x14ac:dyDescent="0.25">
      <c r="A12309" t="s">
        <v>11030</v>
      </c>
      <c r="B12309" t="s">
        <v>13387</v>
      </c>
      <c r="C12309" t="s">
        <v>11644</v>
      </c>
      <c r="D12309">
        <v>7</v>
      </c>
    </row>
    <row r="12310" spans="1:4" x14ac:dyDescent="0.25">
      <c r="A12310" t="s">
        <v>11031</v>
      </c>
      <c r="B12310" t="s">
        <v>13387</v>
      </c>
      <c r="C12310" t="s">
        <v>11645</v>
      </c>
      <c r="D12310">
        <v>11</v>
      </c>
    </row>
    <row r="12311" spans="1:4" x14ac:dyDescent="0.25">
      <c r="A12311" t="s">
        <v>11032</v>
      </c>
      <c r="B12311" t="s">
        <v>13388</v>
      </c>
      <c r="C12311" t="s">
        <v>11644</v>
      </c>
      <c r="D12311">
        <v>2</v>
      </c>
    </row>
    <row r="12312" spans="1:4" x14ac:dyDescent="0.25">
      <c r="A12312" t="s">
        <v>11033</v>
      </c>
      <c r="B12312" t="s">
        <v>13389</v>
      </c>
      <c r="C12312" t="s">
        <v>11645</v>
      </c>
      <c r="D12312">
        <v>7</v>
      </c>
    </row>
    <row r="12313" spans="1:4" x14ac:dyDescent="0.25">
      <c r="A12313" t="s">
        <v>11034</v>
      </c>
      <c r="B12313" t="s">
        <v>13390</v>
      </c>
      <c r="C12313" t="s">
        <v>8136</v>
      </c>
      <c r="D12313">
        <v>1</v>
      </c>
    </row>
    <row r="12314" spans="1:4" x14ac:dyDescent="0.25">
      <c r="A12314" t="s">
        <v>11035</v>
      </c>
      <c r="B12314" t="s">
        <v>13391</v>
      </c>
      <c r="C12314" t="s">
        <v>11645</v>
      </c>
      <c r="D12314">
        <v>10</v>
      </c>
    </row>
    <row r="12315" spans="1:4" x14ac:dyDescent="0.25">
      <c r="A12315" t="s">
        <v>11036</v>
      </c>
      <c r="B12315" t="s">
        <v>13392</v>
      </c>
      <c r="C12315" t="s">
        <v>11647</v>
      </c>
      <c r="D12315">
        <v>2</v>
      </c>
    </row>
    <row r="12316" spans="1:4" x14ac:dyDescent="0.25">
      <c r="A12316" t="s">
        <v>11037</v>
      </c>
      <c r="B12316" t="s">
        <v>13393</v>
      </c>
      <c r="C12316" t="s">
        <v>11658</v>
      </c>
      <c r="D12316">
        <v>18</v>
      </c>
    </row>
    <row r="12317" spans="1:4" x14ac:dyDescent="0.25">
      <c r="A12317" t="s">
        <v>11038</v>
      </c>
      <c r="B12317" t="s">
        <v>13394</v>
      </c>
      <c r="C12317" t="s">
        <v>11645</v>
      </c>
      <c r="D12317">
        <v>18</v>
      </c>
    </row>
    <row r="12318" spans="1:4" x14ac:dyDescent="0.25">
      <c r="A12318" t="s">
        <v>11039</v>
      </c>
      <c r="B12318" t="s">
        <v>13395</v>
      </c>
      <c r="C12318" t="s">
        <v>11646</v>
      </c>
      <c r="D12318">
        <v>2</v>
      </c>
    </row>
    <row r="12319" spans="1:4" x14ac:dyDescent="0.25">
      <c r="A12319" t="s">
        <v>11040</v>
      </c>
      <c r="B12319" t="s">
        <v>13396</v>
      </c>
      <c r="C12319" t="s">
        <v>107</v>
      </c>
      <c r="D12319">
        <v>4</v>
      </c>
    </row>
    <row r="12320" spans="1:4" x14ac:dyDescent="0.25">
      <c r="A12320" t="s">
        <v>11041</v>
      </c>
      <c r="B12320" t="s">
        <v>13397</v>
      </c>
      <c r="C12320" t="s">
        <v>11649</v>
      </c>
      <c r="D12320">
        <v>1</v>
      </c>
    </row>
    <row r="12321" spans="1:4" x14ac:dyDescent="0.25">
      <c r="A12321" t="s">
        <v>11042</v>
      </c>
      <c r="B12321" t="s">
        <v>13397</v>
      </c>
      <c r="C12321" t="s">
        <v>7932</v>
      </c>
      <c r="D12321">
        <v>7</v>
      </c>
    </row>
    <row r="12322" spans="1:4" x14ac:dyDescent="0.25">
      <c r="A12322" t="s">
        <v>11043</v>
      </c>
      <c r="B12322" t="s">
        <v>13398</v>
      </c>
      <c r="C12322" t="s">
        <v>11646</v>
      </c>
      <c r="D12322">
        <v>1</v>
      </c>
    </row>
    <row r="12323" spans="1:4" x14ac:dyDescent="0.25">
      <c r="A12323" t="s">
        <v>11044</v>
      </c>
      <c r="B12323" t="s">
        <v>13399</v>
      </c>
      <c r="C12323" t="s">
        <v>11645</v>
      </c>
      <c r="D12323">
        <v>10</v>
      </c>
    </row>
    <row r="12324" spans="1:4" x14ac:dyDescent="0.25">
      <c r="A12324" t="s">
        <v>11045</v>
      </c>
      <c r="B12324" t="s">
        <v>13399</v>
      </c>
      <c r="C12324" t="s">
        <v>11646</v>
      </c>
      <c r="D12324">
        <v>2</v>
      </c>
    </row>
    <row r="12325" spans="1:4" x14ac:dyDescent="0.25">
      <c r="A12325" t="s">
        <v>11046</v>
      </c>
      <c r="B12325" t="s">
        <v>13400</v>
      </c>
      <c r="C12325" t="s">
        <v>11645</v>
      </c>
      <c r="D12325">
        <v>7</v>
      </c>
    </row>
    <row r="12326" spans="1:4" x14ac:dyDescent="0.25">
      <c r="A12326" t="s">
        <v>11047</v>
      </c>
      <c r="B12326" t="s">
        <v>13401</v>
      </c>
      <c r="C12326" t="s">
        <v>11645</v>
      </c>
      <c r="D12326">
        <v>10</v>
      </c>
    </row>
    <row r="12327" spans="1:4" x14ac:dyDescent="0.25">
      <c r="A12327" t="s">
        <v>11048</v>
      </c>
      <c r="B12327" t="s">
        <v>13402</v>
      </c>
      <c r="C12327" t="s">
        <v>11696</v>
      </c>
      <c r="D12327">
        <v>1</v>
      </c>
    </row>
    <row r="12328" spans="1:4" x14ac:dyDescent="0.25">
      <c r="A12328" t="s">
        <v>11049</v>
      </c>
      <c r="B12328" t="s">
        <v>13403</v>
      </c>
      <c r="C12328" t="s">
        <v>11645</v>
      </c>
      <c r="D12328">
        <v>13</v>
      </c>
    </row>
    <row r="12329" spans="1:4" x14ac:dyDescent="0.25">
      <c r="A12329" t="s">
        <v>11050</v>
      </c>
      <c r="B12329" t="s">
        <v>13404</v>
      </c>
      <c r="C12329" t="s">
        <v>11658</v>
      </c>
      <c r="D12329">
        <v>10</v>
      </c>
    </row>
    <row r="12330" spans="1:4" x14ac:dyDescent="0.25">
      <c r="A12330" t="s">
        <v>11051</v>
      </c>
      <c r="B12330" t="s">
        <v>13405</v>
      </c>
      <c r="C12330" t="s">
        <v>8136</v>
      </c>
      <c r="D12330">
        <v>7</v>
      </c>
    </row>
    <row r="12331" spans="1:4" x14ac:dyDescent="0.25">
      <c r="A12331" t="s">
        <v>11052</v>
      </c>
      <c r="B12331" t="s">
        <v>13405</v>
      </c>
      <c r="C12331" t="s">
        <v>11686</v>
      </c>
      <c r="D12331">
        <v>3</v>
      </c>
    </row>
    <row r="12332" spans="1:4" x14ac:dyDescent="0.25">
      <c r="A12332" t="s">
        <v>11053</v>
      </c>
      <c r="B12332" t="s">
        <v>13406</v>
      </c>
      <c r="C12332" t="s">
        <v>109</v>
      </c>
      <c r="D12332">
        <v>4</v>
      </c>
    </row>
    <row r="12333" spans="1:4" x14ac:dyDescent="0.25">
      <c r="A12333" t="s">
        <v>11054</v>
      </c>
      <c r="B12333" t="s">
        <v>13407</v>
      </c>
      <c r="C12333" t="s">
        <v>11645</v>
      </c>
      <c r="D12333">
        <v>5</v>
      </c>
    </row>
    <row r="12334" spans="1:4" x14ac:dyDescent="0.25">
      <c r="A12334" t="s">
        <v>11055</v>
      </c>
      <c r="B12334" t="s">
        <v>13408</v>
      </c>
      <c r="C12334" t="s">
        <v>11644</v>
      </c>
      <c r="D12334">
        <v>1</v>
      </c>
    </row>
    <row r="12335" spans="1:4" x14ac:dyDescent="0.25">
      <c r="A12335" t="s">
        <v>11056</v>
      </c>
      <c r="B12335" t="s">
        <v>13409</v>
      </c>
      <c r="C12335" t="s">
        <v>11644</v>
      </c>
      <c r="D12335">
        <v>1</v>
      </c>
    </row>
    <row r="12336" spans="1:4" x14ac:dyDescent="0.25">
      <c r="A12336" t="s">
        <v>11057</v>
      </c>
      <c r="B12336" t="s">
        <v>13410</v>
      </c>
      <c r="C12336" t="s">
        <v>11696</v>
      </c>
      <c r="D12336">
        <v>1</v>
      </c>
    </row>
    <row r="12337" spans="1:4" x14ac:dyDescent="0.25">
      <c r="A12337" t="s">
        <v>11058</v>
      </c>
      <c r="B12337" t="s">
        <v>13411</v>
      </c>
      <c r="C12337" t="s">
        <v>109</v>
      </c>
      <c r="D12337">
        <v>3</v>
      </c>
    </row>
    <row r="12338" spans="1:4" x14ac:dyDescent="0.25">
      <c r="A12338" t="s">
        <v>11059</v>
      </c>
      <c r="B12338" t="s">
        <v>13412</v>
      </c>
      <c r="C12338" t="s">
        <v>109</v>
      </c>
      <c r="D12338">
        <v>4</v>
      </c>
    </row>
    <row r="12339" spans="1:4" x14ac:dyDescent="0.25">
      <c r="A12339" t="s">
        <v>11060</v>
      </c>
      <c r="B12339" t="s">
        <v>13413</v>
      </c>
      <c r="C12339" t="s">
        <v>11644</v>
      </c>
      <c r="D12339">
        <v>3</v>
      </c>
    </row>
    <row r="12340" spans="1:4" x14ac:dyDescent="0.25">
      <c r="A12340" t="s">
        <v>11061</v>
      </c>
      <c r="B12340" t="s">
        <v>13414</v>
      </c>
      <c r="C12340" t="s">
        <v>7932</v>
      </c>
      <c r="D12340">
        <v>2</v>
      </c>
    </row>
    <row r="12341" spans="1:4" x14ac:dyDescent="0.25">
      <c r="A12341" t="s">
        <v>11062</v>
      </c>
      <c r="B12341" t="s">
        <v>13415</v>
      </c>
      <c r="C12341" t="s">
        <v>11645</v>
      </c>
      <c r="D12341">
        <v>5</v>
      </c>
    </row>
    <row r="12342" spans="1:4" x14ac:dyDescent="0.25">
      <c r="A12342" t="s">
        <v>11063</v>
      </c>
      <c r="B12342" t="s">
        <v>13416</v>
      </c>
      <c r="C12342" t="s">
        <v>11648</v>
      </c>
      <c r="D12342">
        <v>1</v>
      </c>
    </row>
    <row r="12343" spans="1:4" x14ac:dyDescent="0.25">
      <c r="A12343" t="s">
        <v>11064</v>
      </c>
      <c r="B12343" t="s">
        <v>13417</v>
      </c>
      <c r="C12343" t="s">
        <v>11644</v>
      </c>
      <c r="D12343">
        <v>1</v>
      </c>
    </row>
    <row r="12344" spans="1:4" x14ac:dyDescent="0.25">
      <c r="A12344" t="s">
        <v>11065</v>
      </c>
      <c r="B12344" t="s">
        <v>13418</v>
      </c>
      <c r="C12344" t="s">
        <v>11644</v>
      </c>
      <c r="D12344">
        <v>1</v>
      </c>
    </row>
    <row r="12345" spans="1:4" x14ac:dyDescent="0.25">
      <c r="A12345" t="s">
        <v>11066</v>
      </c>
      <c r="B12345" t="s">
        <v>13419</v>
      </c>
      <c r="C12345" t="s">
        <v>7932</v>
      </c>
      <c r="D12345">
        <v>2</v>
      </c>
    </row>
    <row r="12346" spans="1:4" x14ac:dyDescent="0.25">
      <c r="A12346" t="s">
        <v>11067</v>
      </c>
      <c r="B12346" t="s">
        <v>13420</v>
      </c>
      <c r="C12346" t="s">
        <v>11644</v>
      </c>
      <c r="D12346">
        <v>2</v>
      </c>
    </row>
    <row r="12347" spans="1:4" x14ac:dyDescent="0.25">
      <c r="A12347" t="s">
        <v>11068</v>
      </c>
      <c r="B12347" t="s">
        <v>13421</v>
      </c>
      <c r="C12347" t="s">
        <v>11644</v>
      </c>
      <c r="D12347">
        <v>1</v>
      </c>
    </row>
    <row r="12348" spans="1:4" x14ac:dyDescent="0.25">
      <c r="A12348" t="s">
        <v>11069</v>
      </c>
      <c r="B12348" t="s">
        <v>13422</v>
      </c>
      <c r="C12348" t="s">
        <v>11644</v>
      </c>
      <c r="D12348">
        <v>0</v>
      </c>
    </row>
    <row r="12349" spans="1:4" x14ac:dyDescent="0.25">
      <c r="A12349" t="s">
        <v>11070</v>
      </c>
      <c r="B12349" t="s">
        <v>13423</v>
      </c>
      <c r="C12349" t="s">
        <v>11644</v>
      </c>
      <c r="D12349">
        <v>2</v>
      </c>
    </row>
    <row r="12350" spans="1:4" x14ac:dyDescent="0.25">
      <c r="A12350" t="s">
        <v>11071</v>
      </c>
      <c r="B12350" t="s">
        <v>13424</v>
      </c>
      <c r="C12350" t="s">
        <v>11644</v>
      </c>
      <c r="D12350">
        <v>1</v>
      </c>
    </row>
    <row r="12351" spans="1:4" x14ac:dyDescent="0.25">
      <c r="A12351" t="s">
        <v>11072</v>
      </c>
      <c r="B12351" t="s">
        <v>13425</v>
      </c>
      <c r="C12351" t="s">
        <v>11644</v>
      </c>
      <c r="D12351">
        <v>6</v>
      </c>
    </row>
    <row r="12352" spans="1:4" x14ac:dyDescent="0.25">
      <c r="A12352" t="s">
        <v>11073</v>
      </c>
      <c r="B12352" t="s">
        <v>13426</v>
      </c>
      <c r="C12352" t="s">
        <v>11697</v>
      </c>
      <c r="D12352">
        <v>1</v>
      </c>
    </row>
    <row r="12353" spans="1:4" x14ac:dyDescent="0.25">
      <c r="A12353" t="s">
        <v>11074</v>
      </c>
      <c r="B12353" t="s">
        <v>13427</v>
      </c>
      <c r="C12353" t="s">
        <v>7932</v>
      </c>
      <c r="D12353">
        <v>0</v>
      </c>
    </row>
    <row r="12354" spans="1:4" x14ac:dyDescent="0.25">
      <c r="A12354" t="s">
        <v>11075</v>
      </c>
      <c r="B12354" t="s">
        <v>13428</v>
      </c>
      <c r="C12354" t="s">
        <v>11649</v>
      </c>
      <c r="D12354">
        <v>1</v>
      </c>
    </row>
    <row r="12355" spans="1:4" x14ac:dyDescent="0.25">
      <c r="A12355" t="s">
        <v>11076</v>
      </c>
      <c r="B12355" t="s">
        <v>13429</v>
      </c>
      <c r="C12355" t="s">
        <v>109</v>
      </c>
      <c r="D12355">
        <v>2</v>
      </c>
    </row>
    <row r="12356" spans="1:4" x14ac:dyDescent="0.25">
      <c r="A12356" t="s">
        <v>11077</v>
      </c>
      <c r="B12356" t="s">
        <v>13430</v>
      </c>
      <c r="C12356" t="s">
        <v>7932</v>
      </c>
      <c r="D12356">
        <v>5</v>
      </c>
    </row>
    <row r="12357" spans="1:4" x14ac:dyDescent="0.25">
      <c r="A12357" t="s">
        <v>11078</v>
      </c>
      <c r="B12357" t="s">
        <v>13431</v>
      </c>
      <c r="C12357" t="s">
        <v>11644</v>
      </c>
      <c r="D12357">
        <v>2</v>
      </c>
    </row>
    <row r="12358" spans="1:4" x14ac:dyDescent="0.25">
      <c r="A12358" t="s">
        <v>11079</v>
      </c>
      <c r="B12358" t="s">
        <v>13432</v>
      </c>
      <c r="C12358" t="s">
        <v>7932</v>
      </c>
      <c r="D12358">
        <v>1</v>
      </c>
    </row>
    <row r="12359" spans="1:4" x14ac:dyDescent="0.25">
      <c r="A12359" t="s">
        <v>11080</v>
      </c>
      <c r="B12359" t="s">
        <v>13432</v>
      </c>
      <c r="C12359" t="s">
        <v>11644</v>
      </c>
      <c r="D12359">
        <v>2</v>
      </c>
    </row>
    <row r="12360" spans="1:4" x14ac:dyDescent="0.25">
      <c r="A12360" t="s">
        <v>11081</v>
      </c>
      <c r="B12360" t="s">
        <v>13433</v>
      </c>
      <c r="C12360" t="s">
        <v>11646</v>
      </c>
      <c r="D12360">
        <v>6</v>
      </c>
    </row>
    <row r="12361" spans="1:4" x14ac:dyDescent="0.25">
      <c r="A12361" t="s">
        <v>11082</v>
      </c>
      <c r="B12361" t="s">
        <v>13434</v>
      </c>
      <c r="C12361" t="s">
        <v>11696</v>
      </c>
      <c r="D12361">
        <v>7</v>
      </c>
    </row>
    <row r="12362" spans="1:4" x14ac:dyDescent="0.25">
      <c r="A12362" t="s">
        <v>11083</v>
      </c>
      <c r="B12362" t="s">
        <v>13435</v>
      </c>
      <c r="C12362" t="s">
        <v>11686</v>
      </c>
      <c r="D12362">
        <v>1</v>
      </c>
    </row>
    <row r="12363" spans="1:4" x14ac:dyDescent="0.25">
      <c r="A12363" t="s">
        <v>11084</v>
      </c>
      <c r="B12363" t="s">
        <v>13436</v>
      </c>
      <c r="C12363" t="s">
        <v>11645</v>
      </c>
      <c r="D12363">
        <v>2</v>
      </c>
    </row>
    <row r="12364" spans="1:4" x14ac:dyDescent="0.25">
      <c r="A12364" t="s">
        <v>11085</v>
      </c>
      <c r="B12364" t="s">
        <v>13437</v>
      </c>
      <c r="C12364" t="s">
        <v>11644</v>
      </c>
      <c r="D12364">
        <v>3</v>
      </c>
    </row>
    <row r="12365" spans="1:4" x14ac:dyDescent="0.25">
      <c r="A12365" t="s">
        <v>11086</v>
      </c>
      <c r="B12365" t="s">
        <v>13438</v>
      </c>
      <c r="C12365" t="s">
        <v>11691</v>
      </c>
      <c r="D12365">
        <v>8</v>
      </c>
    </row>
    <row r="12366" spans="1:4" x14ac:dyDescent="0.25">
      <c r="A12366" t="s">
        <v>11087</v>
      </c>
      <c r="B12366" t="s">
        <v>13438</v>
      </c>
      <c r="C12366" t="s">
        <v>11645</v>
      </c>
      <c r="D12366">
        <v>0</v>
      </c>
    </row>
    <row r="12367" spans="1:4" x14ac:dyDescent="0.25">
      <c r="A12367" t="s">
        <v>11088</v>
      </c>
      <c r="B12367" t="s">
        <v>13439</v>
      </c>
      <c r="C12367" t="s">
        <v>11649</v>
      </c>
      <c r="D12367">
        <v>3</v>
      </c>
    </row>
    <row r="12368" spans="1:4" x14ac:dyDescent="0.25">
      <c r="A12368" t="s">
        <v>11089</v>
      </c>
      <c r="B12368" t="s">
        <v>13440</v>
      </c>
      <c r="C12368" t="s">
        <v>11645</v>
      </c>
      <c r="D12368">
        <v>8</v>
      </c>
    </row>
    <row r="12369" spans="1:4" x14ac:dyDescent="0.25">
      <c r="A12369" t="s">
        <v>11090</v>
      </c>
      <c r="B12369" t="s">
        <v>13441</v>
      </c>
      <c r="C12369" t="s">
        <v>7932</v>
      </c>
      <c r="D12369">
        <v>2</v>
      </c>
    </row>
    <row r="12370" spans="1:4" x14ac:dyDescent="0.25">
      <c r="A12370" t="s">
        <v>11091</v>
      </c>
      <c r="B12370" t="s">
        <v>13442</v>
      </c>
      <c r="C12370" t="s">
        <v>7932</v>
      </c>
      <c r="D12370">
        <v>2</v>
      </c>
    </row>
    <row r="12371" spans="1:4" x14ac:dyDescent="0.25">
      <c r="A12371" t="s">
        <v>11092</v>
      </c>
      <c r="B12371" t="s">
        <v>13443</v>
      </c>
      <c r="C12371" t="s">
        <v>11644</v>
      </c>
      <c r="D12371">
        <v>2</v>
      </c>
    </row>
    <row r="12372" spans="1:4" x14ac:dyDescent="0.25">
      <c r="A12372" t="s">
        <v>11093</v>
      </c>
      <c r="B12372" t="s">
        <v>13444</v>
      </c>
      <c r="C12372" t="s">
        <v>11645</v>
      </c>
      <c r="D12372">
        <v>6</v>
      </c>
    </row>
    <row r="12373" spans="1:4" x14ac:dyDescent="0.25">
      <c r="A12373" t="s">
        <v>11094</v>
      </c>
      <c r="B12373" t="s">
        <v>13445</v>
      </c>
      <c r="C12373" t="s">
        <v>11644</v>
      </c>
      <c r="D12373">
        <v>6</v>
      </c>
    </row>
    <row r="12374" spans="1:4" x14ac:dyDescent="0.25">
      <c r="A12374" t="s">
        <v>11095</v>
      </c>
      <c r="B12374" t="s">
        <v>13446</v>
      </c>
      <c r="C12374" t="s">
        <v>11649</v>
      </c>
      <c r="D12374">
        <v>3</v>
      </c>
    </row>
    <row r="12375" spans="1:4" x14ac:dyDescent="0.25">
      <c r="A12375" t="s">
        <v>11096</v>
      </c>
      <c r="B12375" t="s">
        <v>13447</v>
      </c>
      <c r="C12375" t="s">
        <v>11645</v>
      </c>
      <c r="D12375">
        <v>3</v>
      </c>
    </row>
    <row r="12376" spans="1:4" x14ac:dyDescent="0.25">
      <c r="A12376" t="s">
        <v>11097</v>
      </c>
      <c r="B12376" t="s">
        <v>13448</v>
      </c>
      <c r="C12376" t="s">
        <v>7867</v>
      </c>
      <c r="D12376">
        <v>2</v>
      </c>
    </row>
    <row r="12377" spans="1:4" x14ac:dyDescent="0.25">
      <c r="A12377" t="s">
        <v>11098</v>
      </c>
      <c r="B12377" t="s">
        <v>13449</v>
      </c>
      <c r="C12377" t="s">
        <v>8138</v>
      </c>
      <c r="D12377">
        <v>2</v>
      </c>
    </row>
    <row r="12378" spans="1:4" x14ac:dyDescent="0.25">
      <c r="A12378" t="s">
        <v>11099</v>
      </c>
      <c r="B12378" t="s">
        <v>13450</v>
      </c>
      <c r="C12378" t="s">
        <v>7932</v>
      </c>
      <c r="D12378">
        <v>0</v>
      </c>
    </row>
    <row r="12379" spans="1:4" x14ac:dyDescent="0.25">
      <c r="A12379" t="s">
        <v>11100</v>
      </c>
      <c r="B12379" t="s">
        <v>13451</v>
      </c>
      <c r="C12379" t="s">
        <v>11645</v>
      </c>
      <c r="D12379">
        <v>10</v>
      </c>
    </row>
    <row r="12380" spans="1:4" x14ac:dyDescent="0.25">
      <c r="A12380" t="s">
        <v>11101</v>
      </c>
      <c r="B12380" t="s">
        <v>13451</v>
      </c>
      <c r="C12380" t="s">
        <v>109</v>
      </c>
      <c r="D12380">
        <v>5</v>
      </c>
    </row>
    <row r="12381" spans="1:4" x14ac:dyDescent="0.25">
      <c r="A12381" t="s">
        <v>11102</v>
      </c>
      <c r="B12381" t="s">
        <v>13451</v>
      </c>
      <c r="C12381" t="s">
        <v>11698</v>
      </c>
    </row>
    <row r="12382" spans="1:4" x14ac:dyDescent="0.25">
      <c r="A12382" t="s">
        <v>11103</v>
      </c>
      <c r="B12382" t="s">
        <v>13452</v>
      </c>
      <c r="C12382" t="s">
        <v>11644</v>
      </c>
    </row>
    <row r="12383" spans="1:4" x14ac:dyDescent="0.25">
      <c r="A12383" t="s">
        <v>11104</v>
      </c>
      <c r="B12383" t="s">
        <v>13453</v>
      </c>
      <c r="C12383" t="s">
        <v>11645</v>
      </c>
      <c r="D12383">
        <v>15</v>
      </c>
    </row>
    <row r="12384" spans="1:4" x14ac:dyDescent="0.25">
      <c r="A12384" t="s">
        <v>11105</v>
      </c>
      <c r="B12384" t="s">
        <v>13454</v>
      </c>
      <c r="C12384" t="s">
        <v>11644</v>
      </c>
      <c r="D12384">
        <v>1</v>
      </c>
    </row>
    <row r="12385" spans="1:4" x14ac:dyDescent="0.25">
      <c r="A12385" t="s">
        <v>11106</v>
      </c>
      <c r="B12385" t="s">
        <v>13455</v>
      </c>
      <c r="C12385" t="s">
        <v>7932</v>
      </c>
      <c r="D12385">
        <v>2</v>
      </c>
    </row>
    <row r="12386" spans="1:4" x14ac:dyDescent="0.25">
      <c r="A12386" t="s">
        <v>11107</v>
      </c>
      <c r="B12386" t="s">
        <v>13456</v>
      </c>
      <c r="C12386" t="s">
        <v>11645</v>
      </c>
      <c r="D12386">
        <v>4</v>
      </c>
    </row>
    <row r="12387" spans="1:4" x14ac:dyDescent="0.25">
      <c r="A12387" t="s">
        <v>11108</v>
      </c>
      <c r="B12387" t="s">
        <v>13457</v>
      </c>
      <c r="C12387" t="s">
        <v>109</v>
      </c>
      <c r="D12387">
        <v>4</v>
      </c>
    </row>
    <row r="12388" spans="1:4" x14ac:dyDescent="0.25">
      <c r="A12388" t="s">
        <v>11109</v>
      </c>
      <c r="B12388" t="s">
        <v>13458</v>
      </c>
      <c r="C12388" t="s">
        <v>11645</v>
      </c>
      <c r="D12388">
        <v>0</v>
      </c>
    </row>
    <row r="12389" spans="1:4" x14ac:dyDescent="0.25">
      <c r="A12389" t="s">
        <v>11110</v>
      </c>
      <c r="B12389" t="s">
        <v>13458</v>
      </c>
      <c r="C12389" t="s">
        <v>11645</v>
      </c>
      <c r="D12389">
        <v>12</v>
      </c>
    </row>
    <row r="12390" spans="1:4" x14ac:dyDescent="0.25">
      <c r="A12390" t="s">
        <v>11111</v>
      </c>
      <c r="B12390" t="s">
        <v>13459</v>
      </c>
      <c r="C12390" t="s">
        <v>11645</v>
      </c>
      <c r="D12390">
        <v>5</v>
      </c>
    </row>
    <row r="12391" spans="1:4" x14ac:dyDescent="0.25">
      <c r="A12391" t="s">
        <v>11112</v>
      </c>
      <c r="B12391" t="s">
        <v>13460</v>
      </c>
      <c r="C12391" t="s">
        <v>11645</v>
      </c>
      <c r="D12391">
        <v>5</v>
      </c>
    </row>
    <row r="12392" spans="1:4" x14ac:dyDescent="0.25">
      <c r="A12392" t="s">
        <v>11113</v>
      </c>
      <c r="B12392" t="s">
        <v>13461</v>
      </c>
      <c r="C12392" t="s">
        <v>11644</v>
      </c>
      <c r="D12392">
        <v>2</v>
      </c>
    </row>
    <row r="12393" spans="1:4" x14ac:dyDescent="0.25">
      <c r="A12393" t="s">
        <v>11114</v>
      </c>
      <c r="B12393" t="s">
        <v>13462</v>
      </c>
      <c r="C12393" t="s">
        <v>109</v>
      </c>
      <c r="D12393">
        <v>4</v>
      </c>
    </row>
    <row r="12394" spans="1:4" x14ac:dyDescent="0.25">
      <c r="A12394" t="s">
        <v>11115</v>
      </c>
      <c r="B12394" t="s">
        <v>13463</v>
      </c>
      <c r="C12394" t="s">
        <v>8138</v>
      </c>
      <c r="D12394">
        <v>1</v>
      </c>
    </row>
    <row r="12395" spans="1:4" x14ac:dyDescent="0.25">
      <c r="A12395" t="s">
        <v>11116</v>
      </c>
      <c r="B12395" t="s">
        <v>13464</v>
      </c>
      <c r="C12395" t="s">
        <v>11645</v>
      </c>
      <c r="D12395">
        <v>4</v>
      </c>
    </row>
    <row r="12396" spans="1:4" x14ac:dyDescent="0.25">
      <c r="A12396" t="s">
        <v>11117</v>
      </c>
      <c r="B12396" t="s">
        <v>13465</v>
      </c>
      <c r="C12396" t="s">
        <v>11695</v>
      </c>
      <c r="D12396">
        <v>2</v>
      </c>
    </row>
    <row r="12397" spans="1:4" x14ac:dyDescent="0.25">
      <c r="A12397" t="s">
        <v>11118</v>
      </c>
      <c r="B12397" t="s">
        <v>13466</v>
      </c>
      <c r="C12397" t="s">
        <v>11645</v>
      </c>
      <c r="D12397">
        <v>23</v>
      </c>
    </row>
    <row r="12398" spans="1:4" x14ac:dyDescent="0.25">
      <c r="A12398" t="s">
        <v>11119</v>
      </c>
      <c r="B12398" t="s">
        <v>13467</v>
      </c>
      <c r="C12398" t="s">
        <v>11645</v>
      </c>
      <c r="D12398">
        <v>10</v>
      </c>
    </row>
    <row r="12399" spans="1:4" x14ac:dyDescent="0.25">
      <c r="A12399" t="s">
        <v>11120</v>
      </c>
      <c r="B12399" t="s">
        <v>13468</v>
      </c>
      <c r="C12399" t="s">
        <v>11646</v>
      </c>
      <c r="D12399">
        <v>1</v>
      </c>
    </row>
    <row r="12400" spans="1:4" x14ac:dyDescent="0.25">
      <c r="A12400" t="s">
        <v>11121</v>
      </c>
      <c r="B12400" t="s">
        <v>13469</v>
      </c>
      <c r="C12400" t="s">
        <v>11645</v>
      </c>
      <c r="D12400">
        <v>16</v>
      </c>
    </row>
    <row r="12401" spans="1:4" x14ac:dyDescent="0.25">
      <c r="A12401" t="s">
        <v>11122</v>
      </c>
      <c r="B12401" t="s">
        <v>13470</v>
      </c>
      <c r="C12401" t="s">
        <v>11696</v>
      </c>
      <c r="D12401">
        <v>20</v>
      </c>
    </row>
    <row r="12402" spans="1:4" x14ac:dyDescent="0.25">
      <c r="A12402" t="s">
        <v>11123</v>
      </c>
      <c r="B12402" t="s">
        <v>13471</v>
      </c>
      <c r="C12402" t="s">
        <v>11645</v>
      </c>
      <c r="D12402">
        <v>9</v>
      </c>
    </row>
    <row r="12403" spans="1:4" x14ac:dyDescent="0.25">
      <c r="A12403" t="s">
        <v>11123</v>
      </c>
      <c r="B12403" t="s">
        <v>13471</v>
      </c>
      <c r="C12403" t="s">
        <v>11644</v>
      </c>
      <c r="D12403">
        <v>1</v>
      </c>
    </row>
    <row r="12404" spans="1:4" x14ac:dyDescent="0.25">
      <c r="A12404" t="s">
        <v>11124</v>
      </c>
      <c r="B12404" t="s">
        <v>13472</v>
      </c>
      <c r="C12404" t="s">
        <v>11645</v>
      </c>
      <c r="D12404">
        <v>7</v>
      </c>
    </row>
    <row r="12405" spans="1:4" x14ac:dyDescent="0.25">
      <c r="A12405" t="s">
        <v>11125</v>
      </c>
      <c r="B12405" t="s">
        <v>13473</v>
      </c>
      <c r="C12405" t="s">
        <v>7838</v>
      </c>
      <c r="D12405">
        <v>1</v>
      </c>
    </row>
    <row r="12406" spans="1:4" x14ac:dyDescent="0.25">
      <c r="A12406" t="s">
        <v>11126</v>
      </c>
      <c r="B12406" t="s">
        <v>13474</v>
      </c>
      <c r="C12406" t="s">
        <v>109</v>
      </c>
      <c r="D12406">
        <v>4</v>
      </c>
    </row>
    <row r="12407" spans="1:4" x14ac:dyDescent="0.25">
      <c r="A12407" t="s">
        <v>11127</v>
      </c>
      <c r="B12407" t="s">
        <v>13474</v>
      </c>
      <c r="C12407" t="s">
        <v>11645</v>
      </c>
      <c r="D12407">
        <v>2</v>
      </c>
    </row>
    <row r="12408" spans="1:4" x14ac:dyDescent="0.25">
      <c r="A12408" t="s">
        <v>11128</v>
      </c>
      <c r="B12408" t="s">
        <v>13475</v>
      </c>
      <c r="C12408" t="s">
        <v>11646</v>
      </c>
    </row>
    <row r="12409" spans="1:4" x14ac:dyDescent="0.25">
      <c r="A12409" t="s">
        <v>11129</v>
      </c>
      <c r="B12409" t="s">
        <v>13476</v>
      </c>
      <c r="C12409" t="s">
        <v>11645</v>
      </c>
      <c r="D12409">
        <v>2</v>
      </c>
    </row>
    <row r="12410" spans="1:4" x14ac:dyDescent="0.25">
      <c r="A12410" t="s">
        <v>11130</v>
      </c>
      <c r="B12410" t="s">
        <v>13477</v>
      </c>
      <c r="C12410" t="s">
        <v>11646</v>
      </c>
      <c r="D12410">
        <v>4</v>
      </c>
    </row>
    <row r="12411" spans="1:4" x14ac:dyDescent="0.25">
      <c r="A12411" t="s">
        <v>11131</v>
      </c>
      <c r="B12411" t="s">
        <v>13478</v>
      </c>
      <c r="C12411" t="s">
        <v>109</v>
      </c>
      <c r="D12411">
        <v>4</v>
      </c>
    </row>
    <row r="12412" spans="1:4" x14ac:dyDescent="0.25">
      <c r="A12412" t="s">
        <v>11132</v>
      </c>
      <c r="B12412" t="s">
        <v>13479</v>
      </c>
      <c r="C12412" t="s">
        <v>109</v>
      </c>
      <c r="D12412">
        <v>2</v>
      </c>
    </row>
    <row r="12413" spans="1:4" x14ac:dyDescent="0.25">
      <c r="A12413" t="s">
        <v>11133</v>
      </c>
      <c r="B12413" t="s">
        <v>13480</v>
      </c>
      <c r="C12413" t="s">
        <v>7932</v>
      </c>
      <c r="D12413">
        <v>2</v>
      </c>
    </row>
    <row r="12414" spans="1:4" x14ac:dyDescent="0.25">
      <c r="A12414" t="s">
        <v>11134</v>
      </c>
      <c r="B12414" t="s">
        <v>13481</v>
      </c>
      <c r="C12414" t="s">
        <v>11644</v>
      </c>
      <c r="D12414">
        <v>0</v>
      </c>
    </row>
    <row r="12415" spans="1:4" x14ac:dyDescent="0.25">
      <c r="A12415" t="s">
        <v>11135</v>
      </c>
      <c r="B12415" t="s">
        <v>13482</v>
      </c>
      <c r="C12415" t="s">
        <v>7838</v>
      </c>
      <c r="D12415">
        <v>2</v>
      </c>
    </row>
    <row r="12416" spans="1:4" x14ac:dyDescent="0.25">
      <c r="A12416" t="s">
        <v>11136</v>
      </c>
      <c r="B12416" t="s">
        <v>13483</v>
      </c>
      <c r="C12416" t="s">
        <v>7838</v>
      </c>
      <c r="D12416">
        <v>4</v>
      </c>
    </row>
    <row r="12417" spans="1:4" x14ac:dyDescent="0.25">
      <c r="A12417" t="s">
        <v>11137</v>
      </c>
      <c r="B12417" t="s">
        <v>13484</v>
      </c>
      <c r="C12417" t="s">
        <v>7932</v>
      </c>
      <c r="D12417">
        <v>4</v>
      </c>
    </row>
    <row r="12418" spans="1:4" x14ac:dyDescent="0.25">
      <c r="A12418" t="s">
        <v>11138</v>
      </c>
      <c r="B12418" t="s">
        <v>13485</v>
      </c>
      <c r="C12418" t="s">
        <v>11644</v>
      </c>
      <c r="D12418">
        <v>1</v>
      </c>
    </row>
    <row r="12419" spans="1:4" x14ac:dyDescent="0.25">
      <c r="A12419" t="s">
        <v>11139</v>
      </c>
      <c r="B12419" t="s">
        <v>13486</v>
      </c>
      <c r="C12419" t="s">
        <v>7932</v>
      </c>
      <c r="D12419">
        <v>1</v>
      </c>
    </row>
    <row r="12420" spans="1:4" x14ac:dyDescent="0.25">
      <c r="A12420" t="s">
        <v>11140</v>
      </c>
      <c r="B12420" t="s">
        <v>13487</v>
      </c>
      <c r="C12420" t="s">
        <v>11644</v>
      </c>
      <c r="D12420">
        <v>2</v>
      </c>
    </row>
    <row r="12421" spans="1:4" x14ac:dyDescent="0.25">
      <c r="A12421" t="s">
        <v>11141</v>
      </c>
      <c r="B12421" t="s">
        <v>13488</v>
      </c>
      <c r="C12421" t="s">
        <v>11644</v>
      </c>
      <c r="D12421">
        <v>1</v>
      </c>
    </row>
    <row r="12422" spans="1:4" x14ac:dyDescent="0.25">
      <c r="A12422" t="s">
        <v>11142</v>
      </c>
      <c r="B12422" t="s">
        <v>13489</v>
      </c>
      <c r="C12422" t="s">
        <v>7932</v>
      </c>
      <c r="D12422">
        <v>4</v>
      </c>
    </row>
    <row r="12423" spans="1:4" x14ac:dyDescent="0.25">
      <c r="A12423" t="s">
        <v>11143</v>
      </c>
      <c r="B12423" t="s">
        <v>13488</v>
      </c>
      <c r="C12423" t="s">
        <v>11648</v>
      </c>
      <c r="D12423">
        <v>1</v>
      </c>
    </row>
    <row r="12424" spans="1:4" x14ac:dyDescent="0.25">
      <c r="A12424" t="s">
        <v>11144</v>
      </c>
      <c r="B12424" t="s">
        <v>13490</v>
      </c>
      <c r="C12424" t="s">
        <v>11644</v>
      </c>
      <c r="D12424">
        <v>0</v>
      </c>
    </row>
    <row r="12425" spans="1:4" x14ac:dyDescent="0.25">
      <c r="A12425" t="s">
        <v>11145</v>
      </c>
      <c r="B12425" t="s">
        <v>13491</v>
      </c>
      <c r="C12425" t="s">
        <v>7932</v>
      </c>
      <c r="D12425">
        <v>1</v>
      </c>
    </row>
    <row r="12426" spans="1:4" x14ac:dyDescent="0.25">
      <c r="A12426" t="s">
        <v>11146</v>
      </c>
      <c r="B12426" t="s">
        <v>13492</v>
      </c>
      <c r="C12426" t="s">
        <v>11644</v>
      </c>
      <c r="D12426">
        <v>8</v>
      </c>
    </row>
    <row r="12427" spans="1:4" x14ac:dyDescent="0.25">
      <c r="A12427" t="s">
        <v>11147</v>
      </c>
      <c r="B12427" t="s">
        <v>13493</v>
      </c>
      <c r="C12427" t="s">
        <v>8138</v>
      </c>
      <c r="D12427">
        <v>1</v>
      </c>
    </row>
    <row r="12428" spans="1:4" x14ac:dyDescent="0.25">
      <c r="A12428" t="s">
        <v>11148</v>
      </c>
      <c r="B12428" t="s">
        <v>13494</v>
      </c>
      <c r="C12428" t="s">
        <v>11644</v>
      </c>
      <c r="D12428">
        <v>5</v>
      </c>
    </row>
    <row r="12429" spans="1:4" x14ac:dyDescent="0.25">
      <c r="A12429" t="s">
        <v>11149</v>
      </c>
      <c r="B12429" t="s">
        <v>13495</v>
      </c>
      <c r="C12429" t="s">
        <v>8138</v>
      </c>
      <c r="D12429">
        <v>2</v>
      </c>
    </row>
    <row r="12430" spans="1:4" x14ac:dyDescent="0.25">
      <c r="A12430" t="s">
        <v>11150</v>
      </c>
      <c r="B12430" t="s">
        <v>13496</v>
      </c>
      <c r="C12430" t="s">
        <v>11647</v>
      </c>
      <c r="D12430">
        <v>10</v>
      </c>
    </row>
    <row r="12431" spans="1:4" x14ac:dyDescent="0.25">
      <c r="A12431" t="s">
        <v>11151</v>
      </c>
      <c r="B12431" t="s">
        <v>13497</v>
      </c>
      <c r="C12431" t="s">
        <v>8138</v>
      </c>
      <c r="D12431">
        <v>1</v>
      </c>
    </row>
    <row r="12432" spans="1:4" x14ac:dyDescent="0.25">
      <c r="A12432" t="s">
        <v>11152</v>
      </c>
      <c r="B12432" t="s">
        <v>13498</v>
      </c>
      <c r="C12432" t="s">
        <v>11645</v>
      </c>
      <c r="D12432">
        <v>8</v>
      </c>
    </row>
    <row r="12433" spans="1:4" x14ac:dyDescent="0.25">
      <c r="A12433" t="s">
        <v>11153</v>
      </c>
      <c r="B12433" t="s">
        <v>13499</v>
      </c>
      <c r="C12433" t="s">
        <v>11645</v>
      </c>
      <c r="D12433">
        <v>1</v>
      </c>
    </row>
    <row r="12434" spans="1:4" x14ac:dyDescent="0.25">
      <c r="A12434" t="s">
        <v>11154</v>
      </c>
      <c r="B12434" t="s">
        <v>13500</v>
      </c>
      <c r="C12434" t="s">
        <v>11644</v>
      </c>
      <c r="D12434">
        <v>1</v>
      </c>
    </row>
    <row r="12435" spans="1:4" x14ac:dyDescent="0.25">
      <c r="A12435" t="s">
        <v>11155</v>
      </c>
      <c r="B12435" t="s">
        <v>13501</v>
      </c>
      <c r="C12435" t="s">
        <v>11660</v>
      </c>
      <c r="D12435">
        <v>1</v>
      </c>
    </row>
    <row r="12436" spans="1:4" x14ac:dyDescent="0.25">
      <c r="A12436" t="s">
        <v>11156</v>
      </c>
      <c r="B12436" t="s">
        <v>13502</v>
      </c>
      <c r="C12436" t="s">
        <v>109</v>
      </c>
      <c r="D12436">
        <v>1</v>
      </c>
    </row>
    <row r="12437" spans="1:4" x14ac:dyDescent="0.25">
      <c r="A12437" t="s">
        <v>11157</v>
      </c>
      <c r="B12437" t="s">
        <v>13503</v>
      </c>
      <c r="C12437" t="s">
        <v>109</v>
      </c>
      <c r="D12437">
        <v>2</v>
      </c>
    </row>
    <row r="12438" spans="1:4" x14ac:dyDescent="0.25">
      <c r="A12438" t="s">
        <v>11158</v>
      </c>
      <c r="B12438" t="s">
        <v>13504</v>
      </c>
      <c r="C12438" t="s">
        <v>11644</v>
      </c>
      <c r="D12438">
        <v>4</v>
      </c>
    </row>
    <row r="12439" spans="1:4" x14ac:dyDescent="0.25">
      <c r="A12439" t="s">
        <v>11159</v>
      </c>
      <c r="B12439" t="s">
        <v>13505</v>
      </c>
      <c r="C12439" t="s">
        <v>7867</v>
      </c>
      <c r="D12439">
        <v>1</v>
      </c>
    </row>
    <row r="12440" spans="1:4" x14ac:dyDescent="0.25">
      <c r="A12440" t="s">
        <v>11160</v>
      </c>
      <c r="B12440" t="s">
        <v>13506</v>
      </c>
      <c r="C12440" t="s">
        <v>7867</v>
      </c>
      <c r="D12440">
        <v>5</v>
      </c>
    </row>
    <row r="12441" spans="1:4" x14ac:dyDescent="0.25">
      <c r="A12441" t="s">
        <v>11161</v>
      </c>
      <c r="B12441" t="s">
        <v>13506</v>
      </c>
      <c r="C12441" t="s">
        <v>11645</v>
      </c>
      <c r="D12441">
        <v>4</v>
      </c>
    </row>
    <row r="12442" spans="1:4" x14ac:dyDescent="0.25">
      <c r="A12442" t="s">
        <v>11162</v>
      </c>
      <c r="B12442" t="s">
        <v>13507</v>
      </c>
      <c r="C12442" t="s">
        <v>11644</v>
      </c>
      <c r="D12442">
        <v>3</v>
      </c>
    </row>
    <row r="12443" spans="1:4" x14ac:dyDescent="0.25">
      <c r="A12443" t="s">
        <v>11163</v>
      </c>
      <c r="B12443" t="s">
        <v>13508</v>
      </c>
      <c r="C12443" t="s">
        <v>7932</v>
      </c>
      <c r="D12443">
        <v>2</v>
      </c>
    </row>
    <row r="12444" spans="1:4" x14ac:dyDescent="0.25">
      <c r="A12444" t="s">
        <v>11164</v>
      </c>
      <c r="B12444" t="s">
        <v>13509</v>
      </c>
      <c r="C12444" t="s">
        <v>7932</v>
      </c>
    </row>
    <row r="12445" spans="1:4" x14ac:dyDescent="0.25">
      <c r="A12445" t="s">
        <v>11165</v>
      </c>
      <c r="B12445" t="s">
        <v>13510</v>
      </c>
      <c r="C12445" t="s">
        <v>7932</v>
      </c>
      <c r="D12445">
        <v>2</v>
      </c>
    </row>
    <row r="12446" spans="1:4" x14ac:dyDescent="0.25">
      <c r="A12446" t="s">
        <v>11166</v>
      </c>
      <c r="B12446" t="s">
        <v>13511</v>
      </c>
      <c r="C12446" t="s">
        <v>109</v>
      </c>
      <c r="D12446">
        <v>2</v>
      </c>
    </row>
    <row r="12447" spans="1:4" x14ac:dyDescent="0.25">
      <c r="A12447" t="s">
        <v>11167</v>
      </c>
      <c r="B12447" t="s">
        <v>13511</v>
      </c>
      <c r="C12447" t="s">
        <v>109</v>
      </c>
      <c r="D12447">
        <v>6</v>
      </c>
    </row>
    <row r="12448" spans="1:4" x14ac:dyDescent="0.25">
      <c r="A12448" t="s">
        <v>11168</v>
      </c>
      <c r="B12448" t="s">
        <v>13512</v>
      </c>
      <c r="C12448" t="s">
        <v>7932</v>
      </c>
      <c r="D12448">
        <v>2</v>
      </c>
    </row>
    <row r="12449" spans="1:4" x14ac:dyDescent="0.25">
      <c r="A12449" t="s">
        <v>11169</v>
      </c>
      <c r="B12449" t="s">
        <v>13513</v>
      </c>
      <c r="C12449" t="s">
        <v>7932</v>
      </c>
      <c r="D12449">
        <v>3</v>
      </c>
    </row>
    <row r="12450" spans="1:4" x14ac:dyDescent="0.25">
      <c r="A12450" t="s">
        <v>11170</v>
      </c>
      <c r="B12450" t="s">
        <v>13514</v>
      </c>
      <c r="C12450" t="s">
        <v>11644</v>
      </c>
      <c r="D12450">
        <v>2</v>
      </c>
    </row>
    <row r="12451" spans="1:4" x14ac:dyDescent="0.25">
      <c r="A12451" t="s">
        <v>11171</v>
      </c>
      <c r="B12451" t="s">
        <v>13515</v>
      </c>
      <c r="C12451" t="s">
        <v>11644</v>
      </c>
      <c r="D12451">
        <v>1</v>
      </c>
    </row>
    <row r="12452" spans="1:4" x14ac:dyDescent="0.25">
      <c r="A12452" t="s">
        <v>11172</v>
      </c>
      <c r="B12452" t="s">
        <v>13516</v>
      </c>
      <c r="C12452" t="s">
        <v>11644</v>
      </c>
      <c r="D12452">
        <v>1</v>
      </c>
    </row>
    <row r="12453" spans="1:4" x14ac:dyDescent="0.25">
      <c r="A12453" t="s">
        <v>11173</v>
      </c>
      <c r="B12453" t="s">
        <v>13517</v>
      </c>
      <c r="C12453" t="s">
        <v>11644</v>
      </c>
      <c r="D12453">
        <v>1</v>
      </c>
    </row>
    <row r="12454" spans="1:4" x14ac:dyDescent="0.25">
      <c r="A12454" t="s">
        <v>11174</v>
      </c>
      <c r="B12454" t="s">
        <v>13518</v>
      </c>
      <c r="C12454" t="s">
        <v>11695</v>
      </c>
      <c r="D12454">
        <v>23</v>
      </c>
    </row>
    <row r="12455" spans="1:4" x14ac:dyDescent="0.25">
      <c r="A12455" t="s">
        <v>11175</v>
      </c>
      <c r="B12455" t="s">
        <v>13519</v>
      </c>
      <c r="C12455" t="s">
        <v>11699</v>
      </c>
      <c r="D12455">
        <v>2</v>
      </c>
    </row>
    <row r="12456" spans="1:4" x14ac:dyDescent="0.25">
      <c r="A12456" t="s">
        <v>11176</v>
      </c>
      <c r="B12456" t="s">
        <v>13520</v>
      </c>
      <c r="C12456" t="s">
        <v>11648</v>
      </c>
      <c r="D12456">
        <v>0</v>
      </c>
    </row>
    <row r="12457" spans="1:4" x14ac:dyDescent="0.25">
      <c r="A12457" t="s">
        <v>11177</v>
      </c>
      <c r="B12457" t="s">
        <v>13521</v>
      </c>
      <c r="C12457" t="s">
        <v>11645</v>
      </c>
      <c r="D12457">
        <v>3</v>
      </c>
    </row>
    <row r="12458" spans="1:4" x14ac:dyDescent="0.25">
      <c r="A12458" t="s">
        <v>11178</v>
      </c>
      <c r="B12458" t="s">
        <v>13521</v>
      </c>
      <c r="C12458" t="s">
        <v>11645</v>
      </c>
      <c r="D12458">
        <v>4</v>
      </c>
    </row>
    <row r="12459" spans="1:4" x14ac:dyDescent="0.25">
      <c r="A12459" t="s">
        <v>11179</v>
      </c>
      <c r="B12459" t="s">
        <v>13522</v>
      </c>
      <c r="C12459" t="s">
        <v>7932</v>
      </c>
      <c r="D12459">
        <v>2</v>
      </c>
    </row>
    <row r="12460" spans="1:4" x14ac:dyDescent="0.25">
      <c r="A12460" t="s">
        <v>11180</v>
      </c>
      <c r="B12460" t="s">
        <v>13522</v>
      </c>
      <c r="C12460" t="s">
        <v>11646</v>
      </c>
      <c r="D12460">
        <v>3</v>
      </c>
    </row>
    <row r="12461" spans="1:4" x14ac:dyDescent="0.25">
      <c r="A12461" t="s">
        <v>11181</v>
      </c>
      <c r="B12461" t="s">
        <v>13522</v>
      </c>
      <c r="C12461" t="s">
        <v>11645</v>
      </c>
      <c r="D12461">
        <v>12</v>
      </c>
    </row>
    <row r="12462" spans="1:4" x14ac:dyDescent="0.25">
      <c r="A12462" t="s">
        <v>11182</v>
      </c>
      <c r="B12462" t="s">
        <v>13523</v>
      </c>
      <c r="C12462" t="s">
        <v>11645</v>
      </c>
      <c r="D12462">
        <v>5</v>
      </c>
    </row>
    <row r="12463" spans="1:4" x14ac:dyDescent="0.25">
      <c r="A12463" t="s">
        <v>11183</v>
      </c>
      <c r="B12463" t="s">
        <v>13524</v>
      </c>
      <c r="C12463" t="s">
        <v>11646</v>
      </c>
      <c r="D12463">
        <v>6</v>
      </c>
    </row>
    <row r="12464" spans="1:4" x14ac:dyDescent="0.25">
      <c r="A12464" t="s">
        <v>11184</v>
      </c>
      <c r="B12464" t="s">
        <v>13525</v>
      </c>
      <c r="C12464" t="s">
        <v>11696</v>
      </c>
      <c r="D12464">
        <v>1</v>
      </c>
    </row>
    <row r="12465" spans="1:4" x14ac:dyDescent="0.25">
      <c r="A12465" t="s">
        <v>11185</v>
      </c>
      <c r="B12465" t="s">
        <v>13526</v>
      </c>
      <c r="C12465" t="s">
        <v>11646</v>
      </c>
      <c r="D12465">
        <v>2</v>
      </c>
    </row>
    <row r="12466" spans="1:4" x14ac:dyDescent="0.25">
      <c r="A12466" t="s">
        <v>11186</v>
      </c>
      <c r="B12466" t="s">
        <v>13526</v>
      </c>
      <c r="C12466" t="s">
        <v>11646</v>
      </c>
      <c r="D12466">
        <v>7</v>
      </c>
    </row>
    <row r="12467" spans="1:4" x14ac:dyDescent="0.25">
      <c r="A12467" t="s">
        <v>11187</v>
      </c>
      <c r="B12467" t="s">
        <v>13527</v>
      </c>
      <c r="C12467" t="s">
        <v>11646</v>
      </c>
      <c r="D12467">
        <v>6</v>
      </c>
    </row>
    <row r="12468" spans="1:4" x14ac:dyDescent="0.25">
      <c r="A12468" t="s">
        <v>11188</v>
      </c>
      <c r="B12468" t="s">
        <v>13528</v>
      </c>
      <c r="C12468" t="s">
        <v>11645</v>
      </c>
      <c r="D12468">
        <v>12</v>
      </c>
    </row>
    <row r="12469" spans="1:4" x14ac:dyDescent="0.25">
      <c r="A12469" t="s">
        <v>11189</v>
      </c>
      <c r="B12469" t="s">
        <v>13529</v>
      </c>
      <c r="C12469" t="s">
        <v>11645</v>
      </c>
      <c r="D12469">
        <v>10</v>
      </c>
    </row>
    <row r="12470" spans="1:4" x14ac:dyDescent="0.25">
      <c r="A12470" t="s">
        <v>11190</v>
      </c>
      <c r="B12470" t="s">
        <v>13530</v>
      </c>
      <c r="C12470" t="s">
        <v>8136</v>
      </c>
      <c r="D12470">
        <v>7</v>
      </c>
    </row>
    <row r="12471" spans="1:4" x14ac:dyDescent="0.25">
      <c r="A12471" t="s">
        <v>11191</v>
      </c>
      <c r="B12471" t="s">
        <v>13531</v>
      </c>
      <c r="C12471" t="s">
        <v>11645</v>
      </c>
      <c r="D12471">
        <v>10</v>
      </c>
    </row>
    <row r="12472" spans="1:4" x14ac:dyDescent="0.25">
      <c r="A12472" t="s">
        <v>11191</v>
      </c>
      <c r="B12472" t="s">
        <v>13531</v>
      </c>
      <c r="C12472" t="s">
        <v>11645</v>
      </c>
      <c r="D12472">
        <v>5</v>
      </c>
    </row>
    <row r="12473" spans="1:4" x14ac:dyDescent="0.25">
      <c r="A12473" t="s">
        <v>11192</v>
      </c>
      <c r="B12473" t="s">
        <v>13532</v>
      </c>
      <c r="C12473" t="s">
        <v>11646</v>
      </c>
      <c r="D12473">
        <v>4</v>
      </c>
    </row>
    <row r="12474" spans="1:4" x14ac:dyDescent="0.25">
      <c r="A12474" t="s">
        <v>11193</v>
      </c>
      <c r="B12474" t="s">
        <v>13533</v>
      </c>
      <c r="C12474" t="s">
        <v>11649</v>
      </c>
      <c r="D12474">
        <v>7</v>
      </c>
    </row>
    <row r="12475" spans="1:4" x14ac:dyDescent="0.25">
      <c r="A12475" t="s">
        <v>11194</v>
      </c>
      <c r="B12475" t="s">
        <v>13534</v>
      </c>
      <c r="C12475" t="s">
        <v>11646</v>
      </c>
      <c r="D12475">
        <v>1</v>
      </c>
    </row>
    <row r="12476" spans="1:4" x14ac:dyDescent="0.25">
      <c r="A12476" t="s">
        <v>11195</v>
      </c>
      <c r="B12476" t="s">
        <v>13535</v>
      </c>
      <c r="C12476" t="s">
        <v>7932</v>
      </c>
      <c r="D12476">
        <v>9</v>
      </c>
    </row>
    <row r="12477" spans="1:4" x14ac:dyDescent="0.25">
      <c r="A12477" t="s">
        <v>11196</v>
      </c>
      <c r="B12477" t="s">
        <v>13536</v>
      </c>
      <c r="C12477" t="s">
        <v>7932</v>
      </c>
      <c r="D12477">
        <v>3</v>
      </c>
    </row>
    <row r="12478" spans="1:4" x14ac:dyDescent="0.25">
      <c r="A12478" t="s">
        <v>11197</v>
      </c>
      <c r="B12478" t="s">
        <v>13537</v>
      </c>
      <c r="C12478" t="s">
        <v>11645</v>
      </c>
      <c r="D12478">
        <v>4</v>
      </c>
    </row>
    <row r="12479" spans="1:4" x14ac:dyDescent="0.25">
      <c r="A12479" t="s">
        <v>11198</v>
      </c>
      <c r="B12479" t="s">
        <v>13538</v>
      </c>
      <c r="C12479" t="s">
        <v>7932</v>
      </c>
      <c r="D12479">
        <v>1</v>
      </c>
    </row>
    <row r="12480" spans="1:4" x14ac:dyDescent="0.25">
      <c r="A12480" t="s">
        <v>11199</v>
      </c>
      <c r="B12480" t="s">
        <v>13539</v>
      </c>
      <c r="C12480" t="s">
        <v>11646</v>
      </c>
      <c r="D12480">
        <v>10</v>
      </c>
    </row>
    <row r="12481" spans="1:4" x14ac:dyDescent="0.25">
      <c r="A12481" t="s">
        <v>11200</v>
      </c>
      <c r="B12481" t="s">
        <v>13540</v>
      </c>
      <c r="C12481" t="s">
        <v>11646</v>
      </c>
      <c r="D12481">
        <v>5</v>
      </c>
    </row>
    <row r="12482" spans="1:4" x14ac:dyDescent="0.25">
      <c r="A12482" t="s">
        <v>11201</v>
      </c>
      <c r="B12482" t="s">
        <v>13541</v>
      </c>
      <c r="C12482" t="s">
        <v>11646</v>
      </c>
      <c r="D12482">
        <v>9</v>
      </c>
    </row>
    <row r="12483" spans="1:4" x14ac:dyDescent="0.25">
      <c r="A12483" t="s">
        <v>11202</v>
      </c>
      <c r="B12483" t="s">
        <v>13542</v>
      </c>
      <c r="C12483" t="s">
        <v>7838</v>
      </c>
      <c r="D12483">
        <v>4</v>
      </c>
    </row>
    <row r="12484" spans="1:4" x14ac:dyDescent="0.25">
      <c r="A12484" t="s">
        <v>11203</v>
      </c>
      <c r="B12484" t="s">
        <v>13543</v>
      </c>
      <c r="C12484" t="s">
        <v>11677</v>
      </c>
      <c r="D12484">
        <v>0</v>
      </c>
    </row>
    <row r="12485" spans="1:4" x14ac:dyDescent="0.25">
      <c r="A12485" t="s">
        <v>11204</v>
      </c>
      <c r="B12485" t="s">
        <v>13544</v>
      </c>
      <c r="C12485" t="s">
        <v>11647</v>
      </c>
      <c r="D12485">
        <v>5</v>
      </c>
    </row>
    <row r="12486" spans="1:4" x14ac:dyDescent="0.25">
      <c r="A12486" t="s">
        <v>11205</v>
      </c>
      <c r="B12486" t="s">
        <v>13545</v>
      </c>
      <c r="C12486" t="s">
        <v>11646</v>
      </c>
      <c r="D12486">
        <v>2</v>
      </c>
    </row>
    <row r="12487" spans="1:4" x14ac:dyDescent="0.25">
      <c r="A12487" t="s">
        <v>11206</v>
      </c>
      <c r="B12487" t="s">
        <v>13546</v>
      </c>
      <c r="C12487" t="s">
        <v>11648</v>
      </c>
      <c r="D12487">
        <v>2</v>
      </c>
    </row>
    <row r="12488" spans="1:4" x14ac:dyDescent="0.25">
      <c r="A12488" t="s">
        <v>11206</v>
      </c>
      <c r="B12488" t="s">
        <v>13546</v>
      </c>
      <c r="C12488" t="s">
        <v>11646</v>
      </c>
      <c r="D12488">
        <v>1</v>
      </c>
    </row>
    <row r="12489" spans="1:4" x14ac:dyDescent="0.25">
      <c r="A12489" t="s">
        <v>11207</v>
      </c>
      <c r="B12489" t="s">
        <v>13547</v>
      </c>
      <c r="C12489" t="s">
        <v>11645</v>
      </c>
      <c r="D12489">
        <v>4</v>
      </c>
    </row>
    <row r="12490" spans="1:4" x14ac:dyDescent="0.25">
      <c r="A12490" t="s">
        <v>11208</v>
      </c>
      <c r="B12490" t="s">
        <v>13548</v>
      </c>
      <c r="C12490" t="s">
        <v>11647</v>
      </c>
      <c r="D12490">
        <v>1</v>
      </c>
    </row>
    <row r="12491" spans="1:4" x14ac:dyDescent="0.25">
      <c r="A12491" t="s">
        <v>11209</v>
      </c>
      <c r="B12491" t="s">
        <v>13549</v>
      </c>
      <c r="C12491" t="s">
        <v>11647</v>
      </c>
      <c r="D12491">
        <v>4</v>
      </c>
    </row>
    <row r="12492" spans="1:4" x14ac:dyDescent="0.25">
      <c r="A12492" t="s">
        <v>11210</v>
      </c>
      <c r="B12492" t="s">
        <v>13549</v>
      </c>
      <c r="C12492" t="s">
        <v>11645</v>
      </c>
      <c r="D12492">
        <v>10</v>
      </c>
    </row>
    <row r="12493" spans="1:4" x14ac:dyDescent="0.25">
      <c r="A12493" t="s">
        <v>11211</v>
      </c>
      <c r="B12493" t="s">
        <v>13550</v>
      </c>
      <c r="C12493" t="s">
        <v>11647</v>
      </c>
      <c r="D12493">
        <v>1</v>
      </c>
    </row>
    <row r="12494" spans="1:4" x14ac:dyDescent="0.25">
      <c r="A12494" t="s">
        <v>11212</v>
      </c>
      <c r="B12494" t="s">
        <v>13551</v>
      </c>
      <c r="C12494" t="s">
        <v>11698</v>
      </c>
      <c r="D12494">
        <v>0</v>
      </c>
    </row>
    <row r="12495" spans="1:4" x14ac:dyDescent="0.25">
      <c r="A12495" t="s">
        <v>11213</v>
      </c>
      <c r="B12495" t="s">
        <v>13552</v>
      </c>
      <c r="C12495" t="s">
        <v>11645</v>
      </c>
      <c r="D12495">
        <v>9</v>
      </c>
    </row>
    <row r="12496" spans="1:4" x14ac:dyDescent="0.25">
      <c r="A12496" t="s">
        <v>11214</v>
      </c>
      <c r="B12496" t="s">
        <v>13553</v>
      </c>
      <c r="C12496" t="s">
        <v>109</v>
      </c>
      <c r="D12496">
        <v>2</v>
      </c>
    </row>
    <row r="12497" spans="1:4" x14ac:dyDescent="0.25">
      <c r="A12497" t="s">
        <v>11215</v>
      </c>
      <c r="B12497" t="s">
        <v>13554</v>
      </c>
      <c r="C12497" t="s">
        <v>109</v>
      </c>
      <c r="D12497">
        <v>1</v>
      </c>
    </row>
    <row r="12498" spans="1:4" x14ac:dyDescent="0.25">
      <c r="A12498" t="s">
        <v>11216</v>
      </c>
      <c r="B12498" t="s">
        <v>13555</v>
      </c>
      <c r="C12498" t="s">
        <v>7932</v>
      </c>
      <c r="D12498">
        <v>1</v>
      </c>
    </row>
    <row r="12499" spans="1:4" x14ac:dyDescent="0.25">
      <c r="A12499" t="s">
        <v>11217</v>
      </c>
      <c r="B12499" t="s">
        <v>13556</v>
      </c>
      <c r="C12499" t="s">
        <v>11660</v>
      </c>
      <c r="D12499">
        <v>0</v>
      </c>
    </row>
    <row r="12500" spans="1:4" x14ac:dyDescent="0.25">
      <c r="A12500" t="s">
        <v>11218</v>
      </c>
      <c r="B12500" t="s">
        <v>13557</v>
      </c>
      <c r="C12500" t="s">
        <v>11645</v>
      </c>
      <c r="D12500">
        <v>4</v>
      </c>
    </row>
    <row r="12501" spans="1:4" x14ac:dyDescent="0.25">
      <c r="A12501" t="s">
        <v>11219</v>
      </c>
      <c r="B12501" t="s">
        <v>13558</v>
      </c>
      <c r="C12501" t="s">
        <v>11645</v>
      </c>
      <c r="D12501">
        <v>5</v>
      </c>
    </row>
    <row r="12502" spans="1:4" x14ac:dyDescent="0.25">
      <c r="A12502" t="s">
        <v>11220</v>
      </c>
      <c r="B12502" t="s">
        <v>13559</v>
      </c>
      <c r="C12502" t="s">
        <v>11644</v>
      </c>
      <c r="D12502">
        <v>1</v>
      </c>
    </row>
    <row r="12503" spans="1:4" x14ac:dyDescent="0.25">
      <c r="A12503" t="s">
        <v>11221</v>
      </c>
      <c r="B12503" t="s">
        <v>13560</v>
      </c>
      <c r="C12503" t="s">
        <v>11645</v>
      </c>
      <c r="D12503">
        <v>0</v>
      </c>
    </row>
    <row r="12504" spans="1:4" x14ac:dyDescent="0.25">
      <c r="A12504" t="s">
        <v>11222</v>
      </c>
      <c r="B12504" t="s">
        <v>13560</v>
      </c>
      <c r="C12504" t="s">
        <v>109</v>
      </c>
      <c r="D12504">
        <v>6</v>
      </c>
    </row>
    <row r="12505" spans="1:4" x14ac:dyDescent="0.25">
      <c r="A12505" t="s">
        <v>11223</v>
      </c>
      <c r="B12505" t="s">
        <v>13558</v>
      </c>
      <c r="C12505" t="s">
        <v>109</v>
      </c>
      <c r="D12505">
        <v>0</v>
      </c>
    </row>
    <row r="12506" spans="1:4" x14ac:dyDescent="0.25">
      <c r="A12506" t="s">
        <v>11224</v>
      </c>
      <c r="B12506" t="s">
        <v>13561</v>
      </c>
      <c r="C12506" t="s">
        <v>7932</v>
      </c>
    </row>
    <row r="12507" spans="1:4" x14ac:dyDescent="0.25">
      <c r="A12507" t="s">
        <v>11225</v>
      </c>
      <c r="B12507" t="s">
        <v>13562</v>
      </c>
      <c r="C12507" t="s">
        <v>109</v>
      </c>
      <c r="D12507">
        <v>1</v>
      </c>
    </row>
    <row r="12508" spans="1:4" x14ac:dyDescent="0.25">
      <c r="A12508" t="s">
        <v>11226</v>
      </c>
      <c r="B12508" t="s">
        <v>13563</v>
      </c>
      <c r="C12508" t="s">
        <v>11644</v>
      </c>
      <c r="D12508">
        <v>1</v>
      </c>
    </row>
    <row r="12509" spans="1:4" x14ac:dyDescent="0.25">
      <c r="A12509" t="s">
        <v>11227</v>
      </c>
      <c r="B12509" t="s">
        <v>13564</v>
      </c>
      <c r="C12509" t="s">
        <v>11644</v>
      </c>
      <c r="D12509">
        <v>2</v>
      </c>
    </row>
    <row r="12510" spans="1:4" x14ac:dyDescent="0.25">
      <c r="A12510" t="s">
        <v>11228</v>
      </c>
      <c r="B12510" t="s">
        <v>13565</v>
      </c>
      <c r="C12510" t="s">
        <v>11645</v>
      </c>
      <c r="D12510">
        <v>4</v>
      </c>
    </row>
    <row r="12511" spans="1:4" x14ac:dyDescent="0.25">
      <c r="A12511" t="s">
        <v>11229</v>
      </c>
      <c r="B12511" t="s">
        <v>13566</v>
      </c>
      <c r="C12511" t="s">
        <v>7932</v>
      </c>
      <c r="D12511">
        <v>6</v>
      </c>
    </row>
    <row r="12512" spans="1:4" x14ac:dyDescent="0.25">
      <c r="A12512" t="s">
        <v>11230</v>
      </c>
      <c r="B12512" t="s">
        <v>13567</v>
      </c>
      <c r="C12512" t="s">
        <v>109</v>
      </c>
      <c r="D12512">
        <v>4</v>
      </c>
    </row>
    <row r="12513" spans="1:4" x14ac:dyDescent="0.25">
      <c r="A12513" t="s">
        <v>11231</v>
      </c>
      <c r="B12513" t="s">
        <v>13568</v>
      </c>
      <c r="C12513" t="s">
        <v>109</v>
      </c>
      <c r="D12513">
        <v>1</v>
      </c>
    </row>
    <row r="12514" spans="1:4" x14ac:dyDescent="0.25">
      <c r="A12514" t="s">
        <v>11232</v>
      </c>
      <c r="B12514" t="s">
        <v>13569</v>
      </c>
      <c r="C12514" t="s">
        <v>109</v>
      </c>
      <c r="D12514">
        <v>2</v>
      </c>
    </row>
    <row r="12515" spans="1:4" x14ac:dyDescent="0.25">
      <c r="A12515" t="s">
        <v>11233</v>
      </c>
      <c r="B12515" t="s">
        <v>13570</v>
      </c>
      <c r="C12515" t="s">
        <v>11645</v>
      </c>
      <c r="D12515">
        <v>5</v>
      </c>
    </row>
    <row r="12516" spans="1:4" x14ac:dyDescent="0.25">
      <c r="A12516" t="s">
        <v>11234</v>
      </c>
      <c r="B12516" t="s">
        <v>13571</v>
      </c>
      <c r="C12516" t="s">
        <v>11645</v>
      </c>
      <c r="D12516">
        <v>20</v>
      </c>
    </row>
    <row r="12517" spans="1:4" x14ac:dyDescent="0.25">
      <c r="A12517" t="s">
        <v>11235</v>
      </c>
      <c r="B12517" t="s">
        <v>13572</v>
      </c>
      <c r="C12517" t="s">
        <v>11645</v>
      </c>
      <c r="D12517">
        <v>18</v>
      </c>
    </row>
    <row r="12518" spans="1:4" x14ac:dyDescent="0.25">
      <c r="A12518" t="s">
        <v>11236</v>
      </c>
      <c r="B12518" t="s">
        <v>13573</v>
      </c>
      <c r="C12518" t="s">
        <v>11648</v>
      </c>
      <c r="D12518">
        <v>1</v>
      </c>
    </row>
    <row r="12519" spans="1:4" x14ac:dyDescent="0.25">
      <c r="A12519" t="s">
        <v>11237</v>
      </c>
      <c r="B12519" t="s">
        <v>13574</v>
      </c>
      <c r="C12519" t="s">
        <v>11648</v>
      </c>
      <c r="D12519">
        <v>2</v>
      </c>
    </row>
    <row r="12520" spans="1:4" x14ac:dyDescent="0.25">
      <c r="A12520" t="s">
        <v>11237</v>
      </c>
      <c r="B12520" t="s">
        <v>13574</v>
      </c>
      <c r="C12520" t="s">
        <v>11645</v>
      </c>
      <c r="D12520">
        <v>25</v>
      </c>
    </row>
    <row r="12521" spans="1:4" x14ac:dyDescent="0.25">
      <c r="A12521" t="s">
        <v>11238</v>
      </c>
      <c r="B12521" t="s">
        <v>13574</v>
      </c>
      <c r="C12521" t="s">
        <v>11695</v>
      </c>
      <c r="D12521">
        <v>0</v>
      </c>
    </row>
    <row r="12522" spans="1:4" x14ac:dyDescent="0.25">
      <c r="A12522" t="s">
        <v>11239</v>
      </c>
      <c r="B12522" t="s">
        <v>13575</v>
      </c>
      <c r="C12522" t="s">
        <v>11645</v>
      </c>
      <c r="D12522">
        <v>10</v>
      </c>
    </row>
    <row r="12523" spans="1:4" x14ac:dyDescent="0.25">
      <c r="A12523" t="s">
        <v>11240</v>
      </c>
      <c r="B12523" t="s">
        <v>13576</v>
      </c>
      <c r="C12523" t="s">
        <v>11645</v>
      </c>
      <c r="D12523">
        <v>12</v>
      </c>
    </row>
    <row r="12524" spans="1:4" x14ac:dyDescent="0.25">
      <c r="A12524" t="s">
        <v>11241</v>
      </c>
      <c r="B12524" t="s">
        <v>13577</v>
      </c>
      <c r="C12524" t="s">
        <v>11645</v>
      </c>
      <c r="D12524">
        <v>4</v>
      </c>
    </row>
    <row r="12525" spans="1:4" x14ac:dyDescent="0.25">
      <c r="A12525" t="s">
        <v>11242</v>
      </c>
      <c r="B12525" t="s">
        <v>13577</v>
      </c>
      <c r="C12525" t="s">
        <v>11654</v>
      </c>
      <c r="D12525">
        <v>8</v>
      </c>
    </row>
    <row r="12526" spans="1:4" x14ac:dyDescent="0.25">
      <c r="A12526" t="s">
        <v>11243</v>
      </c>
      <c r="B12526" t="s">
        <v>13578</v>
      </c>
      <c r="C12526" t="s">
        <v>8138</v>
      </c>
      <c r="D12526">
        <v>5</v>
      </c>
    </row>
    <row r="12527" spans="1:4" x14ac:dyDescent="0.25">
      <c r="A12527" t="s">
        <v>11244</v>
      </c>
      <c r="B12527" t="s">
        <v>13579</v>
      </c>
      <c r="C12527" t="s">
        <v>11645</v>
      </c>
      <c r="D12527">
        <v>12</v>
      </c>
    </row>
    <row r="12528" spans="1:4" x14ac:dyDescent="0.25">
      <c r="A12528" t="s">
        <v>11245</v>
      </c>
      <c r="B12528" t="s">
        <v>13580</v>
      </c>
      <c r="C12528" t="s">
        <v>11645</v>
      </c>
      <c r="D12528">
        <v>6</v>
      </c>
    </row>
    <row r="12529" spans="1:4" x14ac:dyDescent="0.25">
      <c r="A12529" t="s">
        <v>11246</v>
      </c>
      <c r="B12529" t="s">
        <v>13581</v>
      </c>
      <c r="C12529" t="s">
        <v>11646</v>
      </c>
      <c r="D12529">
        <v>1</v>
      </c>
    </row>
    <row r="12530" spans="1:4" x14ac:dyDescent="0.25">
      <c r="A12530" t="s">
        <v>11247</v>
      </c>
      <c r="B12530" t="s">
        <v>13582</v>
      </c>
      <c r="C12530" t="s">
        <v>11645</v>
      </c>
      <c r="D12530">
        <v>3</v>
      </c>
    </row>
    <row r="12531" spans="1:4" x14ac:dyDescent="0.25">
      <c r="A12531" t="s">
        <v>11248</v>
      </c>
      <c r="B12531" t="s">
        <v>13583</v>
      </c>
      <c r="C12531" t="s">
        <v>11645</v>
      </c>
      <c r="D12531">
        <v>4</v>
      </c>
    </row>
    <row r="12532" spans="1:4" x14ac:dyDescent="0.25">
      <c r="A12532" t="s">
        <v>11249</v>
      </c>
      <c r="B12532" t="s">
        <v>13584</v>
      </c>
      <c r="C12532" t="s">
        <v>11645</v>
      </c>
      <c r="D12532">
        <v>3</v>
      </c>
    </row>
    <row r="12533" spans="1:4" x14ac:dyDescent="0.25">
      <c r="A12533" t="s">
        <v>11250</v>
      </c>
      <c r="B12533" t="s">
        <v>13585</v>
      </c>
      <c r="C12533" t="s">
        <v>11645</v>
      </c>
      <c r="D12533">
        <v>6</v>
      </c>
    </row>
    <row r="12534" spans="1:4" x14ac:dyDescent="0.25">
      <c r="A12534" t="s">
        <v>11251</v>
      </c>
      <c r="B12534" t="s">
        <v>13586</v>
      </c>
      <c r="C12534" t="s">
        <v>11645</v>
      </c>
      <c r="D12534">
        <v>6</v>
      </c>
    </row>
    <row r="12535" spans="1:4" x14ac:dyDescent="0.25">
      <c r="A12535" t="s">
        <v>11252</v>
      </c>
      <c r="B12535" t="s">
        <v>13586</v>
      </c>
      <c r="C12535" t="s">
        <v>8136</v>
      </c>
      <c r="D12535">
        <v>5</v>
      </c>
    </row>
    <row r="12536" spans="1:4" x14ac:dyDescent="0.25">
      <c r="A12536" t="s">
        <v>11253</v>
      </c>
      <c r="B12536" t="s">
        <v>13587</v>
      </c>
      <c r="C12536" t="s">
        <v>11647</v>
      </c>
      <c r="D12536">
        <v>4</v>
      </c>
    </row>
    <row r="12537" spans="1:4" x14ac:dyDescent="0.25">
      <c r="A12537" t="s">
        <v>11254</v>
      </c>
      <c r="B12537" t="s">
        <v>13588</v>
      </c>
      <c r="C12537" t="s">
        <v>7932</v>
      </c>
      <c r="D12537">
        <v>5</v>
      </c>
    </row>
    <row r="12538" spans="1:4" x14ac:dyDescent="0.25">
      <c r="A12538" t="s">
        <v>11255</v>
      </c>
      <c r="B12538" t="s">
        <v>13589</v>
      </c>
      <c r="C12538" t="s">
        <v>7932</v>
      </c>
      <c r="D12538">
        <v>1</v>
      </c>
    </row>
    <row r="12539" spans="1:4" x14ac:dyDescent="0.25">
      <c r="A12539" t="s">
        <v>11256</v>
      </c>
      <c r="B12539" t="s">
        <v>13590</v>
      </c>
      <c r="C12539" t="s">
        <v>7867</v>
      </c>
      <c r="D12539">
        <v>4</v>
      </c>
    </row>
    <row r="12540" spans="1:4" x14ac:dyDescent="0.25">
      <c r="A12540" t="s">
        <v>11257</v>
      </c>
      <c r="B12540" t="s">
        <v>13591</v>
      </c>
      <c r="C12540" t="s">
        <v>11645</v>
      </c>
      <c r="D12540">
        <v>11</v>
      </c>
    </row>
    <row r="12541" spans="1:4" x14ac:dyDescent="0.25">
      <c r="A12541" t="s">
        <v>11258</v>
      </c>
      <c r="B12541" t="s">
        <v>13592</v>
      </c>
      <c r="C12541" t="s">
        <v>11645</v>
      </c>
      <c r="D12541">
        <v>4</v>
      </c>
    </row>
    <row r="12542" spans="1:4" x14ac:dyDescent="0.25">
      <c r="A12542" t="s">
        <v>11259</v>
      </c>
      <c r="B12542" t="s">
        <v>13593</v>
      </c>
      <c r="C12542" t="s">
        <v>11700</v>
      </c>
      <c r="D12542">
        <v>1</v>
      </c>
    </row>
    <row r="12543" spans="1:4" x14ac:dyDescent="0.25">
      <c r="A12543" t="s">
        <v>11260</v>
      </c>
      <c r="B12543" t="s">
        <v>13594</v>
      </c>
      <c r="C12543" t="s">
        <v>11645</v>
      </c>
      <c r="D12543">
        <v>1</v>
      </c>
    </row>
    <row r="12544" spans="1:4" x14ac:dyDescent="0.25">
      <c r="A12544" t="s">
        <v>11261</v>
      </c>
      <c r="B12544" t="s">
        <v>13594</v>
      </c>
      <c r="C12544" t="s">
        <v>11645</v>
      </c>
      <c r="D12544">
        <v>4</v>
      </c>
    </row>
    <row r="12545" spans="1:4" x14ac:dyDescent="0.25">
      <c r="A12545" t="s">
        <v>11262</v>
      </c>
      <c r="B12545" t="s">
        <v>13595</v>
      </c>
      <c r="C12545" t="s">
        <v>11644</v>
      </c>
      <c r="D12545">
        <v>1</v>
      </c>
    </row>
    <row r="12546" spans="1:4" x14ac:dyDescent="0.25">
      <c r="A12546" t="s">
        <v>11263</v>
      </c>
      <c r="B12546" t="s">
        <v>13596</v>
      </c>
      <c r="C12546" t="s">
        <v>7867</v>
      </c>
      <c r="D12546">
        <v>3</v>
      </c>
    </row>
    <row r="12547" spans="1:4" x14ac:dyDescent="0.25">
      <c r="A12547" t="s">
        <v>11264</v>
      </c>
      <c r="B12547" t="s">
        <v>13597</v>
      </c>
      <c r="C12547" t="s">
        <v>109</v>
      </c>
      <c r="D12547">
        <v>2</v>
      </c>
    </row>
    <row r="12548" spans="1:4" x14ac:dyDescent="0.25">
      <c r="A12548" t="s">
        <v>11265</v>
      </c>
      <c r="B12548" t="s">
        <v>13598</v>
      </c>
      <c r="C12548" t="s">
        <v>109</v>
      </c>
      <c r="D12548">
        <v>4</v>
      </c>
    </row>
    <row r="12549" spans="1:4" x14ac:dyDescent="0.25">
      <c r="A12549" t="s">
        <v>11266</v>
      </c>
      <c r="B12549" t="s">
        <v>13599</v>
      </c>
      <c r="C12549" t="s">
        <v>11644</v>
      </c>
      <c r="D12549">
        <v>1</v>
      </c>
    </row>
    <row r="12550" spans="1:4" x14ac:dyDescent="0.25">
      <c r="A12550" t="s">
        <v>11267</v>
      </c>
      <c r="B12550" t="s">
        <v>13599</v>
      </c>
      <c r="C12550" t="s">
        <v>11645</v>
      </c>
      <c r="D12550">
        <v>4</v>
      </c>
    </row>
    <row r="12551" spans="1:4" x14ac:dyDescent="0.25">
      <c r="A12551" t="s">
        <v>11268</v>
      </c>
      <c r="B12551" t="s">
        <v>13600</v>
      </c>
      <c r="C12551" t="s">
        <v>11660</v>
      </c>
      <c r="D12551">
        <v>0</v>
      </c>
    </row>
    <row r="12552" spans="1:4" x14ac:dyDescent="0.25">
      <c r="A12552" t="s">
        <v>11269</v>
      </c>
      <c r="B12552" t="s">
        <v>13601</v>
      </c>
      <c r="C12552" t="s">
        <v>7932</v>
      </c>
      <c r="D12552">
        <v>0</v>
      </c>
    </row>
    <row r="12553" spans="1:4" x14ac:dyDescent="0.25">
      <c r="A12553" t="s">
        <v>11270</v>
      </c>
      <c r="B12553" t="s">
        <v>13602</v>
      </c>
      <c r="C12553" t="s">
        <v>7932</v>
      </c>
      <c r="D12553">
        <v>2</v>
      </c>
    </row>
    <row r="12554" spans="1:4" x14ac:dyDescent="0.25">
      <c r="A12554" t="s">
        <v>11271</v>
      </c>
      <c r="B12554" t="s">
        <v>13603</v>
      </c>
      <c r="C12554" t="s">
        <v>109</v>
      </c>
      <c r="D12554">
        <v>4</v>
      </c>
    </row>
    <row r="12555" spans="1:4" x14ac:dyDescent="0.25">
      <c r="A12555" t="s">
        <v>11272</v>
      </c>
      <c r="B12555" t="s">
        <v>13604</v>
      </c>
      <c r="C12555" t="s">
        <v>109</v>
      </c>
      <c r="D12555">
        <v>0</v>
      </c>
    </row>
    <row r="12556" spans="1:4" x14ac:dyDescent="0.25">
      <c r="A12556" t="s">
        <v>11273</v>
      </c>
      <c r="B12556" t="s">
        <v>13605</v>
      </c>
      <c r="C12556" t="s">
        <v>11644</v>
      </c>
      <c r="D12556">
        <v>9</v>
      </c>
    </row>
    <row r="12557" spans="1:4" x14ac:dyDescent="0.25">
      <c r="A12557" t="s">
        <v>11274</v>
      </c>
      <c r="B12557" t="s">
        <v>13606</v>
      </c>
      <c r="C12557" t="s">
        <v>109</v>
      </c>
      <c r="D12557">
        <v>2</v>
      </c>
    </row>
    <row r="12558" spans="1:4" x14ac:dyDescent="0.25">
      <c r="A12558" t="s">
        <v>11275</v>
      </c>
      <c r="B12558" t="s">
        <v>13607</v>
      </c>
      <c r="C12558" t="s">
        <v>11645</v>
      </c>
      <c r="D12558">
        <v>8</v>
      </c>
    </row>
    <row r="12559" spans="1:4" x14ac:dyDescent="0.25">
      <c r="A12559" t="s">
        <v>11276</v>
      </c>
      <c r="B12559" t="s">
        <v>13608</v>
      </c>
      <c r="C12559" t="s">
        <v>11644</v>
      </c>
      <c r="D12559">
        <v>1</v>
      </c>
    </row>
    <row r="12560" spans="1:4" x14ac:dyDescent="0.25">
      <c r="A12560" t="s">
        <v>11277</v>
      </c>
      <c r="B12560" t="s">
        <v>13609</v>
      </c>
      <c r="C12560" t="s">
        <v>109</v>
      </c>
      <c r="D12560">
        <v>2</v>
      </c>
    </row>
    <row r="12561" spans="1:4" x14ac:dyDescent="0.25">
      <c r="A12561" t="s">
        <v>11278</v>
      </c>
      <c r="B12561" t="s">
        <v>13610</v>
      </c>
      <c r="C12561" t="s">
        <v>11644</v>
      </c>
      <c r="D12561">
        <v>2</v>
      </c>
    </row>
    <row r="12562" spans="1:4" x14ac:dyDescent="0.25">
      <c r="A12562" t="s">
        <v>11279</v>
      </c>
      <c r="B12562" t="s">
        <v>13611</v>
      </c>
      <c r="C12562" t="s">
        <v>7932</v>
      </c>
      <c r="D12562">
        <v>0</v>
      </c>
    </row>
    <row r="12563" spans="1:4" x14ac:dyDescent="0.25">
      <c r="A12563" t="s">
        <v>11280</v>
      </c>
      <c r="B12563" t="s">
        <v>13612</v>
      </c>
      <c r="C12563" t="s">
        <v>7932</v>
      </c>
      <c r="D12563">
        <v>1</v>
      </c>
    </row>
    <row r="12564" spans="1:4" x14ac:dyDescent="0.25">
      <c r="A12564" t="s">
        <v>11281</v>
      </c>
      <c r="B12564" t="s">
        <v>13613</v>
      </c>
      <c r="C12564" t="s">
        <v>11644</v>
      </c>
      <c r="D12564">
        <v>9</v>
      </c>
    </row>
    <row r="12565" spans="1:4" x14ac:dyDescent="0.25">
      <c r="A12565" t="s">
        <v>11282</v>
      </c>
      <c r="B12565" t="s">
        <v>13614</v>
      </c>
      <c r="C12565" t="s">
        <v>11644</v>
      </c>
      <c r="D12565">
        <v>1</v>
      </c>
    </row>
    <row r="12566" spans="1:4" x14ac:dyDescent="0.25">
      <c r="A12566" t="s">
        <v>11283</v>
      </c>
      <c r="B12566" t="s">
        <v>13615</v>
      </c>
      <c r="C12566" t="s">
        <v>8138</v>
      </c>
      <c r="D12566">
        <v>1</v>
      </c>
    </row>
    <row r="12567" spans="1:4" x14ac:dyDescent="0.25">
      <c r="A12567" t="s">
        <v>11284</v>
      </c>
      <c r="B12567" t="s">
        <v>13616</v>
      </c>
      <c r="C12567" t="s">
        <v>11646</v>
      </c>
      <c r="D12567">
        <v>9</v>
      </c>
    </row>
    <row r="12568" spans="1:4" x14ac:dyDescent="0.25">
      <c r="A12568" t="s">
        <v>11285</v>
      </c>
      <c r="B12568" t="s">
        <v>13617</v>
      </c>
      <c r="C12568" t="s">
        <v>7932</v>
      </c>
      <c r="D12568">
        <v>4</v>
      </c>
    </row>
    <row r="12569" spans="1:4" x14ac:dyDescent="0.25">
      <c r="A12569" t="s">
        <v>11286</v>
      </c>
      <c r="B12569" t="s">
        <v>13618</v>
      </c>
      <c r="C12569" t="s">
        <v>11645</v>
      </c>
      <c r="D12569">
        <v>11</v>
      </c>
    </row>
    <row r="12570" spans="1:4" x14ac:dyDescent="0.25">
      <c r="A12570" t="s">
        <v>11287</v>
      </c>
      <c r="B12570" t="s">
        <v>13619</v>
      </c>
      <c r="C12570" t="s">
        <v>7932</v>
      </c>
      <c r="D12570">
        <v>0</v>
      </c>
    </row>
    <row r="12571" spans="1:4" x14ac:dyDescent="0.25">
      <c r="A12571" t="s">
        <v>11288</v>
      </c>
      <c r="B12571" t="s">
        <v>13619</v>
      </c>
      <c r="C12571" t="s">
        <v>7838</v>
      </c>
      <c r="D12571">
        <v>9</v>
      </c>
    </row>
    <row r="12572" spans="1:4" x14ac:dyDescent="0.25">
      <c r="A12572" t="s">
        <v>11289</v>
      </c>
      <c r="B12572" t="s">
        <v>13620</v>
      </c>
      <c r="C12572" t="s">
        <v>11645</v>
      </c>
      <c r="D12572">
        <v>2</v>
      </c>
    </row>
    <row r="12573" spans="1:4" x14ac:dyDescent="0.25">
      <c r="A12573" t="s">
        <v>11290</v>
      </c>
      <c r="B12573" t="s">
        <v>13621</v>
      </c>
      <c r="C12573" t="s">
        <v>11645</v>
      </c>
      <c r="D12573">
        <v>4</v>
      </c>
    </row>
    <row r="12574" spans="1:4" x14ac:dyDescent="0.25">
      <c r="A12574" t="s">
        <v>11291</v>
      </c>
      <c r="B12574" t="s">
        <v>13622</v>
      </c>
      <c r="C12574" t="s">
        <v>11645</v>
      </c>
      <c r="D12574">
        <v>1</v>
      </c>
    </row>
    <row r="12575" spans="1:4" x14ac:dyDescent="0.25">
      <c r="A12575" t="s">
        <v>11292</v>
      </c>
      <c r="B12575" t="s">
        <v>13622</v>
      </c>
      <c r="C12575" t="s">
        <v>11650</v>
      </c>
      <c r="D12575">
        <v>1</v>
      </c>
    </row>
    <row r="12576" spans="1:4" x14ac:dyDescent="0.25">
      <c r="A12576" t="s">
        <v>11293</v>
      </c>
      <c r="B12576" t="s">
        <v>13623</v>
      </c>
      <c r="C12576" t="s">
        <v>11645</v>
      </c>
      <c r="D12576">
        <v>2</v>
      </c>
    </row>
    <row r="12577" spans="1:4" x14ac:dyDescent="0.25">
      <c r="A12577" t="s">
        <v>11294</v>
      </c>
      <c r="B12577" t="s">
        <v>13624</v>
      </c>
      <c r="C12577" t="s">
        <v>8019</v>
      </c>
      <c r="D12577">
        <v>1</v>
      </c>
    </row>
    <row r="12578" spans="1:4" x14ac:dyDescent="0.25">
      <c r="A12578" t="s">
        <v>11295</v>
      </c>
      <c r="B12578" t="s">
        <v>13622</v>
      </c>
      <c r="C12578" t="s">
        <v>7932</v>
      </c>
      <c r="D12578">
        <v>0</v>
      </c>
    </row>
    <row r="12579" spans="1:4" x14ac:dyDescent="0.25">
      <c r="A12579" t="s">
        <v>11296</v>
      </c>
      <c r="B12579" t="s">
        <v>13622</v>
      </c>
      <c r="C12579" t="s">
        <v>7932</v>
      </c>
      <c r="D12579">
        <v>1</v>
      </c>
    </row>
    <row r="12580" spans="1:4" x14ac:dyDescent="0.25">
      <c r="A12580" t="s">
        <v>11297</v>
      </c>
      <c r="B12580" t="s">
        <v>13625</v>
      </c>
      <c r="C12580" t="s">
        <v>7978</v>
      </c>
      <c r="D12580">
        <v>12</v>
      </c>
    </row>
    <row r="12581" spans="1:4" x14ac:dyDescent="0.25">
      <c r="A12581" t="s">
        <v>11298</v>
      </c>
      <c r="B12581" t="s">
        <v>13626</v>
      </c>
      <c r="C12581" t="s">
        <v>11645</v>
      </c>
      <c r="D12581">
        <v>1</v>
      </c>
    </row>
    <row r="12582" spans="1:4" x14ac:dyDescent="0.25">
      <c r="A12582" t="s">
        <v>11299</v>
      </c>
      <c r="B12582" t="s">
        <v>13627</v>
      </c>
      <c r="C12582" t="s">
        <v>11645</v>
      </c>
      <c r="D12582">
        <v>11</v>
      </c>
    </row>
    <row r="12583" spans="1:4" x14ac:dyDescent="0.25">
      <c r="A12583" t="s">
        <v>11300</v>
      </c>
      <c r="B12583" t="s">
        <v>13628</v>
      </c>
      <c r="C12583" t="s">
        <v>11645</v>
      </c>
      <c r="D12583">
        <v>6</v>
      </c>
    </row>
    <row r="12584" spans="1:4" x14ac:dyDescent="0.25">
      <c r="A12584" t="s">
        <v>11301</v>
      </c>
      <c r="B12584" t="s">
        <v>13629</v>
      </c>
      <c r="C12584" t="s">
        <v>8136</v>
      </c>
      <c r="D12584">
        <v>1</v>
      </c>
    </row>
    <row r="12585" spans="1:4" x14ac:dyDescent="0.25">
      <c r="A12585" t="s">
        <v>11302</v>
      </c>
      <c r="B12585" t="s">
        <v>13630</v>
      </c>
      <c r="C12585" t="s">
        <v>11645</v>
      </c>
      <c r="D12585">
        <v>6</v>
      </c>
    </row>
    <row r="12586" spans="1:4" x14ac:dyDescent="0.25">
      <c r="A12586" t="s">
        <v>11303</v>
      </c>
      <c r="B12586" t="s">
        <v>13631</v>
      </c>
      <c r="C12586" t="s">
        <v>11647</v>
      </c>
      <c r="D12586">
        <v>5</v>
      </c>
    </row>
    <row r="12587" spans="1:4" x14ac:dyDescent="0.25">
      <c r="A12587" t="s">
        <v>11304</v>
      </c>
      <c r="B12587" t="s">
        <v>13632</v>
      </c>
      <c r="C12587" t="s">
        <v>11645</v>
      </c>
      <c r="D12587">
        <v>6</v>
      </c>
    </row>
    <row r="12588" spans="1:4" x14ac:dyDescent="0.25">
      <c r="A12588" t="s">
        <v>11305</v>
      </c>
      <c r="B12588" t="s">
        <v>13633</v>
      </c>
      <c r="C12588" t="s">
        <v>11644</v>
      </c>
      <c r="D12588">
        <v>7</v>
      </c>
    </row>
    <row r="12589" spans="1:4" x14ac:dyDescent="0.25">
      <c r="A12589" t="s">
        <v>11306</v>
      </c>
      <c r="B12589" t="s">
        <v>13634</v>
      </c>
      <c r="C12589" t="s">
        <v>11645</v>
      </c>
      <c r="D12589">
        <v>10</v>
      </c>
    </row>
    <row r="12590" spans="1:4" x14ac:dyDescent="0.25">
      <c r="A12590" t="s">
        <v>11307</v>
      </c>
      <c r="B12590" t="s">
        <v>13635</v>
      </c>
      <c r="C12590" t="s">
        <v>11647</v>
      </c>
      <c r="D12590">
        <v>4</v>
      </c>
    </row>
    <row r="12591" spans="1:4" x14ac:dyDescent="0.25">
      <c r="A12591" t="s">
        <v>11308</v>
      </c>
      <c r="B12591" t="s">
        <v>13636</v>
      </c>
      <c r="C12591" t="s">
        <v>11645</v>
      </c>
      <c r="D12591">
        <v>4</v>
      </c>
    </row>
    <row r="12592" spans="1:4" x14ac:dyDescent="0.25">
      <c r="A12592" t="s">
        <v>11309</v>
      </c>
      <c r="B12592" t="s">
        <v>13637</v>
      </c>
      <c r="C12592" t="s">
        <v>11644</v>
      </c>
      <c r="D12592">
        <v>4</v>
      </c>
    </row>
    <row r="12593" spans="1:4" x14ac:dyDescent="0.25">
      <c r="A12593" t="s">
        <v>11310</v>
      </c>
      <c r="B12593" t="s">
        <v>13638</v>
      </c>
      <c r="C12593" t="s">
        <v>11648</v>
      </c>
      <c r="D12593">
        <v>5</v>
      </c>
    </row>
    <row r="12594" spans="1:4" x14ac:dyDescent="0.25">
      <c r="A12594" t="s">
        <v>11311</v>
      </c>
      <c r="B12594" t="s">
        <v>13639</v>
      </c>
      <c r="C12594" t="s">
        <v>109</v>
      </c>
      <c r="D12594">
        <v>3</v>
      </c>
    </row>
    <row r="12595" spans="1:4" x14ac:dyDescent="0.25">
      <c r="A12595" t="s">
        <v>11312</v>
      </c>
      <c r="B12595" t="s">
        <v>13640</v>
      </c>
      <c r="C12595" t="s">
        <v>11644</v>
      </c>
      <c r="D12595">
        <v>5</v>
      </c>
    </row>
    <row r="12596" spans="1:4" x14ac:dyDescent="0.25">
      <c r="A12596" t="s">
        <v>11313</v>
      </c>
      <c r="B12596" t="s">
        <v>13641</v>
      </c>
      <c r="C12596" t="s">
        <v>11649</v>
      </c>
      <c r="D12596">
        <v>3</v>
      </c>
    </row>
    <row r="12597" spans="1:4" x14ac:dyDescent="0.25">
      <c r="A12597" t="s">
        <v>11314</v>
      </c>
      <c r="B12597" t="s">
        <v>13642</v>
      </c>
      <c r="C12597" t="s">
        <v>109</v>
      </c>
      <c r="D12597">
        <v>3</v>
      </c>
    </row>
    <row r="12598" spans="1:4" x14ac:dyDescent="0.25">
      <c r="A12598" t="s">
        <v>11315</v>
      </c>
      <c r="B12598" t="s">
        <v>13643</v>
      </c>
      <c r="C12598" t="s">
        <v>7932</v>
      </c>
      <c r="D12598" t="s">
        <v>11706</v>
      </c>
    </row>
    <row r="12599" spans="1:4" x14ac:dyDescent="0.25">
      <c r="A12599" t="s">
        <v>11316</v>
      </c>
      <c r="B12599" t="s">
        <v>13644</v>
      </c>
      <c r="C12599" t="s">
        <v>7823</v>
      </c>
      <c r="D12599">
        <v>0</v>
      </c>
    </row>
    <row r="12600" spans="1:4" x14ac:dyDescent="0.25">
      <c r="A12600" t="s">
        <v>11317</v>
      </c>
      <c r="B12600" t="s">
        <v>13645</v>
      </c>
      <c r="C12600" t="s">
        <v>11646</v>
      </c>
      <c r="D12600">
        <v>1</v>
      </c>
    </row>
    <row r="12601" spans="1:4" x14ac:dyDescent="0.25">
      <c r="A12601" t="s">
        <v>11318</v>
      </c>
      <c r="B12601" t="s">
        <v>13646</v>
      </c>
      <c r="C12601" t="s">
        <v>11645</v>
      </c>
      <c r="D12601">
        <v>0</v>
      </c>
    </row>
    <row r="12602" spans="1:4" x14ac:dyDescent="0.25">
      <c r="A12602" t="s">
        <v>11319</v>
      </c>
      <c r="B12602" t="s">
        <v>13647</v>
      </c>
      <c r="C12602" t="s">
        <v>11648</v>
      </c>
      <c r="D12602">
        <v>3</v>
      </c>
    </row>
    <row r="12603" spans="1:4" x14ac:dyDescent="0.25">
      <c r="A12603" t="s">
        <v>11320</v>
      </c>
      <c r="B12603" t="s">
        <v>13648</v>
      </c>
      <c r="C12603" t="s">
        <v>109</v>
      </c>
      <c r="D12603">
        <v>2</v>
      </c>
    </row>
    <row r="12604" spans="1:4" x14ac:dyDescent="0.25">
      <c r="A12604" t="s">
        <v>11321</v>
      </c>
      <c r="B12604" t="s">
        <v>13649</v>
      </c>
      <c r="C12604" t="s">
        <v>109</v>
      </c>
      <c r="D12604">
        <v>1</v>
      </c>
    </row>
    <row r="12605" spans="1:4" x14ac:dyDescent="0.25">
      <c r="A12605" t="s">
        <v>11322</v>
      </c>
      <c r="B12605" t="s">
        <v>13650</v>
      </c>
      <c r="C12605" t="s">
        <v>11646</v>
      </c>
      <c r="D12605">
        <v>6</v>
      </c>
    </row>
    <row r="12606" spans="1:4" x14ac:dyDescent="0.25">
      <c r="A12606" t="s">
        <v>11323</v>
      </c>
      <c r="B12606" t="s">
        <v>13651</v>
      </c>
      <c r="C12606" t="s">
        <v>11646</v>
      </c>
      <c r="D12606">
        <v>6</v>
      </c>
    </row>
    <row r="12607" spans="1:4" x14ac:dyDescent="0.25">
      <c r="A12607" t="s">
        <v>11324</v>
      </c>
      <c r="B12607" t="s">
        <v>13652</v>
      </c>
      <c r="C12607" t="s">
        <v>8138</v>
      </c>
      <c r="D12607">
        <v>2</v>
      </c>
    </row>
    <row r="12608" spans="1:4" x14ac:dyDescent="0.25">
      <c r="A12608" t="s">
        <v>11325</v>
      </c>
      <c r="B12608" t="s">
        <v>13653</v>
      </c>
      <c r="C12608" t="s">
        <v>11646</v>
      </c>
      <c r="D12608">
        <v>4</v>
      </c>
    </row>
    <row r="12609" spans="1:4" x14ac:dyDescent="0.25">
      <c r="A12609" t="s">
        <v>11326</v>
      </c>
      <c r="B12609" t="s">
        <v>13654</v>
      </c>
      <c r="C12609" t="s">
        <v>11646</v>
      </c>
      <c r="D12609">
        <v>1</v>
      </c>
    </row>
    <row r="12610" spans="1:4" x14ac:dyDescent="0.25">
      <c r="A12610" t="s">
        <v>11327</v>
      </c>
      <c r="B12610" t="s">
        <v>13655</v>
      </c>
      <c r="C12610" t="s">
        <v>11646</v>
      </c>
      <c r="D12610">
        <v>0</v>
      </c>
    </row>
    <row r="12611" spans="1:4" x14ac:dyDescent="0.25">
      <c r="A12611" t="s">
        <v>11328</v>
      </c>
      <c r="B12611" t="s">
        <v>13655</v>
      </c>
      <c r="C12611" t="s">
        <v>11660</v>
      </c>
      <c r="D12611">
        <v>1</v>
      </c>
    </row>
    <row r="12612" spans="1:4" x14ac:dyDescent="0.25">
      <c r="A12612" t="s">
        <v>11329</v>
      </c>
      <c r="B12612" t="s">
        <v>13655</v>
      </c>
      <c r="C12612" t="s">
        <v>7932</v>
      </c>
      <c r="D12612">
        <v>0</v>
      </c>
    </row>
    <row r="12613" spans="1:4" x14ac:dyDescent="0.25">
      <c r="A12613" t="s">
        <v>11330</v>
      </c>
      <c r="B12613" t="s">
        <v>13656</v>
      </c>
      <c r="C12613" t="s">
        <v>11645</v>
      </c>
      <c r="D12613">
        <v>5</v>
      </c>
    </row>
    <row r="12614" spans="1:4" x14ac:dyDescent="0.25">
      <c r="A12614" t="s">
        <v>11331</v>
      </c>
      <c r="B12614" t="s">
        <v>13657</v>
      </c>
      <c r="C12614" t="s">
        <v>11645</v>
      </c>
      <c r="D12614">
        <v>19</v>
      </c>
    </row>
    <row r="12615" spans="1:4" x14ac:dyDescent="0.25">
      <c r="A12615" t="s">
        <v>11332</v>
      </c>
      <c r="B12615" t="s">
        <v>13658</v>
      </c>
      <c r="C12615" t="s">
        <v>11645</v>
      </c>
      <c r="D12615">
        <v>13</v>
      </c>
    </row>
    <row r="12616" spans="1:4" x14ac:dyDescent="0.25">
      <c r="A12616" t="s">
        <v>11333</v>
      </c>
      <c r="B12616" t="s">
        <v>13659</v>
      </c>
      <c r="C12616" t="s">
        <v>11645</v>
      </c>
      <c r="D12616">
        <v>5</v>
      </c>
    </row>
    <row r="12617" spans="1:4" x14ac:dyDescent="0.25">
      <c r="A12617" t="s">
        <v>11334</v>
      </c>
      <c r="B12617" t="s">
        <v>13660</v>
      </c>
      <c r="C12617" t="s">
        <v>8136</v>
      </c>
      <c r="D12617">
        <v>5</v>
      </c>
    </row>
    <row r="12618" spans="1:4" x14ac:dyDescent="0.25">
      <c r="A12618" t="s">
        <v>11334</v>
      </c>
      <c r="B12618" t="s">
        <v>13661</v>
      </c>
      <c r="C12618" t="s">
        <v>11648</v>
      </c>
      <c r="D12618">
        <v>4</v>
      </c>
    </row>
    <row r="12619" spans="1:4" x14ac:dyDescent="0.25">
      <c r="A12619" t="s">
        <v>11335</v>
      </c>
      <c r="B12619" t="s">
        <v>13662</v>
      </c>
      <c r="C12619" t="s">
        <v>11650</v>
      </c>
      <c r="D12619">
        <v>5</v>
      </c>
    </row>
    <row r="12620" spans="1:4" x14ac:dyDescent="0.25">
      <c r="A12620" t="s">
        <v>11336</v>
      </c>
      <c r="B12620" t="s">
        <v>13663</v>
      </c>
      <c r="C12620" t="s">
        <v>11645</v>
      </c>
      <c r="D12620">
        <v>6</v>
      </c>
    </row>
    <row r="12621" spans="1:4" x14ac:dyDescent="0.25">
      <c r="A12621" t="s">
        <v>11337</v>
      </c>
      <c r="B12621" t="s">
        <v>13664</v>
      </c>
      <c r="C12621" t="s">
        <v>11645</v>
      </c>
      <c r="D12621">
        <v>4</v>
      </c>
    </row>
    <row r="12622" spans="1:4" x14ac:dyDescent="0.25">
      <c r="A12622" t="s">
        <v>11338</v>
      </c>
      <c r="B12622" t="s">
        <v>13665</v>
      </c>
      <c r="C12622" t="s">
        <v>11647</v>
      </c>
      <c r="D12622">
        <v>2</v>
      </c>
    </row>
    <row r="12623" spans="1:4" x14ac:dyDescent="0.25">
      <c r="A12623" t="s">
        <v>11339</v>
      </c>
      <c r="B12623" t="s">
        <v>13666</v>
      </c>
      <c r="C12623" t="s">
        <v>11645</v>
      </c>
      <c r="D12623">
        <v>4</v>
      </c>
    </row>
    <row r="12624" spans="1:4" x14ac:dyDescent="0.25">
      <c r="A12624" t="s">
        <v>11340</v>
      </c>
      <c r="B12624" t="s">
        <v>13667</v>
      </c>
      <c r="C12624" t="s">
        <v>8136</v>
      </c>
      <c r="D12624">
        <v>6</v>
      </c>
    </row>
    <row r="12625" spans="1:4" x14ac:dyDescent="0.25">
      <c r="A12625" t="s">
        <v>11341</v>
      </c>
      <c r="B12625" t="s">
        <v>13668</v>
      </c>
      <c r="C12625" t="s">
        <v>11645</v>
      </c>
      <c r="D12625">
        <v>3</v>
      </c>
    </row>
    <row r="12626" spans="1:4" x14ac:dyDescent="0.25">
      <c r="A12626" t="s">
        <v>11342</v>
      </c>
      <c r="B12626" t="s">
        <v>13669</v>
      </c>
      <c r="C12626" t="s">
        <v>8138</v>
      </c>
      <c r="D12626">
        <v>1</v>
      </c>
    </row>
    <row r="12627" spans="1:4" x14ac:dyDescent="0.25">
      <c r="A12627" t="s">
        <v>11343</v>
      </c>
      <c r="B12627" t="s">
        <v>13670</v>
      </c>
      <c r="C12627" t="s">
        <v>109</v>
      </c>
      <c r="D12627">
        <v>4</v>
      </c>
    </row>
    <row r="12628" spans="1:4" x14ac:dyDescent="0.25">
      <c r="A12628" t="s">
        <v>11344</v>
      </c>
      <c r="B12628" t="s">
        <v>13671</v>
      </c>
      <c r="C12628" t="s">
        <v>8138</v>
      </c>
      <c r="D12628">
        <v>2</v>
      </c>
    </row>
    <row r="12629" spans="1:4" x14ac:dyDescent="0.25">
      <c r="A12629" t="s">
        <v>11345</v>
      </c>
      <c r="B12629" t="s">
        <v>13672</v>
      </c>
      <c r="C12629" t="s">
        <v>7932</v>
      </c>
      <c r="D12629">
        <v>1</v>
      </c>
    </row>
    <row r="12630" spans="1:4" x14ac:dyDescent="0.25">
      <c r="A12630" t="s">
        <v>11346</v>
      </c>
      <c r="B12630" t="s">
        <v>13673</v>
      </c>
      <c r="C12630" t="s">
        <v>8138</v>
      </c>
      <c r="D12630">
        <v>5</v>
      </c>
    </row>
    <row r="12631" spans="1:4" x14ac:dyDescent="0.25">
      <c r="A12631" t="s">
        <v>11347</v>
      </c>
      <c r="B12631" t="s">
        <v>13674</v>
      </c>
      <c r="C12631" t="s">
        <v>7932</v>
      </c>
      <c r="D12631">
        <v>1</v>
      </c>
    </row>
    <row r="12632" spans="1:4" x14ac:dyDescent="0.25">
      <c r="A12632" t="s">
        <v>11348</v>
      </c>
      <c r="B12632" t="s">
        <v>13674</v>
      </c>
      <c r="C12632" t="s">
        <v>11644</v>
      </c>
      <c r="D12632">
        <v>1</v>
      </c>
    </row>
    <row r="12633" spans="1:4" x14ac:dyDescent="0.25">
      <c r="A12633" t="s">
        <v>11349</v>
      </c>
      <c r="B12633" t="s">
        <v>13675</v>
      </c>
      <c r="C12633" t="s">
        <v>7932</v>
      </c>
      <c r="D12633">
        <v>1</v>
      </c>
    </row>
    <row r="12634" spans="1:4" x14ac:dyDescent="0.25">
      <c r="A12634" t="s">
        <v>11350</v>
      </c>
      <c r="B12634" t="s">
        <v>13676</v>
      </c>
      <c r="C12634" t="s">
        <v>7838</v>
      </c>
      <c r="D12634">
        <v>3</v>
      </c>
    </row>
    <row r="12635" spans="1:4" x14ac:dyDescent="0.25">
      <c r="A12635" t="s">
        <v>11351</v>
      </c>
      <c r="B12635" t="s">
        <v>13677</v>
      </c>
      <c r="C12635" t="s">
        <v>11646</v>
      </c>
      <c r="D12635">
        <v>2</v>
      </c>
    </row>
    <row r="12636" spans="1:4" x14ac:dyDescent="0.25">
      <c r="A12636" t="s">
        <v>11352</v>
      </c>
      <c r="B12636" t="s">
        <v>13678</v>
      </c>
      <c r="C12636" t="s">
        <v>11644</v>
      </c>
      <c r="D12636">
        <v>0</v>
      </c>
    </row>
    <row r="12637" spans="1:4" x14ac:dyDescent="0.25">
      <c r="A12637" t="s">
        <v>11353</v>
      </c>
      <c r="B12637" t="s">
        <v>13679</v>
      </c>
      <c r="C12637" t="s">
        <v>11644</v>
      </c>
      <c r="D12637">
        <v>1</v>
      </c>
    </row>
    <row r="12638" spans="1:4" x14ac:dyDescent="0.25">
      <c r="A12638" t="s">
        <v>11354</v>
      </c>
      <c r="B12638" t="s">
        <v>13680</v>
      </c>
      <c r="C12638" t="s">
        <v>109</v>
      </c>
      <c r="D12638">
        <v>5</v>
      </c>
    </row>
    <row r="12639" spans="1:4" x14ac:dyDescent="0.25">
      <c r="A12639" t="s">
        <v>11355</v>
      </c>
      <c r="B12639" t="s">
        <v>13681</v>
      </c>
      <c r="C12639" t="s">
        <v>109</v>
      </c>
      <c r="D12639">
        <v>5</v>
      </c>
    </row>
    <row r="12640" spans="1:4" x14ac:dyDescent="0.25">
      <c r="A12640" t="s">
        <v>11356</v>
      </c>
      <c r="B12640" t="s">
        <v>13682</v>
      </c>
      <c r="C12640" t="s">
        <v>109</v>
      </c>
      <c r="D12640">
        <v>2</v>
      </c>
    </row>
    <row r="12641" spans="1:4" x14ac:dyDescent="0.25">
      <c r="A12641" t="s">
        <v>11357</v>
      </c>
      <c r="B12641" t="s">
        <v>13683</v>
      </c>
      <c r="C12641" t="s">
        <v>7932</v>
      </c>
      <c r="D12641">
        <v>1</v>
      </c>
    </row>
    <row r="12642" spans="1:4" x14ac:dyDescent="0.25">
      <c r="A12642" t="s">
        <v>11358</v>
      </c>
      <c r="B12642" t="s">
        <v>13684</v>
      </c>
      <c r="C12642" t="s">
        <v>11701</v>
      </c>
      <c r="D12642">
        <v>6</v>
      </c>
    </row>
    <row r="12643" spans="1:4" x14ac:dyDescent="0.25">
      <c r="A12643" t="s">
        <v>11359</v>
      </c>
      <c r="B12643" t="s">
        <v>13685</v>
      </c>
      <c r="C12643" t="s">
        <v>11644</v>
      </c>
      <c r="D12643">
        <v>3</v>
      </c>
    </row>
    <row r="12644" spans="1:4" x14ac:dyDescent="0.25">
      <c r="A12644" t="s">
        <v>11360</v>
      </c>
      <c r="B12644" t="s">
        <v>13686</v>
      </c>
      <c r="C12644" t="s">
        <v>11644</v>
      </c>
      <c r="D12644">
        <v>1</v>
      </c>
    </row>
    <row r="12645" spans="1:4" x14ac:dyDescent="0.25">
      <c r="A12645" t="s">
        <v>11361</v>
      </c>
      <c r="B12645" t="s">
        <v>13687</v>
      </c>
      <c r="C12645" t="s">
        <v>7867</v>
      </c>
      <c r="D12645">
        <v>1</v>
      </c>
    </row>
    <row r="12646" spans="1:4" x14ac:dyDescent="0.25">
      <c r="A12646" t="s">
        <v>11362</v>
      </c>
      <c r="B12646" t="s">
        <v>13688</v>
      </c>
      <c r="C12646" t="s">
        <v>11644</v>
      </c>
      <c r="D12646">
        <v>1</v>
      </c>
    </row>
    <row r="12647" spans="1:4" x14ac:dyDescent="0.25">
      <c r="A12647" t="s">
        <v>11363</v>
      </c>
      <c r="B12647" t="s">
        <v>13689</v>
      </c>
      <c r="C12647" t="s">
        <v>11644</v>
      </c>
      <c r="D12647">
        <v>1</v>
      </c>
    </row>
    <row r="12648" spans="1:4" x14ac:dyDescent="0.25">
      <c r="A12648" t="s">
        <v>11364</v>
      </c>
      <c r="B12648" t="s">
        <v>13690</v>
      </c>
      <c r="C12648" t="s">
        <v>109</v>
      </c>
      <c r="D12648">
        <v>2</v>
      </c>
    </row>
    <row r="12649" spans="1:4" x14ac:dyDescent="0.25">
      <c r="A12649" t="s">
        <v>11365</v>
      </c>
      <c r="B12649" t="s">
        <v>13691</v>
      </c>
      <c r="C12649" t="s">
        <v>7826</v>
      </c>
      <c r="D12649">
        <v>1</v>
      </c>
    </row>
    <row r="12650" spans="1:4" x14ac:dyDescent="0.25">
      <c r="A12650" t="s">
        <v>11365</v>
      </c>
      <c r="B12650" t="s">
        <v>13691</v>
      </c>
      <c r="C12650" t="s">
        <v>7932</v>
      </c>
      <c r="D12650">
        <v>0</v>
      </c>
    </row>
    <row r="12651" spans="1:4" x14ac:dyDescent="0.25">
      <c r="A12651" t="s">
        <v>11366</v>
      </c>
      <c r="B12651" t="s">
        <v>13691</v>
      </c>
      <c r="C12651" t="s">
        <v>109</v>
      </c>
      <c r="D12651">
        <v>2</v>
      </c>
    </row>
    <row r="12652" spans="1:4" x14ac:dyDescent="0.25">
      <c r="A12652" t="s">
        <v>11367</v>
      </c>
      <c r="B12652" t="s">
        <v>13691</v>
      </c>
      <c r="C12652" t="s">
        <v>7932</v>
      </c>
      <c r="D12652">
        <v>4</v>
      </c>
    </row>
    <row r="12653" spans="1:4" x14ac:dyDescent="0.25">
      <c r="A12653" t="s">
        <v>11368</v>
      </c>
      <c r="B12653" t="s">
        <v>13692</v>
      </c>
      <c r="C12653" t="s">
        <v>11644</v>
      </c>
      <c r="D12653">
        <v>4</v>
      </c>
    </row>
    <row r="12654" spans="1:4" x14ac:dyDescent="0.25">
      <c r="A12654" t="s">
        <v>11369</v>
      </c>
      <c r="B12654" t="s">
        <v>13693</v>
      </c>
      <c r="C12654" t="s">
        <v>11649</v>
      </c>
      <c r="D12654">
        <v>2</v>
      </c>
    </row>
    <row r="12655" spans="1:4" x14ac:dyDescent="0.25">
      <c r="A12655" t="s">
        <v>11370</v>
      </c>
      <c r="B12655" t="s">
        <v>13694</v>
      </c>
      <c r="C12655" t="s">
        <v>11646</v>
      </c>
      <c r="D12655">
        <v>0</v>
      </c>
    </row>
    <row r="12656" spans="1:4" x14ac:dyDescent="0.25">
      <c r="A12656" t="s">
        <v>11371</v>
      </c>
      <c r="B12656" t="s">
        <v>13695</v>
      </c>
      <c r="C12656" t="s">
        <v>11647</v>
      </c>
      <c r="D12656">
        <v>6</v>
      </c>
    </row>
    <row r="12657" spans="1:4" x14ac:dyDescent="0.25">
      <c r="A12657" t="s">
        <v>11372</v>
      </c>
      <c r="B12657" t="s">
        <v>13696</v>
      </c>
      <c r="C12657" t="s">
        <v>8136</v>
      </c>
      <c r="D12657">
        <v>7</v>
      </c>
    </row>
    <row r="12658" spans="1:4" x14ac:dyDescent="0.25">
      <c r="A12658" t="s">
        <v>11373</v>
      </c>
      <c r="B12658" t="s">
        <v>13697</v>
      </c>
      <c r="C12658" t="s">
        <v>11647</v>
      </c>
      <c r="D12658">
        <v>2</v>
      </c>
    </row>
    <row r="12659" spans="1:4" x14ac:dyDescent="0.25">
      <c r="A12659" t="s">
        <v>11374</v>
      </c>
      <c r="B12659" t="s">
        <v>13698</v>
      </c>
      <c r="C12659" t="s">
        <v>11646</v>
      </c>
      <c r="D12659">
        <v>11</v>
      </c>
    </row>
    <row r="12660" spans="1:4" x14ac:dyDescent="0.25">
      <c r="A12660" t="s">
        <v>11375</v>
      </c>
      <c r="B12660" t="s">
        <v>13699</v>
      </c>
      <c r="C12660" t="s">
        <v>11660</v>
      </c>
      <c r="D12660">
        <v>1</v>
      </c>
    </row>
    <row r="12661" spans="1:4" x14ac:dyDescent="0.25">
      <c r="A12661" t="s">
        <v>11376</v>
      </c>
      <c r="B12661" t="s">
        <v>13700</v>
      </c>
      <c r="C12661" t="s">
        <v>11645</v>
      </c>
      <c r="D12661">
        <v>5</v>
      </c>
    </row>
    <row r="12662" spans="1:4" x14ac:dyDescent="0.25">
      <c r="A12662" t="s">
        <v>11377</v>
      </c>
      <c r="B12662" t="s">
        <v>13701</v>
      </c>
      <c r="C12662" t="s">
        <v>11645</v>
      </c>
      <c r="D12662">
        <v>7</v>
      </c>
    </row>
    <row r="12663" spans="1:4" x14ac:dyDescent="0.25">
      <c r="A12663" t="s">
        <v>11378</v>
      </c>
      <c r="B12663" t="s">
        <v>13702</v>
      </c>
      <c r="C12663" t="s">
        <v>11645</v>
      </c>
      <c r="D12663">
        <v>5</v>
      </c>
    </row>
    <row r="12664" spans="1:4" x14ac:dyDescent="0.25">
      <c r="A12664" t="s">
        <v>11379</v>
      </c>
      <c r="B12664" t="s">
        <v>13703</v>
      </c>
      <c r="C12664" t="s">
        <v>11645</v>
      </c>
      <c r="D12664">
        <v>2</v>
      </c>
    </row>
    <row r="12665" spans="1:4" x14ac:dyDescent="0.25">
      <c r="A12665" t="s">
        <v>11380</v>
      </c>
      <c r="B12665" t="s">
        <v>13704</v>
      </c>
      <c r="C12665" t="s">
        <v>11646</v>
      </c>
      <c r="D12665">
        <v>0</v>
      </c>
    </row>
    <row r="12666" spans="1:4" x14ac:dyDescent="0.25">
      <c r="A12666" t="s">
        <v>11381</v>
      </c>
      <c r="B12666" t="s">
        <v>13705</v>
      </c>
      <c r="C12666" t="s">
        <v>11647</v>
      </c>
      <c r="D12666">
        <v>4</v>
      </c>
    </row>
    <row r="12667" spans="1:4" x14ac:dyDescent="0.25">
      <c r="A12667" t="s">
        <v>11382</v>
      </c>
      <c r="B12667" t="s">
        <v>13706</v>
      </c>
      <c r="C12667" t="s">
        <v>11645</v>
      </c>
      <c r="D12667">
        <v>2</v>
      </c>
    </row>
    <row r="12668" spans="1:4" x14ac:dyDescent="0.25">
      <c r="A12668" t="s">
        <v>11383</v>
      </c>
      <c r="B12668" t="s">
        <v>13707</v>
      </c>
      <c r="C12668" t="s">
        <v>11647</v>
      </c>
      <c r="D12668">
        <v>4</v>
      </c>
    </row>
    <row r="12669" spans="1:4" x14ac:dyDescent="0.25">
      <c r="A12669" t="s">
        <v>11384</v>
      </c>
      <c r="B12669" t="s">
        <v>13708</v>
      </c>
      <c r="C12669" t="s">
        <v>11651</v>
      </c>
      <c r="D12669">
        <v>0</v>
      </c>
    </row>
    <row r="12670" spans="1:4" x14ac:dyDescent="0.25">
      <c r="A12670" t="s">
        <v>11385</v>
      </c>
      <c r="B12670" t="s">
        <v>13709</v>
      </c>
      <c r="C12670" t="s">
        <v>11645</v>
      </c>
      <c r="D12670">
        <v>12</v>
      </c>
    </row>
    <row r="12671" spans="1:4" x14ac:dyDescent="0.25">
      <c r="A12671" t="s">
        <v>11386</v>
      </c>
      <c r="B12671" t="s">
        <v>13710</v>
      </c>
      <c r="C12671" t="s">
        <v>11644</v>
      </c>
      <c r="D12671">
        <v>6</v>
      </c>
    </row>
    <row r="12672" spans="1:4" x14ac:dyDescent="0.25">
      <c r="A12672" t="s">
        <v>11387</v>
      </c>
      <c r="B12672" t="s">
        <v>13711</v>
      </c>
      <c r="C12672" t="s">
        <v>8136</v>
      </c>
      <c r="D12672">
        <v>8</v>
      </c>
    </row>
    <row r="12673" spans="1:4" x14ac:dyDescent="0.25">
      <c r="A12673" t="s">
        <v>11388</v>
      </c>
      <c r="B12673" t="s">
        <v>13712</v>
      </c>
      <c r="C12673" t="s">
        <v>11646</v>
      </c>
      <c r="D12673">
        <v>5</v>
      </c>
    </row>
    <row r="12674" spans="1:4" x14ac:dyDescent="0.25">
      <c r="A12674" t="s">
        <v>11389</v>
      </c>
      <c r="B12674" t="s">
        <v>13713</v>
      </c>
      <c r="C12674" t="s">
        <v>11646</v>
      </c>
      <c r="D12674">
        <v>0</v>
      </c>
    </row>
    <row r="12675" spans="1:4" x14ac:dyDescent="0.25">
      <c r="A12675" t="s">
        <v>11390</v>
      </c>
      <c r="B12675" t="s">
        <v>13714</v>
      </c>
      <c r="C12675" t="s">
        <v>11646</v>
      </c>
      <c r="D12675">
        <v>2</v>
      </c>
    </row>
    <row r="12676" spans="1:4" x14ac:dyDescent="0.25">
      <c r="A12676" t="s">
        <v>11391</v>
      </c>
      <c r="B12676" t="s">
        <v>13715</v>
      </c>
      <c r="C12676" t="s">
        <v>7932</v>
      </c>
      <c r="D12676">
        <v>3</v>
      </c>
    </row>
    <row r="12677" spans="1:4" x14ac:dyDescent="0.25">
      <c r="A12677" t="s">
        <v>11392</v>
      </c>
      <c r="B12677" t="s">
        <v>13716</v>
      </c>
      <c r="C12677" t="s">
        <v>109</v>
      </c>
      <c r="D12677">
        <v>2</v>
      </c>
    </row>
    <row r="12678" spans="1:4" x14ac:dyDescent="0.25">
      <c r="A12678" t="s">
        <v>11393</v>
      </c>
      <c r="B12678" t="s">
        <v>13717</v>
      </c>
      <c r="C12678" t="s">
        <v>8138</v>
      </c>
      <c r="D12678">
        <v>1</v>
      </c>
    </row>
    <row r="12679" spans="1:4" x14ac:dyDescent="0.25">
      <c r="A12679" t="s">
        <v>11394</v>
      </c>
      <c r="B12679" t="s">
        <v>13718</v>
      </c>
      <c r="C12679" t="s">
        <v>7932</v>
      </c>
      <c r="D12679">
        <v>1</v>
      </c>
    </row>
    <row r="12680" spans="1:4" x14ac:dyDescent="0.25">
      <c r="A12680" t="s">
        <v>11395</v>
      </c>
      <c r="B12680" t="s">
        <v>13719</v>
      </c>
      <c r="C12680" t="s">
        <v>109</v>
      </c>
      <c r="D12680">
        <v>2</v>
      </c>
    </row>
    <row r="12681" spans="1:4" x14ac:dyDescent="0.25">
      <c r="A12681" t="s">
        <v>11396</v>
      </c>
      <c r="B12681" t="s">
        <v>13720</v>
      </c>
      <c r="C12681" t="s">
        <v>11644</v>
      </c>
      <c r="D12681">
        <v>3</v>
      </c>
    </row>
    <row r="12682" spans="1:4" x14ac:dyDescent="0.25">
      <c r="A12682" t="s">
        <v>11397</v>
      </c>
      <c r="B12682" t="s">
        <v>13721</v>
      </c>
      <c r="C12682" t="s">
        <v>11644</v>
      </c>
      <c r="D12682">
        <v>1</v>
      </c>
    </row>
    <row r="12683" spans="1:4" x14ac:dyDescent="0.25">
      <c r="A12683" t="s">
        <v>11398</v>
      </c>
      <c r="B12683" t="s">
        <v>13722</v>
      </c>
      <c r="C12683" t="s">
        <v>7867</v>
      </c>
      <c r="D12683">
        <v>1</v>
      </c>
    </row>
    <row r="12684" spans="1:4" x14ac:dyDescent="0.25">
      <c r="A12684" t="s">
        <v>11399</v>
      </c>
      <c r="B12684" t="s">
        <v>13723</v>
      </c>
      <c r="C12684" t="s">
        <v>11644</v>
      </c>
      <c r="D12684">
        <v>1</v>
      </c>
    </row>
    <row r="12685" spans="1:4" x14ac:dyDescent="0.25">
      <c r="A12685" t="s">
        <v>11400</v>
      </c>
      <c r="B12685" t="s">
        <v>13724</v>
      </c>
      <c r="C12685" t="s">
        <v>11645</v>
      </c>
      <c r="D12685">
        <v>4</v>
      </c>
    </row>
    <row r="12686" spans="1:4" x14ac:dyDescent="0.25">
      <c r="A12686" t="s">
        <v>11401</v>
      </c>
      <c r="B12686" t="s">
        <v>13725</v>
      </c>
      <c r="C12686" t="s">
        <v>109</v>
      </c>
      <c r="D12686">
        <v>2</v>
      </c>
    </row>
    <row r="12687" spans="1:4" x14ac:dyDescent="0.25">
      <c r="A12687" t="s">
        <v>11402</v>
      </c>
      <c r="B12687" t="s">
        <v>13726</v>
      </c>
      <c r="C12687" t="s">
        <v>8136</v>
      </c>
      <c r="D12687">
        <v>5</v>
      </c>
    </row>
    <row r="12688" spans="1:4" x14ac:dyDescent="0.25">
      <c r="A12688" t="s">
        <v>11403</v>
      </c>
      <c r="B12688" t="s">
        <v>13727</v>
      </c>
      <c r="C12688" t="s">
        <v>7932</v>
      </c>
      <c r="D12688">
        <v>3</v>
      </c>
    </row>
    <row r="12689" spans="1:4" x14ac:dyDescent="0.25">
      <c r="A12689" t="s">
        <v>11404</v>
      </c>
      <c r="B12689" t="s">
        <v>13728</v>
      </c>
      <c r="C12689" t="s">
        <v>7932</v>
      </c>
      <c r="D12689">
        <v>2</v>
      </c>
    </row>
    <row r="12690" spans="1:4" x14ac:dyDescent="0.25">
      <c r="A12690" t="s">
        <v>11405</v>
      </c>
      <c r="B12690" t="s">
        <v>13729</v>
      </c>
      <c r="C12690" t="s">
        <v>11658</v>
      </c>
      <c r="D12690">
        <v>3</v>
      </c>
    </row>
    <row r="12691" spans="1:4" x14ac:dyDescent="0.25">
      <c r="A12691" t="s">
        <v>11406</v>
      </c>
      <c r="B12691" t="s">
        <v>13730</v>
      </c>
      <c r="C12691" t="s">
        <v>11645</v>
      </c>
      <c r="D12691">
        <v>8</v>
      </c>
    </row>
    <row r="12692" spans="1:4" x14ac:dyDescent="0.25">
      <c r="A12692" t="s">
        <v>11407</v>
      </c>
      <c r="B12692" t="s">
        <v>13731</v>
      </c>
      <c r="C12692" t="s">
        <v>11645</v>
      </c>
      <c r="D12692">
        <v>3</v>
      </c>
    </row>
    <row r="12693" spans="1:4" x14ac:dyDescent="0.25">
      <c r="A12693" t="s">
        <v>11408</v>
      </c>
      <c r="B12693" t="s">
        <v>13732</v>
      </c>
      <c r="C12693" t="s">
        <v>11663</v>
      </c>
      <c r="D12693">
        <v>3</v>
      </c>
    </row>
    <row r="12694" spans="1:4" x14ac:dyDescent="0.25">
      <c r="A12694" t="s">
        <v>11409</v>
      </c>
      <c r="B12694" t="s">
        <v>13732</v>
      </c>
      <c r="C12694" t="s">
        <v>7978</v>
      </c>
      <c r="D12694">
        <v>0</v>
      </c>
    </row>
    <row r="12695" spans="1:4" x14ac:dyDescent="0.25">
      <c r="A12695" t="s">
        <v>11410</v>
      </c>
      <c r="B12695" t="s">
        <v>13733</v>
      </c>
      <c r="C12695" t="s">
        <v>11647</v>
      </c>
      <c r="D12695">
        <v>2</v>
      </c>
    </row>
    <row r="12696" spans="1:4" x14ac:dyDescent="0.25">
      <c r="A12696" t="s">
        <v>11411</v>
      </c>
      <c r="B12696" t="s">
        <v>13734</v>
      </c>
      <c r="C12696" t="s">
        <v>11648</v>
      </c>
      <c r="D12696">
        <v>8</v>
      </c>
    </row>
    <row r="12697" spans="1:4" x14ac:dyDescent="0.25">
      <c r="A12697" t="s">
        <v>11412</v>
      </c>
      <c r="B12697" t="s">
        <v>13735</v>
      </c>
      <c r="C12697" t="s">
        <v>11646</v>
      </c>
      <c r="D12697">
        <v>5</v>
      </c>
    </row>
    <row r="12698" spans="1:4" x14ac:dyDescent="0.25">
      <c r="A12698" t="s">
        <v>11413</v>
      </c>
      <c r="B12698" t="s">
        <v>13736</v>
      </c>
      <c r="C12698" t="s">
        <v>11647</v>
      </c>
      <c r="D12698">
        <v>0</v>
      </c>
    </row>
    <row r="12699" spans="1:4" x14ac:dyDescent="0.25">
      <c r="A12699" t="s">
        <v>11414</v>
      </c>
      <c r="B12699" t="s">
        <v>13737</v>
      </c>
      <c r="C12699" t="s">
        <v>11647</v>
      </c>
      <c r="D12699">
        <v>0</v>
      </c>
    </row>
    <row r="12700" spans="1:4" x14ac:dyDescent="0.25">
      <c r="A12700" t="s">
        <v>11415</v>
      </c>
      <c r="B12700" t="s">
        <v>13738</v>
      </c>
      <c r="C12700" t="s">
        <v>7932</v>
      </c>
      <c r="D12700">
        <v>1</v>
      </c>
    </row>
    <row r="12701" spans="1:4" x14ac:dyDescent="0.25">
      <c r="A12701" t="s">
        <v>11416</v>
      </c>
      <c r="B12701" t="s">
        <v>13739</v>
      </c>
      <c r="C12701" t="s">
        <v>11644</v>
      </c>
      <c r="D12701">
        <v>1</v>
      </c>
    </row>
    <row r="12702" spans="1:4" x14ac:dyDescent="0.25">
      <c r="A12702" t="s">
        <v>11417</v>
      </c>
      <c r="B12702" t="s">
        <v>13740</v>
      </c>
      <c r="C12702" t="s">
        <v>7932</v>
      </c>
      <c r="D12702">
        <v>0</v>
      </c>
    </row>
    <row r="12703" spans="1:4" x14ac:dyDescent="0.25">
      <c r="A12703" t="s">
        <v>11418</v>
      </c>
      <c r="B12703" t="s">
        <v>13741</v>
      </c>
      <c r="C12703" t="s">
        <v>11644</v>
      </c>
      <c r="D12703">
        <v>2</v>
      </c>
    </row>
    <row r="12704" spans="1:4" x14ac:dyDescent="0.25">
      <c r="A12704" t="s">
        <v>11419</v>
      </c>
      <c r="B12704" t="s">
        <v>13742</v>
      </c>
      <c r="C12704" t="s">
        <v>11701</v>
      </c>
      <c r="D12704">
        <v>0</v>
      </c>
    </row>
    <row r="12705" spans="1:4" x14ac:dyDescent="0.25">
      <c r="A12705" t="s">
        <v>11420</v>
      </c>
      <c r="B12705" t="s">
        <v>13743</v>
      </c>
      <c r="C12705" t="s">
        <v>11644</v>
      </c>
      <c r="D12705">
        <v>4</v>
      </c>
    </row>
    <row r="12706" spans="1:4" x14ac:dyDescent="0.25">
      <c r="A12706" t="s">
        <v>11421</v>
      </c>
      <c r="B12706" t="s">
        <v>13744</v>
      </c>
      <c r="C12706" t="s">
        <v>109</v>
      </c>
      <c r="D12706">
        <v>2</v>
      </c>
    </row>
    <row r="12707" spans="1:4" x14ac:dyDescent="0.25">
      <c r="A12707" t="s">
        <v>11422</v>
      </c>
      <c r="B12707" t="s">
        <v>13745</v>
      </c>
      <c r="C12707" t="s">
        <v>11649</v>
      </c>
      <c r="D12707">
        <v>6</v>
      </c>
    </row>
    <row r="12708" spans="1:4" x14ac:dyDescent="0.25">
      <c r="A12708" t="s">
        <v>11423</v>
      </c>
      <c r="B12708" t="s">
        <v>13746</v>
      </c>
      <c r="C12708" t="s">
        <v>7932</v>
      </c>
      <c r="D12708">
        <v>1</v>
      </c>
    </row>
    <row r="12709" spans="1:4" x14ac:dyDescent="0.25">
      <c r="A12709" t="s">
        <v>11424</v>
      </c>
      <c r="B12709" t="s">
        <v>13746</v>
      </c>
      <c r="C12709" t="s">
        <v>7932</v>
      </c>
      <c r="D12709">
        <v>1</v>
      </c>
    </row>
    <row r="12710" spans="1:4" x14ac:dyDescent="0.25">
      <c r="A12710" t="s">
        <v>11425</v>
      </c>
      <c r="B12710" t="s">
        <v>13747</v>
      </c>
      <c r="C12710" t="s">
        <v>109</v>
      </c>
      <c r="D12710">
        <v>2</v>
      </c>
    </row>
    <row r="12711" spans="1:4" x14ac:dyDescent="0.25">
      <c r="A12711" t="s">
        <v>11426</v>
      </c>
      <c r="B12711" t="s">
        <v>13748</v>
      </c>
      <c r="C12711" t="s">
        <v>11644</v>
      </c>
      <c r="D12711">
        <v>3</v>
      </c>
    </row>
    <row r="12712" spans="1:4" x14ac:dyDescent="0.25">
      <c r="A12712" t="s">
        <v>11427</v>
      </c>
      <c r="B12712" t="s">
        <v>13749</v>
      </c>
      <c r="C12712" t="s">
        <v>11644</v>
      </c>
      <c r="D12712">
        <v>1</v>
      </c>
    </row>
    <row r="12713" spans="1:4" x14ac:dyDescent="0.25">
      <c r="A12713" t="s">
        <v>11428</v>
      </c>
      <c r="B12713" t="s">
        <v>13750</v>
      </c>
      <c r="C12713" t="s">
        <v>109</v>
      </c>
      <c r="D12713">
        <v>2</v>
      </c>
    </row>
    <row r="12714" spans="1:4" x14ac:dyDescent="0.25">
      <c r="A12714" t="s">
        <v>11429</v>
      </c>
      <c r="B12714" t="s">
        <v>13751</v>
      </c>
      <c r="C12714" t="s">
        <v>109</v>
      </c>
      <c r="D12714">
        <v>6</v>
      </c>
    </row>
    <row r="12715" spans="1:4" x14ac:dyDescent="0.25">
      <c r="A12715" t="s">
        <v>11430</v>
      </c>
      <c r="B12715" t="s">
        <v>13752</v>
      </c>
      <c r="C12715" t="s">
        <v>11644</v>
      </c>
      <c r="D12715">
        <v>1</v>
      </c>
    </row>
    <row r="12716" spans="1:4" x14ac:dyDescent="0.25">
      <c r="A12716" t="s">
        <v>11431</v>
      </c>
      <c r="B12716" t="s">
        <v>13753</v>
      </c>
      <c r="C12716" t="s">
        <v>8138</v>
      </c>
      <c r="D12716">
        <v>6</v>
      </c>
    </row>
    <row r="12717" spans="1:4" x14ac:dyDescent="0.25">
      <c r="A12717" t="s">
        <v>11432</v>
      </c>
      <c r="B12717" t="s">
        <v>13754</v>
      </c>
      <c r="C12717" t="s">
        <v>8138</v>
      </c>
      <c r="D12717">
        <v>6</v>
      </c>
    </row>
    <row r="12718" spans="1:4" x14ac:dyDescent="0.25">
      <c r="A12718" t="s">
        <v>11433</v>
      </c>
      <c r="B12718" t="s">
        <v>13755</v>
      </c>
      <c r="C12718" t="s">
        <v>11647</v>
      </c>
      <c r="D12718">
        <v>2</v>
      </c>
    </row>
    <row r="12719" spans="1:4" x14ac:dyDescent="0.25">
      <c r="A12719" t="s">
        <v>11434</v>
      </c>
      <c r="B12719" t="s">
        <v>13756</v>
      </c>
      <c r="C12719" t="s">
        <v>8136</v>
      </c>
      <c r="D12719">
        <v>5</v>
      </c>
    </row>
    <row r="12720" spans="1:4" x14ac:dyDescent="0.25">
      <c r="A12720" t="s">
        <v>11435</v>
      </c>
      <c r="B12720" t="s">
        <v>13757</v>
      </c>
      <c r="C12720" t="s">
        <v>11645</v>
      </c>
      <c r="D12720">
        <v>7</v>
      </c>
    </row>
    <row r="12721" spans="1:4" x14ac:dyDescent="0.25">
      <c r="A12721" t="s">
        <v>11436</v>
      </c>
      <c r="B12721" t="s">
        <v>13758</v>
      </c>
      <c r="C12721" t="s">
        <v>11645</v>
      </c>
      <c r="D12721">
        <v>4</v>
      </c>
    </row>
    <row r="12722" spans="1:4" x14ac:dyDescent="0.25">
      <c r="A12722" t="s">
        <v>11437</v>
      </c>
      <c r="B12722" t="s">
        <v>13759</v>
      </c>
      <c r="C12722" t="s">
        <v>11648</v>
      </c>
      <c r="D12722">
        <v>1</v>
      </c>
    </row>
    <row r="12723" spans="1:4" x14ac:dyDescent="0.25">
      <c r="A12723" t="s">
        <v>11438</v>
      </c>
      <c r="B12723" t="s">
        <v>13760</v>
      </c>
      <c r="C12723" t="s">
        <v>11645</v>
      </c>
      <c r="D12723">
        <v>4</v>
      </c>
    </row>
    <row r="12724" spans="1:4" x14ac:dyDescent="0.25">
      <c r="A12724" t="s">
        <v>11439</v>
      </c>
      <c r="B12724" t="s">
        <v>13761</v>
      </c>
      <c r="C12724" t="s">
        <v>11645</v>
      </c>
      <c r="D12724">
        <v>7</v>
      </c>
    </row>
    <row r="12725" spans="1:4" x14ac:dyDescent="0.25">
      <c r="A12725" t="s">
        <v>11440</v>
      </c>
      <c r="B12725" t="s">
        <v>13762</v>
      </c>
      <c r="C12725" t="s">
        <v>7932</v>
      </c>
      <c r="D12725">
        <v>1</v>
      </c>
    </row>
    <row r="12726" spans="1:4" x14ac:dyDescent="0.25">
      <c r="A12726" t="s">
        <v>11441</v>
      </c>
      <c r="B12726" t="s">
        <v>13763</v>
      </c>
      <c r="C12726" t="s">
        <v>8136</v>
      </c>
      <c r="D12726">
        <v>4</v>
      </c>
    </row>
    <row r="12727" spans="1:4" x14ac:dyDescent="0.25">
      <c r="A12727" t="s">
        <v>11442</v>
      </c>
      <c r="B12727" t="s">
        <v>13764</v>
      </c>
      <c r="C12727" t="s">
        <v>11646</v>
      </c>
      <c r="D12727">
        <v>4</v>
      </c>
    </row>
    <row r="12728" spans="1:4" x14ac:dyDescent="0.25">
      <c r="A12728" t="s">
        <v>11443</v>
      </c>
      <c r="B12728" t="s">
        <v>13765</v>
      </c>
      <c r="C12728" t="s">
        <v>11645</v>
      </c>
      <c r="D12728">
        <v>1</v>
      </c>
    </row>
    <row r="12729" spans="1:4" x14ac:dyDescent="0.25">
      <c r="A12729" t="s">
        <v>11444</v>
      </c>
      <c r="B12729" t="s">
        <v>13766</v>
      </c>
      <c r="C12729" t="s">
        <v>11644</v>
      </c>
      <c r="D12729">
        <v>5</v>
      </c>
    </row>
    <row r="12730" spans="1:4" x14ac:dyDescent="0.25">
      <c r="A12730" t="s">
        <v>11445</v>
      </c>
      <c r="B12730" t="s">
        <v>13766</v>
      </c>
      <c r="C12730" t="s">
        <v>7932</v>
      </c>
      <c r="D12730">
        <v>11</v>
      </c>
    </row>
    <row r="12731" spans="1:4" x14ac:dyDescent="0.25">
      <c r="A12731" t="s">
        <v>11446</v>
      </c>
      <c r="B12731" t="s">
        <v>13767</v>
      </c>
      <c r="C12731" t="s">
        <v>7932</v>
      </c>
      <c r="D12731">
        <v>1</v>
      </c>
    </row>
    <row r="12732" spans="1:4" x14ac:dyDescent="0.25">
      <c r="A12732" t="s">
        <v>11447</v>
      </c>
      <c r="B12732" t="s">
        <v>13768</v>
      </c>
      <c r="C12732" t="s">
        <v>7932</v>
      </c>
      <c r="D12732">
        <v>2</v>
      </c>
    </row>
    <row r="12733" spans="1:4" x14ac:dyDescent="0.25">
      <c r="A12733" t="s">
        <v>11448</v>
      </c>
      <c r="B12733" t="s">
        <v>13769</v>
      </c>
      <c r="C12733" t="s">
        <v>7867</v>
      </c>
      <c r="D12733">
        <v>1</v>
      </c>
    </row>
    <row r="12734" spans="1:4" x14ac:dyDescent="0.25">
      <c r="A12734" t="s">
        <v>11449</v>
      </c>
      <c r="B12734" t="s">
        <v>13770</v>
      </c>
      <c r="C12734" t="s">
        <v>7932</v>
      </c>
      <c r="D12734">
        <v>1</v>
      </c>
    </row>
    <row r="12735" spans="1:4" x14ac:dyDescent="0.25">
      <c r="A12735" t="s">
        <v>11450</v>
      </c>
      <c r="B12735" t="s">
        <v>13771</v>
      </c>
      <c r="C12735" t="s">
        <v>7932</v>
      </c>
      <c r="D12735">
        <v>2</v>
      </c>
    </row>
    <row r="12736" spans="1:4" x14ac:dyDescent="0.25">
      <c r="A12736" t="s">
        <v>11451</v>
      </c>
      <c r="B12736" t="s">
        <v>13772</v>
      </c>
      <c r="C12736" t="s">
        <v>11645</v>
      </c>
      <c r="D12736">
        <v>4</v>
      </c>
    </row>
    <row r="12737" spans="1:4" x14ac:dyDescent="0.25">
      <c r="A12737" t="s">
        <v>11452</v>
      </c>
      <c r="B12737" t="s">
        <v>13773</v>
      </c>
      <c r="C12737" t="s">
        <v>109</v>
      </c>
      <c r="D12737">
        <v>0</v>
      </c>
    </row>
    <row r="12738" spans="1:4" x14ac:dyDescent="0.25">
      <c r="A12738" t="s">
        <v>11453</v>
      </c>
      <c r="B12738" t="s">
        <v>13774</v>
      </c>
      <c r="C12738" t="s">
        <v>109</v>
      </c>
      <c r="D12738">
        <v>0</v>
      </c>
    </row>
    <row r="12739" spans="1:4" x14ac:dyDescent="0.25">
      <c r="A12739" t="s">
        <v>11454</v>
      </c>
      <c r="B12739" t="s">
        <v>13775</v>
      </c>
      <c r="C12739" t="s">
        <v>11645</v>
      </c>
      <c r="D12739">
        <v>2</v>
      </c>
    </row>
    <row r="12740" spans="1:4" x14ac:dyDescent="0.25">
      <c r="A12740" t="s">
        <v>11455</v>
      </c>
      <c r="B12740" t="s">
        <v>13776</v>
      </c>
      <c r="C12740" t="s">
        <v>11644</v>
      </c>
      <c r="D12740">
        <v>1</v>
      </c>
    </row>
    <row r="12741" spans="1:4" x14ac:dyDescent="0.25">
      <c r="A12741" t="s">
        <v>11456</v>
      </c>
      <c r="B12741" t="s">
        <v>13777</v>
      </c>
      <c r="C12741" t="s">
        <v>109</v>
      </c>
      <c r="D12741">
        <v>3</v>
      </c>
    </row>
    <row r="12742" spans="1:4" x14ac:dyDescent="0.25">
      <c r="A12742" t="s">
        <v>11457</v>
      </c>
      <c r="B12742" t="s">
        <v>13778</v>
      </c>
      <c r="C12742" t="s">
        <v>11644</v>
      </c>
      <c r="D12742">
        <v>2</v>
      </c>
    </row>
    <row r="12743" spans="1:4" x14ac:dyDescent="0.25">
      <c r="A12743" t="s">
        <v>11458</v>
      </c>
      <c r="B12743" t="s">
        <v>13779</v>
      </c>
      <c r="C12743" t="s">
        <v>11649</v>
      </c>
      <c r="D12743">
        <v>2</v>
      </c>
    </row>
    <row r="12744" spans="1:4" x14ac:dyDescent="0.25">
      <c r="A12744" t="s">
        <v>11459</v>
      </c>
      <c r="B12744" t="s">
        <v>13780</v>
      </c>
      <c r="C12744" t="s">
        <v>11644</v>
      </c>
      <c r="D12744">
        <v>2</v>
      </c>
    </row>
    <row r="12745" spans="1:4" x14ac:dyDescent="0.25">
      <c r="A12745" t="s">
        <v>11460</v>
      </c>
      <c r="B12745" t="s">
        <v>13781</v>
      </c>
      <c r="C12745" t="s">
        <v>8138</v>
      </c>
      <c r="D12745">
        <v>1</v>
      </c>
    </row>
    <row r="12746" spans="1:4" x14ac:dyDescent="0.25">
      <c r="A12746" t="s">
        <v>11461</v>
      </c>
      <c r="B12746" t="s">
        <v>13782</v>
      </c>
      <c r="C12746" t="s">
        <v>7932</v>
      </c>
      <c r="D12746">
        <v>1</v>
      </c>
    </row>
    <row r="12747" spans="1:4" x14ac:dyDescent="0.25">
      <c r="A12747" t="s">
        <v>11462</v>
      </c>
      <c r="B12747" t="s">
        <v>13783</v>
      </c>
      <c r="C12747" t="s">
        <v>11644</v>
      </c>
      <c r="D12747">
        <v>7</v>
      </c>
    </row>
    <row r="12748" spans="1:4" x14ac:dyDescent="0.25">
      <c r="A12748" t="s">
        <v>11463</v>
      </c>
      <c r="B12748" t="s">
        <v>13784</v>
      </c>
      <c r="C12748" t="s">
        <v>7932</v>
      </c>
      <c r="D12748">
        <v>11</v>
      </c>
    </row>
    <row r="12749" spans="1:4" x14ac:dyDescent="0.25">
      <c r="A12749" t="s">
        <v>11464</v>
      </c>
      <c r="B12749" t="s">
        <v>13785</v>
      </c>
      <c r="C12749" t="s">
        <v>7867</v>
      </c>
      <c r="D12749">
        <v>1</v>
      </c>
    </row>
    <row r="12750" spans="1:4" x14ac:dyDescent="0.25">
      <c r="A12750" t="s">
        <v>11465</v>
      </c>
      <c r="B12750" t="s">
        <v>13786</v>
      </c>
      <c r="C12750" t="s">
        <v>11645</v>
      </c>
      <c r="D12750">
        <v>6</v>
      </c>
    </row>
    <row r="12751" spans="1:4" x14ac:dyDescent="0.25">
      <c r="A12751" t="s">
        <v>11466</v>
      </c>
      <c r="B12751" t="s">
        <v>13787</v>
      </c>
      <c r="C12751" t="s">
        <v>109</v>
      </c>
      <c r="D12751">
        <v>0</v>
      </c>
    </row>
    <row r="12752" spans="1:4" x14ac:dyDescent="0.25">
      <c r="A12752" t="s">
        <v>11466</v>
      </c>
      <c r="B12752" t="s">
        <v>13787</v>
      </c>
      <c r="C12752" t="s">
        <v>11702</v>
      </c>
      <c r="D12752">
        <v>1</v>
      </c>
    </row>
    <row r="12753" spans="1:4" x14ac:dyDescent="0.25">
      <c r="A12753" t="s">
        <v>11467</v>
      </c>
      <c r="B12753" t="s">
        <v>13788</v>
      </c>
      <c r="C12753" t="s">
        <v>11647</v>
      </c>
      <c r="D12753">
        <v>3</v>
      </c>
    </row>
    <row r="12754" spans="1:4" x14ac:dyDescent="0.25">
      <c r="A12754" t="s">
        <v>11468</v>
      </c>
      <c r="B12754" t="s">
        <v>13788</v>
      </c>
      <c r="C12754" t="s">
        <v>11646</v>
      </c>
      <c r="D12754">
        <v>2</v>
      </c>
    </row>
    <row r="12755" spans="1:4" x14ac:dyDescent="0.25">
      <c r="A12755" t="s">
        <v>11469</v>
      </c>
      <c r="B12755" t="s">
        <v>13789</v>
      </c>
      <c r="C12755" t="s">
        <v>7932</v>
      </c>
      <c r="D12755">
        <v>2</v>
      </c>
    </row>
    <row r="12756" spans="1:4" x14ac:dyDescent="0.25">
      <c r="A12756" t="s">
        <v>11470</v>
      </c>
      <c r="B12756" t="s">
        <v>13790</v>
      </c>
      <c r="C12756" t="s">
        <v>8136</v>
      </c>
      <c r="D12756">
        <v>5</v>
      </c>
    </row>
    <row r="12757" spans="1:4" x14ac:dyDescent="0.25">
      <c r="A12757" t="s">
        <v>11471</v>
      </c>
      <c r="B12757" t="s">
        <v>13791</v>
      </c>
      <c r="C12757" t="s">
        <v>8138</v>
      </c>
      <c r="D12757">
        <v>4</v>
      </c>
    </row>
    <row r="12758" spans="1:4" x14ac:dyDescent="0.25">
      <c r="A12758" t="s">
        <v>11472</v>
      </c>
      <c r="B12758" t="s">
        <v>13792</v>
      </c>
      <c r="C12758" t="s">
        <v>7932</v>
      </c>
      <c r="D12758">
        <v>7</v>
      </c>
    </row>
    <row r="12759" spans="1:4" x14ac:dyDescent="0.25">
      <c r="A12759" t="s">
        <v>11473</v>
      </c>
      <c r="B12759" t="s">
        <v>13793</v>
      </c>
      <c r="C12759" t="s">
        <v>7932</v>
      </c>
      <c r="D12759">
        <v>2</v>
      </c>
    </row>
    <row r="12760" spans="1:4" x14ac:dyDescent="0.25">
      <c r="A12760" t="s">
        <v>11474</v>
      </c>
      <c r="B12760" t="s">
        <v>13794</v>
      </c>
      <c r="C12760" t="s">
        <v>109</v>
      </c>
      <c r="D12760">
        <v>9</v>
      </c>
    </row>
    <row r="12761" spans="1:4" x14ac:dyDescent="0.25">
      <c r="A12761" t="s">
        <v>11475</v>
      </c>
      <c r="B12761" t="s">
        <v>13794</v>
      </c>
      <c r="C12761" t="s">
        <v>7932</v>
      </c>
      <c r="D12761">
        <v>2</v>
      </c>
    </row>
    <row r="12762" spans="1:4" x14ac:dyDescent="0.25">
      <c r="A12762" t="s">
        <v>11476</v>
      </c>
      <c r="B12762" t="s">
        <v>13795</v>
      </c>
      <c r="C12762" t="s">
        <v>109</v>
      </c>
      <c r="D12762">
        <v>1</v>
      </c>
    </row>
    <row r="12763" spans="1:4" x14ac:dyDescent="0.25">
      <c r="A12763" t="s">
        <v>11477</v>
      </c>
      <c r="B12763" t="s">
        <v>13796</v>
      </c>
      <c r="C12763" t="s">
        <v>11649</v>
      </c>
      <c r="D12763">
        <v>1</v>
      </c>
    </row>
    <row r="12764" spans="1:4" x14ac:dyDescent="0.25">
      <c r="A12764" t="s">
        <v>11478</v>
      </c>
      <c r="B12764" t="s">
        <v>13797</v>
      </c>
      <c r="C12764" t="s">
        <v>11644</v>
      </c>
      <c r="D12764">
        <v>1</v>
      </c>
    </row>
    <row r="12765" spans="1:4" x14ac:dyDescent="0.25">
      <c r="A12765" t="s">
        <v>11479</v>
      </c>
      <c r="B12765" t="s">
        <v>13798</v>
      </c>
      <c r="C12765" t="s">
        <v>8138</v>
      </c>
      <c r="D12765">
        <v>3</v>
      </c>
    </row>
    <row r="12766" spans="1:4" x14ac:dyDescent="0.25">
      <c r="A12766" t="s">
        <v>11480</v>
      </c>
      <c r="B12766" t="s">
        <v>13799</v>
      </c>
      <c r="C12766" t="s">
        <v>11647</v>
      </c>
      <c r="D12766">
        <v>6</v>
      </c>
    </row>
    <row r="12767" spans="1:4" x14ac:dyDescent="0.25">
      <c r="A12767" t="s">
        <v>11481</v>
      </c>
      <c r="B12767" t="s">
        <v>13800</v>
      </c>
      <c r="C12767" t="s">
        <v>11645</v>
      </c>
      <c r="D12767">
        <v>3</v>
      </c>
    </row>
    <row r="12768" spans="1:4" x14ac:dyDescent="0.25">
      <c r="A12768" t="s">
        <v>11482</v>
      </c>
      <c r="B12768" t="s">
        <v>13801</v>
      </c>
      <c r="C12768" t="s">
        <v>11647</v>
      </c>
      <c r="D12768">
        <v>5</v>
      </c>
    </row>
    <row r="12769" spans="1:4" x14ac:dyDescent="0.25">
      <c r="A12769" t="s">
        <v>11483</v>
      </c>
      <c r="B12769" t="s">
        <v>13802</v>
      </c>
      <c r="C12769" t="s">
        <v>11645</v>
      </c>
      <c r="D12769">
        <v>7</v>
      </c>
    </row>
    <row r="12770" spans="1:4" x14ac:dyDescent="0.25">
      <c r="A12770" t="s">
        <v>11484</v>
      </c>
      <c r="B12770" t="s">
        <v>13803</v>
      </c>
      <c r="C12770" t="s">
        <v>11645</v>
      </c>
      <c r="D12770">
        <v>4</v>
      </c>
    </row>
    <row r="12771" spans="1:4" x14ac:dyDescent="0.25">
      <c r="A12771" t="s">
        <v>11485</v>
      </c>
      <c r="B12771" t="s">
        <v>13804</v>
      </c>
      <c r="C12771" t="s">
        <v>8138</v>
      </c>
      <c r="D12771">
        <v>1</v>
      </c>
    </row>
    <row r="12772" spans="1:4" x14ac:dyDescent="0.25">
      <c r="A12772" t="s">
        <v>11486</v>
      </c>
      <c r="B12772" t="s">
        <v>13805</v>
      </c>
      <c r="C12772" t="s">
        <v>11645</v>
      </c>
      <c r="D12772">
        <v>2</v>
      </c>
    </row>
    <row r="12773" spans="1:4" x14ac:dyDescent="0.25">
      <c r="A12773" t="s">
        <v>11487</v>
      </c>
      <c r="B12773" t="s">
        <v>13806</v>
      </c>
      <c r="C12773" t="s">
        <v>109</v>
      </c>
      <c r="D12773">
        <v>4</v>
      </c>
    </row>
    <row r="12774" spans="1:4" x14ac:dyDescent="0.25">
      <c r="A12774" t="s">
        <v>11488</v>
      </c>
      <c r="B12774" t="s">
        <v>13807</v>
      </c>
      <c r="C12774" t="s">
        <v>11645</v>
      </c>
      <c r="D12774">
        <v>2</v>
      </c>
    </row>
    <row r="12775" spans="1:4" x14ac:dyDescent="0.25">
      <c r="A12775" t="s">
        <v>11489</v>
      </c>
      <c r="B12775" t="s">
        <v>13808</v>
      </c>
      <c r="C12775" t="s">
        <v>11646</v>
      </c>
      <c r="D12775">
        <v>2</v>
      </c>
    </row>
    <row r="12776" spans="1:4" x14ac:dyDescent="0.25">
      <c r="A12776" t="s">
        <v>11490</v>
      </c>
      <c r="B12776" t="s">
        <v>13809</v>
      </c>
      <c r="C12776" t="s">
        <v>11644</v>
      </c>
      <c r="D12776">
        <v>1</v>
      </c>
    </row>
    <row r="12777" spans="1:4" x14ac:dyDescent="0.25">
      <c r="A12777" t="s">
        <v>11491</v>
      </c>
      <c r="B12777" t="s">
        <v>13810</v>
      </c>
      <c r="C12777" t="s">
        <v>7932</v>
      </c>
      <c r="D12777">
        <v>5</v>
      </c>
    </row>
    <row r="12778" spans="1:4" x14ac:dyDescent="0.25">
      <c r="A12778" t="s">
        <v>11492</v>
      </c>
      <c r="B12778" t="s">
        <v>13811</v>
      </c>
      <c r="C12778" t="s">
        <v>7932</v>
      </c>
      <c r="D12778">
        <v>2</v>
      </c>
    </row>
    <row r="12779" spans="1:4" x14ac:dyDescent="0.25">
      <c r="A12779" t="s">
        <v>11493</v>
      </c>
      <c r="B12779" t="s">
        <v>13812</v>
      </c>
      <c r="C12779" t="s">
        <v>11648</v>
      </c>
      <c r="D12779">
        <v>1</v>
      </c>
    </row>
    <row r="12780" spans="1:4" x14ac:dyDescent="0.25">
      <c r="A12780" t="s">
        <v>11494</v>
      </c>
      <c r="B12780" t="s">
        <v>13813</v>
      </c>
      <c r="C12780" t="s">
        <v>11644</v>
      </c>
      <c r="D12780">
        <v>1</v>
      </c>
    </row>
    <row r="12781" spans="1:4" x14ac:dyDescent="0.25">
      <c r="A12781" t="s">
        <v>11495</v>
      </c>
      <c r="B12781" t="s">
        <v>13814</v>
      </c>
      <c r="C12781" t="s">
        <v>7932</v>
      </c>
      <c r="D12781">
        <v>1</v>
      </c>
    </row>
    <row r="12782" spans="1:4" x14ac:dyDescent="0.25">
      <c r="A12782" t="s">
        <v>11496</v>
      </c>
      <c r="B12782" t="s">
        <v>13815</v>
      </c>
      <c r="C12782" t="s">
        <v>109</v>
      </c>
      <c r="D12782">
        <v>3</v>
      </c>
    </row>
    <row r="12783" spans="1:4" x14ac:dyDescent="0.25">
      <c r="A12783" t="s">
        <v>11497</v>
      </c>
      <c r="B12783" t="s">
        <v>13816</v>
      </c>
      <c r="C12783" t="s">
        <v>109</v>
      </c>
      <c r="D12783">
        <v>2</v>
      </c>
    </row>
    <row r="12784" spans="1:4" x14ac:dyDescent="0.25">
      <c r="A12784" t="s">
        <v>11498</v>
      </c>
      <c r="B12784" t="s">
        <v>13817</v>
      </c>
      <c r="C12784" t="s">
        <v>109</v>
      </c>
      <c r="D12784">
        <v>2</v>
      </c>
    </row>
    <row r="12785" spans="1:4" x14ac:dyDescent="0.25">
      <c r="A12785" t="s">
        <v>11499</v>
      </c>
      <c r="B12785" t="s">
        <v>13818</v>
      </c>
      <c r="C12785" t="s">
        <v>7932</v>
      </c>
      <c r="D12785">
        <v>1</v>
      </c>
    </row>
    <row r="12786" spans="1:4" x14ac:dyDescent="0.25">
      <c r="A12786" t="s">
        <v>11500</v>
      </c>
      <c r="B12786" t="s">
        <v>13819</v>
      </c>
      <c r="C12786" t="s">
        <v>11645</v>
      </c>
      <c r="D12786">
        <v>10</v>
      </c>
    </row>
    <row r="12787" spans="1:4" x14ac:dyDescent="0.25">
      <c r="A12787" t="s">
        <v>11501</v>
      </c>
      <c r="B12787" t="s">
        <v>13820</v>
      </c>
      <c r="C12787" t="s">
        <v>11648</v>
      </c>
      <c r="D12787">
        <v>3</v>
      </c>
    </row>
    <row r="12788" spans="1:4" x14ac:dyDescent="0.25">
      <c r="A12788" t="s">
        <v>11502</v>
      </c>
      <c r="B12788" t="s">
        <v>13821</v>
      </c>
      <c r="C12788" t="s">
        <v>11645</v>
      </c>
      <c r="D12788">
        <v>2</v>
      </c>
    </row>
    <row r="12789" spans="1:4" x14ac:dyDescent="0.25">
      <c r="A12789" t="s">
        <v>11503</v>
      </c>
      <c r="B12789" t="s">
        <v>13822</v>
      </c>
      <c r="C12789" t="s">
        <v>11645</v>
      </c>
      <c r="D12789">
        <v>4</v>
      </c>
    </row>
    <row r="12790" spans="1:4" x14ac:dyDescent="0.25">
      <c r="A12790" t="s">
        <v>11504</v>
      </c>
      <c r="B12790" t="s">
        <v>13823</v>
      </c>
      <c r="C12790" t="s">
        <v>8138</v>
      </c>
      <c r="D12790">
        <v>1</v>
      </c>
    </row>
    <row r="12791" spans="1:4" x14ac:dyDescent="0.25">
      <c r="A12791" t="s">
        <v>11505</v>
      </c>
      <c r="B12791" t="s">
        <v>13824</v>
      </c>
      <c r="C12791" t="s">
        <v>109</v>
      </c>
      <c r="D12791">
        <v>1</v>
      </c>
    </row>
    <row r="12792" spans="1:4" x14ac:dyDescent="0.25">
      <c r="A12792" t="s">
        <v>11506</v>
      </c>
      <c r="B12792" t="s">
        <v>13825</v>
      </c>
      <c r="C12792" t="s">
        <v>11703</v>
      </c>
      <c r="D12792">
        <v>2</v>
      </c>
    </row>
    <row r="12793" spans="1:4" x14ac:dyDescent="0.25">
      <c r="A12793" t="s">
        <v>11507</v>
      </c>
      <c r="B12793" t="s">
        <v>13826</v>
      </c>
      <c r="C12793" t="s">
        <v>7932</v>
      </c>
      <c r="D12793">
        <v>5</v>
      </c>
    </row>
    <row r="12794" spans="1:4" x14ac:dyDescent="0.25">
      <c r="A12794" t="s">
        <v>11508</v>
      </c>
      <c r="B12794" t="s">
        <v>13827</v>
      </c>
      <c r="C12794" t="s">
        <v>11647</v>
      </c>
      <c r="D12794">
        <v>2</v>
      </c>
    </row>
    <row r="12795" spans="1:4" x14ac:dyDescent="0.25">
      <c r="A12795" t="s">
        <v>11509</v>
      </c>
      <c r="B12795" t="s">
        <v>13828</v>
      </c>
      <c r="C12795" t="s">
        <v>11645</v>
      </c>
      <c r="D12795">
        <v>7</v>
      </c>
    </row>
    <row r="12796" spans="1:4" x14ac:dyDescent="0.25">
      <c r="A12796" t="s">
        <v>11510</v>
      </c>
      <c r="B12796" t="s">
        <v>13829</v>
      </c>
      <c r="C12796" t="s">
        <v>11645</v>
      </c>
      <c r="D12796">
        <v>7</v>
      </c>
    </row>
    <row r="12797" spans="1:4" x14ac:dyDescent="0.25">
      <c r="A12797" t="s">
        <v>11511</v>
      </c>
      <c r="B12797" t="s">
        <v>13830</v>
      </c>
      <c r="C12797" t="s">
        <v>11646</v>
      </c>
      <c r="D12797">
        <v>2</v>
      </c>
    </row>
    <row r="12798" spans="1:4" x14ac:dyDescent="0.25">
      <c r="A12798" t="s">
        <v>11512</v>
      </c>
      <c r="B12798" t="s">
        <v>13831</v>
      </c>
      <c r="C12798" t="s">
        <v>11645</v>
      </c>
      <c r="D12798">
        <v>2</v>
      </c>
    </row>
    <row r="12799" spans="1:4" x14ac:dyDescent="0.25">
      <c r="A12799" t="s">
        <v>11513</v>
      </c>
      <c r="B12799" t="s">
        <v>13832</v>
      </c>
      <c r="C12799" t="s">
        <v>7932</v>
      </c>
      <c r="D12799">
        <v>1</v>
      </c>
    </row>
    <row r="12800" spans="1:4" x14ac:dyDescent="0.25">
      <c r="A12800" t="s">
        <v>11514</v>
      </c>
      <c r="B12800" t="s">
        <v>13833</v>
      </c>
      <c r="C12800" t="s">
        <v>109</v>
      </c>
      <c r="D12800">
        <v>2</v>
      </c>
    </row>
    <row r="12801" spans="1:4" x14ac:dyDescent="0.25">
      <c r="A12801" t="s">
        <v>11515</v>
      </c>
      <c r="B12801" t="s">
        <v>13834</v>
      </c>
      <c r="C12801" t="s">
        <v>8138</v>
      </c>
      <c r="D12801">
        <v>1</v>
      </c>
    </row>
    <row r="12802" spans="1:4" x14ac:dyDescent="0.25">
      <c r="A12802" t="s">
        <v>11516</v>
      </c>
      <c r="B12802" t="s">
        <v>13835</v>
      </c>
      <c r="C12802" t="s">
        <v>8138</v>
      </c>
      <c r="D12802">
        <v>1</v>
      </c>
    </row>
    <row r="12803" spans="1:4" x14ac:dyDescent="0.25">
      <c r="A12803" t="s">
        <v>11517</v>
      </c>
      <c r="B12803" t="s">
        <v>13836</v>
      </c>
      <c r="C12803" t="s">
        <v>7932</v>
      </c>
      <c r="D12803">
        <v>1</v>
      </c>
    </row>
    <row r="12804" spans="1:4" x14ac:dyDescent="0.25">
      <c r="A12804" t="s">
        <v>11518</v>
      </c>
      <c r="B12804" t="s">
        <v>13837</v>
      </c>
      <c r="C12804" t="s">
        <v>7932</v>
      </c>
      <c r="D12804">
        <v>4</v>
      </c>
    </row>
    <row r="12805" spans="1:4" x14ac:dyDescent="0.25">
      <c r="A12805" t="s">
        <v>11519</v>
      </c>
      <c r="B12805" t="s">
        <v>13838</v>
      </c>
      <c r="C12805" t="s">
        <v>7932</v>
      </c>
      <c r="D12805">
        <v>1</v>
      </c>
    </row>
    <row r="12806" spans="1:4" x14ac:dyDescent="0.25">
      <c r="A12806" t="s">
        <v>11520</v>
      </c>
      <c r="B12806" t="s">
        <v>13839</v>
      </c>
      <c r="C12806" t="s">
        <v>7932</v>
      </c>
      <c r="D12806">
        <v>2</v>
      </c>
    </row>
    <row r="12807" spans="1:4" x14ac:dyDescent="0.25">
      <c r="A12807" t="s">
        <v>11521</v>
      </c>
      <c r="B12807" t="s">
        <v>13840</v>
      </c>
      <c r="C12807" t="s">
        <v>7932</v>
      </c>
      <c r="D12807">
        <v>1</v>
      </c>
    </row>
    <row r="12808" spans="1:4" x14ac:dyDescent="0.25">
      <c r="A12808" t="s">
        <v>11522</v>
      </c>
      <c r="B12808" t="s">
        <v>13841</v>
      </c>
      <c r="C12808" t="s">
        <v>11644</v>
      </c>
      <c r="D12808">
        <v>1</v>
      </c>
    </row>
    <row r="12809" spans="1:4" x14ac:dyDescent="0.25">
      <c r="A12809" t="s">
        <v>11523</v>
      </c>
      <c r="B12809" t="s">
        <v>13842</v>
      </c>
      <c r="C12809" t="s">
        <v>11644</v>
      </c>
      <c r="D12809">
        <v>2</v>
      </c>
    </row>
    <row r="12810" spans="1:4" x14ac:dyDescent="0.25">
      <c r="A12810" t="s">
        <v>11524</v>
      </c>
      <c r="B12810" t="s">
        <v>13843</v>
      </c>
      <c r="C12810" t="s">
        <v>11644</v>
      </c>
      <c r="D12810">
        <v>4</v>
      </c>
    </row>
    <row r="12811" spans="1:4" x14ac:dyDescent="0.25">
      <c r="A12811" t="s">
        <v>11525</v>
      </c>
      <c r="B12811" t="s">
        <v>13844</v>
      </c>
      <c r="C12811" t="s">
        <v>7932</v>
      </c>
      <c r="D12811">
        <v>1</v>
      </c>
    </row>
    <row r="12812" spans="1:4" x14ac:dyDescent="0.25">
      <c r="A12812" t="s">
        <v>11526</v>
      </c>
      <c r="B12812" t="s">
        <v>13845</v>
      </c>
      <c r="C12812" t="s">
        <v>7932</v>
      </c>
      <c r="D12812">
        <v>2</v>
      </c>
    </row>
    <row r="12813" spans="1:4" x14ac:dyDescent="0.25">
      <c r="A12813" t="s">
        <v>11527</v>
      </c>
      <c r="B12813" t="s">
        <v>13846</v>
      </c>
      <c r="C12813" t="s">
        <v>11644</v>
      </c>
      <c r="D12813">
        <v>1</v>
      </c>
    </row>
    <row r="12814" spans="1:4" x14ac:dyDescent="0.25">
      <c r="A12814" t="s">
        <v>11528</v>
      </c>
      <c r="B12814" t="s">
        <v>13847</v>
      </c>
      <c r="C12814" t="s">
        <v>7932</v>
      </c>
      <c r="D12814">
        <v>1</v>
      </c>
    </row>
    <row r="12815" spans="1:4" x14ac:dyDescent="0.25">
      <c r="A12815" t="s">
        <v>11529</v>
      </c>
      <c r="B12815" t="s">
        <v>13848</v>
      </c>
      <c r="C12815" t="s">
        <v>11644</v>
      </c>
      <c r="D12815">
        <v>1</v>
      </c>
    </row>
    <row r="12816" spans="1:4" x14ac:dyDescent="0.25">
      <c r="A12816" t="s">
        <v>11530</v>
      </c>
      <c r="B12816" t="s">
        <v>13849</v>
      </c>
      <c r="C12816" t="s">
        <v>11649</v>
      </c>
      <c r="D12816">
        <v>4</v>
      </c>
    </row>
    <row r="12817" spans="1:4" x14ac:dyDescent="0.25">
      <c r="A12817" t="s">
        <v>11531</v>
      </c>
      <c r="B12817" t="s">
        <v>13850</v>
      </c>
      <c r="C12817" t="s">
        <v>11648</v>
      </c>
      <c r="D12817">
        <v>1</v>
      </c>
    </row>
    <row r="12818" spans="1:4" x14ac:dyDescent="0.25">
      <c r="A12818" t="s">
        <v>11532</v>
      </c>
      <c r="B12818" t="s">
        <v>13851</v>
      </c>
      <c r="C12818" t="s">
        <v>11660</v>
      </c>
      <c r="D12818">
        <v>6</v>
      </c>
    </row>
    <row r="12819" spans="1:4" x14ac:dyDescent="0.25">
      <c r="A12819" t="s">
        <v>11533</v>
      </c>
      <c r="B12819" t="s">
        <v>13852</v>
      </c>
      <c r="C12819" t="s">
        <v>8136</v>
      </c>
      <c r="D12819">
        <v>2</v>
      </c>
    </row>
    <row r="12820" spans="1:4" x14ac:dyDescent="0.25">
      <c r="A12820" t="s">
        <v>11534</v>
      </c>
      <c r="B12820" t="s">
        <v>13853</v>
      </c>
      <c r="C12820" t="s">
        <v>8136</v>
      </c>
      <c r="D12820">
        <v>8</v>
      </c>
    </row>
    <row r="12821" spans="1:4" x14ac:dyDescent="0.25">
      <c r="A12821" t="s">
        <v>11535</v>
      </c>
      <c r="B12821" t="s">
        <v>13854</v>
      </c>
      <c r="C12821" t="s">
        <v>8136</v>
      </c>
      <c r="D12821">
        <v>5</v>
      </c>
    </row>
    <row r="12822" spans="1:4" x14ac:dyDescent="0.25">
      <c r="A12822" t="s">
        <v>11536</v>
      </c>
      <c r="B12822" t="s">
        <v>13855</v>
      </c>
      <c r="C12822" t="s">
        <v>8136</v>
      </c>
      <c r="D12822">
        <v>4</v>
      </c>
    </row>
    <row r="12823" spans="1:4" x14ac:dyDescent="0.25">
      <c r="A12823" t="s">
        <v>11537</v>
      </c>
      <c r="B12823" t="s">
        <v>13856</v>
      </c>
      <c r="C12823" t="s">
        <v>11645</v>
      </c>
      <c r="D12823">
        <v>2</v>
      </c>
    </row>
    <row r="12824" spans="1:4" x14ac:dyDescent="0.25">
      <c r="A12824" t="s">
        <v>11538</v>
      </c>
      <c r="B12824" t="s">
        <v>13856</v>
      </c>
      <c r="C12824" t="s">
        <v>109</v>
      </c>
      <c r="D12824">
        <v>1</v>
      </c>
    </row>
    <row r="12825" spans="1:4" x14ac:dyDescent="0.25">
      <c r="A12825" t="s">
        <v>11539</v>
      </c>
      <c r="B12825" t="s">
        <v>13857</v>
      </c>
      <c r="C12825" t="s">
        <v>11644</v>
      </c>
      <c r="D12825">
        <v>2</v>
      </c>
    </row>
    <row r="12826" spans="1:4" x14ac:dyDescent="0.25">
      <c r="A12826" t="s">
        <v>11540</v>
      </c>
      <c r="B12826" t="s">
        <v>13857</v>
      </c>
      <c r="C12826" t="s">
        <v>11648</v>
      </c>
      <c r="D12826">
        <v>2</v>
      </c>
    </row>
    <row r="12827" spans="1:4" x14ac:dyDescent="0.25">
      <c r="A12827" t="s">
        <v>11541</v>
      </c>
      <c r="B12827" t="s">
        <v>13858</v>
      </c>
      <c r="C12827" t="s">
        <v>7932</v>
      </c>
      <c r="D12827">
        <v>4</v>
      </c>
    </row>
    <row r="12828" spans="1:4" x14ac:dyDescent="0.25">
      <c r="A12828" t="s">
        <v>11542</v>
      </c>
      <c r="B12828" t="s">
        <v>13859</v>
      </c>
      <c r="C12828" t="s">
        <v>11701</v>
      </c>
      <c r="D12828">
        <v>3</v>
      </c>
    </row>
    <row r="12829" spans="1:4" x14ac:dyDescent="0.25">
      <c r="A12829" t="s">
        <v>11543</v>
      </c>
      <c r="B12829" t="s">
        <v>13860</v>
      </c>
      <c r="C12829" t="s">
        <v>8136</v>
      </c>
      <c r="D12829">
        <v>11</v>
      </c>
    </row>
    <row r="12830" spans="1:4" x14ac:dyDescent="0.25">
      <c r="A12830" t="s">
        <v>11544</v>
      </c>
      <c r="B12830" t="s">
        <v>13860</v>
      </c>
      <c r="C12830" t="s">
        <v>7932</v>
      </c>
      <c r="D12830">
        <v>3</v>
      </c>
    </row>
    <row r="12831" spans="1:4" x14ac:dyDescent="0.25">
      <c r="A12831" t="s">
        <v>11545</v>
      </c>
      <c r="B12831" t="s">
        <v>13861</v>
      </c>
      <c r="C12831" t="s">
        <v>8136</v>
      </c>
      <c r="D12831">
        <v>2</v>
      </c>
    </row>
    <row r="12832" spans="1:4" x14ac:dyDescent="0.25">
      <c r="A12832" t="s">
        <v>11546</v>
      </c>
      <c r="B12832" t="s">
        <v>13862</v>
      </c>
      <c r="C12832" t="s">
        <v>8136</v>
      </c>
      <c r="D12832">
        <v>2</v>
      </c>
    </row>
    <row r="12833" spans="1:4" x14ac:dyDescent="0.25">
      <c r="A12833" t="s">
        <v>11547</v>
      </c>
      <c r="B12833" t="s">
        <v>13862</v>
      </c>
      <c r="C12833" t="s">
        <v>11647</v>
      </c>
      <c r="D12833">
        <v>2</v>
      </c>
    </row>
    <row r="12834" spans="1:4" x14ac:dyDescent="0.25">
      <c r="A12834" t="s">
        <v>11548</v>
      </c>
      <c r="B12834" t="s">
        <v>13863</v>
      </c>
      <c r="C12834" t="s">
        <v>8136</v>
      </c>
      <c r="D12834">
        <v>3</v>
      </c>
    </row>
    <row r="12835" spans="1:4" x14ac:dyDescent="0.25">
      <c r="A12835" t="s">
        <v>11549</v>
      </c>
      <c r="B12835" t="s">
        <v>13864</v>
      </c>
      <c r="C12835" t="s">
        <v>11645</v>
      </c>
      <c r="D12835">
        <v>3</v>
      </c>
    </row>
    <row r="12836" spans="1:4" x14ac:dyDescent="0.25">
      <c r="A12836" t="s">
        <v>11550</v>
      </c>
      <c r="B12836" t="s">
        <v>13865</v>
      </c>
      <c r="C12836" t="s">
        <v>11644</v>
      </c>
      <c r="D12836">
        <v>6</v>
      </c>
    </row>
    <row r="12837" spans="1:4" x14ac:dyDescent="0.25">
      <c r="A12837" t="s">
        <v>11551</v>
      </c>
      <c r="B12837" t="s">
        <v>13866</v>
      </c>
      <c r="C12837" t="s">
        <v>11644</v>
      </c>
      <c r="D12837">
        <v>2</v>
      </c>
    </row>
    <row r="12838" spans="1:4" x14ac:dyDescent="0.25">
      <c r="A12838" t="s">
        <v>11552</v>
      </c>
      <c r="B12838" t="s">
        <v>13867</v>
      </c>
      <c r="C12838" t="s">
        <v>7867</v>
      </c>
      <c r="D12838">
        <v>1</v>
      </c>
    </row>
    <row r="12839" spans="1:4" x14ac:dyDescent="0.25">
      <c r="A12839" t="s">
        <v>11553</v>
      </c>
      <c r="B12839" t="s">
        <v>13868</v>
      </c>
      <c r="C12839" t="s">
        <v>11644</v>
      </c>
      <c r="D12839">
        <v>2</v>
      </c>
    </row>
    <row r="12840" spans="1:4" x14ac:dyDescent="0.25">
      <c r="A12840" t="s">
        <v>11554</v>
      </c>
      <c r="B12840" t="s">
        <v>13869</v>
      </c>
      <c r="C12840" t="s">
        <v>8138</v>
      </c>
      <c r="D12840">
        <v>1</v>
      </c>
    </row>
    <row r="12841" spans="1:4" x14ac:dyDescent="0.25">
      <c r="A12841" t="s">
        <v>11555</v>
      </c>
      <c r="B12841" t="s">
        <v>13868</v>
      </c>
      <c r="C12841" t="s">
        <v>11648</v>
      </c>
      <c r="D12841">
        <v>1</v>
      </c>
    </row>
    <row r="12842" spans="1:4" x14ac:dyDescent="0.25">
      <c r="A12842" t="s">
        <v>11556</v>
      </c>
      <c r="B12842" t="s">
        <v>13870</v>
      </c>
      <c r="C12842" t="s">
        <v>11647</v>
      </c>
      <c r="D12842">
        <v>7</v>
      </c>
    </row>
    <row r="12843" spans="1:4" x14ac:dyDescent="0.25">
      <c r="A12843" t="s">
        <v>11557</v>
      </c>
      <c r="B12843" t="s">
        <v>13871</v>
      </c>
      <c r="C12843" t="s">
        <v>11663</v>
      </c>
      <c r="D12843">
        <v>4</v>
      </c>
    </row>
    <row r="12844" spans="1:4" x14ac:dyDescent="0.25">
      <c r="A12844" t="s">
        <v>11558</v>
      </c>
      <c r="B12844" t="s">
        <v>13872</v>
      </c>
      <c r="C12844" t="s">
        <v>8136</v>
      </c>
      <c r="D12844">
        <v>4</v>
      </c>
    </row>
    <row r="12845" spans="1:4" x14ac:dyDescent="0.25">
      <c r="A12845" t="s">
        <v>11559</v>
      </c>
      <c r="B12845" t="s">
        <v>13873</v>
      </c>
      <c r="C12845" t="s">
        <v>8136</v>
      </c>
      <c r="D12845">
        <v>6</v>
      </c>
    </row>
    <row r="12846" spans="1:4" x14ac:dyDescent="0.25">
      <c r="A12846" t="s">
        <v>11560</v>
      </c>
      <c r="B12846" t="s">
        <v>13874</v>
      </c>
      <c r="C12846" t="s">
        <v>11646</v>
      </c>
      <c r="D12846">
        <v>2</v>
      </c>
    </row>
    <row r="12847" spans="1:4" x14ac:dyDescent="0.25">
      <c r="A12847" t="s">
        <v>11561</v>
      </c>
      <c r="B12847" t="s">
        <v>13875</v>
      </c>
      <c r="C12847" t="s">
        <v>11663</v>
      </c>
      <c r="D12847">
        <v>2</v>
      </c>
    </row>
    <row r="12848" spans="1:4" x14ac:dyDescent="0.25">
      <c r="A12848" t="s">
        <v>11562</v>
      </c>
      <c r="B12848" t="s">
        <v>13876</v>
      </c>
      <c r="C12848" t="s">
        <v>109</v>
      </c>
      <c r="D12848">
        <v>0</v>
      </c>
    </row>
    <row r="12849" spans="1:4" x14ac:dyDescent="0.25">
      <c r="A12849" t="s">
        <v>11563</v>
      </c>
      <c r="B12849" t="s">
        <v>13877</v>
      </c>
      <c r="C12849" t="s">
        <v>11645</v>
      </c>
      <c r="D12849">
        <v>0</v>
      </c>
    </row>
    <row r="12850" spans="1:4" x14ac:dyDescent="0.25">
      <c r="A12850" t="s">
        <v>11564</v>
      </c>
      <c r="B12850" t="s">
        <v>13878</v>
      </c>
      <c r="C12850" t="s">
        <v>11645</v>
      </c>
      <c r="D12850">
        <v>9</v>
      </c>
    </row>
    <row r="12851" spans="1:4" x14ac:dyDescent="0.25">
      <c r="A12851" t="s">
        <v>11565</v>
      </c>
      <c r="B12851" t="s">
        <v>13879</v>
      </c>
      <c r="C12851" t="s">
        <v>11645</v>
      </c>
      <c r="D12851">
        <v>2</v>
      </c>
    </row>
    <row r="12852" spans="1:4" x14ac:dyDescent="0.25">
      <c r="A12852" t="s">
        <v>11566</v>
      </c>
      <c r="B12852" t="s">
        <v>13880</v>
      </c>
      <c r="C12852" t="s">
        <v>11646</v>
      </c>
      <c r="D12852">
        <v>1</v>
      </c>
    </row>
    <row r="12853" spans="1:4" x14ac:dyDescent="0.25">
      <c r="A12853" t="s">
        <v>11567</v>
      </c>
      <c r="B12853" t="s">
        <v>13881</v>
      </c>
      <c r="C12853" t="s">
        <v>8136</v>
      </c>
      <c r="D12853">
        <v>0</v>
      </c>
    </row>
    <row r="12854" spans="1:4" x14ac:dyDescent="0.25">
      <c r="A12854" t="s">
        <v>11568</v>
      </c>
      <c r="B12854" t="s">
        <v>13882</v>
      </c>
      <c r="C12854" t="s">
        <v>11645</v>
      </c>
    </row>
    <row r="12855" spans="1:4" x14ac:dyDescent="0.25">
      <c r="A12855" t="s">
        <v>11569</v>
      </c>
      <c r="B12855" t="s">
        <v>13883</v>
      </c>
      <c r="C12855" t="s">
        <v>109</v>
      </c>
      <c r="D12855">
        <v>1</v>
      </c>
    </row>
    <row r="12856" spans="1:4" x14ac:dyDescent="0.25">
      <c r="A12856" t="s">
        <v>11570</v>
      </c>
      <c r="B12856" t="s">
        <v>13884</v>
      </c>
      <c r="C12856" t="s">
        <v>11647</v>
      </c>
      <c r="D12856">
        <v>2</v>
      </c>
    </row>
    <row r="12857" spans="1:4" x14ac:dyDescent="0.25">
      <c r="A12857" t="s">
        <v>11571</v>
      </c>
      <c r="B12857" t="s">
        <v>13885</v>
      </c>
      <c r="C12857" t="s">
        <v>11645</v>
      </c>
      <c r="D12857">
        <v>1</v>
      </c>
    </row>
    <row r="12858" spans="1:4" x14ac:dyDescent="0.25">
      <c r="A12858" t="s">
        <v>11572</v>
      </c>
      <c r="B12858" t="s">
        <v>13886</v>
      </c>
      <c r="C12858" t="s">
        <v>8138</v>
      </c>
      <c r="D12858">
        <v>1</v>
      </c>
    </row>
    <row r="12859" spans="1:4" x14ac:dyDescent="0.25">
      <c r="A12859" t="s">
        <v>11573</v>
      </c>
      <c r="B12859" t="s">
        <v>13887</v>
      </c>
      <c r="C12859" t="s">
        <v>8138</v>
      </c>
      <c r="D12859">
        <v>4</v>
      </c>
    </row>
    <row r="12860" spans="1:4" x14ac:dyDescent="0.25">
      <c r="A12860" t="s">
        <v>11574</v>
      </c>
      <c r="B12860" t="s">
        <v>13888</v>
      </c>
      <c r="C12860" t="s">
        <v>11648</v>
      </c>
      <c r="D12860">
        <v>1</v>
      </c>
    </row>
    <row r="12861" spans="1:4" x14ac:dyDescent="0.25">
      <c r="A12861" t="s">
        <v>11575</v>
      </c>
      <c r="B12861" t="s">
        <v>13889</v>
      </c>
      <c r="C12861" t="s">
        <v>11647</v>
      </c>
      <c r="D12861">
        <v>4</v>
      </c>
    </row>
    <row r="12862" spans="1:4" x14ac:dyDescent="0.25">
      <c r="A12862" t="s">
        <v>11576</v>
      </c>
      <c r="B12862" t="s">
        <v>13890</v>
      </c>
      <c r="C12862" t="s">
        <v>11645</v>
      </c>
      <c r="D12862">
        <v>2</v>
      </c>
    </row>
    <row r="12863" spans="1:4" x14ac:dyDescent="0.25">
      <c r="A12863" t="s">
        <v>11577</v>
      </c>
      <c r="B12863" t="s">
        <v>13891</v>
      </c>
      <c r="C12863" t="s">
        <v>11648</v>
      </c>
      <c r="D12863">
        <v>3</v>
      </c>
    </row>
    <row r="12864" spans="1:4" x14ac:dyDescent="0.25">
      <c r="A12864" t="s">
        <v>11578</v>
      </c>
      <c r="B12864" t="s">
        <v>13892</v>
      </c>
      <c r="C12864" t="s">
        <v>11647</v>
      </c>
      <c r="D12864">
        <v>4</v>
      </c>
    </row>
    <row r="12865" spans="1:4" x14ac:dyDescent="0.25">
      <c r="A12865" t="s">
        <v>11579</v>
      </c>
      <c r="B12865" t="s">
        <v>13893</v>
      </c>
      <c r="C12865" t="s">
        <v>11646</v>
      </c>
      <c r="D12865">
        <v>4</v>
      </c>
    </row>
    <row r="12866" spans="1:4" x14ac:dyDescent="0.25">
      <c r="A12866" t="s">
        <v>11580</v>
      </c>
      <c r="B12866" t="s">
        <v>13894</v>
      </c>
      <c r="C12866" t="s">
        <v>11646</v>
      </c>
      <c r="D12866">
        <v>3</v>
      </c>
    </row>
    <row r="12867" spans="1:4" x14ac:dyDescent="0.25">
      <c r="A12867" t="s">
        <v>11581</v>
      </c>
      <c r="B12867" t="s">
        <v>13895</v>
      </c>
      <c r="C12867" t="s">
        <v>11646</v>
      </c>
      <c r="D12867">
        <v>1</v>
      </c>
    </row>
    <row r="12868" spans="1:4" x14ac:dyDescent="0.25">
      <c r="A12868" t="s">
        <v>11582</v>
      </c>
      <c r="B12868" t="s">
        <v>13896</v>
      </c>
      <c r="C12868" t="s">
        <v>11648</v>
      </c>
      <c r="D12868">
        <v>6</v>
      </c>
    </row>
    <row r="12869" spans="1:4" x14ac:dyDescent="0.25">
      <c r="A12869" t="s">
        <v>11583</v>
      </c>
      <c r="B12869" t="s">
        <v>13897</v>
      </c>
      <c r="C12869" t="s">
        <v>11646</v>
      </c>
      <c r="D12869">
        <v>1</v>
      </c>
    </row>
    <row r="12870" spans="1:4" x14ac:dyDescent="0.25">
      <c r="A12870" t="s">
        <v>11584</v>
      </c>
      <c r="B12870" t="s">
        <v>13898</v>
      </c>
      <c r="C12870" t="s">
        <v>11648</v>
      </c>
      <c r="D12870">
        <v>2</v>
      </c>
    </row>
    <row r="12871" spans="1:4" x14ac:dyDescent="0.25">
      <c r="A12871" t="s">
        <v>11585</v>
      </c>
      <c r="B12871" t="s">
        <v>13899</v>
      </c>
      <c r="C12871" t="s">
        <v>11647</v>
      </c>
      <c r="D12871">
        <v>2</v>
      </c>
    </row>
    <row r="12872" spans="1:4" x14ac:dyDescent="0.25">
      <c r="A12872" t="s">
        <v>11586</v>
      </c>
      <c r="B12872" t="s">
        <v>13900</v>
      </c>
      <c r="C12872" t="s">
        <v>109</v>
      </c>
      <c r="D12872">
        <v>1</v>
      </c>
    </row>
    <row r="12873" spans="1:4" x14ac:dyDescent="0.25">
      <c r="A12873" t="s">
        <v>11587</v>
      </c>
      <c r="B12873" t="s">
        <v>13901</v>
      </c>
      <c r="C12873" t="s">
        <v>11647</v>
      </c>
      <c r="D12873">
        <v>0</v>
      </c>
    </row>
    <row r="12874" spans="1:4" x14ac:dyDescent="0.25">
      <c r="A12874" t="s">
        <v>11588</v>
      </c>
      <c r="B12874" t="s">
        <v>13902</v>
      </c>
      <c r="C12874" t="s">
        <v>11645</v>
      </c>
      <c r="D12874">
        <v>3</v>
      </c>
    </row>
    <row r="12875" spans="1:4" x14ac:dyDescent="0.25">
      <c r="A12875" t="s">
        <v>11589</v>
      </c>
      <c r="B12875" t="s">
        <v>13903</v>
      </c>
      <c r="C12875" t="s">
        <v>11648</v>
      </c>
      <c r="D12875">
        <v>7</v>
      </c>
    </row>
    <row r="12876" spans="1:4" x14ac:dyDescent="0.25">
      <c r="A12876" t="s">
        <v>11590</v>
      </c>
      <c r="C12876" t="s">
        <v>7932</v>
      </c>
      <c r="D12876">
        <v>0</v>
      </c>
    </row>
    <row r="12877" spans="1:4" x14ac:dyDescent="0.25">
      <c r="A12877" t="s">
        <v>11591</v>
      </c>
      <c r="C12877" t="s">
        <v>7932</v>
      </c>
      <c r="D12877">
        <v>5</v>
      </c>
    </row>
    <row r="12878" spans="1:4" x14ac:dyDescent="0.25">
      <c r="A12878" t="s">
        <v>11592</v>
      </c>
      <c r="C12878" t="s">
        <v>7932</v>
      </c>
      <c r="D12878">
        <v>7</v>
      </c>
    </row>
    <row r="12879" spans="1:4" x14ac:dyDescent="0.25">
      <c r="A12879" t="s">
        <v>11593</v>
      </c>
      <c r="C12879" t="s">
        <v>11644</v>
      </c>
      <c r="D12879">
        <v>1</v>
      </c>
    </row>
    <row r="12880" spans="1:4" x14ac:dyDescent="0.25">
      <c r="A12880" t="s">
        <v>11594</v>
      </c>
      <c r="C12880" t="s">
        <v>11644</v>
      </c>
      <c r="D12880">
        <v>1</v>
      </c>
    </row>
    <row r="12881" spans="1:4" x14ac:dyDescent="0.25">
      <c r="A12881" t="s">
        <v>11595</v>
      </c>
      <c r="C12881" t="s">
        <v>7932</v>
      </c>
      <c r="D12881">
        <v>1</v>
      </c>
    </row>
    <row r="12882" spans="1:4" x14ac:dyDescent="0.25">
      <c r="A12882" t="s">
        <v>11596</v>
      </c>
      <c r="C12882" t="s">
        <v>11644</v>
      </c>
      <c r="D12882">
        <v>2</v>
      </c>
    </row>
    <row r="12883" spans="1:4" x14ac:dyDescent="0.25">
      <c r="A12883" t="s">
        <v>11597</v>
      </c>
      <c r="C12883" t="s">
        <v>11644</v>
      </c>
      <c r="D12883">
        <v>1</v>
      </c>
    </row>
    <row r="12884" spans="1:4" x14ac:dyDescent="0.25">
      <c r="A12884" t="s">
        <v>11598</v>
      </c>
      <c r="C12884" t="s">
        <v>7932</v>
      </c>
      <c r="D12884">
        <v>1</v>
      </c>
    </row>
    <row r="12885" spans="1:4" x14ac:dyDescent="0.25">
      <c r="A12885" t="s">
        <v>10631</v>
      </c>
      <c r="C12885" t="s">
        <v>11651</v>
      </c>
      <c r="D12885">
        <v>2</v>
      </c>
    </row>
    <row r="12886" spans="1:4" x14ac:dyDescent="0.25">
      <c r="A12886" t="s">
        <v>11599</v>
      </c>
      <c r="C12886" t="s">
        <v>11644</v>
      </c>
      <c r="D12886">
        <v>2</v>
      </c>
    </row>
    <row r="12887" spans="1:4" x14ac:dyDescent="0.25">
      <c r="A12887" t="s">
        <v>11600</v>
      </c>
      <c r="C12887" t="s">
        <v>7932</v>
      </c>
      <c r="D12887">
        <v>4</v>
      </c>
    </row>
    <row r="12888" spans="1:4" x14ac:dyDescent="0.25">
      <c r="A12888" t="s">
        <v>11601</v>
      </c>
      <c r="C12888" t="s">
        <v>11644</v>
      </c>
      <c r="D12888">
        <v>3</v>
      </c>
    </row>
    <row r="12889" spans="1:4" x14ac:dyDescent="0.25">
      <c r="A12889" t="s">
        <v>11602</v>
      </c>
      <c r="C12889" t="s">
        <v>11644</v>
      </c>
      <c r="D12889">
        <v>1</v>
      </c>
    </row>
    <row r="12890" spans="1:4" x14ac:dyDescent="0.25">
      <c r="A12890" t="s">
        <v>11603</v>
      </c>
      <c r="C12890" t="s">
        <v>7932</v>
      </c>
      <c r="D12890">
        <v>4</v>
      </c>
    </row>
    <row r="12891" spans="1:4" x14ac:dyDescent="0.25">
      <c r="A12891" t="s">
        <v>11604</v>
      </c>
      <c r="C12891" t="s">
        <v>7932</v>
      </c>
      <c r="D12891">
        <v>2</v>
      </c>
    </row>
    <row r="12892" spans="1:4" x14ac:dyDescent="0.25">
      <c r="A12892" t="s">
        <v>11605</v>
      </c>
      <c r="C12892" t="s">
        <v>7932</v>
      </c>
      <c r="D12892">
        <v>2</v>
      </c>
    </row>
    <row r="12893" spans="1:4" x14ac:dyDescent="0.25">
      <c r="A12893" t="s">
        <v>11606</v>
      </c>
      <c r="C12893" t="s">
        <v>7932</v>
      </c>
      <c r="D12893">
        <v>3</v>
      </c>
    </row>
    <row r="12894" spans="1:4" x14ac:dyDescent="0.25">
      <c r="A12894" t="s">
        <v>11607</v>
      </c>
      <c r="C12894" t="s">
        <v>7932</v>
      </c>
      <c r="D12894">
        <v>2</v>
      </c>
    </row>
    <row r="12895" spans="1:4" x14ac:dyDescent="0.25">
      <c r="A12895" t="s">
        <v>11608</v>
      </c>
      <c r="C12895" t="s">
        <v>7932</v>
      </c>
      <c r="D12895">
        <v>2</v>
      </c>
    </row>
    <row r="12896" spans="1:4" x14ac:dyDescent="0.25">
      <c r="A12896" t="s">
        <v>11609</v>
      </c>
      <c r="C12896" t="s">
        <v>7932</v>
      </c>
      <c r="D12896">
        <v>1</v>
      </c>
    </row>
    <row r="12897" spans="1:4" x14ac:dyDescent="0.25">
      <c r="A12897" t="s">
        <v>11610</v>
      </c>
      <c r="C12897" t="s">
        <v>7932</v>
      </c>
      <c r="D12897">
        <v>4</v>
      </c>
    </row>
    <row r="12898" spans="1:4" x14ac:dyDescent="0.25">
      <c r="A12898" t="s">
        <v>11611</v>
      </c>
      <c r="C12898" t="s">
        <v>7932</v>
      </c>
      <c r="D12898">
        <v>4</v>
      </c>
    </row>
    <row r="12899" spans="1:4" x14ac:dyDescent="0.25">
      <c r="A12899" t="s">
        <v>11612</v>
      </c>
      <c r="C12899" t="s">
        <v>7932</v>
      </c>
      <c r="D12899">
        <v>2</v>
      </c>
    </row>
    <row r="12900" spans="1:4" x14ac:dyDescent="0.25">
      <c r="A12900" t="s">
        <v>11612</v>
      </c>
      <c r="C12900" t="s">
        <v>7932</v>
      </c>
      <c r="D12900">
        <v>1</v>
      </c>
    </row>
    <row r="12901" spans="1:4" x14ac:dyDescent="0.25">
      <c r="A12901" t="s">
        <v>11613</v>
      </c>
      <c r="C12901" t="s">
        <v>11649</v>
      </c>
      <c r="D12901">
        <v>1</v>
      </c>
    </row>
    <row r="12902" spans="1:4" x14ac:dyDescent="0.25">
      <c r="A12902" t="s">
        <v>11614</v>
      </c>
      <c r="C12902" t="s">
        <v>7932</v>
      </c>
      <c r="D12902">
        <v>10</v>
      </c>
    </row>
    <row r="12903" spans="1:4" x14ac:dyDescent="0.25">
      <c r="A12903" t="s">
        <v>11615</v>
      </c>
      <c r="C12903" t="s">
        <v>7932</v>
      </c>
      <c r="D12903">
        <v>2</v>
      </c>
    </row>
    <row r="12904" spans="1:4" x14ac:dyDescent="0.25">
      <c r="A12904" t="s">
        <v>11616</v>
      </c>
      <c r="C12904" t="s">
        <v>7932</v>
      </c>
      <c r="D12904">
        <v>1</v>
      </c>
    </row>
    <row r="12905" spans="1:4" x14ac:dyDescent="0.25">
      <c r="A12905" t="s">
        <v>11617</v>
      </c>
      <c r="C12905" t="s">
        <v>7932</v>
      </c>
      <c r="D12905">
        <v>3</v>
      </c>
    </row>
    <row r="12906" spans="1:4" x14ac:dyDescent="0.25">
      <c r="A12906" t="s">
        <v>11618</v>
      </c>
      <c r="C12906" t="s">
        <v>7932</v>
      </c>
      <c r="D12906">
        <v>6</v>
      </c>
    </row>
    <row r="12907" spans="1:4" x14ac:dyDescent="0.25">
      <c r="A12907" t="s">
        <v>11619</v>
      </c>
      <c r="C12907" t="s">
        <v>7932</v>
      </c>
      <c r="D12907">
        <v>1</v>
      </c>
    </row>
    <row r="12908" spans="1:4" x14ac:dyDescent="0.25">
      <c r="A12908" t="s">
        <v>11620</v>
      </c>
      <c r="C12908" t="s">
        <v>7932</v>
      </c>
      <c r="D12908">
        <v>2</v>
      </c>
    </row>
    <row r="12909" spans="1:4" x14ac:dyDescent="0.25">
      <c r="A12909" t="s">
        <v>11621</v>
      </c>
      <c r="C12909" t="s">
        <v>11644</v>
      </c>
      <c r="D12909">
        <v>3</v>
      </c>
    </row>
    <row r="12910" spans="1:4" x14ac:dyDescent="0.25">
      <c r="A12910" t="s">
        <v>11622</v>
      </c>
      <c r="C12910" t="s">
        <v>7932</v>
      </c>
      <c r="D12910">
        <v>8</v>
      </c>
    </row>
    <row r="12911" spans="1:4" x14ac:dyDescent="0.25">
      <c r="A12911" t="s">
        <v>11623</v>
      </c>
      <c r="C12911" t="s">
        <v>7932</v>
      </c>
      <c r="D12911">
        <v>2</v>
      </c>
    </row>
    <row r="12912" spans="1:4" x14ac:dyDescent="0.25">
      <c r="A12912" t="s">
        <v>11624</v>
      </c>
      <c r="C12912" t="s">
        <v>7932</v>
      </c>
      <c r="D12912">
        <v>3</v>
      </c>
    </row>
    <row r="12913" spans="1:4" x14ac:dyDescent="0.25">
      <c r="A12913" t="s">
        <v>11625</v>
      </c>
      <c r="C12913" t="s">
        <v>7932</v>
      </c>
      <c r="D12913">
        <v>1</v>
      </c>
    </row>
    <row r="12914" spans="1:4" x14ac:dyDescent="0.25">
      <c r="A12914" t="s">
        <v>11626</v>
      </c>
      <c r="C12914" t="s">
        <v>7932</v>
      </c>
      <c r="D12914">
        <v>2</v>
      </c>
    </row>
    <row r="12915" spans="1:4" x14ac:dyDescent="0.25">
      <c r="A12915" t="s">
        <v>11627</v>
      </c>
      <c r="C12915" t="s">
        <v>7932</v>
      </c>
      <c r="D12915">
        <v>1</v>
      </c>
    </row>
    <row r="12916" spans="1:4" x14ac:dyDescent="0.25">
      <c r="A12916" t="s">
        <v>11628</v>
      </c>
      <c r="C12916" t="s">
        <v>11649</v>
      </c>
      <c r="D12916">
        <v>1</v>
      </c>
    </row>
    <row r="12917" spans="1:4" x14ac:dyDescent="0.25">
      <c r="A12917" t="s">
        <v>11629</v>
      </c>
      <c r="C12917" t="s">
        <v>7932</v>
      </c>
      <c r="D12917">
        <v>2</v>
      </c>
    </row>
    <row r="12918" spans="1:4" x14ac:dyDescent="0.25">
      <c r="A12918" t="s">
        <v>11630</v>
      </c>
      <c r="C12918" t="s">
        <v>7932</v>
      </c>
      <c r="D12918">
        <v>4</v>
      </c>
    </row>
    <row r="12919" spans="1:4" x14ac:dyDescent="0.25">
      <c r="A12919" t="s">
        <v>11631</v>
      </c>
      <c r="C12919" t="s">
        <v>7932</v>
      </c>
      <c r="D12919">
        <v>4</v>
      </c>
    </row>
    <row r="12920" spans="1:4" x14ac:dyDescent="0.25">
      <c r="A12920" t="s">
        <v>11632</v>
      </c>
      <c r="C12920" t="s">
        <v>7932</v>
      </c>
      <c r="D12920">
        <v>4</v>
      </c>
    </row>
    <row r="12921" spans="1:4" x14ac:dyDescent="0.25">
      <c r="A12921" t="s">
        <v>11633</v>
      </c>
      <c r="C12921" t="s">
        <v>7932</v>
      </c>
      <c r="D12921">
        <v>2</v>
      </c>
    </row>
    <row r="12922" spans="1:4" x14ac:dyDescent="0.25">
      <c r="A12922" t="s">
        <v>11634</v>
      </c>
      <c r="C12922" t="s">
        <v>7932</v>
      </c>
      <c r="D12922">
        <v>4</v>
      </c>
    </row>
    <row r="12923" spans="1:4" x14ac:dyDescent="0.25">
      <c r="A12923" t="s">
        <v>11635</v>
      </c>
      <c r="C12923" t="s">
        <v>7932</v>
      </c>
      <c r="D12923">
        <v>2</v>
      </c>
    </row>
    <row r="12924" spans="1:4" x14ac:dyDescent="0.25">
      <c r="A12924" t="s">
        <v>11636</v>
      </c>
      <c r="C12924" t="s">
        <v>7932</v>
      </c>
      <c r="D12924">
        <v>4</v>
      </c>
    </row>
    <row r="12925" spans="1:4" x14ac:dyDescent="0.25">
      <c r="A12925" t="s">
        <v>11637</v>
      </c>
      <c r="C12925" t="s">
        <v>7932</v>
      </c>
      <c r="D12925">
        <v>8</v>
      </c>
    </row>
    <row r="12926" spans="1:4" x14ac:dyDescent="0.25">
      <c r="A12926" t="s">
        <v>11638</v>
      </c>
      <c r="C12926" t="s">
        <v>7932</v>
      </c>
      <c r="D12926">
        <v>6</v>
      </c>
    </row>
    <row r="12927" spans="1:4" x14ac:dyDescent="0.25">
      <c r="A12927" t="s">
        <v>11639</v>
      </c>
      <c r="C12927" t="s">
        <v>7932</v>
      </c>
      <c r="D12927">
        <v>4</v>
      </c>
    </row>
    <row r="12928" spans="1:4" x14ac:dyDescent="0.25">
      <c r="A12928" t="s">
        <v>11640</v>
      </c>
      <c r="C12928" t="s">
        <v>11660</v>
      </c>
      <c r="D12928">
        <v>1</v>
      </c>
    </row>
    <row r="12929" spans="1:4" x14ac:dyDescent="0.25">
      <c r="A12929" t="s">
        <v>11641</v>
      </c>
      <c r="C12929" t="s">
        <v>11660</v>
      </c>
      <c r="D12929">
        <v>1</v>
      </c>
    </row>
    <row r="12930" spans="1:4" x14ac:dyDescent="0.25">
      <c r="A12930" t="s">
        <v>11642</v>
      </c>
      <c r="C12930" t="s">
        <v>11660</v>
      </c>
      <c r="D12930">
        <v>1</v>
      </c>
    </row>
    <row r="12931" spans="1:4" x14ac:dyDescent="0.25">
      <c r="A12931" t="s">
        <v>11643</v>
      </c>
      <c r="C12931" t="s">
        <v>11660</v>
      </c>
      <c r="D12931">
        <v>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PruebaCysem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Lopez Ibañez</cp:lastModifiedBy>
  <dcterms:created xsi:type="dcterms:W3CDTF">2022-11-13T01:36:48Z</dcterms:created>
  <dcterms:modified xsi:type="dcterms:W3CDTF">2023-01-11T18:06:15Z</dcterms:modified>
</cp:coreProperties>
</file>