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ashj/Documents/GitHub/banana-split/"/>
    </mc:Choice>
  </mc:AlternateContent>
  <xr:revisionPtr revIDLastSave="0" documentId="13_ncr:1_{4E8EF9A8-0100-C541-8A22-89904A4081A4}" xr6:coauthVersionLast="47" xr6:coauthVersionMax="47" xr10:uidLastSave="{00000000-0000-0000-0000-000000000000}"/>
  <bookViews>
    <workbookView xWindow="15100" yWindow="760" windowWidth="15140" windowHeight="17820" xr2:uid="{DC6C3621-A1B4-534A-9EBD-A931127DE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17" i="1"/>
  <c r="F18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<sst xmlns="http://schemas.openxmlformats.org/spreadsheetml/2006/main" count="28" uniqueCount="26">
  <si>
    <t>Banana Split Bill of Materials</t>
  </si>
  <si>
    <t>Manufactured Parts</t>
  </si>
  <si>
    <t>Purchased Components</t>
  </si>
  <si>
    <t>Part Name</t>
  </si>
  <si>
    <t>Source (linked)</t>
  </si>
  <si>
    <t>Quantity</t>
  </si>
  <si>
    <t>Unit Price</t>
  </si>
  <si>
    <t>Price</t>
  </si>
  <si>
    <t>PCB</t>
  </si>
  <si>
    <t>Clear Case</t>
  </si>
  <si>
    <t>Keycaps</t>
  </si>
  <si>
    <t>Translucent Yellow Keycaps</t>
  </si>
  <si>
    <t>Translucent Brown Keycaps</t>
  </si>
  <si>
    <t>Translucent Keycaps</t>
  </si>
  <si>
    <t>Nice!Nano</t>
  </si>
  <si>
    <t>Nice!View</t>
  </si>
  <si>
    <t>Twilight Silent Kalih Choc V1 Switches</t>
  </si>
  <si>
    <t>Clear Acrylic Front Plate</t>
  </si>
  <si>
    <t>Choc V1 Hot Swap Sockets</t>
  </si>
  <si>
    <t>Surface Mount Push Switch (SW_TACT_ALPS_SKQGABE010)</t>
  </si>
  <si>
    <t>M3 Screw and Nut Set</t>
  </si>
  <si>
    <t>Amazon</t>
  </si>
  <si>
    <t>Rubber Feet</t>
  </si>
  <si>
    <t>18650 Battery Holder</t>
  </si>
  <si>
    <t>18650 Battery (VAPCELL K25 18650)</t>
  </si>
  <si>
    <t>LIION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</si>
</sst>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LBTODH-Battery-Holder-Storage-Plastic/dp/B092TGQ7PB/ref=sr_1_3?crid=2MUG7CQ5T78BP&amp;dib=eyJ2IjoiMSJ9.FNNIMkbI4G2YrFs9-HO0mlPIL6Hzq1edqamVlX1SYy-CUwA_i8Ilw-ZxbZ8BnjA3ao7ZZzB2Sbf0LV3wthu9sYPfLjfRC7mOJ22VcMZjv8ckWniPf3T28oxX3e0KX4e8OLTxqSEfcyAcUFq34koYhMR1YB1qDsHo3GGkivSudt53I3Z0SK5OYc862laUCicANgo5whYH6ZPefcOYxuZ7syjrmSiaG3EqpK4bNfQ_BKo.g4dIUbjbjMu8ISR5eGXDV7tON7pBwsvXOv3L3C5s7rA&amp;dib_tag=se&amp;keywords=18650+holder+2pc&amp;qid=1751895429&amp;sprefix=18650+holder+2pc%2Caps%2C102&amp;sr=8-3" TargetMode="External"/><Relationship Id="rId2" Type="http://schemas.openxmlformats.org/officeDocument/2006/relationships/hyperlink" Target="https://www.amazon.com/Replacement-15-dy1043dx-15-dy2131wm-15-ee1083cl-15-er0056cl/dp/B0DRFRF1PP/ref=sr_1_5?crid=1YO7WU70E0MPO&amp;dib=eyJ2IjoiMSJ9.RRzZXp1obWRiVvALrgwfVef3bPjJtgpY2kPlRpTNA5sGDUmczLa_wfK_F09dg0yB9y3r3lrivoJnL5T0ujjr9rkpvytrcsrqoLknjo5R72WeTcJ8ZZvgAPiiioU76oGVDSJJ0Eyu8dyS9HQX_C4Tpvg3Rowb3m34FIfxVZqbldCml1IluE7EOrxP_Ee43rfdw-5YUscRFuqKAxFci86H9ufYkKzIQfvsVAG9zVea43UBZXD5InL-sUpkosme4KiId-q2JSh4J8kFB9-JwwUAv_7axgy2NVXhFnpAz0rsZ6Q.BeDAzY1mrmaL1rfLQB_2THvv3Rs8Kb_J4IDgwEnKWOI&amp;dib_tag=se&amp;keywords=small+rubber+feet+strip&amp;qid=1751895249&amp;s=industrial&amp;sprefix=small+rubber+feet+strip%2Cindustrial%2C71&amp;sr=1-5" TargetMode="External"/><Relationship Id="rId1" Type="http://schemas.openxmlformats.org/officeDocument/2006/relationships/hyperlink" Target="https://www.amazon.com/600pcs-Assortment-Screws-6-30mm-Printer/dp/B0DZT7HVTM/ref=sr_1_1_sspa?crid=1HFL2Z3EU173A&amp;dib=eyJ2IjoiMSJ9.RqUan-J5M0nSagw0Y4A1a5HfxTsacCf22z4VfvRtUeP_v0OGmmNQqwb7_ou7fA9OwBKAS2Vw-nEAeIQ0QmOfeq1vCJKTz3UlSXWjzZ35gjTo2vhKNQ05zkUp6EqANxUxz8HzwwWG0USkehQYoG56DzIGZditlVw0uNSI0lVukzSBEUYBqpAAiU6qdUCCfeIRcAPLRZ6D3v_Hl_zoX0YpwHn8uoK8hlJXDp7_xIjKBcPXC7khPwR8eIqPmYreiY3z3ACIIEwVoPf19pyberHALQXcJ1Xrlj-lcZljALI_a3I.87Nq40Dv15iRcZNkua0IC2sVmE1GnGIf95kBWgirm1E&amp;dib_tag=se&amp;keywords=m3%2Bscrew&amp;qid=1751895180&amp;s=industrial&amp;sprefix=m3%2Bscrcrew%2Cindustrial%2C88&amp;sr=1-1-spons&amp;sp_csd=d2lkZ2V0TmFtZT1zcF9hdGY&amp;th=1" TargetMode="External"/><Relationship Id="rId4" Type="http://schemas.openxmlformats.org/officeDocument/2006/relationships/hyperlink" Target="https://liionwholesale.com/products/vapcell-k25-18650-20a-35a-flat-top-2500mah-battery-genuine?variant=31330442149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4E7F-A75B-0E49-AFC9-2FA9F665DCAC}">
  <dimension ref="A1:F24"/>
  <sheetViews>
    <sheetView tabSelected="1" topLeftCell="B1" workbookViewId="0">
      <selection activeCell="E16" sqref="E16"/>
    </sheetView>
  </sheetViews>
  <sheetFormatPr baseColWidth="10" defaultRowHeight="16" x14ac:dyDescent="0.2"/>
  <cols>
    <col min="1" max="1" width="25.5" customWidth="1"/>
    <col min="2" max="2" width="48.1640625" customWidth="1"/>
    <col min="3" max="3" width="17.33203125" customWidth="1"/>
  </cols>
  <sheetData>
    <row r="1" spans="1:6" x14ac:dyDescent="0.2">
      <c r="A1" s="1" t="s">
        <v>0</v>
      </c>
    </row>
    <row r="2" spans="1:6" x14ac:dyDescent="0.2">
      <c r="A2" s="1"/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 s="1" t="s">
        <v>1</v>
      </c>
      <c r="E3" s="2"/>
      <c r="F3" s="2"/>
    </row>
    <row r="4" spans="1:6" x14ac:dyDescent="0.2">
      <c r="A4" s="1"/>
      <c r="B4" t="s">
        <v>8</v>
      </c>
      <c r="D4">
        <v>1</v>
      </c>
      <c r="E4" s="2"/>
      <c r="F4" s="2">
        <f>D4*E4</f>
        <v>0</v>
      </c>
    </row>
    <row r="5" spans="1:6" x14ac:dyDescent="0.2">
      <c r="A5" s="1"/>
      <c r="B5" t="s">
        <v>9</v>
      </c>
      <c r="D5">
        <v>1</v>
      </c>
      <c r="E5" s="2"/>
      <c r="F5" s="2">
        <f t="shared" ref="F5:F23" si="0">D5*E5</f>
        <v>0</v>
      </c>
    </row>
    <row r="6" spans="1:6" x14ac:dyDescent="0.2">
      <c r="B6" t="s">
        <v>17</v>
      </c>
      <c r="D6">
        <v>1</v>
      </c>
      <c r="E6" s="2"/>
      <c r="F6" s="2">
        <f t="shared" si="0"/>
        <v>0</v>
      </c>
    </row>
    <row r="7" spans="1:6" x14ac:dyDescent="0.2">
      <c r="A7" s="3" t="s">
        <v>10</v>
      </c>
      <c r="B7" t="s">
        <v>13</v>
      </c>
      <c r="D7">
        <v>22</v>
      </c>
      <c r="E7" s="2"/>
      <c r="F7" s="2">
        <f t="shared" si="0"/>
        <v>0</v>
      </c>
    </row>
    <row r="8" spans="1:6" x14ac:dyDescent="0.2">
      <c r="B8" t="s">
        <v>11</v>
      </c>
      <c r="D8">
        <v>10</v>
      </c>
      <c r="E8" s="2"/>
      <c r="F8" s="2">
        <f t="shared" si="0"/>
        <v>0</v>
      </c>
    </row>
    <row r="9" spans="1:6" x14ac:dyDescent="0.2">
      <c r="B9" t="s">
        <v>12</v>
      </c>
      <c r="D9">
        <v>8</v>
      </c>
      <c r="E9" s="2"/>
      <c r="F9" s="2">
        <f t="shared" si="0"/>
        <v>0</v>
      </c>
    </row>
    <row r="10" spans="1:6" x14ac:dyDescent="0.2">
      <c r="E10" s="2"/>
      <c r="F10" s="2">
        <f t="shared" si="0"/>
        <v>0</v>
      </c>
    </row>
    <row r="11" spans="1:6" x14ac:dyDescent="0.2">
      <c r="A11" s="1" t="s">
        <v>2</v>
      </c>
      <c r="E11" s="2"/>
      <c r="F11" s="2">
        <f t="shared" si="0"/>
        <v>0</v>
      </c>
    </row>
    <row r="12" spans="1:6" x14ac:dyDescent="0.2">
      <c r="B12" t="s">
        <v>14</v>
      </c>
      <c r="D12">
        <v>2</v>
      </c>
      <c r="E12" s="2">
        <v>25</v>
      </c>
      <c r="F12" s="2">
        <f t="shared" si="0"/>
        <v>50</v>
      </c>
    </row>
    <row r="13" spans="1:6" x14ac:dyDescent="0.2">
      <c r="B13" t="s">
        <v>15</v>
      </c>
      <c r="D13">
        <v>2</v>
      </c>
      <c r="E13" s="2">
        <v>20</v>
      </c>
      <c r="F13" s="2">
        <f t="shared" si="0"/>
        <v>40</v>
      </c>
    </row>
    <row r="14" spans="1:6" x14ac:dyDescent="0.2">
      <c r="B14" t="s">
        <v>23</v>
      </c>
      <c r="C14" s="4" t="s">
        <v>21</v>
      </c>
      <c r="D14">
        <v>2</v>
      </c>
      <c r="E14" s="2">
        <v>3</v>
      </c>
      <c r="F14" s="2">
        <f t="shared" si="0"/>
        <v>6</v>
      </c>
    </row>
    <row r="15" spans="1:6" x14ac:dyDescent="0.2">
      <c r="B15" t="s">
        <v>24</v>
      </c>
      <c r="C15" s="4" t="s">
        <v>25</v>
      </c>
      <c r="D15">
        <v>2</v>
      </c>
      <c r="E15" s="2">
        <v>3.49</v>
      </c>
      <c r="F15" s="2">
        <f t="shared" si="0"/>
        <v>6.98</v>
      </c>
    </row>
    <row r="16" spans="1:6" x14ac:dyDescent="0.2">
      <c r="B16" t="s">
        <v>16</v>
      </c>
      <c r="D16">
        <v>40</v>
      </c>
      <c r="E16" s="2">
        <v>1.05</v>
      </c>
      <c r="F16" s="2">
        <f t="shared" si="0"/>
        <v>42</v>
      </c>
    </row>
    <row r="17" spans="2:6" x14ac:dyDescent="0.2">
      <c r="B17" t="s">
        <v>18</v>
      </c>
      <c r="D17">
        <v>40</v>
      </c>
      <c r="E17" s="2"/>
      <c r="F17" s="2">
        <f t="shared" si="0"/>
        <v>0</v>
      </c>
    </row>
    <row r="18" spans="2:6" x14ac:dyDescent="0.2">
      <c r="B18" t="s">
        <v>19</v>
      </c>
      <c r="D18">
        <v>2</v>
      </c>
      <c r="F18" s="2">
        <f t="shared" si="0"/>
        <v>0</v>
      </c>
    </row>
    <row r="19" spans="2:6" x14ac:dyDescent="0.2">
      <c r="B19" t="s">
        <v>20</v>
      </c>
      <c r="C19" s="4" t="s">
        <v>21</v>
      </c>
      <c r="D19">
        <v>1</v>
      </c>
      <c r="E19" s="2">
        <v>7.59</v>
      </c>
      <c r="F19" s="2">
        <f t="shared" si="0"/>
        <v>7.59</v>
      </c>
    </row>
    <row r="20" spans="2:6" x14ac:dyDescent="0.2">
      <c r="B20" t="s">
        <v>22</v>
      </c>
      <c r="C20" s="4" t="s">
        <v>21</v>
      </c>
      <c r="D20">
        <v>1</v>
      </c>
      <c r="E20" s="2">
        <v>8.15</v>
      </c>
      <c r="F20" s="2">
        <f t="shared" si="0"/>
        <v>8.15</v>
      </c>
    </row>
    <row r="21" spans="2:6" x14ac:dyDescent="0.2">
      <c r="E21" s="2"/>
      <c r="F21" s="2">
        <f t="shared" si="0"/>
        <v>0</v>
      </c>
    </row>
    <row r="22" spans="2:6" x14ac:dyDescent="0.2">
      <c r="E22" s="2"/>
      <c r="F22" s="2">
        <f t="shared" si="0"/>
        <v>0</v>
      </c>
    </row>
    <row r="23" spans="2:6" x14ac:dyDescent="0.2">
      <c r="E23" s="2"/>
      <c r="F23" s="2">
        <f t="shared" si="0"/>
        <v>0</v>
      </c>
    </row>
    <row r="24" spans="2:6" x14ac:dyDescent="0.2">
      <c r="E24" s="2"/>
    </row>
  </sheetData>
  <hyperlinks>
    <hyperlink ref="C19" r:id="rId1" xr:uid="{D8380DA5-54ED-124E-9AEA-7070CAA745E0}"/>
    <hyperlink ref="C20" r:id="rId2" xr:uid="{3B7F3B4A-0B68-A349-BDD0-8E392C460F87}"/>
    <hyperlink ref="C14" r:id="rId3" xr:uid="{C2EE55D7-0E7C-5840-BE74-38EC88FF672A}"/>
    <hyperlink ref="C15" r:id="rId4" xr:uid="{20BD35C4-C746-BB45-8730-3476C33237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Etash Jhanji</dc:creator>
  <cp:lastModifiedBy>Etash Jhanji</cp:lastModifiedBy>
  <dcterms:created xsi:type="dcterms:W3CDTF">2025-07-07T12:34:55Z</dcterms:created>
  <dcterms:modified xsi:type="dcterms:W3CDTF">2025-07-07T13:42:19Z</dcterms:modified>
</cp:coreProperties>
</file>