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eMac/Desktop/Monash/ETC5523_Communicating_with_data/Blog_entry/my-blog-HanseNgo305/Blog_entry_1/data/"/>
    </mc:Choice>
  </mc:AlternateContent>
  <xr:revisionPtr revIDLastSave="0" documentId="13_ncr:1_{EB75ED38-CF4D-114C-9F11-5CB144070D5A}" xr6:coauthVersionLast="45" xr6:coauthVersionMax="45" xr10:uidLastSave="{00000000-0000-0000-0000-000000000000}"/>
  <bookViews>
    <workbookView xWindow="380" yWindow="460" windowWidth="28040" windowHeight="16160" xr2:uid="{CBCFF801-E08D-C843-83F5-0FE66B99D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" l="1"/>
  <c r="L20" i="1"/>
  <c r="K19" i="1"/>
  <c r="L19" i="1"/>
  <c r="K18" i="1"/>
  <c r="L18" i="1"/>
  <c r="K17" i="1"/>
  <c r="L17" i="1"/>
  <c r="K16" i="1"/>
  <c r="L16" i="1"/>
  <c r="L15" i="1"/>
  <c r="K15" i="1"/>
  <c r="L22" i="1" l="1"/>
  <c r="K22" i="1"/>
</calcChain>
</file>

<file path=xl/sharedStrings.xml><?xml version="1.0" encoding="utf-8"?>
<sst xmlns="http://schemas.openxmlformats.org/spreadsheetml/2006/main" count="28" uniqueCount="28">
  <si>
    <t>year</t>
  </si>
  <si>
    <t>population</t>
  </si>
  <si>
    <t>birth_rate(per 1000)</t>
  </si>
  <si>
    <t>death_rate(per 1000)</t>
  </si>
  <si>
    <t>age_0_14_male</t>
  </si>
  <si>
    <t>age_0_14_female</t>
  </si>
  <si>
    <t>age_15_64_male</t>
  </si>
  <si>
    <t>age_15_64_female</t>
  </si>
  <si>
    <t>age_65_plus_male</t>
  </si>
  <si>
    <t>age_65_plus_female</t>
  </si>
  <si>
    <t>infant_mortality(per 1000)</t>
  </si>
  <si>
    <t>fertility_rate(per woman)</t>
  </si>
  <si>
    <t>literacy_male</t>
  </si>
  <si>
    <t>literacy_female</t>
  </si>
  <si>
    <t> 576,593</t>
  </si>
  <si>
    <t>age_15_24_male</t>
  </si>
  <si>
    <t>age_15_24_female</t>
  </si>
  <si>
    <t>age_25_54_male</t>
  </si>
  <si>
    <t>age_25_54_female</t>
  </si>
  <si>
    <t>age_55_64_male</t>
  </si>
  <si>
    <t>age_55_64_female</t>
  </si>
  <si>
    <t>net_migration_rate</t>
  </si>
  <si>
    <t>improved_drinking_water_source</t>
  </si>
  <si>
    <t>unimproved_drinking_water_source</t>
  </si>
  <si>
    <t>physicians_density</t>
  </si>
  <si>
    <t>hospital_bed_density</t>
  </si>
  <si>
    <t> 3,454,768</t>
  </si>
  <si>
    <t>literacy_year_ref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</si>
</sst>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5" formatCode="_(* #,##0.00_);_(* \(#,##0.00\);_(* &quot;-&quot;_);_(@_)"/>
    <numFmt numFmtId="170" formatCode="_(* #,##0.000_);_(* \(#,##0.000\);_(* &quot;-&quot;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sz val="11"/>
      <color rgb="FF7070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165" fontId="0" fillId="0" borderId="0" xfId="1" applyNumberFormat="1" applyFont="1"/>
    <xf numFmtId="41" fontId="0" fillId="0" borderId="0" xfId="1" applyFont="1"/>
    <xf numFmtId="0" fontId="0" fillId="0" borderId="0" xfId="0" applyFont="1"/>
    <xf numFmtId="17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E1CB-7F0E-B548-8978-8E06CDA609A8}">
  <dimension ref="A1:Z22"/>
  <sheetViews>
    <sheetView tabSelected="1" zoomScaleNormal="100" workbookViewId="0">
      <selection activeCell="Q21" sqref="Q21"/>
    </sheetView>
  </sheetViews>
  <sheetFormatPr baseColWidth="10" defaultRowHeight="16"/>
  <cols>
    <col min="1" max="1" width="7.6640625" customWidth="1"/>
    <col min="2" max="2" width="13.1640625" bestFit="1" customWidth="1"/>
    <col min="3" max="3" width="14.33203125" bestFit="1" customWidth="1"/>
    <col min="4" max="4" width="16" bestFit="1" customWidth="1"/>
    <col min="11" max="11" width="17.5" bestFit="1" customWidth="1"/>
    <col min="12" max="12" width="19.1640625" bestFit="1" customWidth="1"/>
  </cols>
  <sheetData>
    <row r="1" spans="1:26">
      <c r="A1" t="s">
        <v>0</v>
      </c>
      <c r="B1" t="s">
        <v>1</v>
      </c>
      <c r="C1" t="s">
        <v>4</v>
      </c>
      <c r="D1" t="s">
        <v>5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s="1" t="s">
        <v>6</v>
      </c>
      <c r="L1" s="1" t="s">
        <v>7</v>
      </c>
      <c r="M1" s="1" t="s">
        <v>8</v>
      </c>
      <c r="N1" s="1" t="s">
        <v>9</v>
      </c>
      <c r="O1" t="s">
        <v>2</v>
      </c>
      <c r="P1" t="s">
        <v>3</v>
      </c>
      <c r="Q1" s="1" t="s">
        <v>21</v>
      </c>
      <c r="R1" t="s">
        <v>10</v>
      </c>
      <c r="S1" t="s">
        <v>11</v>
      </c>
      <c r="T1" t="s">
        <v>22</v>
      </c>
      <c r="U1" t="s">
        <v>23</v>
      </c>
      <c r="V1" t="s">
        <v>24</v>
      </c>
      <c r="W1" t="s">
        <v>25</v>
      </c>
      <c r="X1" t="s">
        <v>12</v>
      </c>
      <c r="Y1" t="s">
        <v>13</v>
      </c>
      <c r="Z1" t="s">
        <v>27</v>
      </c>
    </row>
    <row r="2" spans="1:26">
      <c r="A2">
        <v>2000</v>
      </c>
      <c r="B2" s="5">
        <v>22675617</v>
      </c>
      <c r="C2" s="5">
        <v>4860795</v>
      </c>
      <c r="D2" s="5">
        <v>4708453</v>
      </c>
      <c r="E2" s="5"/>
      <c r="F2" s="5"/>
      <c r="G2" s="5"/>
      <c r="H2" s="5"/>
      <c r="I2" s="5"/>
      <c r="J2" s="5"/>
      <c r="K2" s="5">
        <v>6272842</v>
      </c>
      <c r="L2" s="5">
        <v>6123188</v>
      </c>
      <c r="M2" s="5">
        <v>331840</v>
      </c>
      <c r="N2" s="5">
        <v>378499</v>
      </c>
      <c r="O2" s="5">
        <v>35.04</v>
      </c>
      <c r="P2" s="4">
        <v>6.4</v>
      </c>
      <c r="Q2" s="4">
        <v>0</v>
      </c>
      <c r="R2" s="4">
        <v>62.49</v>
      </c>
      <c r="S2" s="4">
        <v>4.87</v>
      </c>
      <c r="T2" s="6"/>
      <c r="U2" s="6"/>
      <c r="V2" s="6"/>
      <c r="W2" s="6"/>
      <c r="X2" s="7">
        <v>0.70699999999999996</v>
      </c>
      <c r="Y2" s="7">
        <v>0.45</v>
      </c>
      <c r="Z2">
        <v>1995</v>
      </c>
    </row>
    <row r="3" spans="1:26">
      <c r="A3">
        <v>2001</v>
      </c>
      <c r="B3" s="5">
        <v>23331985</v>
      </c>
      <c r="C3" s="5">
        <v>4934340</v>
      </c>
      <c r="D3" s="5">
        <v>4781206</v>
      </c>
      <c r="E3" s="5"/>
      <c r="F3" s="5"/>
      <c r="G3" s="5"/>
      <c r="H3" s="5"/>
      <c r="I3" s="5"/>
      <c r="J3" s="5"/>
      <c r="K3" s="5">
        <v>6528854</v>
      </c>
      <c r="L3" s="5">
        <v>6368823</v>
      </c>
      <c r="M3" s="5">
        <v>335953</v>
      </c>
      <c r="N3" s="5">
        <v>382809</v>
      </c>
      <c r="O3" s="5">
        <v>34.64</v>
      </c>
      <c r="P3" s="4">
        <v>6.21</v>
      </c>
      <c r="Q3" s="4">
        <v>0</v>
      </c>
      <c r="R3" s="4">
        <v>60.05</v>
      </c>
      <c r="S3" s="4">
        <v>4.75</v>
      </c>
      <c r="T3" s="6"/>
      <c r="U3" s="6"/>
      <c r="V3" s="6"/>
      <c r="W3" s="6"/>
      <c r="X3" s="7">
        <v>0.70699999999999996</v>
      </c>
      <c r="Y3" s="7">
        <v>0.45</v>
      </c>
      <c r="Z3">
        <v>1995</v>
      </c>
    </row>
    <row r="4" spans="1:26">
      <c r="A4">
        <v>2002</v>
      </c>
      <c r="B4" s="5">
        <v>24001816</v>
      </c>
      <c r="C4" s="5">
        <v>5003755</v>
      </c>
      <c r="D4" s="5">
        <v>4849238</v>
      </c>
      <c r="E4" s="5"/>
      <c r="F4" s="5"/>
      <c r="G4" s="5"/>
      <c r="H4" s="5"/>
      <c r="I4" s="5"/>
      <c r="J4" s="5"/>
      <c r="K4" s="5">
        <v>6794265</v>
      </c>
      <c r="L4" s="5">
        <v>6794265</v>
      </c>
      <c r="M4" s="5">
        <v>341520</v>
      </c>
      <c r="N4" s="5">
        <v>388376</v>
      </c>
      <c r="O4" s="5">
        <v>34.200000000000003</v>
      </c>
      <c r="P4" s="4">
        <v>6.02</v>
      </c>
      <c r="Q4" s="4">
        <v>0</v>
      </c>
      <c r="R4" s="4">
        <v>57.61</v>
      </c>
      <c r="S4" s="4">
        <v>4.63</v>
      </c>
      <c r="T4" s="6"/>
      <c r="U4" s="6"/>
      <c r="V4" s="6"/>
      <c r="W4" s="6"/>
      <c r="X4" s="7">
        <v>0.70699999999999996</v>
      </c>
      <c r="Y4" s="7">
        <v>0.45</v>
      </c>
      <c r="Z4">
        <v>1995</v>
      </c>
    </row>
    <row r="5" spans="1:26">
      <c r="A5">
        <v>2003</v>
      </c>
      <c r="B5" s="5">
        <v>24683313</v>
      </c>
      <c r="C5" s="5">
        <v>5103669</v>
      </c>
      <c r="D5" s="5">
        <v>4946443</v>
      </c>
      <c r="E5" s="5"/>
      <c r="F5" s="5"/>
      <c r="G5" s="5"/>
      <c r="H5" s="5"/>
      <c r="I5" s="5"/>
      <c r="J5" s="5"/>
      <c r="K5" s="5">
        <v>7033268</v>
      </c>
      <c r="L5" s="5">
        <v>6855644</v>
      </c>
      <c r="M5" s="5">
        <v>348790</v>
      </c>
      <c r="N5" s="5">
        <v>395499</v>
      </c>
      <c r="O5" s="5">
        <v>33.659999999999997</v>
      </c>
      <c r="P5" s="4">
        <v>5.84</v>
      </c>
      <c r="Q5" s="4">
        <v>0</v>
      </c>
      <c r="R5" s="4">
        <v>55.16</v>
      </c>
      <c r="S5" s="4">
        <v>4.5199999999999996</v>
      </c>
      <c r="T5" s="6"/>
      <c r="U5" s="6"/>
      <c r="V5" s="6"/>
      <c r="W5" s="6"/>
      <c r="X5" s="7">
        <v>0.55900000000000005</v>
      </c>
      <c r="Y5" s="7">
        <v>0.24399999999999999</v>
      </c>
    </row>
    <row r="6" spans="1:26">
      <c r="A6">
        <v>2004</v>
      </c>
      <c r="B6" s="5">
        <v>25374691</v>
      </c>
      <c r="C6" s="5">
        <v>5198966</v>
      </c>
      <c r="D6" s="5">
        <v>5039173</v>
      </c>
      <c r="E6" s="5"/>
      <c r="F6" s="5"/>
      <c r="G6" s="5"/>
      <c r="H6" s="5"/>
      <c r="I6" s="5"/>
      <c r="J6" s="5"/>
      <c r="K6" s="5">
        <v>7280167</v>
      </c>
      <c r="L6" s="5">
        <v>7094688</v>
      </c>
      <c r="M6" s="5">
        <v>357651</v>
      </c>
      <c r="N6" s="5">
        <v>404046</v>
      </c>
      <c r="O6" s="5">
        <v>33.090000000000003</v>
      </c>
      <c r="P6" s="4">
        <v>5.66</v>
      </c>
      <c r="Q6" s="4">
        <v>0</v>
      </c>
      <c r="R6" s="4">
        <v>52.71</v>
      </c>
      <c r="S6" s="4">
        <v>4.4000000000000004</v>
      </c>
      <c r="T6" s="6"/>
      <c r="U6" s="6"/>
      <c r="V6" s="6"/>
      <c r="W6" s="6"/>
      <c r="X6" s="7">
        <v>0.55900000000000005</v>
      </c>
      <c r="Y6" s="7">
        <v>0.24399999999999999</v>
      </c>
      <c r="Z6">
        <v>2003</v>
      </c>
    </row>
    <row r="7" spans="1:26">
      <c r="A7">
        <v>2005</v>
      </c>
      <c r="B7" s="5">
        <v>26074906</v>
      </c>
      <c r="C7" s="5">
        <v>5293709</v>
      </c>
      <c r="D7" s="5">
        <v>5130826</v>
      </c>
      <c r="E7" s="5"/>
      <c r="F7" s="5"/>
      <c r="G7" s="5"/>
      <c r="H7" s="5"/>
      <c r="I7" s="5"/>
      <c r="J7" s="5"/>
      <c r="K7" s="5">
        <v>7530619</v>
      </c>
      <c r="L7" s="5">
        <v>7338109</v>
      </c>
      <c r="M7" s="5">
        <v>367832</v>
      </c>
      <c r="N7" s="5">
        <v>413811</v>
      </c>
      <c r="O7" s="5">
        <v>32.5</v>
      </c>
      <c r="P7" s="4">
        <v>5.49</v>
      </c>
      <c r="Q7" s="4">
        <v>0</v>
      </c>
      <c r="R7" s="4">
        <v>50.25</v>
      </c>
      <c r="S7" s="4">
        <v>4.28</v>
      </c>
      <c r="T7" s="6"/>
      <c r="U7" s="6"/>
      <c r="V7" s="6"/>
      <c r="W7" s="6"/>
      <c r="X7" s="7">
        <v>0.55900000000000005</v>
      </c>
      <c r="Y7" s="7">
        <v>0.24399999999999999</v>
      </c>
      <c r="Z7">
        <v>2003</v>
      </c>
    </row>
    <row r="8" spans="1:26">
      <c r="A8">
        <v>2006</v>
      </c>
      <c r="B8" s="5">
        <v>26783383</v>
      </c>
      <c r="C8" s="5">
        <v>5398645</v>
      </c>
      <c r="D8" s="5">
        <v>5231760</v>
      </c>
      <c r="E8" s="5"/>
      <c r="F8" s="5"/>
      <c r="G8" s="5"/>
      <c r="H8" s="5"/>
      <c r="I8" s="5"/>
      <c r="J8" s="5"/>
      <c r="K8" s="5">
        <v>7776257</v>
      </c>
      <c r="L8" s="5">
        <v>7576726</v>
      </c>
      <c r="M8" s="5">
        <v>376700</v>
      </c>
      <c r="N8" s="5">
        <v>423295</v>
      </c>
      <c r="O8" s="5">
        <v>31.98</v>
      </c>
      <c r="P8" s="4">
        <v>5.37</v>
      </c>
      <c r="Q8" s="4">
        <v>0</v>
      </c>
      <c r="R8" s="4">
        <v>48.64</v>
      </c>
      <c r="S8" s="4">
        <v>4.18</v>
      </c>
      <c r="T8" s="6"/>
      <c r="U8" s="6"/>
      <c r="V8" s="6"/>
      <c r="W8" s="6"/>
      <c r="X8" s="7">
        <v>0.55900000000000005</v>
      </c>
      <c r="Y8" s="7">
        <v>0.24399999999999999</v>
      </c>
      <c r="Z8">
        <v>2003</v>
      </c>
    </row>
    <row r="9" spans="1:26">
      <c r="A9">
        <v>2007</v>
      </c>
      <c r="B9" s="5">
        <v>27499638</v>
      </c>
      <c r="C9" s="5">
        <v>5509736</v>
      </c>
      <c r="D9" s="5">
        <v>5338722</v>
      </c>
      <c r="E9" s="5"/>
      <c r="F9" s="5"/>
      <c r="G9" s="5"/>
      <c r="H9" s="5"/>
      <c r="I9" s="5"/>
      <c r="J9" s="5"/>
      <c r="K9" s="5">
        <v>8018841</v>
      </c>
      <c r="L9" s="5">
        <v>7812611</v>
      </c>
      <c r="M9" s="5">
        <v>386321</v>
      </c>
      <c r="N9" s="5">
        <v>433407</v>
      </c>
      <c r="O9" s="5">
        <v>31.44</v>
      </c>
      <c r="P9" s="4">
        <v>5.26</v>
      </c>
      <c r="Q9" s="4">
        <v>0</v>
      </c>
      <c r="R9" s="4">
        <v>47.04</v>
      </c>
      <c r="S9" s="4">
        <v>4.07</v>
      </c>
      <c r="T9" s="6"/>
      <c r="U9" s="6"/>
      <c r="V9" s="6"/>
      <c r="W9" s="6"/>
      <c r="X9" s="7">
        <v>0.84099999999999997</v>
      </c>
      <c r="Y9" s="7">
        <v>0.64200000000000002</v>
      </c>
      <c r="Z9">
        <v>2000</v>
      </c>
    </row>
    <row r="10" spans="1:26">
      <c r="A10">
        <v>2008</v>
      </c>
      <c r="B10" s="5">
        <v>28221180</v>
      </c>
      <c r="C10" s="5">
        <v>5613420</v>
      </c>
      <c r="D10" s="5">
        <v>5438770</v>
      </c>
      <c r="E10" s="5"/>
      <c r="F10" s="5"/>
      <c r="G10" s="5"/>
      <c r="H10" s="5"/>
      <c r="I10" s="5"/>
      <c r="J10" s="5"/>
      <c r="K10" s="5">
        <v>8270573</v>
      </c>
      <c r="L10" s="5">
        <v>8057423</v>
      </c>
      <c r="M10" s="5">
        <v>396751</v>
      </c>
      <c r="N10" s="5">
        <v>444244</v>
      </c>
      <c r="O10" s="5">
        <v>30.77</v>
      </c>
      <c r="P10" s="4">
        <v>5.14</v>
      </c>
      <c r="Q10" s="4"/>
      <c r="R10" s="4">
        <v>45.43</v>
      </c>
      <c r="S10" s="4">
        <v>3.97</v>
      </c>
      <c r="T10" s="6"/>
      <c r="U10" s="6"/>
      <c r="V10" s="6"/>
      <c r="W10" s="6"/>
      <c r="X10" s="7">
        <v>0.84099999999999997</v>
      </c>
      <c r="Y10" s="7">
        <v>0.64200000000000002</v>
      </c>
      <c r="Z10">
        <v>2000</v>
      </c>
    </row>
    <row r="11" spans="1:26">
      <c r="A11">
        <v>2009</v>
      </c>
      <c r="B11" s="5">
        <v>28945657</v>
      </c>
      <c r="C11" s="5">
        <v>5709688</v>
      </c>
      <c r="D11" s="5">
        <v>5531359</v>
      </c>
      <c r="E11" s="5"/>
      <c r="F11" s="5"/>
      <c r="G11" s="5"/>
      <c r="H11" s="5"/>
      <c r="I11" s="5"/>
      <c r="J11" s="5"/>
      <c r="K11" s="5">
        <v>8529956</v>
      </c>
      <c r="L11" s="5">
        <v>8310164</v>
      </c>
      <c r="M11" s="5">
        <v>408266</v>
      </c>
      <c r="N11" s="5">
        <v>456224</v>
      </c>
      <c r="O11" s="5">
        <v>30.1</v>
      </c>
      <c r="P11" s="4">
        <v>5.03</v>
      </c>
      <c r="Q11" s="4"/>
      <c r="R11" s="4">
        <v>43.82</v>
      </c>
      <c r="S11" s="4">
        <v>3.86</v>
      </c>
      <c r="T11" s="6"/>
      <c r="U11" s="6"/>
      <c r="V11" s="6"/>
      <c r="W11" s="6"/>
      <c r="X11" s="7">
        <v>0.84099999999999997</v>
      </c>
      <c r="Y11" s="7">
        <v>0.64200000000000002</v>
      </c>
      <c r="Z11">
        <v>2000</v>
      </c>
    </row>
    <row r="12" spans="1:26">
      <c r="A12">
        <v>2010</v>
      </c>
      <c r="B12" s="5">
        <v>29671605</v>
      </c>
      <c r="C12" s="5">
        <v>5711187</v>
      </c>
      <c r="D12" s="5">
        <v>5514794</v>
      </c>
      <c r="E12" s="5"/>
      <c r="F12" s="5"/>
      <c r="G12" s="5"/>
      <c r="H12" s="5"/>
      <c r="I12" s="5"/>
      <c r="J12" s="5"/>
      <c r="K12" s="5">
        <v>8535550</v>
      </c>
      <c r="L12" s="5">
        <v>8303942</v>
      </c>
      <c r="M12" s="5">
        <v>410395</v>
      </c>
      <c r="N12" s="5">
        <v>469701</v>
      </c>
      <c r="O12" s="5">
        <v>29.41</v>
      </c>
      <c r="P12" s="4">
        <v>4.92</v>
      </c>
      <c r="Q12" s="4"/>
      <c r="R12" s="4">
        <v>43.16</v>
      </c>
      <c r="S12" s="4">
        <v>3.76</v>
      </c>
      <c r="T12" s="6"/>
      <c r="U12" s="6"/>
      <c r="V12" s="6"/>
      <c r="W12" s="6"/>
      <c r="X12" s="7">
        <v>0.84099999999999997</v>
      </c>
      <c r="Y12" s="7">
        <v>0.64200000000000002</v>
      </c>
      <c r="Z12">
        <v>2000</v>
      </c>
    </row>
    <row r="13" spans="1:26">
      <c r="A13">
        <v>2011</v>
      </c>
      <c r="B13" s="5">
        <v>30399572</v>
      </c>
      <c r="C13" s="5">
        <v>5882682</v>
      </c>
      <c r="D13" s="5">
        <v>5678741</v>
      </c>
      <c r="E13" s="5"/>
      <c r="F13" s="5"/>
      <c r="G13" s="5"/>
      <c r="H13" s="5"/>
      <c r="I13" s="5"/>
      <c r="J13" s="5"/>
      <c r="K13" s="5">
        <v>9076558</v>
      </c>
      <c r="L13" s="5">
        <v>8826545</v>
      </c>
      <c r="M13" s="5">
        <v>435908</v>
      </c>
      <c r="N13" s="5">
        <v>499138</v>
      </c>
      <c r="O13" s="5">
        <v>28.81</v>
      </c>
      <c r="P13" s="4">
        <v>4.82</v>
      </c>
      <c r="Q13" s="4">
        <v>0</v>
      </c>
      <c r="R13" s="4">
        <v>41.68</v>
      </c>
      <c r="S13" s="4">
        <v>3.67</v>
      </c>
      <c r="T13" s="7">
        <v>0.79</v>
      </c>
      <c r="U13" s="7">
        <v>0.21</v>
      </c>
      <c r="V13" s="4">
        <v>0.69</v>
      </c>
      <c r="W13" s="4">
        <v>1.3</v>
      </c>
      <c r="X13" s="7">
        <v>0.84099999999999997</v>
      </c>
      <c r="Y13" s="7">
        <v>0.64200000000000002</v>
      </c>
      <c r="Z13">
        <v>2000</v>
      </c>
    </row>
    <row r="14" spans="1:26">
      <c r="A14">
        <v>2012</v>
      </c>
      <c r="B14" s="5">
        <v>31129225</v>
      </c>
      <c r="C14" s="5">
        <v>5959562</v>
      </c>
      <c r="D14" s="5">
        <v>5751970</v>
      </c>
      <c r="E14" s="5"/>
      <c r="F14" s="5"/>
      <c r="G14" s="5"/>
      <c r="H14" s="5"/>
      <c r="I14" s="5"/>
      <c r="J14" s="5"/>
      <c r="K14" s="5">
        <v>9355176</v>
      </c>
      <c r="L14" s="5">
        <v>9094953</v>
      </c>
      <c r="M14" s="5">
        <v>450516</v>
      </c>
      <c r="N14" s="5">
        <v>517048</v>
      </c>
      <c r="O14" s="5">
        <v>28.19</v>
      </c>
      <c r="P14" s="4">
        <v>4.7300000000000004</v>
      </c>
      <c r="Q14" s="4">
        <v>0</v>
      </c>
      <c r="R14" s="4">
        <v>40.25</v>
      </c>
      <c r="S14" s="4">
        <v>3.58</v>
      </c>
      <c r="T14" s="7"/>
      <c r="U14" s="7"/>
      <c r="V14" s="4">
        <v>0.69</v>
      </c>
      <c r="W14" s="4">
        <v>1.3</v>
      </c>
      <c r="X14" s="7">
        <v>0.86</v>
      </c>
      <c r="Y14" s="7">
        <v>0.70599999999999996</v>
      </c>
      <c r="Z14">
        <v>2010</v>
      </c>
    </row>
    <row r="15" spans="1:26">
      <c r="A15">
        <v>2013</v>
      </c>
      <c r="B15" s="5">
        <v>31858481</v>
      </c>
      <c r="C15" s="5">
        <v>6029869</v>
      </c>
      <c r="D15" s="5">
        <v>5818752</v>
      </c>
      <c r="E15" s="5">
        <v>3175754</v>
      </c>
      <c r="F15" s="5">
        <v>3082880</v>
      </c>
      <c r="G15" s="5">
        <v>5823608</v>
      </c>
      <c r="H15" s="5">
        <v>5585217</v>
      </c>
      <c r="I15" s="5">
        <v>637889</v>
      </c>
      <c r="J15" s="5">
        <v>698691</v>
      </c>
      <c r="K15" s="5">
        <f>SUM(E15,G15,I15)</f>
        <v>9637251</v>
      </c>
      <c r="L15" s="5">
        <f>SUM(F15,H15,J15)</f>
        <v>9366788</v>
      </c>
      <c r="M15" s="5">
        <v>467858</v>
      </c>
      <c r="N15" s="5">
        <v>537963</v>
      </c>
      <c r="O15" s="5">
        <v>27.51</v>
      </c>
      <c r="P15" s="4">
        <v>4.6500000000000004</v>
      </c>
      <c r="Q15" s="4">
        <v>0</v>
      </c>
      <c r="R15" s="4">
        <v>38.86</v>
      </c>
      <c r="S15" s="4">
        <v>3.5</v>
      </c>
      <c r="T15" s="7">
        <v>0.79</v>
      </c>
      <c r="U15" s="7">
        <v>0.21</v>
      </c>
      <c r="V15" s="4">
        <v>0.61</v>
      </c>
      <c r="W15" s="4">
        <v>1.3</v>
      </c>
      <c r="X15" s="7">
        <v>0.86</v>
      </c>
      <c r="Y15" s="7">
        <v>0.71199999999999997</v>
      </c>
      <c r="Z15">
        <v>2011</v>
      </c>
    </row>
    <row r="16" spans="1:26">
      <c r="A16">
        <v>2014</v>
      </c>
      <c r="B16" s="5">
        <v>32585692</v>
      </c>
      <c r="C16" s="5">
        <v>6093069</v>
      </c>
      <c r="D16" s="5">
        <v>5878590</v>
      </c>
      <c r="E16" s="5">
        <v>3237212</v>
      </c>
      <c r="F16" s="5">
        <v>3142202</v>
      </c>
      <c r="G16" s="5">
        <v>6032379</v>
      </c>
      <c r="H16" s="5">
        <v>5785967</v>
      </c>
      <c r="I16" s="5">
        <v>652973</v>
      </c>
      <c r="J16" s="5">
        <v>713662</v>
      </c>
      <c r="K16" s="5">
        <f>SUM(E16,G16,I16)</f>
        <v>9922564</v>
      </c>
      <c r="L16" s="5">
        <f>SUM(F16,H16,J16)</f>
        <v>9641831</v>
      </c>
      <c r="M16" s="5">
        <v>487841</v>
      </c>
      <c r="N16" s="5">
        <v>561797</v>
      </c>
      <c r="O16" s="5">
        <v>26.85</v>
      </c>
      <c r="P16" s="4">
        <v>4.57</v>
      </c>
      <c r="Q16" s="4">
        <v>0</v>
      </c>
      <c r="R16" s="4">
        <v>37.53</v>
      </c>
      <c r="S16" s="4">
        <v>3.41</v>
      </c>
      <c r="T16" s="7">
        <v>0.85399999999999998</v>
      </c>
      <c r="U16" s="7">
        <v>0.14599999999999999</v>
      </c>
      <c r="V16" s="4">
        <v>0.61</v>
      </c>
      <c r="W16" s="4">
        <v>1.3</v>
      </c>
      <c r="X16" s="7">
        <v>0.86</v>
      </c>
      <c r="Y16" s="7">
        <v>0.71199999999999997</v>
      </c>
      <c r="Z16">
        <v>2011</v>
      </c>
    </row>
    <row r="17" spans="1:26">
      <c r="A17">
        <v>2015</v>
      </c>
      <c r="B17" s="5">
        <v>37056169</v>
      </c>
      <c r="C17" s="5">
        <v>7615835</v>
      </c>
      <c r="D17" s="5">
        <v>7300957</v>
      </c>
      <c r="E17" s="5">
        <v>3576740</v>
      </c>
      <c r="F17" s="5" t="s">
        <v>26</v>
      </c>
      <c r="G17" s="5">
        <v>6276669</v>
      </c>
      <c r="H17" s="5">
        <v>6132968</v>
      </c>
      <c r="I17" s="5">
        <v>693629</v>
      </c>
      <c r="J17" s="5">
        <v>771624</v>
      </c>
      <c r="K17" s="5">
        <f>SUM(E17,G17,I17)</f>
        <v>10547038</v>
      </c>
      <c r="L17" s="5">
        <f>SUM(F17,H17,J17)</f>
        <v>6904592</v>
      </c>
      <c r="M17" s="5">
        <v>549034</v>
      </c>
      <c r="N17" s="5">
        <v>683945</v>
      </c>
      <c r="O17" s="5">
        <v>31.45</v>
      </c>
      <c r="P17" s="4">
        <v>3.77</v>
      </c>
      <c r="Q17" s="4">
        <v>1.62</v>
      </c>
      <c r="R17" s="4">
        <v>37.49</v>
      </c>
      <c r="S17" s="4">
        <v>4.12</v>
      </c>
      <c r="T17" s="7">
        <v>0.86599999999999999</v>
      </c>
      <c r="U17" s="7">
        <v>0.14599999999999999</v>
      </c>
      <c r="V17" s="4">
        <v>0.61</v>
      </c>
      <c r="W17" s="4">
        <v>1.3</v>
      </c>
      <c r="X17" s="7">
        <v>0.85699999999999998</v>
      </c>
      <c r="Y17" s="7">
        <v>0.73699999999999999</v>
      </c>
    </row>
    <row r="18" spans="1:26">
      <c r="A18">
        <v>2016</v>
      </c>
      <c r="B18" s="5">
        <v>38146025</v>
      </c>
      <c r="C18" s="5">
        <v>7766832</v>
      </c>
      <c r="D18" s="5">
        <v>7445633</v>
      </c>
      <c r="E18" s="5">
        <v>3703302</v>
      </c>
      <c r="F18" s="5">
        <v>3572702</v>
      </c>
      <c r="G18" s="5">
        <v>6499345</v>
      </c>
      <c r="H18" s="5">
        <v>6354506</v>
      </c>
      <c r="I18" s="5">
        <v>720976</v>
      </c>
      <c r="J18" s="5">
        <v>790301</v>
      </c>
      <c r="K18" s="5">
        <f>SUM(E18,G18,I18)</f>
        <v>10923623</v>
      </c>
      <c r="L18" s="5">
        <f>SUM(F18,H18,J18)</f>
        <v>10717509</v>
      </c>
      <c r="M18" s="5">
        <v>574521</v>
      </c>
      <c r="N18" s="5">
        <v>717907</v>
      </c>
      <c r="O18" s="5">
        <v>30.9</v>
      </c>
      <c r="P18" s="4">
        <v>3.8</v>
      </c>
      <c r="Q18" s="4">
        <v>1.5</v>
      </c>
      <c r="R18" s="4">
        <v>37.5</v>
      </c>
      <c r="S18" s="4">
        <v>4.0599999999999996</v>
      </c>
      <c r="T18" s="7">
        <v>0.86599999999999999</v>
      </c>
      <c r="U18" s="7">
        <v>0.14599999999999999</v>
      </c>
      <c r="V18" s="4">
        <v>0.61</v>
      </c>
      <c r="W18" s="4">
        <v>1.3</v>
      </c>
      <c r="X18" s="7">
        <v>0.85699999999999998</v>
      </c>
      <c r="Y18" s="7">
        <v>0.73699999999999999</v>
      </c>
      <c r="Z18">
        <v>2015</v>
      </c>
    </row>
    <row r="19" spans="1:26">
      <c r="A19">
        <v>2017</v>
      </c>
      <c r="B19" s="5">
        <v>39192111</v>
      </c>
      <c r="C19" s="5">
        <v>7895522</v>
      </c>
      <c r="D19" s="5">
        <v>7569205</v>
      </c>
      <c r="E19" s="5">
        <v>3841375</v>
      </c>
      <c r="F19" s="5">
        <v>3702187</v>
      </c>
      <c r="G19" s="5">
        <v>6704201</v>
      </c>
      <c r="H19" s="5">
        <v>6558108</v>
      </c>
      <c r="I19" s="5">
        <v>752598</v>
      </c>
      <c r="J19" s="5">
        <v>812683</v>
      </c>
      <c r="K19" s="5">
        <f>SUM(E19,G19,I19)</f>
        <v>11298174</v>
      </c>
      <c r="L19" s="5">
        <f>SUM(F19,H19,J19)</f>
        <v>11072978</v>
      </c>
      <c r="M19" s="5">
        <v>601937</v>
      </c>
      <c r="N19" s="5">
        <v>754295</v>
      </c>
      <c r="O19" s="3">
        <v>30.4</v>
      </c>
      <c r="P19" s="3">
        <v>3.8</v>
      </c>
      <c r="Q19" s="3">
        <v>-1.2</v>
      </c>
      <c r="R19" s="3">
        <v>37.5</v>
      </c>
      <c r="S19" s="4">
        <v>4</v>
      </c>
      <c r="T19" s="7">
        <v>0.86599999999999999</v>
      </c>
      <c r="U19" s="7">
        <v>0.14599999999999999</v>
      </c>
      <c r="V19" s="7">
        <v>0.85</v>
      </c>
      <c r="W19" s="7">
        <v>1.3</v>
      </c>
      <c r="X19" s="7">
        <v>0.85699999999999998</v>
      </c>
      <c r="Y19" s="7">
        <v>0.73699999999999999</v>
      </c>
      <c r="Z19">
        <v>2015</v>
      </c>
    </row>
    <row r="20" spans="1:26">
      <c r="A20">
        <v>2018</v>
      </c>
      <c r="B20" s="2">
        <v>40194216</v>
      </c>
      <c r="C20" s="2">
        <v>8005327</v>
      </c>
      <c r="D20" s="2">
        <v>7674802</v>
      </c>
      <c r="E20" s="2">
        <v>3976085</v>
      </c>
      <c r="F20" s="2">
        <v>3829086</v>
      </c>
      <c r="G20" s="2">
        <v>6900984</v>
      </c>
      <c r="H20" s="2">
        <v>6752797</v>
      </c>
      <c r="I20" s="2">
        <v>788602</v>
      </c>
      <c r="J20" s="2">
        <v>839291</v>
      </c>
      <c r="K20" s="5">
        <f>SUM(E20,G20,I20)</f>
        <v>11665671</v>
      </c>
      <c r="L20" s="5">
        <f>SUM(F20,H20,J20)</f>
        <v>11421174</v>
      </c>
      <c r="M20" s="2">
        <v>632753</v>
      </c>
      <c r="N20" s="2">
        <v>794489</v>
      </c>
      <c r="O20" s="3">
        <v>30</v>
      </c>
      <c r="P20" s="3">
        <v>3.8</v>
      </c>
      <c r="Q20" s="3">
        <v>-1.2</v>
      </c>
      <c r="R20" s="3">
        <v>37.5</v>
      </c>
      <c r="S20" s="3">
        <v>3.94</v>
      </c>
      <c r="T20" s="7">
        <v>0.86599999999999999</v>
      </c>
      <c r="U20" s="7">
        <v>0.14599999999999999</v>
      </c>
      <c r="V20" s="3">
        <v>0.85</v>
      </c>
      <c r="W20" s="3">
        <v>1.4</v>
      </c>
      <c r="X20" s="7">
        <v>0.85699999999999998</v>
      </c>
      <c r="Y20" s="7">
        <v>0.73699999999999999</v>
      </c>
      <c r="Z20">
        <v>2015</v>
      </c>
    </row>
    <row r="21" spans="1:26">
      <c r="A21">
        <v>2019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T21" s="6"/>
      <c r="U21" s="6"/>
      <c r="V21" s="6"/>
      <c r="W21" s="6"/>
      <c r="X21" s="6"/>
      <c r="Y21" s="6"/>
    </row>
    <row r="22" spans="1:26">
      <c r="A22">
        <v>2020</v>
      </c>
      <c r="B22" s="5">
        <v>38872655</v>
      </c>
      <c r="C22" s="5">
        <v>7349868</v>
      </c>
      <c r="D22" s="5">
        <v>7041405</v>
      </c>
      <c r="E22" s="5">
        <v>3918433</v>
      </c>
      <c r="F22" s="5">
        <v>3788157</v>
      </c>
      <c r="G22" s="5">
        <v>6919569</v>
      </c>
      <c r="H22" s="5">
        <v>6914856</v>
      </c>
      <c r="I22" s="5">
        <v>805397</v>
      </c>
      <c r="J22" s="5">
        <v>839137</v>
      </c>
      <c r="K22" s="5">
        <f>SUM(E22,G22,I22)</f>
        <v>11643399</v>
      </c>
      <c r="L22" s="5">
        <f>SUM(F22,H22,J22)</f>
        <v>11542150</v>
      </c>
      <c r="M22" s="5" t="s">
        <v>14</v>
      </c>
      <c r="N22" s="5">
        <v>719240</v>
      </c>
      <c r="O22" s="5">
        <v>25.7</v>
      </c>
      <c r="P22" s="4">
        <v>3.9</v>
      </c>
      <c r="Q22" s="4">
        <v>-0.5</v>
      </c>
      <c r="R22" s="4">
        <v>19.5</v>
      </c>
      <c r="S22" s="4">
        <v>3.39</v>
      </c>
      <c r="T22" s="6">
        <v>0.97899999999999998</v>
      </c>
      <c r="U22" s="6">
        <v>2.1000000000000001E-2</v>
      </c>
      <c r="V22" s="6">
        <v>0.84</v>
      </c>
      <c r="W22" s="6">
        <v>1.3</v>
      </c>
      <c r="X22" s="6">
        <v>0.56200000000000006</v>
      </c>
      <c r="Y22" s="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2020-09-14T19:47:43Z</dcterms:created>
  <dcterms:modified xsi:type="dcterms:W3CDTF">2020-09-15T08:21:51Z</dcterms:modified>
</cp:coreProperties>
</file>