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1F029D4D-D000-4CD7-BC38-4CC88D1B328E}" xr6:coauthVersionLast="45" xr6:coauthVersionMax="45" xr10:uidLastSave="{00000000-0000-0000-0000-000000000000}"/>
  <bookViews>
    <workbookView xWindow="28665" yWindow="-135" windowWidth="24270" windowHeight="17670" xr2:uid="{00000000-000D-0000-FFFF-FFFF00000000}"/>
  </bookViews>
  <sheets>
    <sheet name="SBK-Website-Quotation" sheetId="1" r:id="rId1"/>
    <sheet name="Sheet2" sheetId="2" r:id="rId2"/>
    <sheet name="Sheet3" sheetId="3" r:id="rId3"/>
  </sheets>
  <definedNames>
    <definedName name="_Toc489269357" localSheetId="0">'SBK-Website-Quotation'!$B$5</definedName>
    <definedName name="_Toc489269364" localSheetId="0">'SBK-Website-Quotation'!$B$7</definedName>
    <definedName name="_Toc490127725" localSheetId="0">'SBK-Website-Quotation'!$B$8</definedName>
    <definedName name="_Toc490575128" localSheetId="0">'SBK-Website-Quotation'!$B$9</definedName>
    <definedName name="_Toc490575130" localSheetId="0">'SBK-Website-Quotation'!$B$10</definedName>
    <definedName name="_Toc490575132" localSheetId="0">'SBK-Website-Quotation'!$B$11</definedName>
    <definedName name="_Toc491333636" localSheetId="0">'SBK-Website-Quotation'!$B$13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C16" i="1" l="1"/>
  <c r="E13" i="1"/>
  <c r="E14" i="1"/>
  <c r="E15" i="1"/>
  <c r="E11" i="1" l="1"/>
  <c r="E9" i="1"/>
  <c r="E10" i="1"/>
  <c r="E12" i="1"/>
  <c r="E8" i="1" l="1"/>
  <c r="E7" i="1" l="1"/>
  <c r="E4" i="1" l="1"/>
  <c r="E16" i="1" s="1"/>
</calcChain>
</file>

<file path=xl/sharedStrings.xml><?xml version="1.0" encoding="utf-8"?>
<sst xmlns="http://schemas.openxmlformats.org/spreadsheetml/2006/main" count="53" uniqueCount="45">
  <si>
    <t>No.</t>
  </si>
  <si>
    <t>Hours</t>
  </si>
  <si>
    <t>Rate</t>
  </si>
  <si>
    <t>Total:</t>
  </si>
  <si>
    <t>Sub Total</t>
  </si>
  <si>
    <t>Status</t>
  </si>
  <si>
    <t>Progress</t>
  </si>
  <si>
    <t>Account Details</t>
  </si>
  <si>
    <t>Account #</t>
  </si>
  <si>
    <t>Bank</t>
  </si>
  <si>
    <t>Type</t>
  </si>
  <si>
    <t>Branch</t>
  </si>
  <si>
    <t>Quote #</t>
  </si>
  <si>
    <t>Date Issued</t>
  </si>
  <si>
    <t>Savings</t>
  </si>
  <si>
    <t>Company Details</t>
  </si>
  <si>
    <t>Name</t>
  </si>
  <si>
    <t>Contact</t>
  </si>
  <si>
    <t>Email</t>
  </si>
  <si>
    <t>2012/022727/07</t>
  </si>
  <si>
    <t>sales@myplace-8.com, msimwaba@gmail.com</t>
  </si>
  <si>
    <t>Reg #</t>
  </si>
  <si>
    <t>My Place Technologies (Pty) Ltd</t>
  </si>
  <si>
    <t>Description</t>
  </si>
  <si>
    <t>Address</t>
  </si>
  <si>
    <r>
      <rPr>
        <b/>
        <i/>
        <sz val="11"/>
        <color rgb="FF9C0006"/>
        <rFont val="Calibri"/>
        <family val="2"/>
        <scheme val="minor"/>
      </rPr>
      <t>Please Note:</t>
    </r>
    <r>
      <rPr>
        <i/>
        <sz val="11"/>
        <color rgb="FF9C0006"/>
        <rFont val="Calibri"/>
        <family val="2"/>
        <scheme val="minor"/>
      </rPr>
      <t xml:space="preserve"> Work will only begin once </t>
    </r>
    <r>
      <rPr>
        <b/>
        <i/>
        <u/>
        <sz val="11"/>
        <color rgb="FF9C0006"/>
        <rFont val="Calibri"/>
        <family val="2"/>
        <scheme val="minor"/>
      </rPr>
      <t>50% deposit</t>
    </r>
    <r>
      <rPr>
        <i/>
        <sz val="11"/>
        <color rgb="FF9C0006"/>
        <rFont val="Calibri"/>
        <family val="2"/>
        <scheme val="minor"/>
      </rPr>
      <t xml:space="preserve"> has been paid for </t>
    </r>
    <r>
      <rPr>
        <b/>
        <i/>
        <sz val="11"/>
        <color rgb="FF9C0006"/>
        <rFont val="Calibri"/>
        <family val="2"/>
        <scheme val="minor"/>
      </rPr>
      <t>existing clients</t>
    </r>
    <r>
      <rPr>
        <i/>
        <sz val="11"/>
        <color rgb="FF9C0006"/>
        <rFont val="Calibri"/>
        <family val="2"/>
        <scheme val="minor"/>
      </rPr>
      <t>, send your proof of payment.Timeframes will be allocated upon this quotation being accepted.</t>
    </r>
  </si>
  <si>
    <r>
      <rPr>
        <b/>
        <i/>
        <sz val="11"/>
        <color rgb="FF9C0006"/>
        <rFont val="Calibri"/>
        <family val="2"/>
        <scheme val="minor"/>
      </rPr>
      <t>Please Note:</t>
    </r>
    <r>
      <rPr>
        <i/>
        <sz val="11"/>
        <color rgb="FF9C0006"/>
        <rFont val="Calibri"/>
        <family val="2"/>
        <scheme val="minor"/>
      </rPr>
      <t xml:space="preserve"> Work will only begin once a </t>
    </r>
    <r>
      <rPr>
        <b/>
        <i/>
        <sz val="11"/>
        <color rgb="FF9C0006"/>
        <rFont val="Calibri"/>
        <family val="2"/>
        <scheme val="minor"/>
      </rPr>
      <t>negotiable deposit</t>
    </r>
    <r>
      <rPr>
        <i/>
        <sz val="11"/>
        <color rgb="FF9C0006"/>
        <rFont val="Calibri"/>
        <family val="2"/>
        <scheme val="minor"/>
      </rPr>
      <t xml:space="preserve"> has been paid for </t>
    </r>
    <r>
      <rPr>
        <b/>
        <i/>
        <sz val="11"/>
        <color rgb="FF9C0006"/>
        <rFont val="Calibri"/>
        <family val="2"/>
        <scheme val="minor"/>
      </rPr>
      <t>new clients</t>
    </r>
    <r>
      <rPr>
        <i/>
        <sz val="11"/>
        <color rgb="FF9C0006"/>
        <rFont val="Calibri"/>
        <family val="2"/>
        <scheme val="minor"/>
      </rPr>
      <t>, send your proof of payment.Timeframes will be allocated upon this quotation being accepted.</t>
    </r>
  </si>
  <si>
    <t>Capitect</t>
  </si>
  <si>
    <t>SBK-Website-Quotation</t>
  </si>
  <si>
    <t>9 Sagewood Close, Somerset West</t>
  </si>
  <si>
    <t>Quoted</t>
  </si>
  <si>
    <t>Website New Layout Setup</t>
  </si>
  <si>
    <t>OPTIONAL ADMIN PANEL</t>
  </si>
  <si>
    <t>Manage Website Gallery (Add, Remove, Update Photos)</t>
  </si>
  <si>
    <t>Update Website Classes (E.g. Class names, description, prices)</t>
  </si>
  <si>
    <t>Update Website Teachers</t>
  </si>
  <si>
    <t>Create Events</t>
  </si>
  <si>
    <t>Create News/Blogs</t>
  </si>
  <si>
    <t>Update Website Contact Details (Contact email, number, address, social media links)</t>
  </si>
  <si>
    <t>Pending Signature</t>
  </si>
  <si>
    <t>Sonnenblume Kindergarten - Signature</t>
  </si>
  <si>
    <t>MPT Signature</t>
  </si>
  <si>
    <t>Start</t>
  </si>
  <si>
    <t>Finish</t>
  </si>
  <si>
    <t>Claremont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</si>
</sst>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R-1C09]\ #,##0.00"/>
  </numFmts>
  <fonts count="18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i/>
      <u/>
      <sz val="11"/>
      <color rgb="FF9C0006"/>
      <name val="Calibri"/>
      <family val="2"/>
      <scheme val="minor"/>
    </font>
    <font>
      <sz val="16"/>
      <color theme="3"/>
      <name val="Cambria"/>
      <family val="2"/>
      <scheme val="maj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4BAC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4" fillId="2" borderId="0" applyNumberFormat="0" applyBorder="0" applyAlignment="0" applyProtection="0"/>
    <xf numFmtId="0" fontId="5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 wrapText="1" indent="1"/>
    </xf>
    <xf numFmtId="10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left" vertical="center" indent="1"/>
    </xf>
    <xf numFmtId="14" fontId="0" fillId="5" borderId="0" xfId="0" applyNumberFormat="1" applyFill="1" applyAlignment="1">
      <alignment horizontal="left" vertical="center" indent="1"/>
    </xf>
    <xf numFmtId="0" fontId="6" fillId="5" borderId="0" xfId="0" applyFont="1" applyFill="1" applyAlignment="1">
      <alignment horizontal="right" vertical="center"/>
    </xf>
    <xf numFmtId="0" fontId="0" fillId="5" borderId="0" xfId="0" applyFill="1"/>
    <xf numFmtId="0" fontId="8" fillId="5" borderId="0" xfId="3" applyFill="1" applyAlignment="1">
      <alignment horizontal="left" vertical="center" wrapText="1" indent="1"/>
    </xf>
    <xf numFmtId="0" fontId="0" fillId="0" borderId="0" xfId="0"/>
    <xf numFmtId="0" fontId="0" fillId="0" borderId="0" xfId="0"/>
    <xf numFmtId="0" fontId="9" fillId="0" borderId="0" xfId="2" applyFont="1" applyFill="1" applyAlignment="1">
      <alignment horizontal="center" vertical="center"/>
    </xf>
    <xf numFmtId="0" fontId="1" fillId="6" borderId="0" xfId="1" applyFont="1" applyFill="1" applyAlignment="1">
      <alignment horizontal="center" vertical="center" wrapText="1"/>
    </xf>
    <xf numFmtId="0" fontId="1" fillId="6" borderId="0" xfId="1" applyFont="1" applyFill="1" applyAlignment="1">
      <alignment horizontal="left" vertical="center" wrapText="1" indent="1"/>
    </xf>
    <xf numFmtId="1" fontId="1" fillId="6" borderId="0" xfId="1" applyNumberFormat="1" applyFont="1" applyFill="1" applyAlignment="1">
      <alignment horizontal="center" vertical="center" wrapText="1"/>
    </xf>
    <xf numFmtId="164" fontId="1" fillId="6" borderId="0" xfId="1" applyNumberFormat="1" applyFont="1" applyFill="1" applyAlignment="1">
      <alignment horizontal="center" vertical="center" wrapText="1"/>
    </xf>
    <xf numFmtId="0" fontId="0" fillId="0" borderId="0" xfId="0"/>
    <xf numFmtId="0" fontId="16" fillId="3" borderId="2" xfId="1" applyFont="1" applyFill="1" applyBorder="1" applyAlignment="1">
      <alignment horizontal="center" vertical="center" wrapText="1"/>
    </xf>
    <xf numFmtId="0" fontId="16" fillId="3" borderId="2" xfId="1" applyFont="1" applyFill="1" applyBorder="1" applyAlignment="1">
      <alignment horizontal="left" vertical="center" wrapText="1" indent="1"/>
    </xf>
    <xf numFmtId="1" fontId="16" fillId="3" borderId="2" xfId="1" applyNumberFormat="1" applyFont="1" applyFill="1" applyBorder="1" applyAlignment="1">
      <alignment horizontal="center" vertical="center" wrapText="1"/>
    </xf>
    <xf numFmtId="164" fontId="16" fillId="3" borderId="2" xfId="1" applyNumberFormat="1" applyFont="1" applyFill="1" applyBorder="1" applyAlignment="1">
      <alignment horizontal="center" vertical="center" wrapText="1"/>
    </xf>
    <xf numFmtId="0" fontId="16" fillId="3" borderId="0" xfId="1" applyFont="1" applyFill="1" applyAlignment="1">
      <alignment horizontal="center" vertical="center" wrapText="1"/>
    </xf>
    <xf numFmtId="0" fontId="16" fillId="3" borderId="0" xfId="1" applyFont="1" applyFill="1" applyBorder="1" applyAlignment="1">
      <alignment horizontal="left" vertical="center" wrapText="1" indent="1"/>
    </xf>
    <xf numFmtId="1" fontId="16" fillId="3" borderId="0" xfId="1" applyNumberFormat="1" applyFont="1" applyFill="1" applyBorder="1" applyAlignment="1">
      <alignment horizontal="center" vertical="center" wrapText="1"/>
    </xf>
    <xf numFmtId="164" fontId="16" fillId="3" borderId="0" xfId="1" applyNumberFormat="1" applyFont="1" applyFill="1" applyBorder="1" applyAlignment="1">
      <alignment horizontal="center" vertical="center" wrapText="1"/>
    </xf>
    <xf numFmtId="0" fontId="16" fillId="3" borderId="0" xfId="1" applyFont="1" applyFill="1" applyAlignment="1">
      <alignment horizontal="center" vertical="center"/>
    </xf>
    <xf numFmtId="0" fontId="16" fillId="3" borderId="0" xfId="1" applyFont="1" applyFill="1" applyAlignment="1">
      <alignment horizontal="left" vertical="center"/>
    </xf>
    <xf numFmtId="1" fontId="16" fillId="3" borderId="0" xfId="1" applyNumberFormat="1" applyFont="1" applyFill="1" applyAlignment="1">
      <alignment horizontal="center" vertical="center"/>
    </xf>
    <xf numFmtId="164" fontId="16" fillId="3" borderId="2" xfId="1" applyNumberFormat="1" applyFont="1" applyFill="1" applyBorder="1" applyAlignment="1">
      <alignment horizontal="center" vertical="center"/>
    </xf>
    <xf numFmtId="164" fontId="16" fillId="3" borderId="0" xfId="1" applyNumberFormat="1" applyFont="1" applyFill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0" fontId="16" fillId="7" borderId="0" xfId="1" applyFont="1" applyFill="1" applyAlignment="1">
      <alignment horizontal="center" vertical="center" wrapText="1"/>
    </xf>
    <xf numFmtId="1" fontId="16" fillId="7" borderId="0" xfId="1" applyNumberFormat="1" applyFont="1" applyFill="1" applyAlignment="1">
      <alignment horizontal="center" vertical="center" wrapText="1"/>
    </xf>
    <xf numFmtId="164" fontId="16" fillId="7" borderId="2" xfId="1" applyNumberFormat="1" applyFont="1" applyFill="1" applyBorder="1" applyAlignment="1">
      <alignment horizontal="center" vertical="center" wrapText="1"/>
    </xf>
    <xf numFmtId="164" fontId="16" fillId="7" borderId="0" xfId="1" applyNumberFormat="1" applyFont="1" applyFill="1" applyAlignment="1">
      <alignment horizontal="center" vertical="center" wrapText="1"/>
    </xf>
    <xf numFmtId="0" fontId="16" fillId="7" borderId="2" xfId="1" applyFont="1" applyFill="1" applyBorder="1" applyAlignment="1">
      <alignment horizontal="center" vertical="center" wrapText="1"/>
    </xf>
    <xf numFmtId="0" fontId="1" fillId="7" borderId="0" xfId="1" applyFont="1" applyFill="1" applyAlignment="1">
      <alignment horizontal="left" vertical="center" wrapText="1" indent="1"/>
    </xf>
    <xf numFmtId="0" fontId="6" fillId="9" borderId="0" xfId="0" applyFont="1" applyFill="1" applyAlignment="1">
      <alignment vertical="center"/>
    </xf>
    <xf numFmtId="0" fontId="16" fillId="7" borderId="0" xfId="1" applyFont="1" applyFill="1" applyBorder="1" applyAlignment="1">
      <alignment horizontal="center" vertical="center" wrapText="1"/>
    </xf>
    <xf numFmtId="14" fontId="16" fillId="7" borderId="2" xfId="1" applyNumberFormat="1" applyFont="1" applyFill="1" applyBorder="1" applyAlignment="1">
      <alignment horizontal="center" vertical="center" wrapText="1"/>
    </xf>
    <xf numFmtId="0" fontId="16" fillId="7" borderId="0" xfId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0" xfId="1" applyFont="1" applyFill="1" applyAlignment="1">
      <alignment horizontal="center" vertical="center" wrapText="1"/>
    </xf>
    <xf numFmtId="10" fontId="16" fillId="10" borderId="2" xfId="1" applyNumberFormat="1" applyFont="1" applyFill="1" applyBorder="1" applyAlignment="1">
      <alignment horizontal="center" vertical="center" wrapText="1"/>
    </xf>
    <xf numFmtId="10" fontId="16" fillId="10" borderId="0" xfId="1" applyNumberFormat="1" applyFont="1" applyFill="1" applyAlignment="1">
      <alignment horizontal="center" vertical="center"/>
    </xf>
    <xf numFmtId="10" fontId="16" fillId="10" borderId="0" xfId="1" applyNumberFormat="1" applyFont="1" applyFill="1" applyAlignment="1">
      <alignment horizontal="center" vertical="center" wrapText="1"/>
    </xf>
    <xf numFmtId="10" fontId="16" fillId="10" borderId="0" xfId="1" applyNumberFormat="1" applyFont="1" applyFill="1" applyBorder="1" applyAlignment="1">
      <alignment horizontal="center" vertical="center" wrapText="1"/>
    </xf>
    <xf numFmtId="10" fontId="16" fillId="10" borderId="0" xfId="5" applyNumberFormat="1" applyFont="1" applyFill="1" applyBorder="1" applyAlignment="1">
      <alignment horizontal="center" vertical="center" wrapText="1"/>
    </xf>
    <xf numFmtId="10" fontId="14" fillId="10" borderId="0" xfId="1" applyNumberFormat="1" applyFont="1" applyFill="1" applyAlignment="1">
      <alignment horizontal="center" vertical="center" wrapText="1"/>
    </xf>
    <xf numFmtId="0" fontId="0" fillId="0" borderId="0" xfId="0"/>
    <xf numFmtId="0" fontId="9" fillId="4" borderId="0" xfId="2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</cellXfs>
  <cellStyles count="6">
    <cellStyle name="Bad" xfId="2" builtinId="27"/>
    <cellStyle name="Good" xfId="1" builtinId="26"/>
    <cellStyle name="Hyperlink" xfId="3" builtinId="8"/>
    <cellStyle name="Normal" xfId="0" builtinId="0"/>
    <cellStyle name="Percent" xfId="5" builtinId="5"/>
    <cellStyle name="Title" xfId="4" builtinId="1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4" formatCode="0.00%"/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R-1C09]\ #,##0.00"/>
      <alignment horizontal="center" textRotation="0" indent="0" justifyLastLine="0" shrinkToFit="0" readingOrder="0"/>
    </dxf>
    <dxf>
      <numFmt numFmtId="164" formatCode="[$R-1C09]\ #,##0.00"/>
      <alignment horizontal="center" textRotation="0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left" textRotation="0" relativeIndent="1" justifyLastLine="0" shrinkToFit="0" readingOrder="0"/>
    </dxf>
    <dxf>
      <alignment horizontal="center" textRotation="0" indent="0" justifyLastLine="0" shrinkToFit="0" readingOrder="0"/>
    </dxf>
    <dxf>
      <border outline="0">
        <top style="medium">
          <color rgb="FF4BACC6"/>
        </top>
        <bottom style="medium">
          <color rgb="FF4BACC6"/>
        </bottom>
      </border>
    </dxf>
    <dxf>
      <border outline="0">
        <bottom style="medium">
          <color rgb="FF4BACC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849630</xdr:colOff>
      <xdr:row>11</xdr:row>
      <xdr:rowOff>53340</xdr:rowOff>
    </xdr:from>
    <xdr:to>
      <xdr:col>11</xdr:col>
      <xdr:colOff>1274567</xdr:colOff>
      <xdr:row>12</xdr:row>
      <xdr:rowOff>388689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9EA80-7E24-4291-A879-7881FD4D0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6755" y="4711065"/>
          <a:ext cx="1400297" cy="8096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16" totalsRowShown="0" headerRowDxfId="11" headerRowBorderDxfId="10" tableBorderDxfId="9">
  <autoFilter ref="A3:I16" xr:uid="{00000000-0009-0000-0100-000001000000}"/>
  <tableColumns count="9">
    <tableColumn id="1" xr3:uid="{00000000-0010-0000-0000-000001000000}" name="No." dataDxfId="8"/>
    <tableColumn id="2" xr3:uid="{00000000-0010-0000-0000-000002000000}" name="Description" dataDxfId="7"/>
    <tableColumn id="3" xr3:uid="{00000000-0010-0000-0000-000003000000}" name="Hours" dataDxfId="6"/>
    <tableColumn id="4" xr3:uid="{00000000-0010-0000-0000-000004000000}" name="Rate" dataDxfId="5"/>
    <tableColumn id="5" xr3:uid="{00000000-0010-0000-0000-000005000000}" name="Sub Total" dataDxfId="4">
      <calculatedColumnFormula>PRODUCT(C4:D4)</calculatedColumnFormula>
    </tableColumn>
    <tableColumn id="9" xr3:uid="{00000000-0010-0000-0000-000009000000}" name="Status" dataDxfId="3"/>
    <tableColumn id="8" xr3:uid="{7A0691A5-8F36-4108-8B61-DF37E41CCA40}" name="Start" dataDxfId="2" dataCellStyle="Good"/>
    <tableColumn id="7" xr3:uid="{33042CF5-5807-4C62-A89D-A0374CE149E8}" name="Finish" dataDxfId="1" dataCellStyle="Good"/>
    <tableColumn id="6" xr3:uid="{00000000-0010-0000-0000-000006000000}" name="Progress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Normal="100" workbookViewId="0">
      <selection activeCell="B13" sqref="B13"/>
    </sheetView>
  </sheetViews>
  <sheetFormatPr defaultRowHeight="14.4" x14ac:dyDescent="0.3"/>
  <cols>
    <col min="1" max="1" width="6.109375" style="1" customWidth="1"/>
    <col min="2" max="2" width="42.44140625" style="2" customWidth="1"/>
    <col min="3" max="3" width="10.88671875" style="9" customWidth="1"/>
    <col min="4" max="4" width="10.6640625" style="11" customWidth="1"/>
    <col min="5" max="5" width="14.21875" style="11" customWidth="1"/>
    <col min="6" max="8" width="19" style="1" customWidth="1"/>
    <col min="9" max="9" width="14.33203125" style="12" customWidth="1"/>
    <col min="11" max="11" width="14.109375" customWidth="1"/>
    <col min="12" max="12" width="24.109375" customWidth="1"/>
    <col min="13" max="13" width="13.44140625" customWidth="1"/>
    <col min="14" max="14" width="32.109375" customWidth="1"/>
  </cols>
  <sheetData>
    <row r="1" spans="1:14" ht="30" customHeight="1" x14ac:dyDescent="0.3">
      <c r="A1" s="60"/>
      <c r="B1" s="60"/>
      <c r="C1" s="60"/>
      <c r="D1" s="60"/>
      <c r="E1" s="60"/>
      <c r="F1" s="60"/>
      <c r="G1" s="60"/>
      <c r="H1" s="60"/>
      <c r="I1" s="60"/>
    </row>
    <row r="2" spans="1:14" ht="12" customHeight="1" x14ac:dyDescent="0.3">
      <c r="A2" s="60"/>
      <c r="B2" s="60"/>
      <c r="C2" s="60"/>
      <c r="D2" s="60"/>
      <c r="E2" s="60"/>
      <c r="F2" s="60"/>
      <c r="G2" s="60"/>
      <c r="H2" s="60"/>
      <c r="I2" s="60"/>
    </row>
    <row r="3" spans="1:14" s="5" customFormat="1" ht="24.75" customHeight="1" thickBot="1" x14ac:dyDescent="0.35">
      <c r="A3" s="4" t="s">
        <v>0</v>
      </c>
      <c r="B3" s="6" t="s">
        <v>23</v>
      </c>
      <c r="C3" s="8" t="s">
        <v>1</v>
      </c>
      <c r="D3" s="10" t="s">
        <v>2</v>
      </c>
      <c r="E3" s="10" t="s">
        <v>4</v>
      </c>
      <c r="F3" s="4" t="s">
        <v>5</v>
      </c>
      <c r="G3" s="50" t="s">
        <v>42</v>
      </c>
      <c r="H3" s="50" t="s">
        <v>43</v>
      </c>
      <c r="I3" s="7" t="s">
        <v>6</v>
      </c>
      <c r="K3" s="61" t="s">
        <v>7</v>
      </c>
      <c r="L3" s="61"/>
      <c r="M3" s="61" t="s">
        <v>15</v>
      </c>
      <c r="N3" s="61"/>
    </row>
    <row r="4" spans="1:14" ht="38.25" customHeight="1" x14ac:dyDescent="0.3">
      <c r="A4" s="26">
        <v>1</v>
      </c>
      <c r="B4" s="27" t="s">
        <v>31</v>
      </c>
      <c r="C4" s="28">
        <v>32</v>
      </c>
      <c r="D4" s="29">
        <v>350</v>
      </c>
      <c r="E4" s="29">
        <f t="shared" ref="E4" si="0">PRODUCT(C4:D4)</f>
        <v>11200</v>
      </c>
      <c r="F4" s="26" t="s">
        <v>39</v>
      </c>
      <c r="G4" s="48">
        <v>43938</v>
      </c>
      <c r="H4" s="48">
        <v>43942</v>
      </c>
      <c r="I4" s="52">
        <v>0</v>
      </c>
      <c r="K4" s="15" t="s">
        <v>8</v>
      </c>
      <c r="L4" s="13">
        <v>1501111084</v>
      </c>
      <c r="M4" s="15" t="s">
        <v>16</v>
      </c>
      <c r="N4" s="13" t="s">
        <v>22</v>
      </c>
    </row>
    <row r="5" spans="1:14" s="18" customFormat="1" ht="38.25" customHeight="1" x14ac:dyDescent="0.3">
      <c r="A5" s="34"/>
      <c r="B5" s="35"/>
      <c r="C5" s="36"/>
      <c r="D5" s="37"/>
      <c r="E5" s="38"/>
      <c r="F5" s="39"/>
      <c r="G5" s="49"/>
      <c r="H5" s="49"/>
      <c r="I5" s="53"/>
      <c r="K5" s="15" t="s">
        <v>9</v>
      </c>
      <c r="L5" s="13" t="s">
        <v>27</v>
      </c>
      <c r="M5" s="15" t="s">
        <v>21</v>
      </c>
      <c r="N5" s="13" t="s">
        <v>19</v>
      </c>
    </row>
    <row r="6" spans="1:14" ht="38.25" customHeight="1" x14ac:dyDescent="0.3">
      <c r="A6" s="40"/>
      <c r="B6" s="45" t="s">
        <v>32</v>
      </c>
      <c r="C6" s="41"/>
      <c r="D6" s="42"/>
      <c r="E6" s="43"/>
      <c r="F6" s="44"/>
      <c r="G6" s="47"/>
      <c r="H6" s="47"/>
      <c r="I6" s="54"/>
      <c r="K6" s="15" t="s">
        <v>10</v>
      </c>
      <c r="L6" s="13" t="s">
        <v>14</v>
      </c>
      <c r="M6" s="15" t="s">
        <v>17</v>
      </c>
      <c r="N6" s="13">
        <v>27743720187</v>
      </c>
    </row>
    <row r="7" spans="1:14" ht="38.25" customHeight="1" x14ac:dyDescent="0.3">
      <c r="A7" s="30">
        <v>2</v>
      </c>
      <c r="B7" s="27" t="s">
        <v>33</v>
      </c>
      <c r="C7" s="28">
        <v>6</v>
      </c>
      <c r="D7" s="29">
        <v>350</v>
      </c>
      <c r="E7" s="29">
        <f t="shared" ref="E7" si="1">PRODUCT(C7:D7)</f>
        <v>2100</v>
      </c>
      <c r="F7" s="26" t="s">
        <v>39</v>
      </c>
      <c r="G7" s="48">
        <v>43943</v>
      </c>
      <c r="H7" s="48">
        <v>43945</v>
      </c>
      <c r="I7" s="52">
        <v>0</v>
      </c>
      <c r="K7" s="15" t="s">
        <v>11</v>
      </c>
      <c r="L7" s="13" t="s">
        <v>44</v>
      </c>
      <c r="M7" s="15" t="s">
        <v>18</v>
      </c>
      <c r="N7" s="17" t="s">
        <v>20</v>
      </c>
    </row>
    <row r="8" spans="1:14" ht="38.25" customHeight="1" x14ac:dyDescent="0.3">
      <c r="A8" s="30">
        <v>3</v>
      </c>
      <c r="B8" s="31" t="s">
        <v>38</v>
      </c>
      <c r="C8" s="32">
        <v>6</v>
      </c>
      <c r="D8" s="29">
        <v>350</v>
      </c>
      <c r="E8" s="33">
        <f t="shared" ref="E8:E15" si="2">PRODUCT(C8:D8)</f>
        <v>2100</v>
      </c>
      <c r="F8" s="26" t="s">
        <v>30</v>
      </c>
      <c r="G8" s="47"/>
      <c r="H8" s="47"/>
      <c r="I8" s="55">
        <v>0</v>
      </c>
      <c r="K8" s="15" t="s">
        <v>12</v>
      </c>
      <c r="L8" s="13" t="s">
        <v>28</v>
      </c>
      <c r="M8" s="15" t="s">
        <v>24</v>
      </c>
      <c r="N8" s="13" t="s">
        <v>29</v>
      </c>
    </row>
    <row r="9" spans="1:14" ht="38.25" customHeight="1" x14ac:dyDescent="0.3">
      <c r="A9" s="30">
        <v>4</v>
      </c>
      <c r="B9" s="31" t="s">
        <v>34</v>
      </c>
      <c r="C9" s="32">
        <v>24</v>
      </c>
      <c r="D9" s="29">
        <v>350</v>
      </c>
      <c r="E9" s="33">
        <f t="shared" si="2"/>
        <v>8400</v>
      </c>
      <c r="F9" s="26" t="s">
        <v>30</v>
      </c>
      <c r="G9" s="47"/>
      <c r="H9" s="47"/>
      <c r="I9" s="56">
        <v>0</v>
      </c>
      <c r="K9" s="15"/>
      <c r="L9" s="13"/>
      <c r="M9" s="16"/>
      <c r="N9" s="13"/>
    </row>
    <row r="10" spans="1:14" ht="38.25" customHeight="1" x14ac:dyDescent="0.3">
      <c r="A10" s="30">
        <v>5</v>
      </c>
      <c r="B10" s="31" t="s">
        <v>35</v>
      </c>
      <c r="C10" s="32">
        <v>6</v>
      </c>
      <c r="D10" s="29">
        <v>350</v>
      </c>
      <c r="E10" s="33">
        <f t="shared" si="2"/>
        <v>2100</v>
      </c>
      <c r="F10" s="26" t="s">
        <v>30</v>
      </c>
      <c r="G10" s="47"/>
      <c r="H10" s="47"/>
      <c r="I10" s="56">
        <v>0</v>
      </c>
      <c r="K10" s="15" t="s">
        <v>13</v>
      </c>
      <c r="L10" s="14">
        <v>43930</v>
      </c>
      <c r="M10" s="15"/>
      <c r="N10" s="13"/>
    </row>
    <row r="11" spans="1:14" s="25" customFormat="1" ht="38.25" customHeight="1" x14ac:dyDescent="0.3">
      <c r="A11" s="30">
        <v>6</v>
      </c>
      <c r="B11" s="31" t="s">
        <v>36</v>
      </c>
      <c r="C11" s="32">
        <v>8</v>
      </c>
      <c r="D11" s="29">
        <v>350</v>
      </c>
      <c r="E11" s="33">
        <f t="shared" si="2"/>
        <v>2800</v>
      </c>
      <c r="F11" s="26" t="s">
        <v>30</v>
      </c>
      <c r="G11" s="47"/>
      <c r="H11" s="47"/>
      <c r="I11" s="56">
        <v>0</v>
      </c>
      <c r="K11" s="63" t="s">
        <v>41</v>
      </c>
      <c r="L11" s="63"/>
      <c r="M11" s="63" t="s">
        <v>40</v>
      </c>
      <c r="N11" s="63"/>
    </row>
    <row r="12" spans="1:14" s="25" customFormat="1" ht="38.25" customHeight="1" x14ac:dyDescent="0.3">
      <c r="A12" s="30">
        <v>7</v>
      </c>
      <c r="B12" s="31" t="s">
        <v>37</v>
      </c>
      <c r="C12" s="32">
        <v>8</v>
      </c>
      <c r="D12" s="29">
        <v>350</v>
      </c>
      <c r="E12" s="33">
        <f t="shared" si="2"/>
        <v>2800</v>
      </c>
      <c r="F12" s="26" t="s">
        <v>30</v>
      </c>
      <c r="G12" s="47"/>
      <c r="H12" s="47"/>
      <c r="I12" s="56">
        <v>0</v>
      </c>
      <c r="K12" s="62"/>
      <c r="L12" s="62"/>
      <c r="M12" s="46"/>
      <c r="N12" s="46"/>
    </row>
    <row r="13" spans="1:14" s="25" customFormat="1" ht="38.25" customHeight="1" x14ac:dyDescent="0.3">
      <c r="A13" s="30">
        <v>8</v>
      </c>
      <c r="B13" s="31"/>
      <c r="C13" s="32">
        <v>0</v>
      </c>
      <c r="D13" s="29">
        <v>350</v>
      </c>
      <c r="E13" s="33">
        <f t="shared" si="2"/>
        <v>0</v>
      </c>
      <c r="F13" s="26" t="s">
        <v>30</v>
      </c>
      <c r="G13" s="47"/>
      <c r="H13" s="47"/>
      <c r="I13" s="56">
        <v>0</v>
      </c>
      <c r="K13" s="62"/>
      <c r="L13" s="62"/>
      <c r="M13" s="46"/>
      <c r="N13" s="46"/>
    </row>
    <row r="14" spans="1:14" ht="38.25" customHeight="1" x14ac:dyDescent="0.3">
      <c r="A14" s="30">
        <v>9</v>
      </c>
      <c r="B14" s="31"/>
      <c r="C14" s="32">
        <v>0</v>
      </c>
      <c r="D14" s="29">
        <v>350</v>
      </c>
      <c r="E14" s="33">
        <f t="shared" si="2"/>
        <v>0</v>
      </c>
      <c r="F14" s="26" t="s">
        <v>30</v>
      </c>
      <c r="G14" s="47"/>
      <c r="H14" s="47"/>
      <c r="I14" s="56">
        <v>0</v>
      </c>
      <c r="K14" s="16"/>
      <c r="L14" s="16"/>
      <c r="M14" s="16"/>
      <c r="N14" s="16"/>
    </row>
    <row r="15" spans="1:14" s="19" customFormat="1" ht="36" customHeight="1" x14ac:dyDescent="0.3">
      <c r="A15" s="30">
        <v>10</v>
      </c>
      <c r="B15" s="31"/>
      <c r="C15" s="32">
        <v>0</v>
      </c>
      <c r="D15" s="29">
        <v>350</v>
      </c>
      <c r="E15" s="33">
        <f t="shared" si="2"/>
        <v>0</v>
      </c>
      <c r="F15" s="26" t="s">
        <v>30</v>
      </c>
      <c r="G15" s="47"/>
      <c r="H15" s="47"/>
      <c r="I15" s="56">
        <v>0</v>
      </c>
      <c r="K15" s="16"/>
      <c r="L15" s="16"/>
      <c r="M15" s="16"/>
      <c r="N15" s="16"/>
    </row>
    <row r="16" spans="1:14" s="19" customFormat="1" ht="31.5" customHeight="1" x14ac:dyDescent="0.3">
      <c r="A16" s="21"/>
      <c r="B16" s="22" t="s">
        <v>3</v>
      </c>
      <c r="C16" s="23">
        <f>SUM(C4:C15)</f>
        <v>90</v>
      </c>
      <c r="D16" s="24"/>
      <c r="E16" s="24">
        <f>SUM(E4:E15)</f>
        <v>31500</v>
      </c>
      <c r="F16" s="21"/>
      <c r="G16" s="51"/>
      <c r="H16" s="51"/>
      <c r="I16" s="57">
        <f>SUM(I4:I15)</f>
        <v>0</v>
      </c>
      <c r="K16" s="16"/>
      <c r="L16" s="16"/>
      <c r="M16" s="16"/>
      <c r="N16" s="16"/>
    </row>
    <row r="17" spans="1:14" s="19" customFormat="1" ht="31.5" customHeight="1" x14ac:dyDescent="0.3">
      <c r="A17" s="1"/>
      <c r="B17" s="2"/>
      <c r="C17" s="9"/>
      <c r="D17" s="11"/>
      <c r="E17" s="11"/>
      <c r="F17" s="1"/>
      <c r="G17" s="1"/>
      <c r="H17" s="1"/>
      <c r="I17" s="12"/>
    </row>
    <row r="18" spans="1:14" s="3" customFormat="1" ht="31.5" customHeight="1" x14ac:dyDescent="0.3">
      <c r="A18" s="59" t="s">
        <v>25</v>
      </c>
      <c r="B18" s="59"/>
      <c r="C18" s="59"/>
      <c r="D18" s="59"/>
      <c r="E18" s="59"/>
      <c r="F18" s="59"/>
      <c r="G18" s="59"/>
      <c r="H18" s="59"/>
      <c r="I18" s="59"/>
      <c r="K18" s="58"/>
      <c r="L18" s="58"/>
      <c r="M18" s="58"/>
      <c r="N18" s="58"/>
    </row>
    <row r="19" spans="1:14" s="3" customFormat="1" ht="31.5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</row>
    <row r="20" spans="1:14" s="3" customFormat="1" ht="38.25" customHeight="1" x14ac:dyDescent="0.3">
      <c r="A20" s="59" t="s">
        <v>26</v>
      </c>
      <c r="B20" s="59"/>
      <c r="C20" s="59"/>
      <c r="D20" s="59"/>
      <c r="E20" s="59"/>
      <c r="F20" s="59"/>
      <c r="G20" s="59"/>
      <c r="H20" s="59"/>
      <c r="I20" s="59"/>
    </row>
    <row r="21" spans="1:14" s="3" customFormat="1" ht="38.25" customHeight="1" x14ac:dyDescent="0.3">
      <c r="A21" s="1"/>
      <c r="B21" s="2"/>
      <c r="C21" s="9"/>
      <c r="D21" s="11"/>
      <c r="E21" s="11"/>
      <c r="F21" s="1"/>
      <c r="G21" s="1"/>
      <c r="H21" s="1"/>
      <c r="I21" s="12"/>
    </row>
    <row r="22" spans="1:14" ht="39" customHeight="1" x14ac:dyDescent="0.3"/>
    <row r="23" spans="1:14" ht="25.5" customHeight="1" x14ac:dyDescent="0.3"/>
  </sheetData>
  <mergeCells count="10">
    <mergeCell ref="K18:L18"/>
    <mergeCell ref="M18:N18"/>
    <mergeCell ref="A20:I20"/>
    <mergeCell ref="A1:I2"/>
    <mergeCell ref="K3:L3"/>
    <mergeCell ref="M3:N3"/>
    <mergeCell ref="A18:I18"/>
    <mergeCell ref="K12:L13"/>
    <mergeCell ref="K11:L11"/>
    <mergeCell ref="M11:N11"/>
  </mergeCells>
  <pageMargins left="0.7" right="0.7" top="0.75" bottom="0.75" header="0.3" footer="0.3"/>
  <pageSetup paperSize="9" orientation="portrait" r:id="rId1"/>
  <ignoredErrors>
    <ignoredError sqref="E16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SBK-Website-Quotation</vt:lpstr>
      <vt:lpstr>Sheet2</vt:lpstr>
      <vt:lpstr>Sheet3</vt:lpstr>
      <vt:lpstr>'SBK-Website-Quotation'!_Toc489269357</vt:lpstr>
      <vt:lpstr>'SBK-Website-Quotation'!_Toc489269364</vt:lpstr>
      <vt:lpstr>'SBK-Website-Quotation'!_Toc490127725</vt:lpstr>
      <vt:lpstr>'SBK-Website-Quotation'!_Toc490575128</vt:lpstr>
      <vt:lpstr>'SBK-Website-Quotation'!_Toc490575130</vt:lpstr>
      <vt:lpstr>'SBK-Website-Quotation'!_Toc490575132</vt:lpstr>
      <vt:lpstr>'SBK-Website-Quotation'!_Toc491333636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2020-06-01T10:43:48Z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8c3cedf1-9d65-49ba-a80d-8c46f761de8e</vt:lpwstr>
  </property>
</Properties>
</file>