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elfclasses\Course Banglore\PRATICE_EXCEL\self_pratice\"/>
    </mc:Choice>
  </mc:AlternateContent>
  <xr:revisionPtr revIDLastSave="0" documentId="8_{EF059907-346B-4700-8134-5E607CDE0F9F}" xr6:coauthVersionLast="47" xr6:coauthVersionMax="47" xr10:uidLastSave="{00000000-0000-0000-0000-000000000000}"/>
  <bookViews>
    <workbookView xWindow="-108" yWindow="-108" windowWidth="23256" windowHeight="12456" activeTab="1" xr2:uid="{898BC839-F2CA-4348-948C-D75AD4BD2CFC}"/>
  </bookViews>
  <sheets>
    <sheet name="Pivot Tables" sheetId="3" r:id="rId1"/>
    <sheet name="Dashboard" sheetId="4" r:id="rId2"/>
    <sheet name="Data" sheetId="1" r:id="rId3"/>
  </sheets>
  <definedNames>
    <definedName name="_xlchart.v5.0" hidden="1">'Pivot Tables'!$J$21</definedName>
    <definedName name="_xlchart.v5.1" hidden="1">'Pivot Tables'!$J$22:$J$38</definedName>
    <definedName name="_xlchart.v5.2" hidden="1">'Pivot Tables'!$K$21</definedName>
    <definedName name="_xlchart.v5.3" hidden="1">'Pivot Tables'!$K$22:$K$38</definedName>
    <definedName name="_xlchart.v5.4" hidden="1">'Pivot Tables'!$J$21</definedName>
    <definedName name="_xlchart.v5.5" hidden="1">'Pivot Tables'!$J$22:$J$38</definedName>
    <definedName name="_xlchart.v5.6" hidden="1">'Pivot Tables'!$K$21</definedName>
    <definedName name="_xlchart.v5.7" hidden="1">'Pivot Tables'!$K$22:$K$38</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2" i="3" l="1"/>
  <c r="K22" i="3"/>
  <c r="J23" i="3"/>
  <c r="K23" i="3"/>
  <c r="J24" i="3"/>
  <c r="K24" i="3"/>
  <c r="J25" i="3"/>
  <c r="K25" i="3"/>
  <c r="J26" i="3"/>
  <c r="K26" i="3"/>
  <c r="J27" i="3"/>
  <c r="K27" i="3"/>
  <c r="J28" i="3"/>
  <c r="K28" i="3"/>
  <c r="J29" i="3"/>
  <c r="K29" i="3"/>
  <c r="J30" i="3"/>
  <c r="K30" i="3"/>
  <c r="J31" i="3"/>
  <c r="K31" i="3"/>
  <c r="J32" i="3"/>
  <c r="K32" i="3"/>
  <c r="J33" i="3"/>
  <c r="K33" i="3"/>
  <c r="J34" i="3"/>
  <c r="K34" i="3"/>
  <c r="J35" i="3"/>
  <c r="K35" i="3"/>
  <c r="J36" i="3"/>
  <c r="K36" i="3"/>
  <c r="J37" i="3"/>
  <c r="K37" i="3"/>
  <c r="J38" i="3"/>
  <c r="K38" i="3"/>
  <c r="K21" i="3"/>
  <c r="J21" i="3"/>
  <c r="E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R2706" i="1"/>
  <c r="Q2706" i="1"/>
  <c r="S2706" i="1" s="1"/>
  <c r="T2706" i="1" s="1"/>
  <c r="R2705" i="1"/>
  <c r="Q2705" i="1"/>
  <c r="S2705" i="1" s="1"/>
  <c r="T2705" i="1" s="1"/>
  <c r="R2704" i="1"/>
  <c r="Q2704" i="1"/>
  <c r="R2703" i="1"/>
  <c r="Q2703" i="1"/>
  <c r="R2702" i="1"/>
  <c r="Q2702" i="1"/>
  <c r="R2701" i="1"/>
  <c r="Q2701" i="1"/>
  <c r="R2700" i="1"/>
  <c r="Q2700" i="1"/>
  <c r="S2700" i="1" s="1"/>
  <c r="T2700" i="1" s="1"/>
  <c r="R2699" i="1"/>
  <c r="Q2699" i="1"/>
  <c r="S2699" i="1" s="1"/>
  <c r="T2699" i="1" s="1"/>
  <c r="R2698" i="1"/>
  <c r="Q2698" i="1"/>
  <c r="R2697" i="1"/>
  <c r="Q2697" i="1"/>
  <c r="R2696" i="1"/>
  <c r="Q2696" i="1"/>
  <c r="R2695" i="1"/>
  <c r="Q2695" i="1"/>
  <c r="R2694" i="1"/>
  <c r="Q2694" i="1"/>
  <c r="S2694" i="1" s="1"/>
  <c r="T2694" i="1" s="1"/>
  <c r="R2693" i="1"/>
  <c r="Q2693" i="1"/>
  <c r="S2693" i="1" s="1"/>
  <c r="T2693" i="1" s="1"/>
  <c r="R2692" i="1"/>
  <c r="Q2692" i="1"/>
  <c r="R2691" i="1"/>
  <c r="Q2691" i="1"/>
  <c r="R2690" i="1"/>
  <c r="Q2690" i="1"/>
  <c r="R2689" i="1"/>
  <c r="Q2689" i="1"/>
  <c r="R2688" i="1"/>
  <c r="Q2688" i="1"/>
  <c r="S2688" i="1" s="1"/>
  <c r="T2688" i="1" s="1"/>
  <c r="R2687" i="1"/>
  <c r="Q2687" i="1"/>
  <c r="S2687" i="1" s="1"/>
  <c r="T2687" i="1" s="1"/>
  <c r="R2686" i="1"/>
  <c r="Q2686" i="1"/>
  <c r="R2685" i="1"/>
  <c r="Q2685" i="1"/>
  <c r="R2684" i="1"/>
  <c r="Q2684" i="1"/>
  <c r="R2683" i="1"/>
  <c r="Q2683" i="1"/>
  <c r="R2682" i="1"/>
  <c r="Q2682" i="1"/>
  <c r="S2682" i="1" s="1"/>
  <c r="T2682" i="1" s="1"/>
  <c r="R2681" i="1"/>
  <c r="Q2681" i="1"/>
  <c r="S2681" i="1" s="1"/>
  <c r="T2681" i="1" s="1"/>
  <c r="R2680" i="1"/>
  <c r="Q2680" i="1"/>
  <c r="R2679" i="1"/>
  <c r="Q2679" i="1"/>
  <c r="R2678" i="1"/>
  <c r="Q2678" i="1"/>
  <c r="R2677" i="1"/>
  <c r="Q2677" i="1"/>
  <c r="R2676" i="1"/>
  <c r="Q2676" i="1"/>
  <c r="S2676" i="1" s="1"/>
  <c r="T2676" i="1" s="1"/>
  <c r="R2675" i="1"/>
  <c r="Q2675" i="1"/>
  <c r="S2675" i="1" s="1"/>
  <c r="T2675" i="1" s="1"/>
  <c r="R2674" i="1"/>
  <c r="Q2674" i="1"/>
  <c r="R2673" i="1"/>
  <c r="Q2673" i="1"/>
  <c r="R2672" i="1"/>
  <c r="Q2672" i="1"/>
  <c r="R2671" i="1"/>
  <c r="Q2671" i="1"/>
  <c r="R2670" i="1"/>
  <c r="Q2670" i="1"/>
  <c r="S2670" i="1" s="1"/>
  <c r="T2670" i="1" s="1"/>
  <c r="R2669" i="1"/>
  <c r="Q2669" i="1"/>
  <c r="S2669" i="1" s="1"/>
  <c r="T2669" i="1" s="1"/>
  <c r="R2668" i="1"/>
  <c r="Q2668" i="1"/>
  <c r="R2667" i="1"/>
  <c r="Q2667" i="1"/>
  <c r="R2666" i="1"/>
  <c r="Q2666" i="1"/>
  <c r="R2665" i="1"/>
  <c r="Q2665" i="1"/>
  <c r="R2664" i="1"/>
  <c r="Q2664" i="1"/>
  <c r="S2664" i="1" s="1"/>
  <c r="T2664" i="1" s="1"/>
  <c r="R2663" i="1"/>
  <c r="Q2663" i="1"/>
  <c r="S2663" i="1" s="1"/>
  <c r="T2663" i="1" s="1"/>
  <c r="R2662" i="1"/>
  <c r="Q2662" i="1"/>
  <c r="R2661" i="1"/>
  <c r="Q2661" i="1"/>
  <c r="R2660" i="1"/>
  <c r="Q2660" i="1"/>
  <c r="R2659" i="1"/>
  <c r="Q2659" i="1"/>
  <c r="R2658" i="1"/>
  <c r="Q2658" i="1"/>
  <c r="S2658" i="1" s="1"/>
  <c r="T2658" i="1" s="1"/>
  <c r="R2657" i="1"/>
  <c r="Q2657" i="1"/>
  <c r="S2657" i="1" s="1"/>
  <c r="T2657" i="1" s="1"/>
  <c r="R2656" i="1"/>
  <c r="Q2656" i="1"/>
  <c r="R2655" i="1"/>
  <c r="Q2655" i="1"/>
  <c r="R2654" i="1"/>
  <c r="Q2654" i="1"/>
  <c r="R2653" i="1"/>
  <c r="Q2653" i="1"/>
  <c r="R2652" i="1"/>
  <c r="Q2652" i="1"/>
  <c r="S2652" i="1" s="1"/>
  <c r="T2652" i="1" s="1"/>
  <c r="R2651" i="1"/>
  <c r="Q2651" i="1"/>
  <c r="S2651" i="1" s="1"/>
  <c r="T2651" i="1" s="1"/>
  <c r="R2650" i="1"/>
  <c r="Q2650" i="1"/>
  <c r="R2649" i="1"/>
  <c r="Q2649" i="1"/>
  <c r="R2648" i="1"/>
  <c r="Q2648" i="1"/>
  <c r="R2647" i="1"/>
  <c r="Q2647" i="1"/>
  <c r="R2646" i="1"/>
  <c r="Q2646" i="1"/>
  <c r="R2645" i="1"/>
  <c r="Q2645" i="1"/>
  <c r="S2645" i="1" s="1"/>
  <c r="T2645" i="1" s="1"/>
  <c r="R2644" i="1"/>
  <c r="Q2644" i="1"/>
  <c r="R2643" i="1"/>
  <c r="Q2643" i="1"/>
  <c r="R2642" i="1"/>
  <c r="Q2642" i="1"/>
  <c r="R2641" i="1"/>
  <c r="Q2641" i="1"/>
  <c r="R2640" i="1"/>
  <c r="Q2640" i="1"/>
  <c r="S2640" i="1" s="1"/>
  <c r="T2640" i="1" s="1"/>
  <c r="R2639" i="1"/>
  <c r="Q2639" i="1"/>
  <c r="S2639" i="1" s="1"/>
  <c r="T2639" i="1" s="1"/>
  <c r="R2638" i="1"/>
  <c r="Q2638" i="1"/>
  <c r="R2637" i="1"/>
  <c r="Q2637" i="1"/>
  <c r="R2636" i="1"/>
  <c r="Q2636" i="1"/>
  <c r="R2635" i="1"/>
  <c r="Q2635" i="1"/>
  <c r="R2634" i="1"/>
  <c r="Q2634" i="1"/>
  <c r="S2634" i="1" s="1"/>
  <c r="T2634" i="1" s="1"/>
  <c r="R2633" i="1"/>
  <c r="Q2633" i="1"/>
  <c r="S2633" i="1" s="1"/>
  <c r="T2633" i="1" s="1"/>
  <c r="R2632" i="1"/>
  <c r="Q2632" i="1"/>
  <c r="R2631" i="1"/>
  <c r="Q2631" i="1"/>
  <c r="R2630" i="1"/>
  <c r="Q2630" i="1"/>
  <c r="R2629" i="1"/>
  <c r="Q2629" i="1"/>
  <c r="R2628" i="1"/>
  <c r="Q2628" i="1"/>
  <c r="S2628" i="1" s="1"/>
  <c r="T2628" i="1" s="1"/>
  <c r="R2627" i="1"/>
  <c r="Q2627" i="1"/>
  <c r="S2627" i="1" s="1"/>
  <c r="T2627" i="1" s="1"/>
  <c r="R2626" i="1"/>
  <c r="Q2626" i="1"/>
  <c r="R2625" i="1"/>
  <c r="Q2625" i="1"/>
  <c r="R2624" i="1"/>
  <c r="Q2624" i="1"/>
  <c r="R2623" i="1"/>
  <c r="Q2623" i="1"/>
  <c r="R2622" i="1"/>
  <c r="Q2622" i="1"/>
  <c r="S2622" i="1" s="1"/>
  <c r="T2622" i="1" s="1"/>
  <c r="R2621" i="1"/>
  <c r="Q2621" i="1"/>
  <c r="S2621" i="1" s="1"/>
  <c r="T2621" i="1" s="1"/>
  <c r="R2620" i="1"/>
  <c r="Q2620" i="1"/>
  <c r="R2619" i="1"/>
  <c r="Q2619" i="1"/>
  <c r="R2618" i="1"/>
  <c r="Q2618" i="1"/>
  <c r="R2617" i="1"/>
  <c r="Q2617" i="1"/>
  <c r="R2616" i="1"/>
  <c r="Q2616" i="1"/>
  <c r="S2616" i="1" s="1"/>
  <c r="T2616" i="1" s="1"/>
  <c r="R2615" i="1"/>
  <c r="Q2615" i="1"/>
  <c r="S2615" i="1" s="1"/>
  <c r="T2615" i="1" s="1"/>
  <c r="R2614" i="1"/>
  <c r="Q2614" i="1"/>
  <c r="R2613" i="1"/>
  <c r="Q2613" i="1"/>
  <c r="R2612" i="1"/>
  <c r="Q2612" i="1"/>
  <c r="R2611" i="1"/>
  <c r="Q2611" i="1"/>
  <c r="R2610" i="1"/>
  <c r="Q2610" i="1"/>
  <c r="R2609" i="1"/>
  <c r="Q2609" i="1"/>
  <c r="S2609" i="1" s="1"/>
  <c r="T2609" i="1" s="1"/>
  <c r="R2608" i="1"/>
  <c r="Q2608" i="1"/>
  <c r="R2607" i="1"/>
  <c r="Q2607" i="1"/>
  <c r="R2606" i="1"/>
  <c r="Q2606" i="1"/>
  <c r="R2605" i="1"/>
  <c r="Q2605" i="1"/>
  <c r="R2604" i="1"/>
  <c r="Q2604" i="1"/>
  <c r="S2604" i="1" s="1"/>
  <c r="T2604" i="1" s="1"/>
  <c r="R2603" i="1"/>
  <c r="Q2603" i="1"/>
  <c r="R2602" i="1"/>
  <c r="Q2602" i="1"/>
  <c r="R2601" i="1"/>
  <c r="Q2601" i="1"/>
  <c r="R2600" i="1"/>
  <c r="Q2600" i="1"/>
  <c r="R2599" i="1"/>
  <c r="Q2599" i="1"/>
  <c r="R2598" i="1"/>
  <c r="Q2598" i="1"/>
  <c r="S2598" i="1" s="1"/>
  <c r="T2598" i="1" s="1"/>
  <c r="R2597" i="1"/>
  <c r="Q2597" i="1"/>
  <c r="S2597" i="1" s="1"/>
  <c r="T2597" i="1" s="1"/>
  <c r="R2596" i="1"/>
  <c r="Q2596" i="1"/>
  <c r="R2595" i="1"/>
  <c r="Q2595" i="1"/>
  <c r="R2594" i="1"/>
  <c r="Q2594" i="1"/>
  <c r="R2593" i="1"/>
  <c r="Q2593" i="1"/>
  <c r="R2592" i="1"/>
  <c r="Q2592" i="1"/>
  <c r="S2592" i="1" s="1"/>
  <c r="T2592" i="1" s="1"/>
  <c r="R2591" i="1"/>
  <c r="Q2591" i="1"/>
  <c r="S2591" i="1" s="1"/>
  <c r="T2591" i="1" s="1"/>
  <c r="R2590" i="1"/>
  <c r="Q2590" i="1"/>
  <c r="R2589" i="1"/>
  <c r="Q2589" i="1"/>
  <c r="R2588" i="1"/>
  <c r="Q2588" i="1"/>
  <c r="R2587" i="1"/>
  <c r="Q2587" i="1"/>
  <c r="R2586" i="1"/>
  <c r="Q2586" i="1"/>
  <c r="R2585" i="1"/>
  <c r="Q2585" i="1"/>
  <c r="S2585" i="1" s="1"/>
  <c r="T2585" i="1" s="1"/>
  <c r="R2584" i="1"/>
  <c r="Q2584" i="1"/>
  <c r="R2583" i="1"/>
  <c r="Q2583" i="1"/>
  <c r="R2582" i="1"/>
  <c r="Q2582" i="1"/>
  <c r="R2581" i="1"/>
  <c r="Q2581" i="1"/>
  <c r="R2580" i="1"/>
  <c r="Q2580" i="1"/>
  <c r="S2580" i="1" s="1"/>
  <c r="T2580" i="1" s="1"/>
  <c r="R2579" i="1"/>
  <c r="Q2579" i="1"/>
  <c r="S2579" i="1" s="1"/>
  <c r="T2579" i="1" s="1"/>
  <c r="R2578" i="1"/>
  <c r="Q2578" i="1"/>
  <c r="R2577" i="1"/>
  <c r="Q2577" i="1"/>
  <c r="R2576" i="1"/>
  <c r="Q2576" i="1"/>
  <c r="R2575" i="1"/>
  <c r="Q2575" i="1"/>
  <c r="R2574" i="1"/>
  <c r="Q2574" i="1"/>
  <c r="S2574" i="1" s="1"/>
  <c r="T2574" i="1" s="1"/>
  <c r="R2573" i="1"/>
  <c r="Q2573" i="1"/>
  <c r="S2573" i="1" s="1"/>
  <c r="T2573" i="1" s="1"/>
  <c r="R2572" i="1"/>
  <c r="Q2572" i="1"/>
  <c r="R2571" i="1"/>
  <c r="Q2571" i="1"/>
  <c r="R2570" i="1"/>
  <c r="Q2570" i="1"/>
  <c r="R2569" i="1"/>
  <c r="Q2569" i="1"/>
  <c r="R2568" i="1"/>
  <c r="Q2568" i="1"/>
  <c r="S2568" i="1" s="1"/>
  <c r="T2568" i="1" s="1"/>
  <c r="R2567" i="1"/>
  <c r="Q2567" i="1"/>
  <c r="S2567" i="1" s="1"/>
  <c r="T2567" i="1" s="1"/>
  <c r="R2566" i="1"/>
  <c r="Q2566" i="1"/>
  <c r="R2565" i="1"/>
  <c r="Q2565" i="1"/>
  <c r="R2564" i="1"/>
  <c r="Q2564" i="1"/>
  <c r="R2563" i="1"/>
  <c r="Q2563" i="1"/>
  <c r="R2562" i="1"/>
  <c r="Q2562" i="1"/>
  <c r="R2561" i="1"/>
  <c r="Q2561" i="1"/>
  <c r="S2561" i="1" s="1"/>
  <c r="T2561" i="1" s="1"/>
  <c r="R2560" i="1"/>
  <c r="Q2560" i="1"/>
  <c r="R2559" i="1"/>
  <c r="Q2559" i="1"/>
  <c r="R2558" i="1"/>
  <c r="Q2558" i="1"/>
  <c r="R2557" i="1"/>
  <c r="Q2557" i="1"/>
  <c r="R2556" i="1"/>
  <c r="Q2556" i="1"/>
  <c r="S2556" i="1" s="1"/>
  <c r="T2556" i="1" s="1"/>
  <c r="R2555" i="1"/>
  <c r="Q2555" i="1"/>
  <c r="S2555" i="1" s="1"/>
  <c r="T2555" i="1" s="1"/>
  <c r="R2554" i="1"/>
  <c r="Q2554" i="1"/>
  <c r="R2553" i="1"/>
  <c r="Q2553" i="1"/>
  <c r="R2552" i="1"/>
  <c r="Q2552" i="1"/>
  <c r="R2551" i="1"/>
  <c r="Q2551" i="1"/>
  <c r="R2550" i="1"/>
  <c r="Q2550" i="1"/>
  <c r="S2550" i="1" s="1"/>
  <c r="T2550" i="1" s="1"/>
  <c r="R2549" i="1"/>
  <c r="Q2549" i="1"/>
  <c r="R2548" i="1"/>
  <c r="Q2548" i="1"/>
  <c r="R2547" i="1"/>
  <c r="Q2547" i="1"/>
  <c r="R2546" i="1"/>
  <c r="Q2546" i="1"/>
  <c r="R2545" i="1"/>
  <c r="Q2545" i="1"/>
  <c r="R2544" i="1"/>
  <c r="Q2544" i="1"/>
  <c r="S2544" i="1" s="1"/>
  <c r="T2544" i="1" s="1"/>
  <c r="R2543" i="1"/>
  <c r="Q2543" i="1"/>
  <c r="S2543" i="1" s="1"/>
  <c r="T2543" i="1" s="1"/>
  <c r="R2542" i="1"/>
  <c r="Q2542" i="1"/>
  <c r="R2541" i="1"/>
  <c r="Q2541" i="1"/>
  <c r="R2540" i="1"/>
  <c r="Q2540" i="1"/>
  <c r="R2539" i="1"/>
  <c r="Q2539" i="1"/>
  <c r="R2538" i="1"/>
  <c r="Q2538" i="1"/>
  <c r="S2538" i="1" s="1"/>
  <c r="T2538" i="1" s="1"/>
  <c r="R2537" i="1"/>
  <c r="Q2537" i="1"/>
  <c r="S2537" i="1" s="1"/>
  <c r="T2537" i="1" s="1"/>
  <c r="R2536" i="1"/>
  <c r="Q2536" i="1"/>
  <c r="R2535" i="1"/>
  <c r="Q2535" i="1"/>
  <c r="R2534" i="1"/>
  <c r="Q2534" i="1"/>
  <c r="R2533" i="1"/>
  <c r="Q2533" i="1"/>
  <c r="R2532" i="1"/>
  <c r="Q2532" i="1"/>
  <c r="S2532" i="1" s="1"/>
  <c r="T2532" i="1" s="1"/>
  <c r="R2531" i="1"/>
  <c r="Q2531" i="1"/>
  <c r="S2531" i="1" s="1"/>
  <c r="T2531" i="1" s="1"/>
  <c r="R2530" i="1"/>
  <c r="Q2530" i="1"/>
  <c r="R2529" i="1"/>
  <c r="Q2529" i="1"/>
  <c r="R2528" i="1"/>
  <c r="Q2528" i="1"/>
  <c r="R2527" i="1"/>
  <c r="Q2527" i="1"/>
  <c r="R2526" i="1"/>
  <c r="Q2526" i="1"/>
  <c r="S2526" i="1" s="1"/>
  <c r="T2526" i="1" s="1"/>
  <c r="R2525" i="1"/>
  <c r="Q2525" i="1"/>
  <c r="S2525" i="1" s="1"/>
  <c r="T2525" i="1" s="1"/>
  <c r="R2524" i="1"/>
  <c r="Q2524" i="1"/>
  <c r="R2523" i="1"/>
  <c r="Q2523" i="1"/>
  <c r="R2522" i="1"/>
  <c r="Q2522" i="1"/>
  <c r="R2521" i="1"/>
  <c r="Q2521" i="1"/>
  <c r="R2520" i="1"/>
  <c r="Q2520" i="1"/>
  <c r="R2519" i="1"/>
  <c r="Q2519" i="1"/>
  <c r="R2518" i="1"/>
  <c r="Q2518" i="1"/>
  <c r="R2517" i="1"/>
  <c r="Q2517" i="1"/>
  <c r="R2516" i="1"/>
  <c r="Q2516" i="1"/>
  <c r="R2515" i="1"/>
  <c r="Q2515" i="1"/>
  <c r="R2514" i="1"/>
  <c r="Q2514" i="1"/>
  <c r="R2513" i="1"/>
  <c r="Q2513" i="1"/>
  <c r="S2513" i="1" s="1"/>
  <c r="T2513" i="1" s="1"/>
  <c r="R2512" i="1"/>
  <c r="Q2512" i="1"/>
  <c r="R2511" i="1"/>
  <c r="Q2511" i="1"/>
  <c r="R2510" i="1"/>
  <c r="Q2510" i="1"/>
  <c r="R2509" i="1"/>
  <c r="Q2509" i="1"/>
  <c r="R2508" i="1"/>
  <c r="Q2508" i="1"/>
  <c r="S2508" i="1" s="1"/>
  <c r="T2508" i="1" s="1"/>
  <c r="R2507" i="1"/>
  <c r="Q2507" i="1"/>
  <c r="S2507" i="1" s="1"/>
  <c r="T2507" i="1" s="1"/>
  <c r="R2506" i="1"/>
  <c r="Q2506" i="1"/>
  <c r="R2505" i="1"/>
  <c r="Q2505" i="1"/>
  <c r="R2504" i="1"/>
  <c r="Q2504" i="1"/>
  <c r="R2503" i="1"/>
  <c r="Q2503" i="1"/>
  <c r="R2502" i="1"/>
  <c r="Q2502" i="1"/>
  <c r="S2502" i="1" s="1"/>
  <c r="T2502" i="1" s="1"/>
  <c r="R2501" i="1"/>
  <c r="Q2501" i="1"/>
  <c r="S2501" i="1" s="1"/>
  <c r="T2501" i="1" s="1"/>
  <c r="R2500" i="1"/>
  <c r="Q2500" i="1"/>
  <c r="R2499" i="1"/>
  <c r="Q2499" i="1"/>
  <c r="R2498" i="1"/>
  <c r="Q2498" i="1"/>
  <c r="R2497" i="1"/>
  <c r="Q2497" i="1"/>
  <c r="R2496" i="1"/>
  <c r="Q2496" i="1"/>
  <c r="S2496" i="1" s="1"/>
  <c r="T2496" i="1" s="1"/>
  <c r="R2495" i="1"/>
  <c r="Q2495" i="1"/>
  <c r="S2495" i="1" s="1"/>
  <c r="T2495" i="1" s="1"/>
  <c r="R2494" i="1"/>
  <c r="Q2494" i="1"/>
  <c r="R2493" i="1"/>
  <c r="Q2493" i="1"/>
  <c r="R2492" i="1"/>
  <c r="Q2492" i="1"/>
  <c r="R2491" i="1"/>
  <c r="Q2491" i="1"/>
  <c r="R2490" i="1"/>
  <c r="Q2490" i="1"/>
  <c r="S2490" i="1" s="1"/>
  <c r="T2490" i="1" s="1"/>
  <c r="R2489" i="1"/>
  <c r="Q2489" i="1"/>
  <c r="R2488" i="1"/>
  <c r="Q2488" i="1"/>
  <c r="R2487" i="1"/>
  <c r="Q2487" i="1"/>
  <c r="R2486" i="1"/>
  <c r="Q2486" i="1"/>
  <c r="R2485" i="1"/>
  <c r="Q2485" i="1"/>
  <c r="R2484" i="1"/>
  <c r="Q2484" i="1"/>
  <c r="S2484" i="1" s="1"/>
  <c r="T2484" i="1" s="1"/>
  <c r="R2483" i="1"/>
  <c r="Q2483" i="1"/>
  <c r="R2482" i="1"/>
  <c r="Q2482" i="1"/>
  <c r="R2481" i="1"/>
  <c r="Q2481" i="1"/>
  <c r="R2480" i="1"/>
  <c r="Q2480" i="1"/>
  <c r="R2479" i="1"/>
  <c r="Q2479" i="1"/>
  <c r="R2478" i="1"/>
  <c r="Q2478" i="1"/>
  <c r="S2478" i="1" s="1"/>
  <c r="T2478" i="1" s="1"/>
  <c r="R2477" i="1"/>
  <c r="Q2477" i="1"/>
  <c r="S2477" i="1" s="1"/>
  <c r="T2477" i="1" s="1"/>
  <c r="R2476" i="1"/>
  <c r="Q2476" i="1"/>
  <c r="R2475" i="1"/>
  <c r="Q2475" i="1"/>
  <c r="R2474" i="1"/>
  <c r="Q2474" i="1"/>
  <c r="R2473" i="1"/>
  <c r="Q2473" i="1"/>
  <c r="R2472" i="1"/>
  <c r="Q2472" i="1"/>
  <c r="R2471" i="1"/>
  <c r="Q2471" i="1"/>
  <c r="S2471" i="1" s="1"/>
  <c r="T2471" i="1" s="1"/>
  <c r="R2470" i="1"/>
  <c r="Q2470" i="1"/>
  <c r="R2469" i="1"/>
  <c r="Q2469" i="1"/>
  <c r="R2468" i="1"/>
  <c r="Q2468" i="1"/>
  <c r="R2467" i="1"/>
  <c r="Q2467" i="1"/>
  <c r="R2466" i="1"/>
  <c r="Q2466" i="1"/>
  <c r="S2466" i="1" s="1"/>
  <c r="T2466" i="1" s="1"/>
  <c r="R2465" i="1"/>
  <c r="Q2465" i="1"/>
  <c r="S2465" i="1" s="1"/>
  <c r="T2465" i="1" s="1"/>
  <c r="R2464" i="1"/>
  <c r="Q2464" i="1"/>
  <c r="R2463" i="1"/>
  <c r="Q2463" i="1"/>
  <c r="R2462" i="1"/>
  <c r="Q2462" i="1"/>
  <c r="R2461" i="1"/>
  <c r="Q2461" i="1"/>
  <c r="R2460" i="1"/>
  <c r="Q2460" i="1"/>
  <c r="R2459" i="1"/>
  <c r="Q2459" i="1"/>
  <c r="S2459" i="1" s="1"/>
  <c r="T2459" i="1" s="1"/>
  <c r="R2458" i="1"/>
  <c r="Q2458" i="1"/>
  <c r="R2457" i="1"/>
  <c r="Q2457" i="1"/>
  <c r="R2456" i="1"/>
  <c r="Q2456" i="1"/>
  <c r="R2455" i="1"/>
  <c r="Q2455" i="1"/>
  <c r="R2454" i="1"/>
  <c r="Q2454" i="1"/>
  <c r="S2454" i="1" s="1"/>
  <c r="T2454" i="1" s="1"/>
  <c r="R2453" i="1"/>
  <c r="Q2453" i="1"/>
  <c r="S2453" i="1" s="1"/>
  <c r="T2453" i="1" s="1"/>
  <c r="R2452" i="1"/>
  <c r="Q2452" i="1"/>
  <c r="R2451" i="1"/>
  <c r="Q2451" i="1"/>
  <c r="R2450" i="1"/>
  <c r="Q2450" i="1"/>
  <c r="R2449" i="1"/>
  <c r="Q2449" i="1"/>
  <c r="R2448" i="1"/>
  <c r="Q2448" i="1"/>
  <c r="S2448" i="1" s="1"/>
  <c r="T2448" i="1" s="1"/>
  <c r="R2447" i="1"/>
  <c r="Q2447" i="1"/>
  <c r="S2447" i="1" s="1"/>
  <c r="T2447" i="1" s="1"/>
  <c r="R2446" i="1"/>
  <c r="Q2446" i="1"/>
  <c r="R2445" i="1"/>
  <c r="Q2445" i="1"/>
  <c r="R2444" i="1"/>
  <c r="Q2444" i="1"/>
  <c r="R2443" i="1"/>
  <c r="Q2443" i="1"/>
  <c r="R2442" i="1"/>
  <c r="Q2442" i="1"/>
  <c r="S2442" i="1" s="1"/>
  <c r="T2442" i="1" s="1"/>
  <c r="R2441" i="1"/>
  <c r="Q2441" i="1"/>
  <c r="R2440" i="1"/>
  <c r="Q2440" i="1"/>
  <c r="R2439" i="1"/>
  <c r="Q2439" i="1"/>
  <c r="R2438" i="1"/>
  <c r="Q2438" i="1"/>
  <c r="R2437" i="1"/>
  <c r="Q2437" i="1"/>
  <c r="R2436" i="1"/>
  <c r="Q2436" i="1"/>
  <c r="S2436" i="1" s="1"/>
  <c r="T2436" i="1" s="1"/>
  <c r="R2435" i="1"/>
  <c r="Q2435" i="1"/>
  <c r="S2435" i="1" s="1"/>
  <c r="T2435" i="1" s="1"/>
  <c r="R2434" i="1"/>
  <c r="Q2434" i="1"/>
  <c r="R2433" i="1"/>
  <c r="Q2433" i="1"/>
  <c r="R2432" i="1"/>
  <c r="Q2432" i="1"/>
  <c r="R2431" i="1"/>
  <c r="Q2431" i="1"/>
  <c r="R2430" i="1"/>
  <c r="Q2430" i="1"/>
  <c r="S2430" i="1" s="1"/>
  <c r="T2430" i="1" s="1"/>
  <c r="R2429" i="1"/>
  <c r="Q2429" i="1"/>
  <c r="S2429" i="1" s="1"/>
  <c r="T2429" i="1" s="1"/>
  <c r="R2428" i="1"/>
  <c r="Q2428" i="1"/>
  <c r="R2427" i="1"/>
  <c r="Q2427" i="1"/>
  <c r="R2426" i="1"/>
  <c r="Q2426" i="1"/>
  <c r="R2425" i="1"/>
  <c r="Q2425" i="1"/>
  <c r="R2424" i="1"/>
  <c r="Q2424" i="1"/>
  <c r="R2423" i="1"/>
  <c r="Q2423" i="1"/>
  <c r="R2422" i="1"/>
  <c r="Q2422" i="1"/>
  <c r="R2421" i="1"/>
  <c r="Q2421" i="1"/>
  <c r="R2420" i="1"/>
  <c r="Q2420" i="1"/>
  <c r="R2419" i="1"/>
  <c r="Q2419" i="1"/>
  <c r="R2418" i="1"/>
  <c r="Q2418" i="1"/>
  <c r="S2418" i="1" s="1"/>
  <c r="T2418" i="1" s="1"/>
  <c r="R2417" i="1"/>
  <c r="Q2417" i="1"/>
  <c r="S2417" i="1" s="1"/>
  <c r="T2417" i="1" s="1"/>
  <c r="R2416" i="1"/>
  <c r="Q2416" i="1"/>
  <c r="R2415" i="1"/>
  <c r="Q2415" i="1"/>
  <c r="R2414" i="1"/>
  <c r="Q2414" i="1"/>
  <c r="R2413" i="1"/>
  <c r="Q2413" i="1"/>
  <c r="R2412" i="1"/>
  <c r="Q2412" i="1"/>
  <c r="R2411" i="1"/>
  <c r="Q2411" i="1"/>
  <c r="S2411" i="1" s="1"/>
  <c r="T2411" i="1" s="1"/>
  <c r="R2410" i="1"/>
  <c r="Q2410" i="1"/>
  <c r="R2409" i="1"/>
  <c r="Q2409" i="1"/>
  <c r="R2408" i="1"/>
  <c r="Q2408" i="1"/>
  <c r="R2407" i="1"/>
  <c r="Q2407" i="1"/>
  <c r="R2406" i="1"/>
  <c r="Q2406" i="1"/>
  <c r="S2406" i="1" s="1"/>
  <c r="T2406" i="1" s="1"/>
  <c r="R2405" i="1"/>
  <c r="Q2405" i="1"/>
  <c r="S2405" i="1" s="1"/>
  <c r="T2405" i="1" s="1"/>
  <c r="R2404" i="1"/>
  <c r="Q2404" i="1"/>
  <c r="R2403" i="1"/>
  <c r="Q2403" i="1"/>
  <c r="R2402" i="1"/>
  <c r="Q2402" i="1"/>
  <c r="R2401" i="1"/>
  <c r="Q2401" i="1"/>
  <c r="R2400" i="1"/>
  <c r="Q2400" i="1"/>
  <c r="S2400" i="1" s="1"/>
  <c r="T2400" i="1" s="1"/>
  <c r="R2399" i="1"/>
  <c r="Q2399" i="1"/>
  <c r="S2399" i="1" s="1"/>
  <c r="T2399" i="1" s="1"/>
  <c r="R2398" i="1"/>
  <c r="Q2398" i="1"/>
  <c r="R2397" i="1"/>
  <c r="Q2397" i="1"/>
  <c r="R2396" i="1"/>
  <c r="Q2396" i="1"/>
  <c r="R2395" i="1"/>
  <c r="Q2395" i="1"/>
  <c r="R2394" i="1"/>
  <c r="Q2394" i="1"/>
  <c r="S2394" i="1" s="1"/>
  <c r="T2394" i="1" s="1"/>
  <c r="R2393" i="1"/>
  <c r="Q2393" i="1"/>
  <c r="S2393" i="1" s="1"/>
  <c r="T2393" i="1" s="1"/>
  <c r="R2392" i="1"/>
  <c r="Q2392" i="1"/>
  <c r="R2391" i="1"/>
  <c r="Q2391" i="1"/>
  <c r="R2390" i="1"/>
  <c r="Q2390" i="1"/>
  <c r="R2389" i="1"/>
  <c r="Q2389" i="1"/>
  <c r="R2388" i="1"/>
  <c r="Q2388" i="1"/>
  <c r="S2388" i="1" s="1"/>
  <c r="T2388" i="1" s="1"/>
  <c r="R2387" i="1"/>
  <c r="Q2387" i="1"/>
  <c r="S2387" i="1" s="1"/>
  <c r="T2387" i="1" s="1"/>
  <c r="R2386" i="1"/>
  <c r="Q2386" i="1"/>
  <c r="R2385" i="1"/>
  <c r="Q2385" i="1"/>
  <c r="R2384" i="1"/>
  <c r="Q2384" i="1"/>
  <c r="R2383" i="1"/>
  <c r="Q2383" i="1"/>
  <c r="R2382" i="1"/>
  <c r="Q2382" i="1"/>
  <c r="S2382" i="1" s="1"/>
  <c r="T2382" i="1" s="1"/>
  <c r="R2381" i="1"/>
  <c r="Q2381" i="1"/>
  <c r="S2381" i="1" s="1"/>
  <c r="T2381" i="1" s="1"/>
  <c r="R2380" i="1"/>
  <c r="Q2380" i="1"/>
  <c r="R2379" i="1"/>
  <c r="Q2379" i="1"/>
  <c r="R2378" i="1"/>
  <c r="Q2378" i="1"/>
  <c r="R2377" i="1"/>
  <c r="Q2377" i="1"/>
  <c r="R2376" i="1"/>
  <c r="Q2376" i="1"/>
  <c r="S2376" i="1" s="1"/>
  <c r="T2376" i="1" s="1"/>
  <c r="R2375" i="1"/>
  <c r="Q2375" i="1"/>
  <c r="S2375" i="1" s="1"/>
  <c r="T2375" i="1" s="1"/>
  <c r="R2374" i="1"/>
  <c r="Q2374" i="1"/>
  <c r="R2373" i="1"/>
  <c r="Q2373" i="1"/>
  <c r="R2372" i="1"/>
  <c r="Q2372" i="1"/>
  <c r="R2371" i="1"/>
  <c r="Q2371" i="1"/>
  <c r="R2370" i="1"/>
  <c r="Q2370" i="1"/>
  <c r="S2370" i="1" s="1"/>
  <c r="T2370" i="1" s="1"/>
  <c r="R2369" i="1"/>
  <c r="Q2369" i="1"/>
  <c r="S2369" i="1" s="1"/>
  <c r="T2369" i="1" s="1"/>
  <c r="R2368" i="1"/>
  <c r="Q2368" i="1"/>
  <c r="R2367" i="1"/>
  <c r="Q2367" i="1"/>
  <c r="R2366" i="1"/>
  <c r="Q2366" i="1"/>
  <c r="R2365" i="1"/>
  <c r="Q2365" i="1"/>
  <c r="R2364" i="1"/>
  <c r="Q2364" i="1"/>
  <c r="S2364" i="1" s="1"/>
  <c r="T2364" i="1" s="1"/>
  <c r="R2363" i="1"/>
  <c r="Q2363" i="1"/>
  <c r="S2363" i="1" s="1"/>
  <c r="T2363" i="1" s="1"/>
  <c r="R2362" i="1"/>
  <c r="Q2362" i="1"/>
  <c r="R2361" i="1"/>
  <c r="Q2361" i="1"/>
  <c r="R2360" i="1"/>
  <c r="Q2360" i="1"/>
  <c r="R2359" i="1"/>
  <c r="Q2359" i="1"/>
  <c r="R2358" i="1"/>
  <c r="Q2358" i="1"/>
  <c r="S2358" i="1" s="1"/>
  <c r="T2358" i="1" s="1"/>
  <c r="R2357" i="1"/>
  <c r="Q2357" i="1"/>
  <c r="S2357" i="1" s="1"/>
  <c r="T2357" i="1" s="1"/>
  <c r="R2356" i="1"/>
  <c r="Q2356" i="1"/>
  <c r="R2355" i="1"/>
  <c r="Q2355" i="1"/>
  <c r="R2354" i="1"/>
  <c r="Q2354" i="1"/>
  <c r="R2353" i="1"/>
  <c r="Q2353" i="1"/>
  <c r="R2352" i="1"/>
  <c r="Q2352" i="1"/>
  <c r="S2352" i="1" s="1"/>
  <c r="T2352" i="1" s="1"/>
  <c r="R2351" i="1"/>
  <c r="Q2351" i="1"/>
  <c r="S2351" i="1" s="1"/>
  <c r="T2351" i="1" s="1"/>
  <c r="R2350" i="1"/>
  <c r="Q2350" i="1"/>
  <c r="R2349" i="1"/>
  <c r="Q2349" i="1"/>
  <c r="R2348" i="1"/>
  <c r="Q2348" i="1"/>
  <c r="R2347" i="1"/>
  <c r="Q2347" i="1"/>
  <c r="R2346" i="1"/>
  <c r="Q2346" i="1"/>
  <c r="S2346" i="1" s="1"/>
  <c r="T2346" i="1" s="1"/>
  <c r="R2345" i="1"/>
  <c r="Q2345" i="1"/>
  <c r="S2345" i="1" s="1"/>
  <c r="T2345" i="1" s="1"/>
  <c r="R2344" i="1"/>
  <c r="Q2344" i="1"/>
  <c r="R2343" i="1"/>
  <c r="Q2343" i="1"/>
  <c r="R2342" i="1"/>
  <c r="Q2342" i="1"/>
  <c r="R2341" i="1"/>
  <c r="Q2341" i="1"/>
  <c r="R2340" i="1"/>
  <c r="Q2340" i="1"/>
  <c r="S2340" i="1" s="1"/>
  <c r="T2340" i="1" s="1"/>
  <c r="R2339" i="1"/>
  <c r="Q2339" i="1"/>
  <c r="S2339" i="1" s="1"/>
  <c r="T2339" i="1" s="1"/>
  <c r="R2338" i="1"/>
  <c r="Q2338" i="1"/>
  <c r="R2337" i="1"/>
  <c r="Q2337" i="1"/>
  <c r="R2336" i="1"/>
  <c r="Q2336" i="1"/>
  <c r="R2335" i="1"/>
  <c r="Q2335" i="1"/>
  <c r="R2334" i="1"/>
  <c r="Q2334" i="1"/>
  <c r="S2334" i="1" s="1"/>
  <c r="T2334" i="1" s="1"/>
  <c r="R2333" i="1"/>
  <c r="Q2333" i="1"/>
  <c r="S2333" i="1" s="1"/>
  <c r="T2333" i="1" s="1"/>
  <c r="R2332" i="1"/>
  <c r="Q2332" i="1"/>
  <c r="R2331" i="1"/>
  <c r="Q2331" i="1"/>
  <c r="R2330" i="1"/>
  <c r="Q2330" i="1"/>
  <c r="R2329" i="1"/>
  <c r="Q2329" i="1"/>
  <c r="R2328" i="1"/>
  <c r="Q2328" i="1"/>
  <c r="R2327" i="1"/>
  <c r="Q2327" i="1"/>
  <c r="S2327" i="1" s="1"/>
  <c r="T2327" i="1" s="1"/>
  <c r="R2326" i="1"/>
  <c r="Q2326" i="1"/>
  <c r="R2325" i="1"/>
  <c r="Q2325" i="1"/>
  <c r="R2324" i="1"/>
  <c r="Q2324" i="1"/>
  <c r="R2323" i="1"/>
  <c r="Q2323" i="1"/>
  <c r="R2322" i="1"/>
  <c r="Q2322" i="1"/>
  <c r="S2322" i="1" s="1"/>
  <c r="T2322" i="1" s="1"/>
  <c r="R2321" i="1"/>
  <c r="Q2321" i="1"/>
  <c r="S2321" i="1" s="1"/>
  <c r="T2321" i="1" s="1"/>
  <c r="R2320" i="1"/>
  <c r="Q2320" i="1"/>
  <c r="R2319" i="1"/>
  <c r="Q2319" i="1"/>
  <c r="R2318" i="1"/>
  <c r="Q2318" i="1"/>
  <c r="R2317" i="1"/>
  <c r="Q2317" i="1"/>
  <c r="R2316" i="1"/>
  <c r="Q2316" i="1"/>
  <c r="S2316" i="1" s="1"/>
  <c r="T2316" i="1" s="1"/>
  <c r="R2315" i="1"/>
  <c r="Q2315" i="1"/>
  <c r="S2315" i="1" s="1"/>
  <c r="T2315" i="1" s="1"/>
  <c r="R2314" i="1"/>
  <c r="Q2314" i="1"/>
  <c r="R2313" i="1"/>
  <c r="Q2313" i="1"/>
  <c r="R2312" i="1"/>
  <c r="Q2312" i="1"/>
  <c r="R2311" i="1"/>
  <c r="Q2311" i="1"/>
  <c r="R2310" i="1"/>
  <c r="Q2310" i="1"/>
  <c r="R2309" i="1"/>
  <c r="Q2309" i="1"/>
  <c r="S2309" i="1" s="1"/>
  <c r="T2309" i="1" s="1"/>
  <c r="R2308" i="1"/>
  <c r="Q2308" i="1"/>
  <c r="R2307" i="1"/>
  <c r="Q2307" i="1"/>
  <c r="R2306" i="1"/>
  <c r="Q2306" i="1"/>
  <c r="R2305" i="1"/>
  <c r="Q2305" i="1"/>
  <c r="R2304" i="1"/>
  <c r="Q2304" i="1"/>
  <c r="S2304" i="1" s="1"/>
  <c r="T2304" i="1" s="1"/>
  <c r="R2303" i="1"/>
  <c r="Q2303" i="1"/>
  <c r="S2303" i="1" s="1"/>
  <c r="T2303" i="1" s="1"/>
  <c r="R2302" i="1"/>
  <c r="Q2302" i="1"/>
  <c r="R2301" i="1"/>
  <c r="Q2301" i="1"/>
  <c r="R2300" i="1"/>
  <c r="Q2300" i="1"/>
  <c r="R2299" i="1"/>
  <c r="Q2299" i="1"/>
  <c r="R2298" i="1"/>
  <c r="Q2298" i="1"/>
  <c r="S2298" i="1" s="1"/>
  <c r="T2298" i="1" s="1"/>
  <c r="R2297" i="1"/>
  <c r="Q2297" i="1"/>
  <c r="S2297" i="1" s="1"/>
  <c r="T2297" i="1" s="1"/>
  <c r="R2296" i="1"/>
  <c r="Q2296" i="1"/>
  <c r="R2295" i="1"/>
  <c r="Q2295" i="1"/>
  <c r="R2294" i="1"/>
  <c r="Q2294" i="1"/>
  <c r="R2293" i="1"/>
  <c r="Q2293" i="1"/>
  <c r="R2292" i="1"/>
  <c r="Q2292" i="1"/>
  <c r="R2291" i="1"/>
  <c r="Q2291" i="1"/>
  <c r="R2290" i="1"/>
  <c r="Q2290" i="1"/>
  <c r="R2289" i="1"/>
  <c r="Q2289" i="1"/>
  <c r="R2288" i="1"/>
  <c r="Q2288" i="1"/>
  <c r="R2287" i="1"/>
  <c r="Q2287" i="1"/>
  <c r="R2286" i="1"/>
  <c r="Q2286" i="1"/>
  <c r="S2286" i="1" s="1"/>
  <c r="T2286" i="1" s="1"/>
  <c r="R2285" i="1"/>
  <c r="Q2285" i="1"/>
  <c r="S2285" i="1" s="1"/>
  <c r="T2285" i="1" s="1"/>
  <c r="R2284" i="1"/>
  <c r="Q2284" i="1"/>
  <c r="R2283" i="1"/>
  <c r="Q2283" i="1"/>
  <c r="R2282" i="1"/>
  <c r="Q2282" i="1"/>
  <c r="R2281" i="1"/>
  <c r="Q2281" i="1"/>
  <c r="R2280" i="1"/>
  <c r="Q2280" i="1"/>
  <c r="S2280" i="1" s="1"/>
  <c r="T2280" i="1" s="1"/>
  <c r="R2279" i="1"/>
  <c r="Q2279" i="1"/>
  <c r="S2279" i="1" s="1"/>
  <c r="T2279" i="1" s="1"/>
  <c r="R2278" i="1"/>
  <c r="Q2278" i="1"/>
  <c r="R2277" i="1"/>
  <c r="Q2277" i="1"/>
  <c r="R2276" i="1"/>
  <c r="Q2276" i="1"/>
  <c r="R2275" i="1"/>
  <c r="Q2275" i="1"/>
  <c r="R2274" i="1"/>
  <c r="Q2274" i="1"/>
  <c r="S2274" i="1" s="1"/>
  <c r="T2274" i="1" s="1"/>
  <c r="R2273" i="1"/>
  <c r="Q2273" i="1"/>
  <c r="S2273" i="1" s="1"/>
  <c r="T2273" i="1" s="1"/>
  <c r="R2272" i="1"/>
  <c r="Q2272" i="1"/>
  <c r="R2271" i="1"/>
  <c r="Q2271" i="1"/>
  <c r="R2270" i="1"/>
  <c r="Q2270" i="1"/>
  <c r="R2269" i="1"/>
  <c r="Q2269" i="1"/>
  <c r="R2268" i="1"/>
  <c r="Q2268" i="1"/>
  <c r="S2268" i="1" s="1"/>
  <c r="T2268" i="1" s="1"/>
  <c r="R2267" i="1"/>
  <c r="Q2267" i="1"/>
  <c r="S2267" i="1" s="1"/>
  <c r="T2267" i="1" s="1"/>
  <c r="R2266" i="1"/>
  <c r="Q2266" i="1"/>
  <c r="R2265" i="1"/>
  <c r="Q2265" i="1"/>
  <c r="R2264" i="1"/>
  <c r="Q2264" i="1"/>
  <c r="R2263" i="1"/>
  <c r="Q2263" i="1"/>
  <c r="R2262" i="1"/>
  <c r="Q2262" i="1"/>
  <c r="S2262" i="1" s="1"/>
  <c r="T2262" i="1" s="1"/>
  <c r="R2261" i="1"/>
  <c r="Q2261" i="1"/>
  <c r="S2261" i="1" s="1"/>
  <c r="T2261" i="1" s="1"/>
  <c r="R2260" i="1"/>
  <c r="Q2260" i="1"/>
  <c r="R2259" i="1"/>
  <c r="Q2259" i="1"/>
  <c r="R2258" i="1"/>
  <c r="Q2258" i="1"/>
  <c r="R2257" i="1"/>
  <c r="Q2257" i="1"/>
  <c r="R2256" i="1"/>
  <c r="Q2256" i="1"/>
  <c r="S2256" i="1" s="1"/>
  <c r="T2256" i="1" s="1"/>
  <c r="R2255" i="1"/>
  <c r="Q2255" i="1"/>
  <c r="S2255" i="1" s="1"/>
  <c r="T2255" i="1" s="1"/>
  <c r="R2254" i="1"/>
  <c r="Q2254" i="1"/>
  <c r="R2253" i="1"/>
  <c r="Q2253" i="1"/>
  <c r="R2252" i="1"/>
  <c r="Q2252" i="1"/>
  <c r="R2251" i="1"/>
  <c r="Q2251" i="1"/>
  <c r="R2250" i="1"/>
  <c r="Q2250" i="1"/>
  <c r="S2250" i="1" s="1"/>
  <c r="T2250" i="1" s="1"/>
  <c r="R2249" i="1"/>
  <c r="Q2249" i="1"/>
  <c r="S2249" i="1" s="1"/>
  <c r="T2249" i="1" s="1"/>
  <c r="R2248" i="1"/>
  <c r="Q2248" i="1"/>
  <c r="R2247" i="1"/>
  <c r="Q2247" i="1"/>
  <c r="R2246" i="1"/>
  <c r="Q2246" i="1"/>
  <c r="R2245" i="1"/>
  <c r="Q2245" i="1"/>
  <c r="R2244" i="1"/>
  <c r="Q2244" i="1"/>
  <c r="R2243" i="1"/>
  <c r="Q2243" i="1"/>
  <c r="R2242" i="1"/>
  <c r="Q2242" i="1"/>
  <c r="R2241" i="1"/>
  <c r="Q2241" i="1"/>
  <c r="R2240" i="1"/>
  <c r="Q2240" i="1"/>
  <c r="R2239" i="1"/>
  <c r="Q2239" i="1"/>
  <c r="R2238" i="1"/>
  <c r="Q2238" i="1"/>
  <c r="S2238" i="1" s="1"/>
  <c r="T2238" i="1" s="1"/>
  <c r="R2237" i="1"/>
  <c r="Q2237" i="1"/>
  <c r="S2237" i="1" s="1"/>
  <c r="T2237" i="1" s="1"/>
  <c r="R2236" i="1"/>
  <c r="Q2236" i="1"/>
  <c r="R2235" i="1"/>
  <c r="Q2235" i="1"/>
  <c r="R2234" i="1"/>
  <c r="Q2234" i="1"/>
  <c r="R2233" i="1"/>
  <c r="Q2233" i="1"/>
  <c r="R2232" i="1"/>
  <c r="Q2232" i="1"/>
  <c r="S2232" i="1" s="1"/>
  <c r="T2232" i="1" s="1"/>
  <c r="R2231" i="1"/>
  <c r="Q2231" i="1"/>
  <c r="R2230" i="1"/>
  <c r="Q2230" i="1"/>
  <c r="R2229" i="1"/>
  <c r="Q2229" i="1"/>
  <c r="R2228" i="1"/>
  <c r="Q2228" i="1"/>
  <c r="R2227" i="1"/>
  <c r="Q2227" i="1"/>
  <c r="R2226" i="1"/>
  <c r="Q2226" i="1"/>
  <c r="S2226" i="1" s="1"/>
  <c r="T2226" i="1" s="1"/>
  <c r="R2225" i="1"/>
  <c r="Q2225" i="1"/>
  <c r="R2224" i="1"/>
  <c r="Q2224" i="1"/>
  <c r="R2223" i="1"/>
  <c r="Q2223" i="1"/>
  <c r="R2222" i="1"/>
  <c r="Q2222" i="1"/>
  <c r="R2221" i="1"/>
  <c r="Q2221" i="1"/>
  <c r="R2220" i="1"/>
  <c r="Q2220" i="1"/>
  <c r="S2220" i="1" s="1"/>
  <c r="T2220" i="1" s="1"/>
  <c r="R2219" i="1"/>
  <c r="Q2219" i="1"/>
  <c r="S2219" i="1" s="1"/>
  <c r="T2219" i="1" s="1"/>
  <c r="R2218" i="1"/>
  <c r="Q2218" i="1"/>
  <c r="R2217" i="1"/>
  <c r="Q2217" i="1"/>
  <c r="R2216" i="1"/>
  <c r="Q2216" i="1"/>
  <c r="R2215" i="1"/>
  <c r="Q2215" i="1"/>
  <c r="R2214" i="1"/>
  <c r="Q2214" i="1"/>
  <c r="S2214" i="1" s="1"/>
  <c r="T2214" i="1" s="1"/>
  <c r="R2213" i="1"/>
  <c r="Q2213" i="1"/>
  <c r="S2213" i="1" s="1"/>
  <c r="T2213" i="1" s="1"/>
  <c r="R2212" i="1"/>
  <c r="Q2212" i="1"/>
  <c r="R2211" i="1"/>
  <c r="Q2211" i="1"/>
  <c r="R2210" i="1"/>
  <c r="Q2210" i="1"/>
  <c r="R2209" i="1"/>
  <c r="Q2209" i="1"/>
  <c r="R2208" i="1"/>
  <c r="Q2208" i="1"/>
  <c r="S2208" i="1" s="1"/>
  <c r="T2208" i="1" s="1"/>
  <c r="R2207" i="1"/>
  <c r="Q2207" i="1"/>
  <c r="S2207" i="1" s="1"/>
  <c r="T2207" i="1" s="1"/>
  <c r="R2206" i="1"/>
  <c r="Q2206" i="1"/>
  <c r="R2205" i="1"/>
  <c r="Q2205" i="1"/>
  <c r="R2204" i="1"/>
  <c r="Q2204" i="1"/>
  <c r="R2203" i="1"/>
  <c r="Q2203" i="1"/>
  <c r="R2202" i="1"/>
  <c r="Q2202" i="1"/>
  <c r="S2202" i="1" s="1"/>
  <c r="T2202" i="1" s="1"/>
  <c r="R2201" i="1"/>
  <c r="Q2201" i="1"/>
  <c r="S2201" i="1" s="1"/>
  <c r="T2201" i="1" s="1"/>
  <c r="R2200" i="1"/>
  <c r="Q2200" i="1"/>
  <c r="R2199" i="1"/>
  <c r="Q2199" i="1"/>
  <c r="R2198" i="1"/>
  <c r="Q2198" i="1"/>
  <c r="R2197" i="1"/>
  <c r="Q2197" i="1"/>
  <c r="R2196" i="1"/>
  <c r="Q2196" i="1"/>
  <c r="S2196" i="1" s="1"/>
  <c r="T2196" i="1" s="1"/>
  <c r="R2195" i="1"/>
  <c r="Q2195" i="1"/>
  <c r="S2195" i="1" s="1"/>
  <c r="T2195" i="1" s="1"/>
  <c r="R2194" i="1"/>
  <c r="Q2194" i="1"/>
  <c r="R2193" i="1"/>
  <c r="Q2193" i="1"/>
  <c r="R2192" i="1"/>
  <c r="Q2192" i="1"/>
  <c r="R2191" i="1"/>
  <c r="Q2191" i="1"/>
  <c r="R2190" i="1"/>
  <c r="Q2190" i="1"/>
  <c r="S2190" i="1" s="1"/>
  <c r="T2190" i="1" s="1"/>
  <c r="R2189" i="1"/>
  <c r="Q2189" i="1"/>
  <c r="R2188" i="1"/>
  <c r="Q2188" i="1"/>
  <c r="R2187" i="1"/>
  <c r="Q2187" i="1"/>
  <c r="R2186" i="1"/>
  <c r="Q2186" i="1"/>
  <c r="R2185" i="1"/>
  <c r="Q2185" i="1"/>
  <c r="R2184" i="1"/>
  <c r="Q2184" i="1"/>
  <c r="S2184" i="1" s="1"/>
  <c r="T2184" i="1" s="1"/>
  <c r="R2183" i="1"/>
  <c r="Q2183" i="1"/>
  <c r="S2183" i="1" s="1"/>
  <c r="T2183" i="1" s="1"/>
  <c r="R2182" i="1"/>
  <c r="Q2182" i="1"/>
  <c r="R2181" i="1"/>
  <c r="Q2181" i="1"/>
  <c r="R2180" i="1"/>
  <c r="Q2180" i="1"/>
  <c r="R2179" i="1"/>
  <c r="Q2179" i="1"/>
  <c r="R2178" i="1"/>
  <c r="Q2178" i="1"/>
  <c r="S2178" i="1" s="1"/>
  <c r="T2178" i="1" s="1"/>
  <c r="R2177" i="1"/>
  <c r="Q2177" i="1"/>
  <c r="S2177" i="1" s="1"/>
  <c r="T2177" i="1" s="1"/>
  <c r="R2176" i="1"/>
  <c r="Q2176" i="1"/>
  <c r="R2175" i="1"/>
  <c r="Q2175" i="1"/>
  <c r="R2174" i="1"/>
  <c r="Q2174" i="1"/>
  <c r="R2173" i="1"/>
  <c r="Q2173" i="1"/>
  <c r="R2172" i="1"/>
  <c r="Q2172" i="1"/>
  <c r="R2171" i="1"/>
  <c r="Q2171" i="1"/>
  <c r="S2171" i="1" s="1"/>
  <c r="T2171" i="1" s="1"/>
  <c r="R2170" i="1"/>
  <c r="Q2170" i="1"/>
  <c r="R2169" i="1"/>
  <c r="Q2169" i="1"/>
  <c r="R2168" i="1"/>
  <c r="Q2168" i="1"/>
  <c r="R2167" i="1"/>
  <c r="Q2167" i="1"/>
  <c r="R2166" i="1"/>
  <c r="Q2166" i="1"/>
  <c r="S2166" i="1" s="1"/>
  <c r="T2166" i="1" s="1"/>
  <c r="R2165" i="1"/>
  <c r="Q2165" i="1"/>
  <c r="S2165" i="1" s="1"/>
  <c r="T2165" i="1" s="1"/>
  <c r="R2164" i="1"/>
  <c r="Q2164" i="1"/>
  <c r="R2163" i="1"/>
  <c r="Q2163" i="1"/>
  <c r="R2162" i="1"/>
  <c r="Q2162" i="1"/>
  <c r="R2161" i="1"/>
  <c r="Q2161" i="1"/>
  <c r="R2160" i="1"/>
  <c r="Q2160" i="1"/>
  <c r="R2159" i="1"/>
  <c r="Q2159" i="1"/>
  <c r="S2159" i="1" s="1"/>
  <c r="T2159" i="1" s="1"/>
  <c r="R2158" i="1"/>
  <c r="Q2158" i="1"/>
  <c r="R2157" i="1"/>
  <c r="Q2157" i="1"/>
  <c r="R2156" i="1"/>
  <c r="Q2156" i="1"/>
  <c r="R2155" i="1"/>
  <c r="Q2155" i="1"/>
  <c r="R2154" i="1"/>
  <c r="Q2154" i="1"/>
  <c r="S2154" i="1" s="1"/>
  <c r="T2154" i="1" s="1"/>
  <c r="R2153" i="1"/>
  <c r="Q2153" i="1"/>
  <c r="S2153" i="1" s="1"/>
  <c r="T2153" i="1" s="1"/>
  <c r="R2152" i="1"/>
  <c r="Q2152" i="1"/>
  <c r="R2151" i="1"/>
  <c r="Q2151" i="1"/>
  <c r="R2150" i="1"/>
  <c r="Q2150" i="1"/>
  <c r="R2149" i="1"/>
  <c r="Q2149" i="1"/>
  <c r="R2148" i="1"/>
  <c r="Q2148" i="1"/>
  <c r="S2148" i="1" s="1"/>
  <c r="T2148" i="1" s="1"/>
  <c r="R2147" i="1"/>
  <c r="Q2147" i="1"/>
  <c r="S2147" i="1" s="1"/>
  <c r="T2147" i="1" s="1"/>
  <c r="R2146" i="1"/>
  <c r="Q2146" i="1"/>
  <c r="R2145" i="1"/>
  <c r="Q2145" i="1"/>
  <c r="R2144" i="1"/>
  <c r="Q2144" i="1"/>
  <c r="R2143" i="1"/>
  <c r="Q2143" i="1"/>
  <c r="R2142" i="1"/>
  <c r="Q2142" i="1"/>
  <c r="S2142" i="1" s="1"/>
  <c r="T2142" i="1" s="1"/>
  <c r="R2141" i="1"/>
  <c r="Q2141" i="1"/>
  <c r="S2141" i="1" s="1"/>
  <c r="T2141" i="1" s="1"/>
  <c r="R2140" i="1"/>
  <c r="Q2140" i="1"/>
  <c r="R2139" i="1"/>
  <c r="Q2139" i="1"/>
  <c r="R2138" i="1"/>
  <c r="Q2138" i="1"/>
  <c r="R2137" i="1"/>
  <c r="Q2137" i="1"/>
  <c r="R2136" i="1"/>
  <c r="Q2136" i="1"/>
  <c r="R2135" i="1"/>
  <c r="Q2135" i="1"/>
  <c r="R2134" i="1"/>
  <c r="Q2134" i="1"/>
  <c r="R2133" i="1"/>
  <c r="Q2133" i="1"/>
  <c r="R2132" i="1"/>
  <c r="Q2132" i="1"/>
  <c r="R2131" i="1"/>
  <c r="Q2131" i="1"/>
  <c r="R2130" i="1"/>
  <c r="Q2130" i="1"/>
  <c r="S2130" i="1" s="1"/>
  <c r="T2130" i="1" s="1"/>
  <c r="R2129" i="1"/>
  <c r="Q2129" i="1"/>
  <c r="S2129" i="1" s="1"/>
  <c r="T2129" i="1" s="1"/>
  <c r="R2128" i="1"/>
  <c r="Q2128" i="1"/>
  <c r="R2127" i="1"/>
  <c r="Q2127" i="1"/>
  <c r="R2126" i="1"/>
  <c r="Q2126" i="1"/>
  <c r="R2125" i="1"/>
  <c r="Q2125" i="1"/>
  <c r="R2124" i="1"/>
  <c r="Q2124" i="1"/>
  <c r="S2124" i="1" s="1"/>
  <c r="T2124" i="1" s="1"/>
  <c r="R2123" i="1"/>
  <c r="Q2123" i="1"/>
  <c r="S2123" i="1" s="1"/>
  <c r="T2123" i="1" s="1"/>
  <c r="R2122" i="1"/>
  <c r="Q2122" i="1"/>
  <c r="R2121" i="1"/>
  <c r="Q2121" i="1"/>
  <c r="R2120" i="1"/>
  <c r="Q2120" i="1"/>
  <c r="R2119" i="1"/>
  <c r="Q2119" i="1"/>
  <c r="R2118" i="1"/>
  <c r="Q2118" i="1"/>
  <c r="S2118" i="1" s="1"/>
  <c r="T2118" i="1" s="1"/>
  <c r="R2117" i="1"/>
  <c r="Q2117" i="1"/>
  <c r="S2117" i="1" s="1"/>
  <c r="T2117" i="1" s="1"/>
  <c r="R2116" i="1"/>
  <c r="Q2116" i="1"/>
  <c r="R2115" i="1"/>
  <c r="Q2115" i="1"/>
  <c r="R2114" i="1"/>
  <c r="Q2114" i="1"/>
  <c r="R2113" i="1"/>
  <c r="Q2113" i="1"/>
  <c r="R2112" i="1"/>
  <c r="Q2112" i="1"/>
  <c r="R2111" i="1"/>
  <c r="Q2111" i="1"/>
  <c r="R2110" i="1"/>
  <c r="Q2110" i="1"/>
  <c r="R2109" i="1"/>
  <c r="Q2109" i="1"/>
  <c r="R2108" i="1"/>
  <c r="Q2108" i="1"/>
  <c r="R2107" i="1"/>
  <c r="Q2107" i="1"/>
  <c r="R2106" i="1"/>
  <c r="Q2106" i="1"/>
  <c r="S2106" i="1" s="1"/>
  <c r="T2106" i="1" s="1"/>
  <c r="R2105" i="1"/>
  <c r="Q2105" i="1"/>
  <c r="S2105" i="1" s="1"/>
  <c r="T2105" i="1" s="1"/>
  <c r="R2104" i="1"/>
  <c r="Q2104" i="1"/>
  <c r="R2103" i="1"/>
  <c r="Q2103" i="1"/>
  <c r="R2102" i="1"/>
  <c r="Q2102" i="1"/>
  <c r="R2101" i="1"/>
  <c r="Q2101" i="1"/>
  <c r="R2100" i="1"/>
  <c r="Q2100" i="1"/>
  <c r="S2100" i="1" s="1"/>
  <c r="T2100" i="1" s="1"/>
  <c r="R2099" i="1"/>
  <c r="Q2099" i="1"/>
  <c r="R2098" i="1"/>
  <c r="Q2098" i="1"/>
  <c r="R2097" i="1"/>
  <c r="Q2097" i="1"/>
  <c r="R2096" i="1"/>
  <c r="Q2096" i="1"/>
  <c r="R2095" i="1"/>
  <c r="Q2095" i="1"/>
  <c r="R2094" i="1"/>
  <c r="Q2094" i="1"/>
  <c r="S2094" i="1" s="1"/>
  <c r="T2094" i="1" s="1"/>
  <c r="R2093" i="1"/>
  <c r="Q2093" i="1"/>
  <c r="S2093" i="1" s="1"/>
  <c r="T2093" i="1" s="1"/>
  <c r="R2092" i="1"/>
  <c r="Q2092" i="1"/>
  <c r="R2091" i="1"/>
  <c r="Q2091" i="1"/>
  <c r="R2090" i="1"/>
  <c r="Q2090" i="1"/>
  <c r="R2089" i="1"/>
  <c r="Q2089" i="1"/>
  <c r="R2088" i="1"/>
  <c r="Q2088" i="1"/>
  <c r="S2088" i="1" s="1"/>
  <c r="T2088" i="1" s="1"/>
  <c r="R2087" i="1"/>
  <c r="Q2087" i="1"/>
  <c r="R2086" i="1"/>
  <c r="Q2086" i="1"/>
  <c r="R2085" i="1"/>
  <c r="Q2085" i="1"/>
  <c r="R2084" i="1"/>
  <c r="Q2084" i="1"/>
  <c r="R2083" i="1"/>
  <c r="Q2083" i="1"/>
  <c r="R2082" i="1"/>
  <c r="Q2082" i="1"/>
  <c r="S2082" i="1" s="1"/>
  <c r="T2082" i="1" s="1"/>
  <c r="R2081" i="1"/>
  <c r="Q2081" i="1"/>
  <c r="S2081" i="1" s="1"/>
  <c r="T2081" i="1" s="1"/>
  <c r="R2080" i="1"/>
  <c r="Q2080" i="1"/>
  <c r="R2079" i="1"/>
  <c r="Q2079" i="1"/>
  <c r="R2078" i="1"/>
  <c r="Q2078" i="1"/>
  <c r="R2077" i="1"/>
  <c r="Q2077" i="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R2067" i="1"/>
  <c r="Q2067" i="1"/>
  <c r="R2066" i="1"/>
  <c r="Q2066" i="1"/>
  <c r="R2065" i="1"/>
  <c r="Q2065" i="1"/>
  <c r="R2064" i="1"/>
  <c r="Q2064" i="1"/>
  <c r="S2064" i="1" s="1"/>
  <c r="T2064" i="1" s="1"/>
  <c r="R2063" i="1"/>
  <c r="Q2063" i="1"/>
  <c r="S2063" i="1" s="1"/>
  <c r="T2063" i="1" s="1"/>
  <c r="R2062" i="1"/>
  <c r="Q2062" i="1"/>
  <c r="R2061" i="1"/>
  <c r="Q2061" i="1"/>
  <c r="R2060" i="1"/>
  <c r="Q2060" i="1"/>
  <c r="R2059" i="1"/>
  <c r="Q2059" i="1"/>
  <c r="R2058" i="1"/>
  <c r="Q2058" i="1"/>
  <c r="S2058" i="1" s="1"/>
  <c r="T2058" i="1" s="1"/>
  <c r="R2057" i="1"/>
  <c r="Q2057" i="1"/>
  <c r="R2056" i="1"/>
  <c r="Q2056" i="1"/>
  <c r="R2055" i="1"/>
  <c r="Q2055" i="1"/>
  <c r="R2054" i="1"/>
  <c r="Q2054" i="1"/>
  <c r="R2053" i="1"/>
  <c r="Q2053" i="1"/>
  <c r="R2052" i="1"/>
  <c r="Q2052" i="1"/>
  <c r="S2052" i="1" s="1"/>
  <c r="T2052" i="1" s="1"/>
  <c r="R2051" i="1"/>
  <c r="Q2051" i="1"/>
  <c r="S2051" i="1" s="1"/>
  <c r="T2051" i="1" s="1"/>
  <c r="R2050" i="1"/>
  <c r="Q2050" i="1"/>
  <c r="R2049" i="1"/>
  <c r="Q2049" i="1"/>
  <c r="R2048" i="1"/>
  <c r="Q2048" i="1"/>
  <c r="R2047" i="1"/>
  <c r="Q2047" i="1"/>
  <c r="R2046" i="1"/>
  <c r="Q2046" i="1"/>
  <c r="R2045" i="1"/>
  <c r="Q2045" i="1"/>
  <c r="S2045" i="1" s="1"/>
  <c r="T2045" i="1" s="1"/>
  <c r="R2044" i="1"/>
  <c r="Q2044" i="1"/>
  <c r="R2043" i="1"/>
  <c r="Q2043" i="1"/>
  <c r="R2042" i="1"/>
  <c r="Q2042" i="1"/>
  <c r="R2041" i="1"/>
  <c r="Q2041" i="1"/>
  <c r="R2040" i="1"/>
  <c r="Q2040" i="1"/>
  <c r="S2040" i="1" s="1"/>
  <c r="T2040" i="1" s="1"/>
  <c r="R2039" i="1"/>
  <c r="Q2039" i="1"/>
  <c r="S2039" i="1" s="1"/>
  <c r="T2039" i="1" s="1"/>
  <c r="R2038" i="1"/>
  <c r="Q2038" i="1"/>
  <c r="R2037" i="1"/>
  <c r="Q2037" i="1"/>
  <c r="R2036" i="1"/>
  <c r="Q2036" i="1"/>
  <c r="R2035" i="1"/>
  <c r="Q2035" i="1"/>
  <c r="R2034" i="1"/>
  <c r="Q2034" i="1"/>
  <c r="S2034" i="1" s="1"/>
  <c r="T2034" i="1" s="1"/>
  <c r="R2033" i="1"/>
  <c r="Q2033" i="1"/>
  <c r="S2033" i="1" s="1"/>
  <c r="T2033" i="1" s="1"/>
  <c r="R2032" i="1"/>
  <c r="Q2032" i="1"/>
  <c r="R2031" i="1"/>
  <c r="Q2031" i="1"/>
  <c r="R2030" i="1"/>
  <c r="Q2030" i="1"/>
  <c r="R2029" i="1"/>
  <c r="Q2029" i="1"/>
  <c r="R2028" i="1"/>
  <c r="Q2028" i="1"/>
  <c r="S2028" i="1" s="1"/>
  <c r="T2028" i="1" s="1"/>
  <c r="R2027" i="1"/>
  <c r="Q2027" i="1"/>
  <c r="S2027" i="1" s="1"/>
  <c r="T2027" i="1" s="1"/>
  <c r="R2026" i="1"/>
  <c r="Q2026" i="1"/>
  <c r="R2025" i="1"/>
  <c r="Q2025" i="1"/>
  <c r="R2024" i="1"/>
  <c r="Q2024" i="1"/>
  <c r="R2023" i="1"/>
  <c r="Q2023" i="1"/>
  <c r="R2022" i="1"/>
  <c r="Q2022" i="1"/>
  <c r="S2022" i="1" s="1"/>
  <c r="T2022" i="1" s="1"/>
  <c r="R2021" i="1"/>
  <c r="Q2021" i="1"/>
  <c r="S2021" i="1" s="1"/>
  <c r="T2021" i="1" s="1"/>
  <c r="R2020" i="1"/>
  <c r="Q2020" i="1"/>
  <c r="R2019" i="1"/>
  <c r="Q2019" i="1"/>
  <c r="R2018" i="1"/>
  <c r="Q2018" i="1"/>
  <c r="R2017" i="1"/>
  <c r="Q2017" i="1"/>
  <c r="R2016" i="1"/>
  <c r="Q2016" i="1"/>
  <c r="S2016" i="1" s="1"/>
  <c r="T2016" i="1" s="1"/>
  <c r="R2015" i="1"/>
  <c r="Q2015" i="1"/>
  <c r="R2014" i="1"/>
  <c r="Q2014" i="1"/>
  <c r="R2013" i="1"/>
  <c r="Q2013" i="1"/>
  <c r="R2012" i="1"/>
  <c r="Q2012" i="1"/>
  <c r="R2011" i="1"/>
  <c r="Q2011" i="1"/>
  <c r="R2010" i="1"/>
  <c r="Q2010" i="1"/>
  <c r="S2010" i="1" s="1"/>
  <c r="T2010" i="1" s="1"/>
  <c r="R2009" i="1"/>
  <c r="Q2009" i="1"/>
  <c r="S2009" i="1" s="1"/>
  <c r="T2009" i="1" s="1"/>
  <c r="R2008" i="1"/>
  <c r="Q2008" i="1"/>
  <c r="R2007" i="1"/>
  <c r="Q2007" i="1"/>
  <c r="R2006" i="1"/>
  <c r="Q2006" i="1"/>
  <c r="R2005" i="1"/>
  <c r="Q2005" i="1"/>
  <c r="R2004" i="1"/>
  <c r="Q2004" i="1"/>
  <c r="S2004" i="1" s="1"/>
  <c r="T2004" i="1" s="1"/>
  <c r="R2003" i="1"/>
  <c r="Q2003" i="1"/>
  <c r="S2003" i="1" s="1"/>
  <c r="T2003" i="1" s="1"/>
  <c r="R2002" i="1"/>
  <c r="Q2002" i="1"/>
  <c r="R2001" i="1"/>
  <c r="Q2001" i="1"/>
  <c r="R2000" i="1"/>
  <c r="Q2000" i="1"/>
  <c r="R1999" i="1"/>
  <c r="Q1999" i="1"/>
  <c r="R1998" i="1"/>
  <c r="Q1998" i="1"/>
  <c r="S1998" i="1" s="1"/>
  <c r="T1998" i="1" s="1"/>
  <c r="R1997" i="1"/>
  <c r="Q1997" i="1"/>
  <c r="S1997" i="1" s="1"/>
  <c r="T1997" i="1" s="1"/>
  <c r="R1996" i="1"/>
  <c r="Q1996" i="1"/>
  <c r="R1995" i="1"/>
  <c r="Q1995" i="1"/>
  <c r="R1994" i="1"/>
  <c r="Q1994" i="1"/>
  <c r="R1993" i="1"/>
  <c r="Q1993" i="1"/>
  <c r="R1992" i="1"/>
  <c r="Q1992" i="1"/>
  <c r="S1992" i="1" s="1"/>
  <c r="T1992" i="1" s="1"/>
  <c r="R1991" i="1"/>
  <c r="Q1991" i="1"/>
  <c r="S1991" i="1" s="1"/>
  <c r="T1991" i="1" s="1"/>
  <c r="R1990" i="1"/>
  <c r="Q1990" i="1"/>
  <c r="R1989" i="1"/>
  <c r="Q1989" i="1"/>
  <c r="R1988" i="1"/>
  <c r="Q1988" i="1"/>
  <c r="R1987" i="1"/>
  <c r="Q1987" i="1"/>
  <c r="R1986" i="1"/>
  <c r="Q1986" i="1"/>
  <c r="S1986" i="1" s="1"/>
  <c r="T1986" i="1" s="1"/>
  <c r="R1985" i="1"/>
  <c r="Q1985" i="1"/>
  <c r="S1985" i="1" s="1"/>
  <c r="T1985" i="1" s="1"/>
  <c r="R1984" i="1"/>
  <c r="Q1984" i="1"/>
  <c r="R1983" i="1"/>
  <c r="Q1983" i="1"/>
  <c r="R1982" i="1"/>
  <c r="Q1982" i="1"/>
  <c r="R1981" i="1"/>
  <c r="Q1981" i="1"/>
  <c r="R1980" i="1"/>
  <c r="Q1980" i="1"/>
  <c r="S1980" i="1" s="1"/>
  <c r="T1980" i="1" s="1"/>
  <c r="R1979" i="1"/>
  <c r="Q1979" i="1"/>
  <c r="S1979" i="1" s="1"/>
  <c r="T1979" i="1" s="1"/>
  <c r="R1978" i="1"/>
  <c r="Q1978" i="1"/>
  <c r="R1977" i="1"/>
  <c r="Q1977" i="1"/>
  <c r="R1976" i="1"/>
  <c r="Q1976" i="1"/>
  <c r="R1975" i="1"/>
  <c r="Q1975" i="1"/>
  <c r="R1974" i="1"/>
  <c r="Q1974" i="1"/>
  <c r="S1974" i="1" s="1"/>
  <c r="T1974" i="1" s="1"/>
  <c r="R1973" i="1"/>
  <c r="Q1973" i="1"/>
  <c r="S1973" i="1" s="1"/>
  <c r="T1973" i="1" s="1"/>
  <c r="R1972" i="1"/>
  <c r="Q1972" i="1"/>
  <c r="R1971" i="1"/>
  <c r="Q1971" i="1"/>
  <c r="R1970" i="1"/>
  <c r="Q1970" i="1"/>
  <c r="R1969" i="1"/>
  <c r="Q1969" i="1"/>
  <c r="R1968" i="1"/>
  <c r="Q1968" i="1"/>
  <c r="S1968" i="1" s="1"/>
  <c r="T1968" i="1" s="1"/>
  <c r="R1967" i="1"/>
  <c r="Q1967" i="1"/>
  <c r="S1967" i="1" s="1"/>
  <c r="T1967" i="1" s="1"/>
  <c r="R1966" i="1"/>
  <c r="Q1966" i="1"/>
  <c r="R1965" i="1"/>
  <c r="Q1965" i="1"/>
  <c r="R1964" i="1"/>
  <c r="Q1964" i="1"/>
  <c r="R1963" i="1"/>
  <c r="Q1963" i="1"/>
  <c r="R1962" i="1"/>
  <c r="Q1962" i="1"/>
  <c r="S1962" i="1" s="1"/>
  <c r="T1962" i="1" s="1"/>
  <c r="R1961" i="1"/>
  <c r="Q1961" i="1"/>
  <c r="S1961" i="1" s="1"/>
  <c r="T1961" i="1" s="1"/>
  <c r="R1960" i="1"/>
  <c r="Q1960" i="1"/>
  <c r="R1959" i="1"/>
  <c r="Q1959" i="1"/>
  <c r="R1958" i="1"/>
  <c r="Q1958" i="1"/>
  <c r="R1957" i="1"/>
  <c r="Q1957" i="1"/>
  <c r="R1956" i="1"/>
  <c r="Q1956" i="1"/>
  <c r="S1956" i="1" s="1"/>
  <c r="T1956" i="1" s="1"/>
  <c r="R1955" i="1"/>
  <c r="Q1955" i="1"/>
  <c r="R1954" i="1"/>
  <c r="Q1954" i="1"/>
  <c r="R1953" i="1"/>
  <c r="Q1953" i="1"/>
  <c r="R1952" i="1"/>
  <c r="Q1952" i="1"/>
  <c r="R1951" i="1"/>
  <c r="Q1951" i="1"/>
  <c r="R1950" i="1"/>
  <c r="Q1950" i="1"/>
  <c r="R1949" i="1"/>
  <c r="Q1949" i="1"/>
  <c r="S1949" i="1" s="1"/>
  <c r="T1949" i="1" s="1"/>
  <c r="R1948" i="1"/>
  <c r="Q1948" i="1"/>
  <c r="R1947" i="1"/>
  <c r="Q1947" i="1"/>
  <c r="R1946" i="1"/>
  <c r="Q1946" i="1"/>
  <c r="R1945" i="1"/>
  <c r="Q1945" i="1"/>
  <c r="R1944" i="1"/>
  <c r="Q1944" i="1"/>
  <c r="S1944" i="1" s="1"/>
  <c r="T1944" i="1" s="1"/>
  <c r="R1943" i="1"/>
  <c r="Q1943" i="1"/>
  <c r="S1943" i="1" s="1"/>
  <c r="T1943" i="1" s="1"/>
  <c r="R1942" i="1"/>
  <c r="Q1942" i="1"/>
  <c r="R1941" i="1"/>
  <c r="Q1941" i="1"/>
  <c r="R1940" i="1"/>
  <c r="Q1940" i="1"/>
  <c r="R1939" i="1"/>
  <c r="Q1939" i="1"/>
  <c r="R1938" i="1"/>
  <c r="Q1938" i="1"/>
  <c r="S1938" i="1" s="1"/>
  <c r="T1938" i="1" s="1"/>
  <c r="R1937" i="1"/>
  <c r="Q1937" i="1"/>
  <c r="S1937" i="1" s="1"/>
  <c r="T1937" i="1" s="1"/>
  <c r="R1936" i="1"/>
  <c r="Q1936" i="1"/>
  <c r="R1935" i="1"/>
  <c r="Q1935" i="1"/>
  <c r="R1934" i="1"/>
  <c r="Q1934" i="1"/>
  <c r="R1933" i="1"/>
  <c r="Q1933" i="1"/>
  <c r="R1932" i="1"/>
  <c r="Q1932" i="1"/>
  <c r="S1932" i="1" s="1"/>
  <c r="T1932" i="1" s="1"/>
  <c r="R1931" i="1"/>
  <c r="Q1931" i="1"/>
  <c r="S1931" i="1" s="1"/>
  <c r="T1931" i="1" s="1"/>
  <c r="R1930" i="1"/>
  <c r="Q1930" i="1"/>
  <c r="R1929" i="1"/>
  <c r="Q1929" i="1"/>
  <c r="R1928" i="1"/>
  <c r="Q1928" i="1"/>
  <c r="R1927" i="1"/>
  <c r="Q1927" i="1"/>
  <c r="R1926" i="1"/>
  <c r="Q1926" i="1"/>
  <c r="R1925" i="1"/>
  <c r="Q1925" i="1"/>
  <c r="S1925" i="1" s="1"/>
  <c r="T1925" i="1" s="1"/>
  <c r="R1924" i="1"/>
  <c r="Q1924" i="1"/>
  <c r="R1923" i="1"/>
  <c r="Q1923" i="1"/>
  <c r="R1922" i="1"/>
  <c r="Q1922" i="1"/>
  <c r="R1921" i="1"/>
  <c r="Q1921" i="1"/>
  <c r="R1920" i="1"/>
  <c r="Q1920" i="1"/>
  <c r="S1920" i="1" s="1"/>
  <c r="T1920" i="1" s="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R1910" i="1"/>
  <c r="Q1910" i="1"/>
  <c r="R1909" i="1"/>
  <c r="Q1909" i="1"/>
  <c r="R1908" i="1"/>
  <c r="Q1908" i="1"/>
  <c r="S1908" i="1" s="1"/>
  <c r="T1908" i="1" s="1"/>
  <c r="R1907" i="1"/>
  <c r="Q1907" i="1"/>
  <c r="S1907" i="1" s="1"/>
  <c r="T1907" i="1" s="1"/>
  <c r="R1906" i="1"/>
  <c r="Q1906" i="1"/>
  <c r="R1905" i="1"/>
  <c r="Q1905" i="1"/>
  <c r="R1904" i="1"/>
  <c r="Q1904" i="1"/>
  <c r="R1903" i="1"/>
  <c r="Q1903" i="1"/>
  <c r="R1902" i="1"/>
  <c r="Q1902" i="1"/>
  <c r="S1902" i="1" s="1"/>
  <c r="T1902" i="1" s="1"/>
  <c r="R1901" i="1"/>
  <c r="Q1901" i="1"/>
  <c r="S1901" i="1" s="1"/>
  <c r="T1901" i="1" s="1"/>
  <c r="R1900" i="1"/>
  <c r="Q1900" i="1"/>
  <c r="R1899" i="1"/>
  <c r="Q1899" i="1"/>
  <c r="R1898" i="1"/>
  <c r="Q1898" i="1"/>
  <c r="R1897" i="1"/>
  <c r="Q1897" i="1"/>
  <c r="R1896" i="1"/>
  <c r="Q1896" i="1"/>
  <c r="S1896" i="1" s="1"/>
  <c r="T1896" i="1" s="1"/>
  <c r="R1895" i="1"/>
  <c r="Q1895" i="1"/>
  <c r="S1895" i="1" s="1"/>
  <c r="T1895" i="1" s="1"/>
  <c r="R1894" i="1"/>
  <c r="Q1894" i="1"/>
  <c r="R1893" i="1"/>
  <c r="Q1893" i="1"/>
  <c r="R1892" i="1"/>
  <c r="Q1892" i="1"/>
  <c r="R1891" i="1"/>
  <c r="Q1891" i="1"/>
  <c r="R1890" i="1"/>
  <c r="Q1890" i="1"/>
  <c r="S1890" i="1" s="1"/>
  <c r="T1890" i="1" s="1"/>
  <c r="R1889" i="1"/>
  <c r="Q1889" i="1"/>
  <c r="S1889" i="1" s="1"/>
  <c r="T1889" i="1" s="1"/>
  <c r="R1888" i="1"/>
  <c r="Q1888" i="1"/>
  <c r="R1887" i="1"/>
  <c r="Q1887" i="1"/>
  <c r="R1886" i="1"/>
  <c r="Q1886" i="1"/>
  <c r="R1885" i="1"/>
  <c r="Q1885" i="1"/>
  <c r="R1884" i="1"/>
  <c r="Q1884" i="1"/>
  <c r="S1884" i="1" s="1"/>
  <c r="T1884" i="1" s="1"/>
  <c r="R1883" i="1"/>
  <c r="Q1883" i="1"/>
  <c r="S1883" i="1" s="1"/>
  <c r="T1883" i="1" s="1"/>
  <c r="R1882" i="1"/>
  <c r="Q1882" i="1"/>
  <c r="R1881" i="1"/>
  <c r="Q1881" i="1"/>
  <c r="R1880" i="1"/>
  <c r="Q1880" i="1"/>
  <c r="R1879" i="1"/>
  <c r="Q1879" i="1"/>
  <c r="R1878" i="1"/>
  <c r="Q1878" i="1"/>
  <c r="S1878" i="1" s="1"/>
  <c r="T1878" i="1" s="1"/>
  <c r="R1877" i="1"/>
  <c r="Q1877" i="1"/>
  <c r="S1877" i="1" s="1"/>
  <c r="T1877" i="1" s="1"/>
  <c r="R1876" i="1"/>
  <c r="Q1876" i="1"/>
  <c r="R1875" i="1"/>
  <c r="Q1875" i="1"/>
  <c r="R1874" i="1"/>
  <c r="Q1874" i="1"/>
  <c r="R1873" i="1"/>
  <c r="Q1873" i="1"/>
  <c r="R1872" i="1"/>
  <c r="Q1872" i="1"/>
  <c r="S1872" i="1" s="1"/>
  <c r="T1872" i="1" s="1"/>
  <c r="R1871" i="1"/>
  <c r="Q1871" i="1"/>
  <c r="S1871" i="1" s="1"/>
  <c r="T1871" i="1" s="1"/>
  <c r="R1870" i="1"/>
  <c r="Q1870" i="1"/>
  <c r="R1869" i="1"/>
  <c r="Q1869" i="1"/>
  <c r="R1868" i="1"/>
  <c r="Q1868" i="1"/>
  <c r="R1867" i="1"/>
  <c r="Q1867" i="1"/>
  <c r="R1866" i="1"/>
  <c r="Q1866" i="1"/>
  <c r="S1866" i="1" s="1"/>
  <c r="T1866" i="1" s="1"/>
  <c r="R1865" i="1"/>
  <c r="Q1865" i="1"/>
  <c r="R1864" i="1"/>
  <c r="Q1864" i="1"/>
  <c r="R1863" i="1"/>
  <c r="Q1863" i="1"/>
  <c r="R1862" i="1"/>
  <c r="Q1862" i="1"/>
  <c r="R1861" i="1"/>
  <c r="Q1861" i="1"/>
  <c r="R1860" i="1"/>
  <c r="Q1860" i="1"/>
  <c r="R1859" i="1"/>
  <c r="Q1859" i="1"/>
  <c r="S1859" i="1" s="1"/>
  <c r="T1859" i="1" s="1"/>
  <c r="R1858" i="1"/>
  <c r="Q1858" i="1"/>
  <c r="R1857" i="1"/>
  <c r="Q1857" i="1"/>
  <c r="R1856" i="1"/>
  <c r="Q1856" i="1"/>
  <c r="R1855" i="1"/>
  <c r="Q1855" i="1"/>
  <c r="R1854" i="1"/>
  <c r="Q1854" i="1"/>
  <c r="S1854" i="1" s="1"/>
  <c r="T1854" i="1" s="1"/>
  <c r="R1853" i="1"/>
  <c r="Q1853" i="1"/>
  <c r="S1853" i="1" s="1"/>
  <c r="T1853" i="1" s="1"/>
  <c r="R1852" i="1"/>
  <c r="Q1852" i="1"/>
  <c r="R1851" i="1"/>
  <c r="Q1851" i="1"/>
  <c r="R1850" i="1"/>
  <c r="Q1850" i="1"/>
  <c r="R1849" i="1"/>
  <c r="Q1849" i="1"/>
  <c r="R1848" i="1"/>
  <c r="Q1848" i="1"/>
  <c r="S1848" i="1" s="1"/>
  <c r="T1848" i="1" s="1"/>
  <c r="R1847" i="1"/>
  <c r="Q1847" i="1"/>
  <c r="S1847" i="1" s="1"/>
  <c r="T1847" i="1" s="1"/>
  <c r="R1846" i="1"/>
  <c r="Q1846" i="1"/>
  <c r="R1845" i="1"/>
  <c r="Q1845" i="1"/>
  <c r="R1844" i="1"/>
  <c r="Q1844" i="1"/>
  <c r="R1843" i="1"/>
  <c r="Q1843" i="1"/>
  <c r="R1842" i="1"/>
  <c r="Q1842" i="1"/>
  <c r="S1842" i="1" s="1"/>
  <c r="T1842" i="1" s="1"/>
  <c r="R1841" i="1"/>
  <c r="Q1841" i="1"/>
  <c r="S1841" i="1" s="1"/>
  <c r="T1841" i="1" s="1"/>
  <c r="R1840" i="1"/>
  <c r="Q1840" i="1"/>
  <c r="R1839" i="1"/>
  <c r="Q1839" i="1"/>
  <c r="R1838" i="1"/>
  <c r="Q1838" i="1"/>
  <c r="R1837" i="1"/>
  <c r="Q1837" i="1"/>
  <c r="R1836" i="1"/>
  <c r="Q1836" i="1"/>
  <c r="R1835" i="1"/>
  <c r="Q1835" i="1"/>
  <c r="S1835" i="1" s="1"/>
  <c r="T1835" i="1" s="1"/>
  <c r="R1834" i="1"/>
  <c r="Q1834" i="1"/>
  <c r="R1833" i="1"/>
  <c r="Q1833" i="1"/>
  <c r="R1832" i="1"/>
  <c r="Q1832" i="1"/>
  <c r="R1831" i="1"/>
  <c r="Q1831" i="1"/>
  <c r="R1830" i="1"/>
  <c r="Q1830" i="1"/>
  <c r="S1830" i="1" s="1"/>
  <c r="T1830" i="1" s="1"/>
  <c r="R1829" i="1"/>
  <c r="Q1829" i="1"/>
  <c r="S1829" i="1" s="1"/>
  <c r="T1829" i="1" s="1"/>
  <c r="R1828" i="1"/>
  <c r="Q1828" i="1"/>
  <c r="R1827" i="1"/>
  <c r="Q1827" i="1"/>
  <c r="R1826" i="1"/>
  <c r="Q1826" i="1"/>
  <c r="R1825" i="1"/>
  <c r="Q1825" i="1"/>
  <c r="R1824" i="1"/>
  <c r="Q1824" i="1"/>
  <c r="S1824" i="1" s="1"/>
  <c r="T1824" i="1" s="1"/>
  <c r="R1823" i="1"/>
  <c r="Q1823" i="1"/>
  <c r="S1823" i="1" s="1"/>
  <c r="T1823" i="1" s="1"/>
  <c r="R1822" i="1"/>
  <c r="Q1822" i="1"/>
  <c r="R1821" i="1"/>
  <c r="Q1821" i="1"/>
  <c r="R1820" i="1"/>
  <c r="Q1820" i="1"/>
  <c r="R1819" i="1"/>
  <c r="Q1819" i="1"/>
  <c r="R1818" i="1"/>
  <c r="Q1818" i="1"/>
  <c r="R1817" i="1"/>
  <c r="Q1817" i="1"/>
  <c r="S1817" i="1" s="1"/>
  <c r="T1817" i="1" s="1"/>
  <c r="R1816" i="1"/>
  <c r="Q1816" i="1"/>
  <c r="R1815" i="1"/>
  <c r="Q1815" i="1"/>
  <c r="R1814" i="1"/>
  <c r="Q1814" i="1"/>
  <c r="R1813" i="1"/>
  <c r="Q1813" i="1"/>
  <c r="R1812" i="1"/>
  <c r="Q1812" i="1"/>
  <c r="S1812" i="1" s="1"/>
  <c r="T1812" i="1" s="1"/>
  <c r="R1811" i="1"/>
  <c r="Q1811" i="1"/>
  <c r="R1810" i="1"/>
  <c r="Q1810" i="1"/>
  <c r="R1809" i="1"/>
  <c r="Q1809" i="1"/>
  <c r="R1808" i="1"/>
  <c r="Q1808" i="1"/>
  <c r="R1807" i="1"/>
  <c r="Q1807" i="1"/>
  <c r="R1806" i="1"/>
  <c r="Q1806" i="1"/>
  <c r="S1806" i="1" s="1"/>
  <c r="T1806" i="1" s="1"/>
  <c r="R1805" i="1"/>
  <c r="Q1805" i="1"/>
  <c r="S1805" i="1" s="1"/>
  <c r="T1805" i="1" s="1"/>
  <c r="R1804" i="1"/>
  <c r="Q1804" i="1"/>
  <c r="R1803" i="1"/>
  <c r="Q1803" i="1"/>
  <c r="R1802" i="1"/>
  <c r="Q1802" i="1"/>
  <c r="R1801" i="1"/>
  <c r="Q1801" i="1"/>
  <c r="R1800" i="1"/>
  <c r="Q1800" i="1"/>
  <c r="R1799" i="1"/>
  <c r="Q1799" i="1"/>
  <c r="S1799" i="1" s="1"/>
  <c r="T1799" i="1" s="1"/>
  <c r="R1798" i="1"/>
  <c r="Q1798" i="1"/>
  <c r="R1797" i="1"/>
  <c r="Q1797" i="1"/>
  <c r="R1796" i="1"/>
  <c r="Q1796" i="1"/>
  <c r="R1795" i="1"/>
  <c r="Q1795" i="1"/>
  <c r="R1794" i="1"/>
  <c r="Q1794" i="1"/>
  <c r="S1794" i="1" s="1"/>
  <c r="T1794" i="1" s="1"/>
  <c r="R1793" i="1"/>
  <c r="Q1793" i="1"/>
  <c r="S1793" i="1" s="1"/>
  <c r="T1793" i="1" s="1"/>
  <c r="R1792" i="1"/>
  <c r="Q1792" i="1"/>
  <c r="R1791" i="1"/>
  <c r="Q1791" i="1"/>
  <c r="R1790" i="1"/>
  <c r="Q1790" i="1"/>
  <c r="R1789" i="1"/>
  <c r="Q1789" i="1"/>
  <c r="R1788" i="1"/>
  <c r="Q1788" i="1"/>
  <c r="S1788" i="1" s="1"/>
  <c r="T1788" i="1" s="1"/>
  <c r="R1787" i="1"/>
  <c r="Q1787" i="1"/>
  <c r="S1787" i="1" s="1"/>
  <c r="T1787" i="1" s="1"/>
  <c r="R1786" i="1"/>
  <c r="Q1786" i="1"/>
  <c r="R1785" i="1"/>
  <c r="Q1785" i="1"/>
  <c r="R1784" i="1"/>
  <c r="Q1784" i="1"/>
  <c r="R1783" i="1"/>
  <c r="Q1783" i="1"/>
  <c r="R1782" i="1"/>
  <c r="Q1782" i="1"/>
  <c r="R1781" i="1"/>
  <c r="Q1781" i="1"/>
  <c r="S1781" i="1" s="1"/>
  <c r="T1781" i="1" s="1"/>
  <c r="R1780" i="1"/>
  <c r="Q1780" i="1"/>
  <c r="R1779" i="1"/>
  <c r="Q1779" i="1"/>
  <c r="R1778" i="1"/>
  <c r="Q1778" i="1"/>
  <c r="R1777" i="1"/>
  <c r="Q1777" i="1"/>
  <c r="R1776" i="1"/>
  <c r="Q1776" i="1"/>
  <c r="S1776" i="1" s="1"/>
  <c r="T1776" i="1" s="1"/>
  <c r="R1775" i="1"/>
  <c r="Q1775" i="1"/>
  <c r="S1775" i="1" s="1"/>
  <c r="T1775" i="1" s="1"/>
  <c r="R1774" i="1"/>
  <c r="Q1774" i="1"/>
  <c r="R1773" i="1"/>
  <c r="Q1773" i="1"/>
  <c r="R1772" i="1"/>
  <c r="Q1772" i="1"/>
  <c r="R1771" i="1"/>
  <c r="Q1771" i="1"/>
  <c r="R1770" i="1"/>
  <c r="Q1770" i="1"/>
  <c r="S1770" i="1" s="1"/>
  <c r="T1770" i="1" s="1"/>
  <c r="R1769" i="1"/>
  <c r="Q1769" i="1"/>
  <c r="R1768" i="1"/>
  <c r="Q1768" i="1"/>
  <c r="R1767" i="1"/>
  <c r="Q1767" i="1"/>
  <c r="R1766" i="1"/>
  <c r="Q1766" i="1"/>
  <c r="R1765" i="1"/>
  <c r="Q1765" i="1"/>
  <c r="R1764" i="1"/>
  <c r="Q1764" i="1"/>
  <c r="S1764" i="1" s="1"/>
  <c r="T1764" i="1" s="1"/>
  <c r="R1763" i="1"/>
  <c r="Q1763" i="1"/>
  <c r="S1763" i="1" s="1"/>
  <c r="T1763" i="1" s="1"/>
  <c r="R1762" i="1"/>
  <c r="Q1762" i="1"/>
  <c r="R1761" i="1"/>
  <c r="Q1761" i="1"/>
  <c r="R1760" i="1"/>
  <c r="Q1760" i="1"/>
  <c r="R1759" i="1"/>
  <c r="Q1759" i="1"/>
  <c r="R1758" i="1"/>
  <c r="Q1758" i="1"/>
  <c r="S1758" i="1" s="1"/>
  <c r="T1758" i="1" s="1"/>
  <c r="R1757" i="1"/>
  <c r="Q1757" i="1"/>
  <c r="S1757" i="1" s="1"/>
  <c r="T1757" i="1" s="1"/>
  <c r="R1756" i="1"/>
  <c r="Q1756" i="1"/>
  <c r="R1755" i="1"/>
  <c r="Q1755" i="1"/>
  <c r="R1754" i="1"/>
  <c r="Q1754" i="1"/>
  <c r="R1753" i="1"/>
  <c r="Q1753" i="1"/>
  <c r="R1752" i="1"/>
  <c r="Q1752" i="1"/>
  <c r="S1752" i="1" s="1"/>
  <c r="T1752" i="1" s="1"/>
  <c r="R1751" i="1"/>
  <c r="Q1751" i="1"/>
  <c r="R1750" i="1"/>
  <c r="Q1750" i="1"/>
  <c r="R1749" i="1"/>
  <c r="Q1749" i="1"/>
  <c r="R1748" i="1"/>
  <c r="Q1748" i="1"/>
  <c r="R1747" i="1"/>
  <c r="Q1747" i="1"/>
  <c r="R1746" i="1"/>
  <c r="Q1746" i="1"/>
  <c r="S1746" i="1" s="1"/>
  <c r="T1746" i="1" s="1"/>
  <c r="R1745" i="1"/>
  <c r="Q1745" i="1"/>
  <c r="R1744" i="1"/>
  <c r="Q1744" i="1"/>
  <c r="R1743" i="1"/>
  <c r="Q1743" i="1"/>
  <c r="R1742" i="1"/>
  <c r="Q1742" i="1"/>
  <c r="R1741" i="1"/>
  <c r="Q1741" i="1"/>
  <c r="R1740" i="1"/>
  <c r="Q1740" i="1"/>
  <c r="S1740" i="1" s="1"/>
  <c r="T1740" i="1" s="1"/>
  <c r="R1739" i="1"/>
  <c r="Q1739" i="1"/>
  <c r="S1739" i="1" s="1"/>
  <c r="T1739" i="1" s="1"/>
  <c r="R1738" i="1"/>
  <c r="Q1738" i="1"/>
  <c r="R1737" i="1"/>
  <c r="Q1737" i="1"/>
  <c r="R1736" i="1"/>
  <c r="Q1736" i="1"/>
  <c r="R1735" i="1"/>
  <c r="Q1735" i="1"/>
  <c r="R1734" i="1"/>
  <c r="Q1734" i="1"/>
  <c r="S1734" i="1" s="1"/>
  <c r="T1734" i="1" s="1"/>
  <c r="R1733" i="1"/>
  <c r="Q1733" i="1"/>
  <c r="S1733" i="1" s="1"/>
  <c r="T1733" i="1" s="1"/>
  <c r="R1732" i="1"/>
  <c r="Q1732" i="1"/>
  <c r="R1731" i="1"/>
  <c r="Q1731" i="1"/>
  <c r="R1730" i="1"/>
  <c r="Q1730" i="1"/>
  <c r="R1729" i="1"/>
  <c r="Q1729" i="1"/>
  <c r="R1728" i="1"/>
  <c r="Q1728" i="1"/>
  <c r="S1728" i="1" s="1"/>
  <c r="T1728" i="1" s="1"/>
  <c r="R1727" i="1"/>
  <c r="Q1727" i="1"/>
  <c r="S1727" i="1" s="1"/>
  <c r="T1727" i="1" s="1"/>
  <c r="R1726" i="1"/>
  <c r="Q1726" i="1"/>
  <c r="R1725" i="1"/>
  <c r="Q1725" i="1"/>
  <c r="R1724" i="1"/>
  <c r="Q1724" i="1"/>
  <c r="R1723" i="1"/>
  <c r="Q1723" i="1"/>
  <c r="R1722" i="1"/>
  <c r="Q1722" i="1"/>
  <c r="R1721" i="1"/>
  <c r="Q1721" i="1"/>
  <c r="S1721" i="1" s="1"/>
  <c r="T1721" i="1" s="1"/>
  <c r="R1720" i="1"/>
  <c r="Q1720" i="1"/>
  <c r="R1719" i="1"/>
  <c r="Q1719" i="1"/>
  <c r="R1718" i="1"/>
  <c r="Q1718" i="1"/>
  <c r="R1717" i="1"/>
  <c r="Q1717" i="1"/>
  <c r="R1716" i="1"/>
  <c r="Q1716" i="1"/>
  <c r="S1716" i="1" s="1"/>
  <c r="T1716" i="1" s="1"/>
  <c r="R1715" i="1"/>
  <c r="Q1715" i="1"/>
  <c r="S1715" i="1" s="1"/>
  <c r="T1715" i="1" s="1"/>
  <c r="R1714" i="1"/>
  <c r="Q1714" i="1"/>
  <c r="R1713" i="1"/>
  <c r="Q1713" i="1"/>
  <c r="R1712" i="1"/>
  <c r="Q1712" i="1"/>
  <c r="R1711" i="1"/>
  <c r="Q1711" i="1"/>
  <c r="R1710" i="1"/>
  <c r="Q1710" i="1"/>
  <c r="S1710" i="1" s="1"/>
  <c r="T1710" i="1" s="1"/>
  <c r="R1709" i="1"/>
  <c r="Q1709" i="1"/>
  <c r="S1709" i="1" s="1"/>
  <c r="T1709" i="1" s="1"/>
  <c r="R1708" i="1"/>
  <c r="Q1708" i="1"/>
  <c r="R1707" i="1"/>
  <c r="Q1707" i="1"/>
  <c r="R1706" i="1"/>
  <c r="Q1706" i="1"/>
  <c r="R1705" i="1"/>
  <c r="Q1705" i="1"/>
  <c r="R1704" i="1"/>
  <c r="Q1704" i="1"/>
  <c r="S1704" i="1" s="1"/>
  <c r="T1704" i="1" s="1"/>
  <c r="R1703" i="1"/>
  <c r="Q1703" i="1"/>
  <c r="S1703" i="1" s="1"/>
  <c r="T1703" i="1" s="1"/>
  <c r="R1702" i="1"/>
  <c r="Q1702" i="1"/>
  <c r="R1701" i="1"/>
  <c r="Q1701" i="1"/>
  <c r="R1700" i="1"/>
  <c r="Q1700" i="1"/>
  <c r="R1699" i="1"/>
  <c r="Q1699" i="1"/>
  <c r="R1698" i="1"/>
  <c r="Q1698" i="1"/>
  <c r="R1697" i="1"/>
  <c r="Q1697" i="1"/>
  <c r="S1697" i="1" s="1"/>
  <c r="T1697" i="1" s="1"/>
  <c r="R1696" i="1"/>
  <c r="Q1696" i="1"/>
  <c r="R1695" i="1"/>
  <c r="Q1695" i="1"/>
  <c r="R1694" i="1"/>
  <c r="Q1694" i="1"/>
  <c r="R1693" i="1"/>
  <c r="Q1693" i="1"/>
  <c r="R1692" i="1"/>
  <c r="Q1692" i="1"/>
  <c r="S1692" i="1" s="1"/>
  <c r="T1692" i="1" s="1"/>
  <c r="R1691" i="1"/>
  <c r="Q1691" i="1"/>
  <c r="S1691" i="1" s="1"/>
  <c r="T1691" i="1" s="1"/>
  <c r="R1690" i="1"/>
  <c r="Q1690" i="1"/>
  <c r="R1689" i="1"/>
  <c r="Q1689" i="1"/>
  <c r="R1688" i="1"/>
  <c r="Q1688" i="1"/>
  <c r="R1687" i="1"/>
  <c r="Q1687" i="1"/>
  <c r="R1686" i="1"/>
  <c r="Q1686" i="1"/>
  <c r="S1686" i="1" s="1"/>
  <c r="T1686" i="1" s="1"/>
  <c r="R1685" i="1"/>
  <c r="Q1685" i="1"/>
  <c r="S1685" i="1" s="1"/>
  <c r="T1685" i="1" s="1"/>
  <c r="R1684" i="1"/>
  <c r="Q1684" i="1"/>
  <c r="R1683" i="1"/>
  <c r="Q1683" i="1"/>
  <c r="R1682" i="1"/>
  <c r="Q1682" i="1"/>
  <c r="R1681" i="1"/>
  <c r="Q1681" i="1"/>
  <c r="R1680" i="1"/>
  <c r="Q1680" i="1"/>
  <c r="R1679" i="1"/>
  <c r="Q1679" i="1"/>
  <c r="S1679" i="1" s="1"/>
  <c r="T1679" i="1" s="1"/>
  <c r="R1678" i="1"/>
  <c r="Q1678" i="1"/>
  <c r="R1677" i="1"/>
  <c r="Q1677" i="1"/>
  <c r="R1676" i="1"/>
  <c r="Q1676" i="1"/>
  <c r="R1675" i="1"/>
  <c r="Q1675" i="1"/>
  <c r="R1674" i="1"/>
  <c r="Q1674" i="1"/>
  <c r="S1674" i="1" s="1"/>
  <c r="T1674" i="1" s="1"/>
  <c r="R1673" i="1"/>
  <c r="Q1673" i="1"/>
  <c r="S1673" i="1" s="1"/>
  <c r="T1673" i="1" s="1"/>
  <c r="R1672" i="1"/>
  <c r="Q1672" i="1"/>
  <c r="R1671" i="1"/>
  <c r="Q1671" i="1"/>
  <c r="R1670" i="1"/>
  <c r="Q1670" i="1"/>
  <c r="R1669" i="1"/>
  <c r="Q1669" i="1"/>
  <c r="R1668" i="1"/>
  <c r="Q1668" i="1"/>
  <c r="S1668" i="1" s="1"/>
  <c r="T1668" i="1" s="1"/>
  <c r="R1667" i="1"/>
  <c r="Q1667" i="1"/>
  <c r="S1667" i="1" s="1"/>
  <c r="T1667" i="1" s="1"/>
  <c r="R1666" i="1"/>
  <c r="Q1666" i="1"/>
  <c r="R1665" i="1"/>
  <c r="Q1665" i="1"/>
  <c r="R1664" i="1"/>
  <c r="Q1664" i="1"/>
  <c r="R1663" i="1"/>
  <c r="Q1663" i="1"/>
  <c r="R1662" i="1"/>
  <c r="Q1662" i="1"/>
  <c r="S1662" i="1" s="1"/>
  <c r="T1662" i="1" s="1"/>
  <c r="R1661" i="1"/>
  <c r="Q1661" i="1"/>
  <c r="S1661" i="1" s="1"/>
  <c r="T1661" i="1" s="1"/>
  <c r="R1660" i="1"/>
  <c r="Q1660" i="1"/>
  <c r="R1659" i="1"/>
  <c r="Q1659" i="1"/>
  <c r="R1658" i="1"/>
  <c r="Q1658" i="1"/>
  <c r="R1657" i="1"/>
  <c r="Q1657" i="1"/>
  <c r="R1656" i="1"/>
  <c r="Q1656" i="1"/>
  <c r="S1656" i="1" s="1"/>
  <c r="T1656" i="1" s="1"/>
  <c r="R1655" i="1"/>
  <c r="Q1655" i="1"/>
  <c r="S1655" i="1" s="1"/>
  <c r="T1655" i="1" s="1"/>
  <c r="R1654" i="1"/>
  <c r="Q1654" i="1"/>
  <c r="R1653" i="1"/>
  <c r="Q1653" i="1"/>
  <c r="R1652" i="1"/>
  <c r="Q1652" i="1"/>
  <c r="R1651" i="1"/>
  <c r="Q1651" i="1"/>
  <c r="R1650" i="1"/>
  <c r="Q1650" i="1"/>
  <c r="S1650" i="1" s="1"/>
  <c r="T1650" i="1" s="1"/>
  <c r="R1649" i="1"/>
  <c r="Q1649" i="1"/>
  <c r="S1649" i="1" s="1"/>
  <c r="T1649" i="1" s="1"/>
  <c r="R1648" i="1"/>
  <c r="Q1648" i="1"/>
  <c r="R1647" i="1"/>
  <c r="Q1647" i="1"/>
  <c r="R1646" i="1"/>
  <c r="Q1646" i="1"/>
  <c r="R1645" i="1"/>
  <c r="Q1645" i="1"/>
  <c r="R1644" i="1"/>
  <c r="Q1644" i="1"/>
  <c r="S1644" i="1" s="1"/>
  <c r="T1644" i="1" s="1"/>
  <c r="R1643" i="1"/>
  <c r="Q1643" i="1"/>
  <c r="S1643" i="1" s="1"/>
  <c r="T1643" i="1" s="1"/>
  <c r="R1642" i="1"/>
  <c r="Q1642" i="1"/>
  <c r="R1641" i="1"/>
  <c r="Q1641" i="1"/>
  <c r="R1640" i="1"/>
  <c r="Q1640" i="1"/>
  <c r="R1639" i="1"/>
  <c r="Q1639" i="1"/>
  <c r="R1638" i="1"/>
  <c r="Q1638" i="1"/>
  <c r="S1638" i="1" s="1"/>
  <c r="T1638" i="1" s="1"/>
  <c r="R1637" i="1"/>
  <c r="Q1637" i="1"/>
  <c r="S1637" i="1" s="1"/>
  <c r="T1637" i="1" s="1"/>
  <c r="R1636" i="1"/>
  <c r="Q1636" i="1"/>
  <c r="R1635" i="1"/>
  <c r="Q1635" i="1"/>
  <c r="R1634" i="1"/>
  <c r="Q1634" i="1"/>
  <c r="R1633" i="1"/>
  <c r="Q1633" i="1"/>
  <c r="R1632" i="1"/>
  <c r="Q1632" i="1"/>
  <c r="S1632" i="1" s="1"/>
  <c r="T1632" i="1" s="1"/>
  <c r="R1631" i="1"/>
  <c r="Q1631" i="1"/>
  <c r="S1631" i="1" s="1"/>
  <c r="T1631" i="1" s="1"/>
  <c r="R1630" i="1"/>
  <c r="Q1630" i="1"/>
  <c r="R1629" i="1"/>
  <c r="Q1629" i="1"/>
  <c r="R1628" i="1"/>
  <c r="Q1628" i="1"/>
  <c r="R1627" i="1"/>
  <c r="Q1627" i="1"/>
  <c r="R1626" i="1"/>
  <c r="Q1626" i="1"/>
  <c r="S1626" i="1" s="1"/>
  <c r="T1626" i="1" s="1"/>
  <c r="R1625" i="1"/>
  <c r="Q1625" i="1"/>
  <c r="S1625" i="1" s="1"/>
  <c r="T1625" i="1" s="1"/>
  <c r="R1624" i="1"/>
  <c r="Q1624" i="1"/>
  <c r="R1623" i="1"/>
  <c r="Q1623" i="1"/>
  <c r="R1622" i="1"/>
  <c r="Q1622" i="1"/>
  <c r="R1621" i="1"/>
  <c r="Q1621" i="1"/>
  <c r="R1620" i="1"/>
  <c r="Q1620" i="1"/>
  <c r="S1620" i="1" s="1"/>
  <c r="T1620" i="1" s="1"/>
  <c r="R1619" i="1"/>
  <c r="Q1619" i="1"/>
  <c r="R1618" i="1"/>
  <c r="Q1618" i="1"/>
  <c r="R1617" i="1"/>
  <c r="Q1617" i="1"/>
  <c r="R1616" i="1"/>
  <c r="Q1616" i="1"/>
  <c r="R1615" i="1"/>
  <c r="Q1615" i="1"/>
  <c r="R1614" i="1"/>
  <c r="Q1614" i="1"/>
  <c r="S1614" i="1" s="1"/>
  <c r="T1614" i="1" s="1"/>
  <c r="R1613" i="1"/>
  <c r="Q1613" i="1"/>
  <c r="S1613" i="1" s="1"/>
  <c r="T1613" i="1" s="1"/>
  <c r="R1612" i="1"/>
  <c r="Q1612" i="1"/>
  <c r="R1611" i="1"/>
  <c r="Q1611" i="1"/>
  <c r="R1610" i="1"/>
  <c r="Q1610" i="1"/>
  <c r="R1609" i="1"/>
  <c r="Q1609" i="1"/>
  <c r="R1608" i="1"/>
  <c r="Q1608" i="1"/>
  <c r="S1608" i="1" s="1"/>
  <c r="T1608" i="1" s="1"/>
  <c r="R1607" i="1"/>
  <c r="Q1607" i="1"/>
  <c r="S1607" i="1" s="1"/>
  <c r="T1607" i="1" s="1"/>
  <c r="R1606" i="1"/>
  <c r="Q1606" i="1"/>
  <c r="R1605" i="1"/>
  <c r="Q1605" i="1"/>
  <c r="R1604" i="1"/>
  <c r="Q1604" i="1"/>
  <c r="R1603" i="1"/>
  <c r="Q1603" i="1"/>
  <c r="R1602" i="1"/>
  <c r="Q1602" i="1"/>
  <c r="S1602" i="1" s="1"/>
  <c r="T1602" i="1" s="1"/>
  <c r="R1601" i="1"/>
  <c r="Q1601" i="1"/>
  <c r="S1601" i="1" s="1"/>
  <c r="T1601" i="1" s="1"/>
  <c r="R1600" i="1"/>
  <c r="Q1600" i="1"/>
  <c r="R1599" i="1"/>
  <c r="Q1599" i="1"/>
  <c r="R1598" i="1"/>
  <c r="Q1598" i="1"/>
  <c r="R1597" i="1"/>
  <c r="Q1597" i="1"/>
  <c r="R1596" i="1"/>
  <c r="Q1596" i="1"/>
  <c r="S1596" i="1" s="1"/>
  <c r="T1596" i="1" s="1"/>
  <c r="R1595" i="1"/>
  <c r="Q1595" i="1"/>
  <c r="S1595" i="1" s="1"/>
  <c r="T1595" i="1" s="1"/>
  <c r="R1594" i="1"/>
  <c r="Q1594" i="1"/>
  <c r="R1593" i="1"/>
  <c r="Q1593" i="1"/>
  <c r="R1592" i="1"/>
  <c r="Q1592" i="1"/>
  <c r="R1591" i="1"/>
  <c r="Q1591" i="1"/>
  <c r="R1590" i="1"/>
  <c r="Q1590" i="1"/>
  <c r="S1590" i="1" s="1"/>
  <c r="T1590" i="1" s="1"/>
  <c r="R1589" i="1"/>
  <c r="Q1589" i="1"/>
  <c r="S1589" i="1" s="1"/>
  <c r="T1589" i="1" s="1"/>
  <c r="R1588" i="1"/>
  <c r="Q1588" i="1"/>
  <c r="R1587" i="1"/>
  <c r="Q1587" i="1"/>
  <c r="R1586" i="1"/>
  <c r="Q1586" i="1"/>
  <c r="R1585" i="1"/>
  <c r="Q1585" i="1"/>
  <c r="R1584" i="1"/>
  <c r="Q1584" i="1"/>
  <c r="S1584" i="1" s="1"/>
  <c r="T1584" i="1" s="1"/>
  <c r="R1583" i="1"/>
  <c r="Q1583" i="1"/>
  <c r="S1583" i="1" s="1"/>
  <c r="T1583" i="1" s="1"/>
  <c r="R1582" i="1"/>
  <c r="Q1582" i="1"/>
  <c r="R1581" i="1"/>
  <c r="Q1581" i="1"/>
  <c r="R1580" i="1"/>
  <c r="Q1580" i="1"/>
  <c r="R1579" i="1"/>
  <c r="Q1579" i="1"/>
  <c r="R1578" i="1"/>
  <c r="Q1578" i="1"/>
  <c r="S1578" i="1" s="1"/>
  <c r="T1578" i="1" s="1"/>
  <c r="R1577" i="1"/>
  <c r="Q1577" i="1"/>
  <c r="S1577" i="1" s="1"/>
  <c r="T1577" i="1" s="1"/>
  <c r="R1576" i="1"/>
  <c r="Q1576" i="1"/>
  <c r="R1575" i="1"/>
  <c r="Q1575" i="1"/>
  <c r="R1574" i="1"/>
  <c r="Q1574" i="1"/>
  <c r="R1573" i="1"/>
  <c r="Q1573" i="1"/>
  <c r="R1572" i="1"/>
  <c r="Q1572" i="1"/>
  <c r="R1571" i="1"/>
  <c r="Q1571" i="1"/>
  <c r="S1571" i="1" s="1"/>
  <c r="T1571" i="1" s="1"/>
  <c r="R1570" i="1"/>
  <c r="Q1570" i="1"/>
  <c r="R1569" i="1"/>
  <c r="Q1569" i="1"/>
  <c r="R1568" i="1"/>
  <c r="Q1568" i="1"/>
  <c r="R1567" i="1"/>
  <c r="Q1567" i="1"/>
  <c r="R1566" i="1"/>
  <c r="Q1566" i="1"/>
  <c r="S1566" i="1" s="1"/>
  <c r="T1566" i="1" s="1"/>
  <c r="R1565" i="1"/>
  <c r="Q1565" i="1"/>
  <c r="S1565" i="1" s="1"/>
  <c r="T1565" i="1" s="1"/>
  <c r="R1564" i="1"/>
  <c r="Q1564" i="1"/>
  <c r="R1563" i="1"/>
  <c r="Q1563" i="1"/>
  <c r="R1562" i="1"/>
  <c r="Q1562" i="1"/>
  <c r="R1561" i="1"/>
  <c r="Q1561" i="1"/>
  <c r="R1560" i="1"/>
  <c r="Q1560" i="1"/>
  <c r="S1560" i="1" s="1"/>
  <c r="T1560" i="1" s="1"/>
  <c r="R1559" i="1"/>
  <c r="Q1559" i="1"/>
  <c r="S1559" i="1" s="1"/>
  <c r="T1559" i="1" s="1"/>
  <c r="R1558" i="1"/>
  <c r="Q1558" i="1"/>
  <c r="R1557" i="1"/>
  <c r="Q1557" i="1"/>
  <c r="R1556" i="1"/>
  <c r="Q1556" i="1"/>
  <c r="R1555" i="1"/>
  <c r="Q1555" i="1"/>
  <c r="R1554" i="1"/>
  <c r="Q1554" i="1"/>
  <c r="R1553" i="1"/>
  <c r="Q1553" i="1"/>
  <c r="S1553" i="1" s="1"/>
  <c r="T1553" i="1" s="1"/>
  <c r="R1552" i="1"/>
  <c r="Q1552" i="1"/>
  <c r="R1551" i="1"/>
  <c r="Q1551" i="1"/>
  <c r="R1550" i="1"/>
  <c r="Q1550" i="1"/>
  <c r="R1549" i="1"/>
  <c r="Q1549" i="1"/>
  <c r="R1548" i="1"/>
  <c r="Q1548" i="1"/>
  <c r="S1548" i="1" s="1"/>
  <c r="T1548" i="1" s="1"/>
  <c r="R1547" i="1"/>
  <c r="Q1547" i="1"/>
  <c r="S1547" i="1" s="1"/>
  <c r="T1547" i="1" s="1"/>
  <c r="R1546" i="1"/>
  <c r="Q1546" i="1"/>
  <c r="R1545" i="1"/>
  <c r="Q1545" i="1"/>
  <c r="R1544" i="1"/>
  <c r="Q1544" i="1"/>
  <c r="R1543" i="1"/>
  <c r="Q1543" i="1"/>
  <c r="R1542" i="1"/>
  <c r="Q1542" i="1"/>
  <c r="S1542" i="1" s="1"/>
  <c r="T1542" i="1" s="1"/>
  <c r="R1541" i="1"/>
  <c r="Q1541" i="1"/>
  <c r="S1541" i="1" s="1"/>
  <c r="T1541" i="1" s="1"/>
  <c r="R1540" i="1"/>
  <c r="Q1540" i="1"/>
  <c r="R1539" i="1"/>
  <c r="Q1539" i="1"/>
  <c r="R1538" i="1"/>
  <c r="Q1538" i="1"/>
  <c r="R1537" i="1"/>
  <c r="Q1537" i="1"/>
  <c r="R1536" i="1"/>
  <c r="Q1536" i="1"/>
  <c r="R1535" i="1"/>
  <c r="Q1535" i="1"/>
  <c r="S1535" i="1" s="1"/>
  <c r="T1535" i="1" s="1"/>
  <c r="R1534" i="1"/>
  <c r="Q1534" i="1"/>
  <c r="R1533" i="1"/>
  <c r="Q1533" i="1"/>
  <c r="R1532" i="1"/>
  <c r="Q1532" i="1"/>
  <c r="R1531" i="1"/>
  <c r="Q1531" i="1"/>
  <c r="R1530" i="1"/>
  <c r="Q1530" i="1"/>
  <c r="S1530" i="1" s="1"/>
  <c r="T1530" i="1" s="1"/>
  <c r="R1529" i="1"/>
  <c r="Q1529" i="1"/>
  <c r="R1528" i="1"/>
  <c r="Q1528" i="1"/>
  <c r="R1527" i="1"/>
  <c r="Q1527" i="1"/>
  <c r="R1526" i="1"/>
  <c r="Q1526" i="1"/>
  <c r="R1525" i="1"/>
  <c r="Q1525" i="1"/>
  <c r="R1524" i="1"/>
  <c r="Q1524" i="1"/>
  <c r="S1524" i="1" s="1"/>
  <c r="T1524" i="1" s="1"/>
  <c r="R1523" i="1"/>
  <c r="Q1523" i="1"/>
  <c r="S1523" i="1" s="1"/>
  <c r="T1523" i="1" s="1"/>
  <c r="R1522" i="1"/>
  <c r="Q1522" i="1"/>
  <c r="R1521" i="1"/>
  <c r="Q1521" i="1"/>
  <c r="R1520" i="1"/>
  <c r="Q1520" i="1"/>
  <c r="R1519" i="1"/>
  <c r="Q1519" i="1"/>
  <c r="R1518" i="1"/>
  <c r="Q1518" i="1"/>
  <c r="S1518" i="1" s="1"/>
  <c r="T1518" i="1" s="1"/>
  <c r="R1517" i="1"/>
  <c r="Q1517" i="1"/>
  <c r="R1516" i="1"/>
  <c r="Q1516" i="1"/>
  <c r="R1515" i="1"/>
  <c r="Q1515" i="1"/>
  <c r="R1514" i="1"/>
  <c r="Q1514" i="1"/>
  <c r="R1513" i="1"/>
  <c r="Q1513" i="1"/>
  <c r="R1512" i="1"/>
  <c r="Q1512" i="1"/>
  <c r="S1512" i="1" s="1"/>
  <c r="T1512" i="1" s="1"/>
  <c r="R1511" i="1"/>
  <c r="Q1511" i="1"/>
  <c r="S1511" i="1" s="1"/>
  <c r="T1511" i="1" s="1"/>
  <c r="R1510" i="1"/>
  <c r="Q1510" i="1"/>
  <c r="R1509" i="1"/>
  <c r="Q1509" i="1"/>
  <c r="R1508" i="1"/>
  <c r="Q1508" i="1"/>
  <c r="R1507" i="1"/>
  <c r="Q1507" i="1"/>
  <c r="R1506" i="1"/>
  <c r="Q1506" i="1"/>
  <c r="S1506" i="1" s="1"/>
  <c r="T1506" i="1" s="1"/>
  <c r="R1505" i="1"/>
  <c r="Q1505" i="1"/>
  <c r="S1505" i="1" s="1"/>
  <c r="T1505" i="1" s="1"/>
  <c r="R1504" i="1"/>
  <c r="Q1504" i="1"/>
  <c r="R1503" i="1"/>
  <c r="Q1503" i="1"/>
  <c r="R1502" i="1"/>
  <c r="Q1502" i="1"/>
  <c r="R1501" i="1"/>
  <c r="Q1501" i="1"/>
  <c r="R1500" i="1"/>
  <c r="Q1500" i="1"/>
  <c r="S1500" i="1" s="1"/>
  <c r="T1500" i="1" s="1"/>
  <c r="R1499" i="1"/>
  <c r="Q1499" i="1"/>
  <c r="S1499" i="1" s="1"/>
  <c r="T1499" i="1" s="1"/>
  <c r="R1498" i="1"/>
  <c r="Q1498" i="1"/>
  <c r="R1497" i="1"/>
  <c r="Q1497" i="1"/>
  <c r="R1496" i="1"/>
  <c r="Q1496" i="1"/>
  <c r="R1495" i="1"/>
  <c r="Q1495" i="1"/>
  <c r="R1494" i="1"/>
  <c r="Q1494" i="1"/>
  <c r="S1494" i="1" s="1"/>
  <c r="T1494" i="1" s="1"/>
  <c r="R1493" i="1"/>
  <c r="Q1493" i="1"/>
  <c r="S1493" i="1" s="1"/>
  <c r="T1493" i="1" s="1"/>
  <c r="R1492" i="1"/>
  <c r="Q1492" i="1"/>
  <c r="R1491" i="1"/>
  <c r="Q1491" i="1"/>
  <c r="R1490" i="1"/>
  <c r="Q1490" i="1"/>
  <c r="R1489" i="1"/>
  <c r="Q1489" i="1"/>
  <c r="R1488" i="1"/>
  <c r="Q1488" i="1"/>
  <c r="S1488" i="1" s="1"/>
  <c r="T1488" i="1" s="1"/>
  <c r="R1487" i="1"/>
  <c r="Q1487" i="1"/>
  <c r="S1487" i="1" s="1"/>
  <c r="T1487" i="1" s="1"/>
  <c r="R1486" i="1"/>
  <c r="Q1486" i="1"/>
  <c r="R1485" i="1"/>
  <c r="Q1485" i="1"/>
  <c r="R1484" i="1"/>
  <c r="Q1484" i="1"/>
  <c r="R1483" i="1"/>
  <c r="Q1483" i="1"/>
  <c r="R1482" i="1"/>
  <c r="Q1482" i="1"/>
  <c r="S1482" i="1" s="1"/>
  <c r="T1482" i="1" s="1"/>
  <c r="R1481" i="1"/>
  <c r="Q1481" i="1"/>
  <c r="S1481" i="1" s="1"/>
  <c r="T1481" i="1" s="1"/>
  <c r="R1480" i="1"/>
  <c r="Q1480" i="1"/>
  <c r="R1479" i="1"/>
  <c r="Q1479" i="1"/>
  <c r="R1478" i="1"/>
  <c r="Q1478" i="1"/>
  <c r="R1477" i="1"/>
  <c r="Q1477" i="1"/>
  <c r="R1476" i="1"/>
  <c r="Q1476" i="1"/>
  <c r="R1475" i="1"/>
  <c r="Q1475" i="1"/>
  <c r="S1475" i="1" s="1"/>
  <c r="T1475" i="1" s="1"/>
  <c r="R1474" i="1"/>
  <c r="Q1474" i="1"/>
  <c r="R1473" i="1"/>
  <c r="Q1473" i="1"/>
  <c r="R1472" i="1"/>
  <c r="Q1472" i="1"/>
  <c r="R1471" i="1"/>
  <c r="Q1471" i="1"/>
  <c r="R1470" i="1"/>
  <c r="Q1470" i="1"/>
  <c r="S1470" i="1" s="1"/>
  <c r="T1470" i="1" s="1"/>
  <c r="R1469" i="1"/>
  <c r="Q1469" i="1"/>
  <c r="S1469" i="1" s="1"/>
  <c r="T1469" i="1" s="1"/>
  <c r="R1468" i="1"/>
  <c r="Q1468" i="1"/>
  <c r="R1467" i="1"/>
  <c r="Q1467" i="1"/>
  <c r="R1466" i="1"/>
  <c r="Q1466" i="1"/>
  <c r="R1465" i="1"/>
  <c r="Q1465" i="1"/>
  <c r="R1464" i="1"/>
  <c r="Q1464" i="1"/>
  <c r="S1464" i="1" s="1"/>
  <c r="T1464" i="1" s="1"/>
  <c r="R1463" i="1"/>
  <c r="Q1463" i="1"/>
  <c r="S1463" i="1" s="1"/>
  <c r="T1463" i="1" s="1"/>
  <c r="R1462" i="1"/>
  <c r="Q1462" i="1"/>
  <c r="R1461" i="1"/>
  <c r="Q1461" i="1"/>
  <c r="R1460" i="1"/>
  <c r="Q1460" i="1"/>
  <c r="R1459" i="1"/>
  <c r="Q1459" i="1"/>
  <c r="R1458" i="1"/>
  <c r="Q1458" i="1"/>
  <c r="S1458" i="1" s="1"/>
  <c r="T1458" i="1" s="1"/>
  <c r="R1457" i="1"/>
  <c r="Q1457" i="1"/>
  <c r="S1457" i="1" s="1"/>
  <c r="T1457" i="1" s="1"/>
  <c r="R1456" i="1"/>
  <c r="Q1456" i="1"/>
  <c r="R1455" i="1"/>
  <c r="Q1455" i="1"/>
  <c r="R1454" i="1"/>
  <c r="Q1454" i="1"/>
  <c r="R1453" i="1"/>
  <c r="Q1453" i="1"/>
  <c r="R1452" i="1"/>
  <c r="Q1452" i="1"/>
  <c r="S1452" i="1" s="1"/>
  <c r="T1452" i="1" s="1"/>
  <c r="R1451" i="1"/>
  <c r="Q1451" i="1"/>
  <c r="S1451" i="1" s="1"/>
  <c r="T1451" i="1" s="1"/>
  <c r="R1450" i="1"/>
  <c r="Q1450" i="1"/>
  <c r="R1449" i="1"/>
  <c r="Q1449" i="1"/>
  <c r="R1448" i="1"/>
  <c r="Q1448" i="1"/>
  <c r="R1447" i="1"/>
  <c r="Q1447" i="1"/>
  <c r="R1446" i="1"/>
  <c r="Q1446" i="1"/>
  <c r="S1446" i="1" s="1"/>
  <c r="T1446" i="1" s="1"/>
  <c r="R1445" i="1"/>
  <c r="Q1445" i="1"/>
  <c r="S1445" i="1" s="1"/>
  <c r="T1445" i="1" s="1"/>
  <c r="R1444" i="1"/>
  <c r="Q1444" i="1"/>
  <c r="R1443" i="1"/>
  <c r="Q1443" i="1"/>
  <c r="R1442" i="1"/>
  <c r="Q1442" i="1"/>
  <c r="R1441" i="1"/>
  <c r="Q1441" i="1"/>
  <c r="R1440" i="1"/>
  <c r="Q1440" i="1"/>
  <c r="S1440" i="1" s="1"/>
  <c r="T1440" i="1" s="1"/>
  <c r="R1439" i="1"/>
  <c r="Q1439" i="1"/>
  <c r="S1439" i="1" s="1"/>
  <c r="T1439" i="1" s="1"/>
  <c r="R1438" i="1"/>
  <c r="Q1438" i="1"/>
  <c r="R1437" i="1"/>
  <c r="Q1437" i="1"/>
  <c r="R1436" i="1"/>
  <c r="Q1436" i="1"/>
  <c r="R1435" i="1"/>
  <c r="Q1435" i="1"/>
  <c r="R1434" i="1"/>
  <c r="Q1434" i="1"/>
  <c r="S1434" i="1" s="1"/>
  <c r="T1434" i="1" s="1"/>
  <c r="R1433" i="1"/>
  <c r="Q1433" i="1"/>
  <c r="S1433" i="1" s="1"/>
  <c r="T1433" i="1" s="1"/>
  <c r="R1432" i="1"/>
  <c r="Q1432" i="1"/>
  <c r="R1431" i="1"/>
  <c r="Q1431" i="1"/>
  <c r="R1430" i="1"/>
  <c r="Q1430" i="1"/>
  <c r="R1429" i="1"/>
  <c r="Q1429" i="1"/>
  <c r="R1428" i="1"/>
  <c r="Q1428" i="1"/>
  <c r="S1428" i="1" s="1"/>
  <c r="T1428" i="1" s="1"/>
  <c r="R1427" i="1"/>
  <c r="Q1427" i="1"/>
  <c r="S1427" i="1" s="1"/>
  <c r="T1427" i="1" s="1"/>
  <c r="R1426" i="1"/>
  <c r="Q1426" i="1"/>
  <c r="R1425" i="1"/>
  <c r="Q1425" i="1"/>
  <c r="R1424" i="1"/>
  <c r="Q1424" i="1"/>
  <c r="R1423" i="1"/>
  <c r="Q1423" i="1"/>
  <c r="R1422" i="1"/>
  <c r="Q1422" i="1"/>
  <c r="R1421" i="1"/>
  <c r="Q1421" i="1"/>
  <c r="S1421" i="1" s="1"/>
  <c r="T1421" i="1" s="1"/>
  <c r="R1420" i="1"/>
  <c r="Q1420" i="1"/>
  <c r="R1419" i="1"/>
  <c r="Q1419" i="1"/>
  <c r="R1418" i="1"/>
  <c r="Q1418" i="1"/>
  <c r="R1417" i="1"/>
  <c r="Q1417" i="1"/>
  <c r="R1416" i="1"/>
  <c r="Q1416" i="1"/>
  <c r="S1416" i="1" s="1"/>
  <c r="T1416" i="1" s="1"/>
  <c r="R1415" i="1"/>
  <c r="Q1415" i="1"/>
  <c r="S1415" i="1" s="1"/>
  <c r="T1415" i="1" s="1"/>
  <c r="R1414" i="1"/>
  <c r="Q1414" i="1"/>
  <c r="R1413" i="1"/>
  <c r="Q1413" i="1"/>
  <c r="R1412" i="1"/>
  <c r="Q1412" i="1"/>
  <c r="R1411" i="1"/>
  <c r="Q1411" i="1"/>
  <c r="R1410" i="1"/>
  <c r="Q1410" i="1"/>
  <c r="R1409" i="1"/>
  <c r="Q1409" i="1"/>
  <c r="S1409" i="1" s="1"/>
  <c r="T1409" i="1" s="1"/>
  <c r="R1408" i="1"/>
  <c r="Q1408" i="1"/>
  <c r="R1407" i="1"/>
  <c r="Q1407" i="1"/>
  <c r="R1406" i="1"/>
  <c r="Q1406" i="1"/>
  <c r="R1405" i="1"/>
  <c r="Q1405" i="1"/>
  <c r="R1404" i="1"/>
  <c r="Q1404" i="1"/>
  <c r="S1404" i="1" s="1"/>
  <c r="T1404" i="1" s="1"/>
  <c r="R1403" i="1"/>
  <c r="Q1403" i="1"/>
  <c r="R1402" i="1"/>
  <c r="Q1402" i="1"/>
  <c r="R1401" i="1"/>
  <c r="Q1401" i="1"/>
  <c r="R1400" i="1"/>
  <c r="Q1400" i="1"/>
  <c r="R1399" i="1"/>
  <c r="Q1399" i="1"/>
  <c r="R1398" i="1"/>
  <c r="Q1398" i="1"/>
  <c r="S1398" i="1" s="1"/>
  <c r="T1398" i="1" s="1"/>
  <c r="R1397" i="1"/>
  <c r="Q1397" i="1"/>
  <c r="S1397" i="1" s="1"/>
  <c r="T1397" i="1" s="1"/>
  <c r="R1396" i="1"/>
  <c r="Q1396" i="1"/>
  <c r="R1395" i="1"/>
  <c r="Q1395" i="1"/>
  <c r="R1394" i="1"/>
  <c r="Q1394" i="1"/>
  <c r="R1393" i="1"/>
  <c r="Q1393" i="1"/>
  <c r="R1392" i="1"/>
  <c r="Q1392" i="1"/>
  <c r="S1392" i="1" s="1"/>
  <c r="T1392" i="1" s="1"/>
  <c r="R1391" i="1"/>
  <c r="Q1391" i="1"/>
  <c r="R1390" i="1"/>
  <c r="Q1390" i="1"/>
  <c r="R1389" i="1"/>
  <c r="Q1389" i="1"/>
  <c r="R1388" i="1"/>
  <c r="Q1388" i="1"/>
  <c r="R1387" i="1"/>
  <c r="Q1387" i="1"/>
  <c r="R1386" i="1"/>
  <c r="Q1386" i="1"/>
  <c r="S1386" i="1" s="1"/>
  <c r="T1386" i="1" s="1"/>
  <c r="R1385" i="1"/>
  <c r="Q1385" i="1"/>
  <c r="R1384" i="1"/>
  <c r="Q1384" i="1"/>
  <c r="R1383" i="1"/>
  <c r="Q1383" i="1"/>
  <c r="R1382" i="1"/>
  <c r="Q1382" i="1"/>
  <c r="R1381" i="1"/>
  <c r="Q1381" i="1"/>
  <c r="R1380" i="1"/>
  <c r="Q1380" i="1"/>
  <c r="S1380" i="1" s="1"/>
  <c r="T1380" i="1" s="1"/>
  <c r="R1379" i="1"/>
  <c r="Q1379" i="1"/>
  <c r="S1379" i="1" s="1"/>
  <c r="T1379" i="1" s="1"/>
  <c r="R1378" i="1"/>
  <c r="Q1378" i="1"/>
  <c r="R1377" i="1"/>
  <c r="Q1377" i="1"/>
  <c r="R1376" i="1"/>
  <c r="Q1376" i="1"/>
  <c r="R1375" i="1"/>
  <c r="Q1375" i="1"/>
  <c r="R1374" i="1"/>
  <c r="Q1374" i="1"/>
  <c r="S1374" i="1" s="1"/>
  <c r="T1374" i="1" s="1"/>
  <c r="R1373" i="1"/>
  <c r="Q1373" i="1"/>
  <c r="S1373" i="1" s="1"/>
  <c r="T1373" i="1" s="1"/>
  <c r="R1372" i="1"/>
  <c r="Q1372" i="1"/>
  <c r="R1371" i="1"/>
  <c r="Q1371" i="1"/>
  <c r="R1370" i="1"/>
  <c r="Q1370" i="1"/>
  <c r="R1369" i="1"/>
  <c r="Q1369" i="1"/>
  <c r="R1368" i="1"/>
  <c r="Q1368" i="1"/>
  <c r="S1368" i="1" s="1"/>
  <c r="T1368" i="1" s="1"/>
  <c r="R1367" i="1"/>
  <c r="Q1367" i="1"/>
  <c r="S1367" i="1" s="1"/>
  <c r="T1367" i="1" s="1"/>
  <c r="R1366" i="1"/>
  <c r="Q1366" i="1"/>
  <c r="R1365" i="1"/>
  <c r="Q1365" i="1"/>
  <c r="R1364" i="1"/>
  <c r="Q1364" i="1"/>
  <c r="R1363" i="1"/>
  <c r="Q1363" i="1"/>
  <c r="R1362" i="1"/>
  <c r="Q1362" i="1"/>
  <c r="S1362" i="1" s="1"/>
  <c r="T1362" i="1" s="1"/>
  <c r="R1361" i="1"/>
  <c r="Q1361" i="1"/>
  <c r="S1361" i="1" s="1"/>
  <c r="T1361" i="1" s="1"/>
  <c r="R1360" i="1"/>
  <c r="Q1360" i="1"/>
  <c r="R1359" i="1"/>
  <c r="Q1359" i="1"/>
  <c r="R1358" i="1"/>
  <c r="Q1358" i="1"/>
  <c r="R1357" i="1"/>
  <c r="Q1357" i="1"/>
  <c r="R1356" i="1"/>
  <c r="Q1356" i="1"/>
  <c r="S1356" i="1" s="1"/>
  <c r="T1356" i="1" s="1"/>
  <c r="R1355" i="1"/>
  <c r="Q1355" i="1"/>
  <c r="S1355" i="1" s="1"/>
  <c r="T1355" i="1" s="1"/>
  <c r="R1354" i="1"/>
  <c r="Q1354" i="1"/>
  <c r="R1353" i="1"/>
  <c r="Q1353" i="1"/>
  <c r="R1352" i="1"/>
  <c r="Q1352" i="1"/>
  <c r="R1351" i="1"/>
  <c r="Q1351" i="1"/>
  <c r="R1350" i="1"/>
  <c r="Q1350" i="1"/>
  <c r="S1350" i="1" s="1"/>
  <c r="T1350" i="1" s="1"/>
  <c r="R1349" i="1"/>
  <c r="Q1349" i="1"/>
  <c r="S1349" i="1" s="1"/>
  <c r="T1349" i="1" s="1"/>
  <c r="R1348" i="1"/>
  <c r="Q1348" i="1"/>
  <c r="R1347" i="1"/>
  <c r="Q1347" i="1"/>
  <c r="R1346" i="1"/>
  <c r="Q1346" i="1"/>
  <c r="R1345" i="1"/>
  <c r="Q1345" i="1"/>
  <c r="R1344" i="1"/>
  <c r="Q1344" i="1"/>
  <c r="S1344" i="1" s="1"/>
  <c r="T1344" i="1" s="1"/>
  <c r="R1343" i="1"/>
  <c r="Q1343" i="1"/>
  <c r="S1343" i="1" s="1"/>
  <c r="T1343" i="1" s="1"/>
  <c r="R1342" i="1"/>
  <c r="Q1342" i="1"/>
  <c r="R1341" i="1"/>
  <c r="Q1341" i="1"/>
  <c r="R1340" i="1"/>
  <c r="Q1340" i="1"/>
  <c r="R1339" i="1"/>
  <c r="Q1339" i="1"/>
  <c r="R1338" i="1"/>
  <c r="Q1338" i="1"/>
  <c r="S1338" i="1" s="1"/>
  <c r="T1338" i="1" s="1"/>
  <c r="R1337" i="1"/>
  <c r="Q1337" i="1"/>
  <c r="S1337" i="1" s="1"/>
  <c r="T1337" i="1" s="1"/>
  <c r="R1336" i="1"/>
  <c r="Q1336" i="1"/>
  <c r="R1335" i="1"/>
  <c r="Q1335" i="1"/>
  <c r="R1334" i="1"/>
  <c r="Q1334" i="1"/>
  <c r="R1333" i="1"/>
  <c r="Q1333" i="1"/>
  <c r="R1332" i="1"/>
  <c r="Q1332" i="1"/>
  <c r="S1332" i="1" s="1"/>
  <c r="T1332" i="1" s="1"/>
  <c r="R1331" i="1"/>
  <c r="Q1331" i="1"/>
  <c r="R1330" i="1"/>
  <c r="Q1330" i="1"/>
  <c r="R1329" i="1"/>
  <c r="Q1329" i="1"/>
  <c r="R1328" i="1"/>
  <c r="Q1328" i="1"/>
  <c r="R1327" i="1"/>
  <c r="Q1327" i="1"/>
  <c r="R1326" i="1"/>
  <c r="Q1326" i="1"/>
  <c r="S1326" i="1" s="1"/>
  <c r="T1326" i="1" s="1"/>
  <c r="R1325" i="1"/>
  <c r="Q1325" i="1"/>
  <c r="S1325" i="1" s="1"/>
  <c r="T1325" i="1" s="1"/>
  <c r="R1324" i="1"/>
  <c r="Q1324" i="1"/>
  <c r="R1323" i="1"/>
  <c r="Q1323" i="1"/>
  <c r="R1322" i="1"/>
  <c r="Q1322" i="1"/>
  <c r="R1321" i="1"/>
  <c r="Q1321" i="1"/>
  <c r="R1320" i="1"/>
  <c r="Q1320" i="1"/>
  <c r="S1320" i="1" s="1"/>
  <c r="T1320" i="1" s="1"/>
  <c r="R1319" i="1"/>
  <c r="Q1319" i="1"/>
  <c r="S1319" i="1" s="1"/>
  <c r="T1319" i="1" s="1"/>
  <c r="R1318" i="1"/>
  <c r="Q1318" i="1"/>
  <c r="R1317" i="1"/>
  <c r="Q1317" i="1"/>
  <c r="R1316" i="1"/>
  <c r="Q1316" i="1"/>
  <c r="R1315" i="1"/>
  <c r="Q1315" i="1"/>
  <c r="R1314" i="1"/>
  <c r="Q1314" i="1"/>
  <c r="S1314" i="1" s="1"/>
  <c r="T1314" i="1" s="1"/>
  <c r="R1313" i="1"/>
  <c r="Q1313" i="1"/>
  <c r="S1313" i="1" s="1"/>
  <c r="T1313" i="1" s="1"/>
  <c r="R1312" i="1"/>
  <c r="Q1312" i="1"/>
  <c r="R1311" i="1"/>
  <c r="Q1311" i="1"/>
  <c r="R1310" i="1"/>
  <c r="Q1310" i="1"/>
  <c r="R1309" i="1"/>
  <c r="Q1309" i="1"/>
  <c r="R1308" i="1"/>
  <c r="Q1308" i="1"/>
  <c r="S1308" i="1" s="1"/>
  <c r="T1308" i="1" s="1"/>
  <c r="R1307" i="1"/>
  <c r="Q1307" i="1"/>
  <c r="S1307" i="1" s="1"/>
  <c r="T1307" i="1" s="1"/>
  <c r="R1306" i="1"/>
  <c r="Q1306" i="1"/>
  <c r="R1305" i="1"/>
  <c r="Q1305" i="1"/>
  <c r="R1304" i="1"/>
  <c r="Q1304" i="1"/>
  <c r="R1303" i="1"/>
  <c r="Q1303" i="1"/>
  <c r="R1302" i="1"/>
  <c r="Q1302" i="1"/>
  <c r="R1301" i="1"/>
  <c r="Q1301" i="1"/>
  <c r="S1301" i="1" s="1"/>
  <c r="T1301" i="1" s="1"/>
  <c r="R1300" i="1"/>
  <c r="Q1300" i="1"/>
  <c r="R1299" i="1"/>
  <c r="Q1299" i="1"/>
  <c r="R1298" i="1"/>
  <c r="Q1298" i="1"/>
  <c r="R1297" i="1"/>
  <c r="Q1297" i="1"/>
  <c r="R1296" i="1"/>
  <c r="Q1296" i="1"/>
  <c r="S1296" i="1" s="1"/>
  <c r="T1296" i="1" s="1"/>
  <c r="R1295" i="1"/>
  <c r="Q1295" i="1"/>
  <c r="S1295" i="1" s="1"/>
  <c r="T1295" i="1" s="1"/>
  <c r="R1294" i="1"/>
  <c r="Q1294" i="1"/>
  <c r="R1293" i="1"/>
  <c r="Q1293" i="1"/>
  <c r="R1292" i="1"/>
  <c r="Q1292" i="1"/>
  <c r="R1291" i="1"/>
  <c r="Q1291" i="1"/>
  <c r="R1290" i="1"/>
  <c r="Q1290" i="1"/>
  <c r="S1290" i="1" s="1"/>
  <c r="T1290" i="1" s="1"/>
  <c r="R1289" i="1"/>
  <c r="Q1289" i="1"/>
  <c r="S1289" i="1" s="1"/>
  <c r="T1289" i="1" s="1"/>
  <c r="R1288" i="1"/>
  <c r="Q1288" i="1"/>
  <c r="R1287" i="1"/>
  <c r="Q1287" i="1"/>
  <c r="R1286" i="1"/>
  <c r="Q1286" i="1"/>
  <c r="R1285" i="1"/>
  <c r="Q1285" i="1"/>
  <c r="R1284" i="1"/>
  <c r="Q1284" i="1"/>
  <c r="S1284" i="1" s="1"/>
  <c r="T1284" i="1" s="1"/>
  <c r="R1283" i="1"/>
  <c r="Q1283" i="1"/>
  <c r="S1283" i="1" s="1"/>
  <c r="T1283" i="1" s="1"/>
  <c r="R1282" i="1"/>
  <c r="Q1282" i="1"/>
  <c r="R1281" i="1"/>
  <c r="Q1281" i="1"/>
  <c r="R1280" i="1"/>
  <c r="Q1280" i="1"/>
  <c r="R1279" i="1"/>
  <c r="Q1279" i="1"/>
  <c r="R1278" i="1"/>
  <c r="Q1278" i="1"/>
  <c r="S1278" i="1" s="1"/>
  <c r="T1278" i="1" s="1"/>
  <c r="R1277" i="1"/>
  <c r="Q1277" i="1"/>
  <c r="S1277" i="1" s="1"/>
  <c r="T1277" i="1" s="1"/>
  <c r="R1276" i="1"/>
  <c r="Q1276" i="1"/>
  <c r="R1275" i="1"/>
  <c r="Q1275" i="1"/>
  <c r="R1274" i="1"/>
  <c r="Q1274" i="1"/>
  <c r="R1273" i="1"/>
  <c r="Q1273" i="1"/>
  <c r="R1272" i="1"/>
  <c r="Q1272" i="1"/>
  <c r="S1272" i="1" s="1"/>
  <c r="T1272" i="1" s="1"/>
  <c r="R1271" i="1"/>
  <c r="Q1271" i="1"/>
  <c r="S1271" i="1" s="1"/>
  <c r="T1271" i="1" s="1"/>
  <c r="R1270" i="1"/>
  <c r="Q1270" i="1"/>
  <c r="R1269" i="1"/>
  <c r="Q1269" i="1"/>
  <c r="R1268" i="1"/>
  <c r="Q1268" i="1"/>
  <c r="R1267" i="1"/>
  <c r="Q1267" i="1"/>
  <c r="R1266" i="1"/>
  <c r="Q1266" i="1"/>
  <c r="S1266" i="1" s="1"/>
  <c r="T1266" i="1" s="1"/>
  <c r="R1265" i="1"/>
  <c r="Q1265" i="1"/>
  <c r="S1265" i="1" s="1"/>
  <c r="T1265" i="1" s="1"/>
  <c r="R1264" i="1"/>
  <c r="Q1264" i="1"/>
  <c r="R1263" i="1"/>
  <c r="Q1263" i="1"/>
  <c r="R1262" i="1"/>
  <c r="Q1262" i="1"/>
  <c r="R1261" i="1"/>
  <c r="Q1261" i="1"/>
  <c r="R1260" i="1"/>
  <c r="Q1260" i="1"/>
  <c r="S1260" i="1" s="1"/>
  <c r="T1260" i="1" s="1"/>
  <c r="R1259" i="1"/>
  <c r="Q1259" i="1"/>
  <c r="S1259" i="1" s="1"/>
  <c r="T1259" i="1" s="1"/>
  <c r="R1258" i="1"/>
  <c r="Q1258" i="1"/>
  <c r="R1257" i="1"/>
  <c r="Q1257" i="1"/>
  <c r="R1256" i="1"/>
  <c r="Q1256" i="1"/>
  <c r="R1255" i="1"/>
  <c r="Q1255" i="1"/>
  <c r="R1254" i="1"/>
  <c r="Q1254" i="1"/>
  <c r="R1253" i="1"/>
  <c r="Q1253" i="1"/>
  <c r="S1253" i="1" s="1"/>
  <c r="T1253" i="1" s="1"/>
  <c r="R1252" i="1"/>
  <c r="Q1252" i="1"/>
  <c r="R1251" i="1"/>
  <c r="Q1251" i="1"/>
  <c r="R1250" i="1"/>
  <c r="Q1250" i="1"/>
  <c r="R1249" i="1"/>
  <c r="Q1249" i="1"/>
  <c r="R1248" i="1"/>
  <c r="Q1248" i="1"/>
  <c r="S1248" i="1" s="1"/>
  <c r="T1248" i="1" s="1"/>
  <c r="R1247" i="1"/>
  <c r="Q1247" i="1"/>
  <c r="S1247" i="1" s="1"/>
  <c r="T1247" i="1" s="1"/>
  <c r="R1246" i="1"/>
  <c r="Q1246" i="1"/>
  <c r="R1245" i="1"/>
  <c r="Q1245" i="1"/>
  <c r="R1244" i="1"/>
  <c r="Q1244" i="1"/>
  <c r="R1243" i="1"/>
  <c r="Q1243" i="1"/>
  <c r="R1242" i="1"/>
  <c r="Q1242" i="1"/>
  <c r="S1242" i="1" s="1"/>
  <c r="T1242" i="1" s="1"/>
  <c r="R1241" i="1"/>
  <c r="Q1241" i="1"/>
  <c r="S1241" i="1" s="1"/>
  <c r="T1241" i="1" s="1"/>
  <c r="R1240" i="1"/>
  <c r="Q1240" i="1"/>
  <c r="R1239" i="1"/>
  <c r="Q1239" i="1"/>
  <c r="R1238" i="1"/>
  <c r="Q1238" i="1"/>
  <c r="R1237" i="1"/>
  <c r="Q1237" i="1"/>
  <c r="R1236" i="1"/>
  <c r="Q1236" i="1"/>
  <c r="S1236" i="1" s="1"/>
  <c r="T1236" i="1" s="1"/>
  <c r="R1235" i="1"/>
  <c r="Q1235" i="1"/>
  <c r="S1235" i="1" s="1"/>
  <c r="T1235" i="1" s="1"/>
  <c r="R1234" i="1"/>
  <c r="Q1234" i="1"/>
  <c r="R1233" i="1"/>
  <c r="Q1233" i="1"/>
  <c r="R1232" i="1"/>
  <c r="Q1232" i="1"/>
  <c r="R1231" i="1"/>
  <c r="Q1231" i="1"/>
  <c r="R1230" i="1"/>
  <c r="Q1230" i="1"/>
  <c r="S1230" i="1" s="1"/>
  <c r="T1230" i="1" s="1"/>
  <c r="R1229" i="1"/>
  <c r="Q1229" i="1"/>
  <c r="S1229" i="1" s="1"/>
  <c r="T1229" i="1" s="1"/>
  <c r="R1228" i="1"/>
  <c r="Q1228" i="1"/>
  <c r="R1227" i="1"/>
  <c r="Q1227" i="1"/>
  <c r="R1226" i="1"/>
  <c r="Q1226" i="1"/>
  <c r="R1225" i="1"/>
  <c r="Q1225" i="1"/>
  <c r="R1224" i="1"/>
  <c r="Q1224" i="1"/>
  <c r="S1224" i="1" s="1"/>
  <c r="T1224" i="1" s="1"/>
  <c r="R1223" i="1"/>
  <c r="Q1223" i="1"/>
  <c r="S1223" i="1" s="1"/>
  <c r="T1223" i="1" s="1"/>
  <c r="R1222" i="1"/>
  <c r="Q1222" i="1"/>
  <c r="R1221" i="1"/>
  <c r="Q1221" i="1"/>
  <c r="R1220" i="1"/>
  <c r="Q1220" i="1"/>
  <c r="R1219" i="1"/>
  <c r="Q1219" i="1"/>
  <c r="R1218" i="1"/>
  <c r="Q1218" i="1"/>
  <c r="S1218" i="1" s="1"/>
  <c r="T1218" i="1" s="1"/>
  <c r="R1217" i="1"/>
  <c r="Q1217" i="1"/>
  <c r="S1217" i="1" s="1"/>
  <c r="T1217" i="1" s="1"/>
  <c r="R1216" i="1"/>
  <c r="Q1216" i="1"/>
  <c r="R1215" i="1"/>
  <c r="Q1215" i="1"/>
  <c r="R1214" i="1"/>
  <c r="Q1214" i="1"/>
  <c r="R1213" i="1"/>
  <c r="Q1213" i="1"/>
  <c r="R1212" i="1"/>
  <c r="Q1212" i="1"/>
  <c r="S1212" i="1" s="1"/>
  <c r="T1212" i="1" s="1"/>
  <c r="R1211" i="1"/>
  <c r="Q1211" i="1"/>
  <c r="S1211" i="1" s="1"/>
  <c r="T1211" i="1" s="1"/>
  <c r="R1210" i="1"/>
  <c r="Q1210" i="1"/>
  <c r="R1209" i="1"/>
  <c r="Q1209" i="1"/>
  <c r="R1208" i="1"/>
  <c r="Q1208" i="1"/>
  <c r="R1207" i="1"/>
  <c r="Q1207" i="1"/>
  <c r="R1206" i="1"/>
  <c r="Q1206" i="1"/>
  <c r="S1206" i="1" s="1"/>
  <c r="T1206" i="1" s="1"/>
  <c r="R1205" i="1"/>
  <c r="Q1205" i="1"/>
  <c r="R1204" i="1"/>
  <c r="Q1204" i="1"/>
  <c r="R1203" i="1"/>
  <c r="Q1203" i="1"/>
  <c r="R1202" i="1"/>
  <c r="Q1202" i="1"/>
  <c r="R1201" i="1"/>
  <c r="Q1201" i="1"/>
  <c r="R1200" i="1"/>
  <c r="Q1200" i="1"/>
  <c r="S1200" i="1" s="1"/>
  <c r="T1200" i="1" s="1"/>
  <c r="R1199" i="1"/>
  <c r="Q1199" i="1"/>
  <c r="S1199" i="1" s="1"/>
  <c r="T1199" i="1" s="1"/>
  <c r="R1198" i="1"/>
  <c r="Q1198" i="1"/>
  <c r="R1197" i="1"/>
  <c r="Q1197" i="1"/>
  <c r="R1196" i="1"/>
  <c r="Q1196" i="1"/>
  <c r="R1195" i="1"/>
  <c r="Q1195" i="1"/>
  <c r="R1194" i="1"/>
  <c r="Q1194" i="1"/>
  <c r="R1193" i="1"/>
  <c r="Q1193" i="1"/>
  <c r="S1193" i="1" s="1"/>
  <c r="T1193" i="1" s="1"/>
  <c r="R1192" i="1"/>
  <c r="Q1192" i="1"/>
  <c r="R1191" i="1"/>
  <c r="Q1191" i="1"/>
  <c r="R1190" i="1"/>
  <c r="Q1190" i="1"/>
  <c r="R1189" i="1"/>
  <c r="Q1189" i="1"/>
  <c r="R1188" i="1"/>
  <c r="Q1188" i="1"/>
  <c r="S1188" i="1" s="1"/>
  <c r="T1188" i="1" s="1"/>
  <c r="R1187" i="1"/>
  <c r="Q1187" i="1"/>
  <c r="S1187" i="1" s="1"/>
  <c r="T1187" i="1" s="1"/>
  <c r="R1186" i="1"/>
  <c r="Q1186" i="1"/>
  <c r="R1185" i="1"/>
  <c r="Q1185" i="1"/>
  <c r="R1184" i="1"/>
  <c r="Q1184" i="1"/>
  <c r="R1183" i="1"/>
  <c r="Q1183" i="1"/>
  <c r="R1182" i="1"/>
  <c r="Q1182" i="1"/>
  <c r="S1182" i="1" s="1"/>
  <c r="T1182" i="1" s="1"/>
  <c r="R1181" i="1"/>
  <c r="Q1181" i="1"/>
  <c r="R1180" i="1"/>
  <c r="Q1180" i="1"/>
  <c r="R1179" i="1"/>
  <c r="Q1179" i="1"/>
  <c r="R1178" i="1"/>
  <c r="Q1178" i="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R1167" i="1"/>
  <c r="Q1167" i="1"/>
  <c r="R1166" i="1"/>
  <c r="Q1166" i="1"/>
  <c r="R1165" i="1"/>
  <c r="Q1165" i="1"/>
  <c r="R1164" i="1"/>
  <c r="Q1164" i="1"/>
  <c r="S1164" i="1" s="1"/>
  <c r="T1164" i="1" s="1"/>
  <c r="R1163" i="1"/>
  <c r="Q1163" i="1"/>
  <c r="S1163" i="1" s="1"/>
  <c r="T1163" i="1" s="1"/>
  <c r="R1162" i="1"/>
  <c r="Q1162" i="1"/>
  <c r="R1161" i="1"/>
  <c r="Q1161" i="1"/>
  <c r="R1160" i="1"/>
  <c r="Q1160" i="1"/>
  <c r="R1159" i="1"/>
  <c r="Q1159" i="1"/>
  <c r="R1158" i="1"/>
  <c r="Q1158" i="1"/>
  <c r="S1158" i="1" s="1"/>
  <c r="T1158" i="1" s="1"/>
  <c r="R1157" i="1"/>
  <c r="Q1157" i="1"/>
  <c r="S1157" i="1" s="1"/>
  <c r="T1157" i="1" s="1"/>
  <c r="R1156" i="1"/>
  <c r="Q1156" i="1"/>
  <c r="R1155" i="1"/>
  <c r="Q1155" i="1"/>
  <c r="R1154" i="1"/>
  <c r="Q1154" i="1"/>
  <c r="R1153" i="1"/>
  <c r="Q1153" i="1"/>
  <c r="R1152" i="1"/>
  <c r="Q1152" i="1"/>
  <c r="S1152" i="1" s="1"/>
  <c r="T1152" i="1" s="1"/>
  <c r="R1151" i="1"/>
  <c r="Q1151" i="1"/>
  <c r="S1151" i="1" s="1"/>
  <c r="T1151" i="1" s="1"/>
  <c r="R1150" i="1"/>
  <c r="Q1150" i="1"/>
  <c r="R1149" i="1"/>
  <c r="Q1149" i="1"/>
  <c r="R1148" i="1"/>
  <c r="Q1148" i="1"/>
  <c r="R1147" i="1"/>
  <c r="Q1147" i="1"/>
  <c r="R1146" i="1"/>
  <c r="Q1146" i="1"/>
  <c r="S1146" i="1" s="1"/>
  <c r="T1146" i="1" s="1"/>
  <c r="R1145" i="1"/>
  <c r="Q1145" i="1"/>
  <c r="S1145" i="1" s="1"/>
  <c r="T1145" i="1" s="1"/>
  <c r="R1144" i="1"/>
  <c r="Q1144" i="1"/>
  <c r="R1143" i="1"/>
  <c r="Q1143" i="1"/>
  <c r="R1142" i="1"/>
  <c r="Q1142" i="1"/>
  <c r="R1141" i="1"/>
  <c r="Q1141" i="1"/>
  <c r="R1140" i="1"/>
  <c r="Q1140" i="1"/>
  <c r="R1139" i="1"/>
  <c r="Q1139" i="1"/>
  <c r="S1139" i="1" s="1"/>
  <c r="T1139" i="1" s="1"/>
  <c r="R1138" i="1"/>
  <c r="Q1138" i="1"/>
  <c r="R1137" i="1"/>
  <c r="Q1137" i="1"/>
  <c r="R1136" i="1"/>
  <c r="Q1136" i="1"/>
  <c r="R1135" i="1"/>
  <c r="Q1135" i="1"/>
  <c r="R1134" i="1"/>
  <c r="Q1134" i="1"/>
  <c r="S1134" i="1" s="1"/>
  <c r="T1134" i="1" s="1"/>
  <c r="R1133" i="1"/>
  <c r="Q1133" i="1"/>
  <c r="S1133" i="1" s="1"/>
  <c r="T1133" i="1" s="1"/>
  <c r="R1132" i="1"/>
  <c r="Q1132" i="1"/>
  <c r="R1131" i="1"/>
  <c r="Q1131" i="1"/>
  <c r="R1130" i="1"/>
  <c r="Q1130" i="1"/>
  <c r="R1129" i="1"/>
  <c r="Q1129" i="1"/>
  <c r="R1128" i="1"/>
  <c r="Q1128" i="1"/>
  <c r="S1128" i="1" s="1"/>
  <c r="T1128" i="1" s="1"/>
  <c r="R1127" i="1"/>
  <c r="Q1127" i="1"/>
  <c r="R1126" i="1"/>
  <c r="Q1126" i="1"/>
  <c r="R1125" i="1"/>
  <c r="Q1125" i="1"/>
  <c r="R1124" i="1"/>
  <c r="Q1124" i="1"/>
  <c r="R1123" i="1"/>
  <c r="Q1123" i="1"/>
  <c r="R1122" i="1"/>
  <c r="Q1122" i="1"/>
  <c r="S1122" i="1" s="1"/>
  <c r="T1122" i="1" s="1"/>
  <c r="R1121" i="1"/>
  <c r="Q1121" i="1"/>
  <c r="S1121" i="1" s="1"/>
  <c r="T1121" i="1" s="1"/>
  <c r="R1120" i="1"/>
  <c r="Q1120" i="1"/>
  <c r="R1119" i="1"/>
  <c r="Q1119" i="1"/>
  <c r="R1118" i="1"/>
  <c r="Q1118" i="1"/>
  <c r="R1117" i="1"/>
  <c r="Q1117" i="1"/>
  <c r="R1116" i="1"/>
  <c r="Q1116" i="1"/>
  <c r="S1116" i="1" s="1"/>
  <c r="T1116" i="1" s="1"/>
  <c r="R1115" i="1"/>
  <c r="Q1115" i="1"/>
  <c r="S1115" i="1" s="1"/>
  <c r="T1115" i="1" s="1"/>
  <c r="R1114" i="1"/>
  <c r="Q1114" i="1"/>
  <c r="R1113" i="1"/>
  <c r="Q1113" i="1"/>
  <c r="R1112" i="1"/>
  <c r="Q1112" i="1"/>
  <c r="R1111" i="1"/>
  <c r="Q1111" i="1"/>
  <c r="R1110" i="1"/>
  <c r="Q1110" i="1"/>
  <c r="S1110" i="1" s="1"/>
  <c r="T1110" i="1" s="1"/>
  <c r="R1109" i="1"/>
  <c r="Q1109" i="1"/>
  <c r="S1109" i="1" s="1"/>
  <c r="T1109" i="1" s="1"/>
  <c r="R1108" i="1"/>
  <c r="Q1108" i="1"/>
  <c r="R1107" i="1"/>
  <c r="Q1107" i="1"/>
  <c r="R1106" i="1"/>
  <c r="Q1106" i="1"/>
  <c r="R1105" i="1"/>
  <c r="Q1105" i="1"/>
  <c r="R1104" i="1"/>
  <c r="Q1104" i="1"/>
  <c r="R1103" i="1"/>
  <c r="Q1103" i="1"/>
  <c r="S1103" i="1" s="1"/>
  <c r="T1103" i="1" s="1"/>
  <c r="R1102" i="1"/>
  <c r="Q1102" i="1"/>
  <c r="R1101" i="1"/>
  <c r="Q1101" i="1"/>
  <c r="R1100" i="1"/>
  <c r="Q1100" i="1"/>
  <c r="R1099" i="1"/>
  <c r="Q1099" i="1"/>
  <c r="R1098" i="1"/>
  <c r="Q1098" i="1"/>
  <c r="S1098" i="1" s="1"/>
  <c r="T1098" i="1" s="1"/>
  <c r="R1097" i="1"/>
  <c r="Q1097" i="1"/>
  <c r="S1097" i="1" s="1"/>
  <c r="T1097" i="1" s="1"/>
  <c r="R1096" i="1"/>
  <c r="Q1096" i="1"/>
  <c r="R1095" i="1"/>
  <c r="Q1095" i="1"/>
  <c r="R1094" i="1"/>
  <c r="Q1094" i="1"/>
  <c r="R1093" i="1"/>
  <c r="Q1093" i="1"/>
  <c r="R1092" i="1"/>
  <c r="Q1092" i="1"/>
  <c r="S1092" i="1" s="1"/>
  <c r="T1092" i="1" s="1"/>
  <c r="R1091" i="1"/>
  <c r="Q1091" i="1"/>
  <c r="S1091" i="1" s="1"/>
  <c r="T1091" i="1" s="1"/>
  <c r="R1090" i="1"/>
  <c r="Q1090" i="1"/>
  <c r="R1089" i="1"/>
  <c r="Q1089" i="1"/>
  <c r="R1088" i="1"/>
  <c r="Q1088" i="1"/>
  <c r="R1087" i="1"/>
  <c r="Q1087" i="1"/>
  <c r="R1086" i="1"/>
  <c r="Q1086" i="1"/>
  <c r="S1086" i="1" s="1"/>
  <c r="T1086" i="1" s="1"/>
  <c r="R1085" i="1"/>
  <c r="Q1085" i="1"/>
  <c r="R1084" i="1"/>
  <c r="Q1084" i="1"/>
  <c r="R1083" i="1"/>
  <c r="Q1083" i="1"/>
  <c r="R1082" i="1"/>
  <c r="Q1082" i="1"/>
  <c r="R1081" i="1"/>
  <c r="Q1081" i="1"/>
  <c r="R1080" i="1"/>
  <c r="Q1080" i="1"/>
  <c r="S1080" i="1" s="1"/>
  <c r="T1080" i="1" s="1"/>
  <c r="R1079" i="1"/>
  <c r="Q1079" i="1"/>
  <c r="S1079" i="1" s="1"/>
  <c r="T1079" i="1" s="1"/>
  <c r="R1078" i="1"/>
  <c r="Q1078" i="1"/>
  <c r="R1077" i="1"/>
  <c r="Q1077" i="1"/>
  <c r="R1076" i="1"/>
  <c r="Q1076" i="1"/>
  <c r="R1075" i="1"/>
  <c r="Q1075" i="1"/>
  <c r="R1074" i="1"/>
  <c r="Q1074" i="1"/>
  <c r="S1074" i="1" s="1"/>
  <c r="T1074" i="1" s="1"/>
  <c r="R1073" i="1"/>
  <c r="Q1073" i="1"/>
  <c r="S1073" i="1" s="1"/>
  <c r="T1073" i="1" s="1"/>
  <c r="R1072" i="1"/>
  <c r="Q1072" i="1"/>
  <c r="R1071" i="1"/>
  <c r="Q1071" i="1"/>
  <c r="R1070" i="1"/>
  <c r="Q1070" i="1"/>
  <c r="R1069" i="1"/>
  <c r="Q1069" i="1"/>
  <c r="R1068" i="1"/>
  <c r="Q1068" i="1"/>
  <c r="S1068" i="1" s="1"/>
  <c r="T1068" i="1" s="1"/>
  <c r="R1067" i="1"/>
  <c r="Q1067" i="1"/>
  <c r="S1067" i="1" s="1"/>
  <c r="T1067" i="1" s="1"/>
  <c r="R1066" i="1"/>
  <c r="Q1066" i="1"/>
  <c r="R1065" i="1"/>
  <c r="Q1065" i="1"/>
  <c r="R1064" i="1"/>
  <c r="Q1064" i="1"/>
  <c r="R1063" i="1"/>
  <c r="Q1063" i="1"/>
  <c r="R1062" i="1"/>
  <c r="Q1062" i="1"/>
  <c r="S1062" i="1" s="1"/>
  <c r="T1062" i="1" s="1"/>
  <c r="R1061" i="1"/>
  <c r="Q1061" i="1"/>
  <c r="R1060" i="1"/>
  <c r="Q1060" i="1"/>
  <c r="R1059" i="1"/>
  <c r="Q1059" i="1"/>
  <c r="R1058" i="1"/>
  <c r="Q1058" i="1"/>
  <c r="R1057" i="1"/>
  <c r="Q1057" i="1"/>
  <c r="R1056" i="1"/>
  <c r="Q1056" i="1"/>
  <c r="R1055" i="1"/>
  <c r="Q1055" i="1"/>
  <c r="S1055" i="1" s="1"/>
  <c r="T1055" i="1" s="1"/>
  <c r="R1054" i="1"/>
  <c r="Q1054" i="1"/>
  <c r="R1053" i="1"/>
  <c r="Q1053" i="1"/>
  <c r="R1052" i="1"/>
  <c r="Q1052" i="1"/>
  <c r="R1051" i="1"/>
  <c r="Q1051" i="1"/>
  <c r="R1050" i="1"/>
  <c r="Q1050" i="1"/>
  <c r="S1050" i="1" s="1"/>
  <c r="T1050" i="1" s="1"/>
  <c r="R1049" i="1"/>
  <c r="Q1049" i="1"/>
  <c r="R1048" i="1"/>
  <c r="Q1048" i="1"/>
  <c r="R1047" i="1"/>
  <c r="Q1047" i="1"/>
  <c r="R1046" i="1"/>
  <c r="Q1046" i="1"/>
  <c r="R1045" i="1"/>
  <c r="Q1045" i="1"/>
  <c r="R1044" i="1"/>
  <c r="Q1044" i="1"/>
  <c r="S1044" i="1" s="1"/>
  <c r="T1044" i="1" s="1"/>
  <c r="R1043" i="1"/>
  <c r="Q1043" i="1"/>
  <c r="S1043" i="1" s="1"/>
  <c r="T1043" i="1" s="1"/>
  <c r="R1042" i="1"/>
  <c r="Q1042" i="1"/>
  <c r="R1041" i="1"/>
  <c r="Q1041" i="1"/>
  <c r="R1040" i="1"/>
  <c r="Q1040" i="1"/>
  <c r="R1039" i="1"/>
  <c r="Q1039" i="1"/>
  <c r="R1038" i="1"/>
  <c r="Q1038" i="1"/>
  <c r="S1038" i="1" s="1"/>
  <c r="T1038" i="1" s="1"/>
  <c r="R1037" i="1"/>
  <c r="Q1037" i="1"/>
  <c r="S1037" i="1" s="1"/>
  <c r="T1037" i="1" s="1"/>
  <c r="R1036" i="1"/>
  <c r="Q1036" i="1"/>
  <c r="R1035" i="1"/>
  <c r="Q1035" i="1"/>
  <c r="R1034" i="1"/>
  <c r="Q1034" i="1"/>
  <c r="R1033" i="1"/>
  <c r="Q1033" i="1"/>
  <c r="R1032" i="1"/>
  <c r="Q1032" i="1"/>
  <c r="S1032" i="1" s="1"/>
  <c r="T1032" i="1" s="1"/>
  <c r="R1031" i="1"/>
  <c r="Q1031" i="1"/>
  <c r="S1031" i="1" s="1"/>
  <c r="T1031" i="1" s="1"/>
  <c r="R1030" i="1"/>
  <c r="Q1030" i="1"/>
  <c r="R1029" i="1"/>
  <c r="Q1029" i="1"/>
  <c r="R1028" i="1"/>
  <c r="Q1028" i="1"/>
  <c r="R1027" i="1"/>
  <c r="Q1027" i="1"/>
  <c r="R1026" i="1"/>
  <c r="Q1026" i="1"/>
  <c r="S1026" i="1" s="1"/>
  <c r="T1026" i="1" s="1"/>
  <c r="R1025" i="1"/>
  <c r="Q1025" i="1"/>
  <c r="S1025" i="1" s="1"/>
  <c r="T1025" i="1" s="1"/>
  <c r="R1024" i="1"/>
  <c r="Q1024" i="1"/>
  <c r="R1023" i="1"/>
  <c r="Q1023" i="1"/>
  <c r="R1022" i="1"/>
  <c r="Q1022" i="1"/>
  <c r="R1021" i="1"/>
  <c r="Q1021" i="1"/>
  <c r="R1020" i="1"/>
  <c r="Q1020" i="1"/>
  <c r="S1020" i="1" s="1"/>
  <c r="T1020" i="1" s="1"/>
  <c r="R1019" i="1"/>
  <c r="Q1019" i="1"/>
  <c r="S1019" i="1" s="1"/>
  <c r="T1019" i="1" s="1"/>
  <c r="R1018" i="1"/>
  <c r="Q1018" i="1"/>
  <c r="R1017" i="1"/>
  <c r="Q1017" i="1"/>
  <c r="R1016" i="1"/>
  <c r="Q1016" i="1"/>
  <c r="R1015" i="1"/>
  <c r="Q1015" i="1"/>
  <c r="R1014" i="1"/>
  <c r="Q1014" i="1"/>
  <c r="S1014" i="1" s="1"/>
  <c r="T1014" i="1" s="1"/>
  <c r="R1013" i="1"/>
  <c r="Q1013" i="1"/>
  <c r="S1013" i="1" s="1"/>
  <c r="T1013" i="1" s="1"/>
  <c r="R1012" i="1"/>
  <c r="Q1012" i="1"/>
  <c r="R1011" i="1"/>
  <c r="Q1011" i="1"/>
  <c r="R1010" i="1"/>
  <c r="Q1010" i="1"/>
  <c r="R1009" i="1"/>
  <c r="Q1009" i="1"/>
  <c r="R1008" i="1"/>
  <c r="Q1008" i="1"/>
  <c r="S1008" i="1" s="1"/>
  <c r="T1008" i="1" s="1"/>
  <c r="R1007" i="1"/>
  <c r="Q1007" i="1"/>
  <c r="S1007" i="1" s="1"/>
  <c r="T1007" i="1" s="1"/>
  <c r="R1006" i="1"/>
  <c r="Q1006" i="1"/>
  <c r="R1005" i="1"/>
  <c r="Q1005" i="1"/>
  <c r="R1004" i="1"/>
  <c r="Q1004" i="1"/>
  <c r="R1003" i="1"/>
  <c r="Q1003" i="1"/>
  <c r="R1002" i="1"/>
  <c r="Q1002" i="1"/>
  <c r="R1001" i="1"/>
  <c r="Q1001" i="1"/>
  <c r="S1001" i="1" s="1"/>
  <c r="T1001" i="1" s="1"/>
  <c r="R1000" i="1"/>
  <c r="Q1000" i="1"/>
  <c r="R999" i="1"/>
  <c r="Q999" i="1"/>
  <c r="R998" i="1"/>
  <c r="Q998" i="1"/>
  <c r="R997" i="1"/>
  <c r="Q997" i="1"/>
  <c r="R996" i="1"/>
  <c r="Q996" i="1"/>
  <c r="S996" i="1" s="1"/>
  <c r="T996" i="1" s="1"/>
  <c r="R995" i="1"/>
  <c r="Q995" i="1"/>
  <c r="S995" i="1" s="1"/>
  <c r="T995" i="1" s="1"/>
  <c r="R994" i="1"/>
  <c r="Q994" i="1"/>
  <c r="R993" i="1"/>
  <c r="Q993" i="1"/>
  <c r="R992" i="1"/>
  <c r="Q992" i="1"/>
  <c r="R991" i="1"/>
  <c r="Q991" i="1"/>
  <c r="R990" i="1"/>
  <c r="Q990" i="1"/>
  <c r="R989" i="1"/>
  <c r="Q989" i="1"/>
  <c r="S989" i="1" s="1"/>
  <c r="T989" i="1" s="1"/>
  <c r="R988" i="1"/>
  <c r="Q988" i="1"/>
  <c r="R987" i="1"/>
  <c r="Q987" i="1"/>
  <c r="R986" i="1"/>
  <c r="Q986" i="1"/>
  <c r="R985" i="1"/>
  <c r="Q985" i="1"/>
  <c r="R984" i="1"/>
  <c r="Q984" i="1"/>
  <c r="S984" i="1" s="1"/>
  <c r="T984" i="1" s="1"/>
  <c r="R983" i="1"/>
  <c r="Q983" i="1"/>
  <c r="R982" i="1"/>
  <c r="Q982" i="1"/>
  <c r="R981" i="1"/>
  <c r="Q981" i="1"/>
  <c r="R980" i="1"/>
  <c r="Q980" i="1"/>
  <c r="R979" i="1"/>
  <c r="Q979" i="1"/>
  <c r="R978" i="1"/>
  <c r="Q978" i="1"/>
  <c r="S978" i="1" s="1"/>
  <c r="T978" i="1" s="1"/>
  <c r="R977" i="1"/>
  <c r="Q977" i="1"/>
  <c r="S977" i="1" s="1"/>
  <c r="T977" i="1" s="1"/>
  <c r="R976" i="1"/>
  <c r="Q976" i="1"/>
  <c r="R975" i="1"/>
  <c r="Q975" i="1"/>
  <c r="R974" i="1"/>
  <c r="Q974" i="1"/>
  <c r="R973" i="1"/>
  <c r="Q973" i="1"/>
  <c r="R972" i="1"/>
  <c r="Q972" i="1"/>
  <c r="S972" i="1" s="1"/>
  <c r="T972" i="1" s="1"/>
  <c r="R971" i="1"/>
  <c r="Q971" i="1"/>
  <c r="S971" i="1" s="1"/>
  <c r="T971" i="1" s="1"/>
  <c r="R970" i="1"/>
  <c r="Q970" i="1"/>
  <c r="R969" i="1"/>
  <c r="Q969" i="1"/>
  <c r="R968" i="1"/>
  <c r="Q968" i="1"/>
  <c r="R967" i="1"/>
  <c r="Q967" i="1"/>
  <c r="R966" i="1"/>
  <c r="Q966" i="1"/>
  <c r="R965" i="1"/>
  <c r="Q965" i="1"/>
  <c r="S965" i="1" s="1"/>
  <c r="T965" i="1" s="1"/>
  <c r="R964" i="1"/>
  <c r="Q964" i="1"/>
  <c r="R963" i="1"/>
  <c r="Q963" i="1"/>
  <c r="R962" i="1"/>
  <c r="Q962" i="1"/>
  <c r="R961" i="1"/>
  <c r="Q961" i="1"/>
  <c r="R960" i="1"/>
  <c r="Q960" i="1"/>
  <c r="S960" i="1" s="1"/>
  <c r="T960" i="1" s="1"/>
  <c r="R959" i="1"/>
  <c r="Q959" i="1"/>
  <c r="S959" i="1" s="1"/>
  <c r="T959" i="1" s="1"/>
  <c r="R958" i="1"/>
  <c r="Q958" i="1"/>
  <c r="R957" i="1"/>
  <c r="Q957" i="1"/>
  <c r="R956" i="1"/>
  <c r="Q956" i="1"/>
  <c r="R955" i="1"/>
  <c r="Q955" i="1"/>
  <c r="S955" i="1" s="1"/>
  <c r="T955" i="1" s="1"/>
  <c r="R954" i="1"/>
  <c r="Q954" i="1"/>
  <c r="S954" i="1" s="1"/>
  <c r="T954" i="1" s="1"/>
  <c r="R953" i="1"/>
  <c r="Q953" i="1"/>
  <c r="S953" i="1" s="1"/>
  <c r="T953" i="1" s="1"/>
  <c r="R952" i="1"/>
  <c r="Q952" i="1"/>
  <c r="R951" i="1"/>
  <c r="Q951" i="1"/>
  <c r="R950" i="1"/>
  <c r="Q950" i="1"/>
  <c r="R949" i="1"/>
  <c r="Q949" i="1"/>
  <c r="S949" i="1" s="1"/>
  <c r="T949" i="1" s="1"/>
  <c r="R948" i="1"/>
  <c r="Q948" i="1"/>
  <c r="S948" i="1" s="1"/>
  <c r="T948" i="1" s="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R938" i="1"/>
  <c r="Q938" i="1"/>
  <c r="R937" i="1"/>
  <c r="Q937" i="1"/>
  <c r="R936" i="1"/>
  <c r="Q936" i="1"/>
  <c r="S936" i="1" s="1"/>
  <c r="T936" i="1" s="1"/>
  <c r="R935" i="1"/>
  <c r="Q935" i="1"/>
  <c r="S935" i="1" s="1"/>
  <c r="T935" i="1" s="1"/>
  <c r="R934" i="1"/>
  <c r="Q934" i="1"/>
  <c r="S934" i="1" s="1"/>
  <c r="T934" i="1" s="1"/>
  <c r="R933" i="1"/>
  <c r="Q933" i="1"/>
  <c r="R932" i="1"/>
  <c r="Q932" i="1"/>
  <c r="R931" i="1"/>
  <c r="Q931" i="1"/>
  <c r="S931" i="1" s="1"/>
  <c r="T931" i="1" s="1"/>
  <c r="R930" i="1"/>
  <c r="Q930" i="1"/>
  <c r="S930" i="1" s="1"/>
  <c r="T930" i="1" s="1"/>
  <c r="R929" i="1"/>
  <c r="Q929" i="1"/>
  <c r="S929" i="1" s="1"/>
  <c r="T929" i="1" s="1"/>
  <c r="R928" i="1"/>
  <c r="Q928" i="1"/>
  <c r="S928" i="1" s="1"/>
  <c r="T928" i="1" s="1"/>
  <c r="R927" i="1"/>
  <c r="Q927" i="1"/>
  <c r="R926" i="1"/>
  <c r="Q926" i="1"/>
  <c r="R925" i="1"/>
  <c r="Q925" i="1"/>
  <c r="S925" i="1" s="1"/>
  <c r="T925" i="1" s="1"/>
  <c r="R924" i="1"/>
  <c r="Q924" i="1"/>
  <c r="S924" i="1" s="1"/>
  <c r="T924" i="1" s="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S916" i="1" s="1"/>
  <c r="T916" i="1" s="1"/>
  <c r="R915" i="1"/>
  <c r="Q915" i="1"/>
  <c r="R914" i="1"/>
  <c r="Q914" i="1"/>
  <c r="R913" i="1"/>
  <c r="Q913" i="1"/>
  <c r="S913" i="1" s="1"/>
  <c r="T913" i="1" s="1"/>
  <c r="R912" i="1"/>
  <c r="Q912" i="1"/>
  <c r="S912" i="1" s="1"/>
  <c r="T912" i="1" s="1"/>
  <c r="R911" i="1"/>
  <c r="Q911" i="1"/>
  <c r="S911" i="1" s="1"/>
  <c r="T911" i="1" s="1"/>
  <c r="R910" i="1"/>
  <c r="Q910" i="1"/>
  <c r="S910" i="1" s="1"/>
  <c r="T910" i="1" s="1"/>
  <c r="R909" i="1"/>
  <c r="Q909" i="1"/>
  <c r="R908" i="1"/>
  <c r="Q908" i="1"/>
  <c r="R907" i="1"/>
  <c r="Q907" i="1"/>
  <c r="R906" i="1"/>
  <c r="Q906" i="1"/>
  <c r="S906" i="1" s="1"/>
  <c r="T906" i="1" s="1"/>
  <c r="R905" i="1"/>
  <c r="Q905" i="1"/>
  <c r="S905" i="1" s="1"/>
  <c r="T905" i="1" s="1"/>
  <c r="R904" i="1"/>
  <c r="Q904" i="1"/>
  <c r="S904" i="1" s="1"/>
  <c r="T904" i="1" s="1"/>
  <c r="R903" i="1"/>
  <c r="Q903" i="1"/>
  <c r="R902" i="1"/>
  <c r="Q902" i="1"/>
  <c r="R901" i="1"/>
  <c r="Q901" i="1"/>
  <c r="S901" i="1" s="1"/>
  <c r="T901" i="1" s="1"/>
  <c r="R900" i="1"/>
  <c r="Q900" i="1"/>
  <c r="S900" i="1" s="1"/>
  <c r="T900" i="1" s="1"/>
  <c r="R899" i="1"/>
  <c r="Q899" i="1"/>
  <c r="S899" i="1" s="1"/>
  <c r="T899" i="1" s="1"/>
  <c r="R898" i="1"/>
  <c r="Q898" i="1"/>
  <c r="R897" i="1"/>
  <c r="Q897" i="1"/>
  <c r="R896" i="1"/>
  <c r="Q896" i="1"/>
  <c r="R895" i="1"/>
  <c r="Q895" i="1"/>
  <c r="S895" i="1" s="1"/>
  <c r="T895" i="1" s="1"/>
  <c r="R894" i="1"/>
  <c r="Q894" i="1"/>
  <c r="S894" i="1" s="1"/>
  <c r="T894" i="1" s="1"/>
  <c r="R893" i="1"/>
  <c r="Q893" i="1"/>
  <c r="S893" i="1" s="1"/>
  <c r="T893" i="1" s="1"/>
  <c r="R892" i="1"/>
  <c r="Q892" i="1"/>
  <c r="S892" i="1" s="1"/>
  <c r="T892" i="1" s="1"/>
  <c r="R891" i="1"/>
  <c r="Q891" i="1"/>
  <c r="R890" i="1"/>
  <c r="Q890" i="1"/>
  <c r="R889" i="1"/>
  <c r="Q889" i="1"/>
  <c r="S889" i="1" s="1"/>
  <c r="T889" i="1" s="1"/>
  <c r="R888" i="1"/>
  <c r="Q888" i="1"/>
  <c r="S888" i="1" s="1"/>
  <c r="T888" i="1" s="1"/>
  <c r="R887" i="1"/>
  <c r="Q887" i="1"/>
  <c r="S887" i="1" s="1"/>
  <c r="T887" i="1" s="1"/>
  <c r="R886" i="1"/>
  <c r="Q886" i="1"/>
  <c r="S886" i="1" s="1"/>
  <c r="T886" i="1" s="1"/>
  <c r="R885" i="1"/>
  <c r="Q885" i="1"/>
  <c r="R884" i="1"/>
  <c r="Q884" i="1"/>
  <c r="R883" i="1"/>
  <c r="Q883" i="1"/>
  <c r="S883" i="1" s="1"/>
  <c r="T883" i="1" s="1"/>
  <c r="R882" i="1"/>
  <c r="Q882" i="1"/>
  <c r="S882" i="1" s="1"/>
  <c r="T882" i="1" s="1"/>
  <c r="R881" i="1"/>
  <c r="Q881" i="1"/>
  <c r="S881" i="1" s="1"/>
  <c r="T881" i="1" s="1"/>
  <c r="R880" i="1"/>
  <c r="Q880" i="1"/>
  <c r="S880" i="1" s="1"/>
  <c r="T880" i="1" s="1"/>
  <c r="R879" i="1"/>
  <c r="Q879" i="1"/>
  <c r="R878" i="1"/>
  <c r="Q878" i="1"/>
  <c r="R877" i="1"/>
  <c r="Q877" i="1"/>
  <c r="S877" i="1" s="1"/>
  <c r="T877" i="1" s="1"/>
  <c r="R876" i="1"/>
  <c r="Q876" i="1"/>
  <c r="S876" i="1" s="1"/>
  <c r="T876" i="1" s="1"/>
  <c r="R875" i="1"/>
  <c r="Q875" i="1"/>
  <c r="S875" i="1" s="1"/>
  <c r="T875" i="1" s="1"/>
  <c r="R874" i="1"/>
  <c r="Q874" i="1"/>
  <c r="S874" i="1" s="1"/>
  <c r="T874" i="1" s="1"/>
  <c r="R873" i="1"/>
  <c r="Q873" i="1"/>
  <c r="R872" i="1"/>
  <c r="Q872" i="1"/>
  <c r="R871" i="1"/>
  <c r="Q871" i="1"/>
  <c r="S871" i="1" s="1"/>
  <c r="T871" i="1" s="1"/>
  <c r="R870" i="1"/>
  <c r="Q870" i="1"/>
  <c r="S870" i="1" s="1"/>
  <c r="T870" i="1" s="1"/>
  <c r="R869" i="1"/>
  <c r="Q869" i="1"/>
  <c r="R868" i="1"/>
  <c r="Q868" i="1"/>
  <c r="S868" i="1" s="1"/>
  <c r="T868" i="1" s="1"/>
  <c r="R867" i="1"/>
  <c r="Q867" i="1"/>
  <c r="R866" i="1"/>
  <c r="Q866" i="1"/>
  <c r="R865" i="1"/>
  <c r="Q865" i="1"/>
  <c r="R864" i="1"/>
  <c r="Q864" i="1"/>
  <c r="S864" i="1" s="1"/>
  <c r="T864" i="1" s="1"/>
  <c r="R863" i="1"/>
  <c r="Q863" i="1"/>
  <c r="S863" i="1" s="1"/>
  <c r="T863" i="1" s="1"/>
  <c r="R862" i="1"/>
  <c r="Q862" i="1"/>
  <c r="S862" i="1" s="1"/>
  <c r="T862" i="1" s="1"/>
  <c r="R861" i="1"/>
  <c r="Q861" i="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S846" i="1" s="1"/>
  <c r="T846" i="1" s="1"/>
  <c r="R845" i="1"/>
  <c r="Q845" i="1"/>
  <c r="S845" i="1" s="1"/>
  <c r="T845" i="1" s="1"/>
  <c r="R844" i="1"/>
  <c r="Q844" i="1"/>
  <c r="R843" i="1"/>
  <c r="Q843" i="1"/>
  <c r="R842" i="1"/>
  <c r="Q842" i="1"/>
  <c r="R841" i="1"/>
  <c r="Q841" i="1"/>
  <c r="S841" i="1" s="1"/>
  <c r="T841" i="1" s="1"/>
  <c r="R840" i="1"/>
  <c r="Q840" i="1"/>
  <c r="S840" i="1" s="1"/>
  <c r="T840" i="1" s="1"/>
  <c r="R839" i="1"/>
  <c r="Q839" i="1"/>
  <c r="S839" i="1" s="1"/>
  <c r="T839" i="1" s="1"/>
  <c r="R838" i="1"/>
  <c r="Q838" i="1"/>
  <c r="S838" i="1" s="1"/>
  <c r="T838" i="1" s="1"/>
  <c r="R837" i="1"/>
  <c r="Q837" i="1"/>
  <c r="R836" i="1"/>
  <c r="Q836" i="1"/>
  <c r="R835" i="1"/>
  <c r="Q835" i="1"/>
  <c r="S835" i="1" s="1"/>
  <c r="T835" i="1" s="1"/>
  <c r="R834" i="1"/>
  <c r="Q834" i="1"/>
  <c r="S834" i="1" s="1"/>
  <c r="T834" i="1" s="1"/>
  <c r="R833" i="1"/>
  <c r="Q833" i="1"/>
  <c r="S833" i="1" s="1"/>
  <c r="T833" i="1" s="1"/>
  <c r="R832" i="1"/>
  <c r="Q832" i="1"/>
  <c r="R831" i="1"/>
  <c r="Q831" i="1"/>
  <c r="R830" i="1"/>
  <c r="Q830" i="1"/>
  <c r="R829" i="1"/>
  <c r="Q829" i="1"/>
  <c r="S829" i="1" s="1"/>
  <c r="T829" i="1" s="1"/>
  <c r="R828" i="1"/>
  <c r="Q828" i="1"/>
  <c r="S828" i="1" s="1"/>
  <c r="T828" i="1" s="1"/>
  <c r="R827" i="1"/>
  <c r="Q827" i="1"/>
  <c r="S827" i="1" s="1"/>
  <c r="T827" i="1" s="1"/>
  <c r="R826" i="1"/>
  <c r="Q826" i="1"/>
  <c r="S826" i="1" s="1"/>
  <c r="T826" i="1" s="1"/>
  <c r="R825" i="1"/>
  <c r="Q825" i="1"/>
  <c r="R824" i="1"/>
  <c r="Q824" i="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R812" i="1"/>
  <c r="Q812" i="1"/>
  <c r="R811" i="1"/>
  <c r="Q811" i="1"/>
  <c r="S811" i="1" s="1"/>
  <c r="T811" i="1" s="1"/>
  <c r="R810" i="1"/>
  <c r="Q810" i="1"/>
  <c r="R809" i="1"/>
  <c r="Q809" i="1"/>
  <c r="R808" i="1"/>
  <c r="Q808" i="1"/>
  <c r="S808" i="1" s="1"/>
  <c r="T808" i="1" s="1"/>
  <c r="R807" i="1"/>
  <c r="Q807" i="1"/>
  <c r="R806" i="1"/>
  <c r="Q806" i="1"/>
  <c r="R805" i="1"/>
  <c r="Q805" i="1"/>
  <c r="S805" i="1" s="1"/>
  <c r="T805" i="1" s="1"/>
  <c r="R804" i="1"/>
  <c r="Q804" i="1"/>
  <c r="S804" i="1" s="1"/>
  <c r="T804" i="1" s="1"/>
  <c r="R803" i="1"/>
  <c r="Q803" i="1"/>
  <c r="S803" i="1" s="1"/>
  <c r="T803" i="1" s="1"/>
  <c r="R802" i="1"/>
  <c r="Q802" i="1"/>
  <c r="S802" i="1" s="1"/>
  <c r="T802" i="1" s="1"/>
  <c r="R801" i="1"/>
  <c r="Q801" i="1"/>
  <c r="R800" i="1"/>
  <c r="Q800" i="1"/>
  <c r="R799" i="1"/>
  <c r="Q799" i="1"/>
  <c r="S799" i="1" s="1"/>
  <c r="T799" i="1" s="1"/>
  <c r="R798" i="1"/>
  <c r="Q798" i="1"/>
  <c r="S798" i="1" s="1"/>
  <c r="T798" i="1" s="1"/>
  <c r="R797" i="1"/>
  <c r="Q797" i="1"/>
  <c r="S797" i="1" s="1"/>
  <c r="T797" i="1" s="1"/>
  <c r="R796" i="1"/>
  <c r="Q796" i="1"/>
  <c r="S796" i="1" s="1"/>
  <c r="T796" i="1" s="1"/>
  <c r="R795" i="1"/>
  <c r="Q795" i="1"/>
  <c r="R794" i="1"/>
  <c r="Q794" i="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S784" i="1" s="1"/>
  <c r="T784" i="1" s="1"/>
  <c r="R783" i="1"/>
  <c r="Q783" i="1"/>
  <c r="R782" i="1"/>
  <c r="Q782" i="1"/>
  <c r="R781" i="1"/>
  <c r="Q781" i="1"/>
  <c r="S781" i="1" s="1"/>
  <c r="T781" i="1" s="1"/>
  <c r="R780" i="1"/>
  <c r="Q780" i="1"/>
  <c r="S780" i="1" s="1"/>
  <c r="T780" i="1" s="1"/>
  <c r="R779" i="1"/>
  <c r="Q779" i="1"/>
  <c r="S779" i="1" s="1"/>
  <c r="T779" i="1" s="1"/>
  <c r="R778" i="1"/>
  <c r="Q778" i="1"/>
  <c r="R777" i="1"/>
  <c r="Q777" i="1"/>
  <c r="R776" i="1"/>
  <c r="Q776" i="1"/>
  <c r="R775" i="1"/>
  <c r="Q775" i="1"/>
  <c r="S775" i="1" s="1"/>
  <c r="T775" i="1" s="1"/>
  <c r="R774" i="1"/>
  <c r="Q774" i="1"/>
  <c r="S774" i="1" s="1"/>
  <c r="T774" i="1" s="1"/>
  <c r="R773" i="1"/>
  <c r="Q773" i="1"/>
  <c r="S773" i="1" s="1"/>
  <c r="T773" i="1" s="1"/>
  <c r="R772" i="1"/>
  <c r="Q772" i="1"/>
  <c r="S772" i="1" s="1"/>
  <c r="T772" i="1" s="1"/>
  <c r="R771" i="1"/>
  <c r="Q771" i="1"/>
  <c r="R770" i="1"/>
  <c r="Q770" i="1"/>
  <c r="R769" i="1"/>
  <c r="Q769" i="1"/>
  <c r="S769" i="1" s="1"/>
  <c r="T769" i="1" s="1"/>
  <c r="R768" i="1"/>
  <c r="Q768" i="1"/>
  <c r="S768" i="1" s="1"/>
  <c r="T768" i="1" s="1"/>
  <c r="R767" i="1"/>
  <c r="Q767" i="1"/>
  <c r="S767" i="1" s="1"/>
  <c r="T767" i="1" s="1"/>
  <c r="R766" i="1"/>
  <c r="Q766" i="1"/>
  <c r="S766" i="1" s="1"/>
  <c r="T766" i="1" s="1"/>
  <c r="R765" i="1"/>
  <c r="Q765" i="1"/>
  <c r="R764" i="1"/>
  <c r="Q764" i="1"/>
  <c r="R763" i="1"/>
  <c r="Q763" i="1"/>
  <c r="R762" i="1"/>
  <c r="Q762" i="1"/>
  <c r="R761" i="1"/>
  <c r="Q761" i="1"/>
  <c r="R760" i="1"/>
  <c r="Q760" i="1"/>
  <c r="R759" i="1"/>
  <c r="Q759" i="1"/>
  <c r="R758" i="1"/>
  <c r="Q758" i="1"/>
  <c r="R757" i="1"/>
  <c r="Q757" i="1"/>
  <c r="S757" i="1" s="1"/>
  <c r="T757" i="1" s="1"/>
  <c r="R756" i="1"/>
  <c r="Q756" i="1"/>
  <c r="S756" i="1" s="1"/>
  <c r="T756" i="1" s="1"/>
  <c r="R755" i="1"/>
  <c r="Q755" i="1"/>
  <c r="R754" i="1"/>
  <c r="Q754" i="1"/>
  <c r="S754" i="1" s="1"/>
  <c r="T754" i="1" s="1"/>
  <c r="R753" i="1"/>
  <c r="Q753" i="1"/>
  <c r="R752" i="1"/>
  <c r="Q752" i="1"/>
  <c r="R751" i="1"/>
  <c r="Q751" i="1"/>
  <c r="S751" i="1" s="1"/>
  <c r="T751" i="1" s="1"/>
  <c r="R750" i="1"/>
  <c r="Q750" i="1"/>
  <c r="S750" i="1" s="1"/>
  <c r="T750" i="1" s="1"/>
  <c r="R749" i="1"/>
  <c r="Q749" i="1"/>
  <c r="S749" i="1" s="1"/>
  <c r="T749" i="1" s="1"/>
  <c r="R748" i="1"/>
  <c r="Q748" i="1"/>
  <c r="S748" i="1" s="1"/>
  <c r="T748" i="1" s="1"/>
  <c r="R747" i="1"/>
  <c r="Q747" i="1"/>
  <c r="R746" i="1"/>
  <c r="Q746" i="1"/>
  <c r="R745" i="1"/>
  <c r="Q745" i="1"/>
  <c r="S745" i="1" s="1"/>
  <c r="T745" i="1" s="1"/>
  <c r="R744" i="1"/>
  <c r="Q744" i="1"/>
  <c r="S744" i="1" s="1"/>
  <c r="T744" i="1" s="1"/>
  <c r="R743" i="1"/>
  <c r="Q743" i="1"/>
  <c r="S743" i="1" s="1"/>
  <c r="T743" i="1" s="1"/>
  <c r="R742" i="1"/>
  <c r="Q742" i="1"/>
  <c r="S742" i="1" s="1"/>
  <c r="T742" i="1" s="1"/>
  <c r="R741" i="1"/>
  <c r="Q741" i="1"/>
  <c r="R740" i="1"/>
  <c r="Q740" i="1"/>
  <c r="R739" i="1"/>
  <c r="Q739" i="1"/>
  <c r="S739" i="1" s="1"/>
  <c r="T739" i="1" s="1"/>
  <c r="R738" i="1"/>
  <c r="Q738" i="1"/>
  <c r="R737" i="1"/>
  <c r="Q737" i="1"/>
  <c r="S737" i="1" s="1"/>
  <c r="T737" i="1" s="1"/>
  <c r="R736" i="1"/>
  <c r="Q736" i="1"/>
  <c r="S736" i="1" s="1"/>
  <c r="T736" i="1" s="1"/>
  <c r="R735" i="1"/>
  <c r="Q735" i="1"/>
  <c r="R734" i="1"/>
  <c r="Q734" i="1"/>
  <c r="R733" i="1"/>
  <c r="Q733" i="1"/>
  <c r="S733" i="1" s="1"/>
  <c r="T733" i="1" s="1"/>
  <c r="R732" i="1"/>
  <c r="Q732" i="1"/>
  <c r="S732" i="1" s="1"/>
  <c r="T732" i="1" s="1"/>
  <c r="R731" i="1"/>
  <c r="Q731" i="1"/>
  <c r="S731" i="1" s="1"/>
  <c r="T731" i="1" s="1"/>
  <c r="R730" i="1"/>
  <c r="Q730" i="1"/>
  <c r="S730" i="1" s="1"/>
  <c r="T730" i="1" s="1"/>
  <c r="R729" i="1"/>
  <c r="Q729" i="1"/>
  <c r="R728" i="1"/>
  <c r="Q728" i="1"/>
  <c r="R727" i="1"/>
  <c r="Q727" i="1"/>
  <c r="S727" i="1" s="1"/>
  <c r="T727" i="1" s="1"/>
  <c r="R726" i="1"/>
  <c r="Q726" i="1"/>
  <c r="R725" i="1"/>
  <c r="Q725" i="1"/>
  <c r="R724" i="1"/>
  <c r="Q724" i="1"/>
  <c r="S724" i="1" s="1"/>
  <c r="T724" i="1" s="1"/>
  <c r="R723" i="1"/>
  <c r="Q723" i="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S712" i="1" s="1"/>
  <c r="T712" i="1" s="1"/>
  <c r="R711" i="1"/>
  <c r="Q711" i="1"/>
  <c r="R710" i="1"/>
  <c r="Q710" i="1"/>
  <c r="R709" i="1"/>
  <c r="Q709" i="1"/>
  <c r="S709" i="1" s="1"/>
  <c r="T709" i="1" s="1"/>
  <c r="R708" i="1"/>
  <c r="Q708" i="1"/>
  <c r="R707" i="1"/>
  <c r="Q707" i="1"/>
  <c r="S707" i="1" s="1"/>
  <c r="T707" i="1" s="1"/>
  <c r="R706" i="1"/>
  <c r="Q706" i="1"/>
  <c r="S706" i="1" s="1"/>
  <c r="T706" i="1" s="1"/>
  <c r="R705" i="1"/>
  <c r="Q705" i="1"/>
  <c r="R704" i="1"/>
  <c r="Q704" i="1"/>
  <c r="R703" i="1"/>
  <c r="Q703" i="1"/>
  <c r="S703" i="1" s="1"/>
  <c r="T703" i="1" s="1"/>
  <c r="R702" i="1"/>
  <c r="Q702" i="1"/>
  <c r="S702" i="1" s="1"/>
  <c r="T702" i="1" s="1"/>
  <c r="R701" i="1"/>
  <c r="Q701" i="1"/>
  <c r="S701" i="1" s="1"/>
  <c r="T701" i="1" s="1"/>
  <c r="R700" i="1"/>
  <c r="Q700" i="1"/>
  <c r="S700" i="1" s="1"/>
  <c r="T700" i="1" s="1"/>
  <c r="R699" i="1"/>
  <c r="Q699" i="1"/>
  <c r="R698" i="1"/>
  <c r="Q698" i="1"/>
  <c r="R697" i="1"/>
  <c r="Q697" i="1"/>
  <c r="R696" i="1"/>
  <c r="Q696" i="1"/>
  <c r="S696" i="1" s="1"/>
  <c r="T696" i="1" s="1"/>
  <c r="R695" i="1"/>
  <c r="Q695" i="1"/>
  <c r="S695" i="1" s="1"/>
  <c r="T695" i="1" s="1"/>
  <c r="R694" i="1"/>
  <c r="Q694" i="1"/>
  <c r="S694" i="1" s="1"/>
  <c r="T694" i="1" s="1"/>
  <c r="R693" i="1"/>
  <c r="Q693" i="1"/>
  <c r="R692" i="1"/>
  <c r="Q692" i="1"/>
  <c r="R691" i="1"/>
  <c r="Q691" i="1"/>
  <c r="S691" i="1" s="1"/>
  <c r="T691" i="1" s="1"/>
  <c r="R690" i="1"/>
  <c r="Q690" i="1"/>
  <c r="R689" i="1"/>
  <c r="Q689" i="1"/>
  <c r="S689" i="1" s="1"/>
  <c r="T689" i="1" s="1"/>
  <c r="R688" i="1"/>
  <c r="Q688" i="1"/>
  <c r="S688" i="1" s="1"/>
  <c r="T688" i="1" s="1"/>
  <c r="R687" i="1"/>
  <c r="Q687" i="1"/>
  <c r="R686" i="1"/>
  <c r="Q686" i="1"/>
  <c r="R685" i="1"/>
  <c r="Q685" i="1"/>
  <c r="R684" i="1"/>
  <c r="Q684" i="1"/>
  <c r="S684" i="1" s="1"/>
  <c r="T684" i="1" s="1"/>
  <c r="R683" i="1"/>
  <c r="Q683" i="1"/>
  <c r="S683" i="1" s="1"/>
  <c r="T683" i="1" s="1"/>
  <c r="R682" i="1"/>
  <c r="Q682" i="1"/>
  <c r="S682" i="1" s="1"/>
  <c r="T682" i="1" s="1"/>
  <c r="R681" i="1"/>
  <c r="Q681" i="1"/>
  <c r="R680" i="1"/>
  <c r="Q680" i="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R656" i="1"/>
  <c r="Q656" i="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R644" i="1"/>
  <c r="Q644" i="1"/>
  <c r="R643" i="1"/>
  <c r="Q643" i="1"/>
  <c r="S643" i="1" s="1"/>
  <c r="T643" i="1" s="1"/>
  <c r="R642" i="1"/>
  <c r="Q642" i="1"/>
  <c r="R641" i="1"/>
  <c r="Q641" i="1"/>
  <c r="S641" i="1" s="1"/>
  <c r="T641" i="1" s="1"/>
  <c r="R640" i="1"/>
  <c r="Q640" i="1"/>
  <c r="R639" i="1"/>
  <c r="Q639" i="1"/>
  <c r="R638" i="1"/>
  <c r="Q638" i="1"/>
  <c r="R637" i="1"/>
  <c r="Q637" i="1"/>
  <c r="S637" i="1" s="1"/>
  <c r="T637" i="1" s="1"/>
  <c r="R636" i="1"/>
  <c r="Q636" i="1"/>
  <c r="S636" i="1" s="1"/>
  <c r="T636" i="1" s="1"/>
  <c r="R635" i="1"/>
  <c r="Q635" i="1"/>
  <c r="S635" i="1" s="1"/>
  <c r="T635" i="1" s="1"/>
  <c r="R634" i="1"/>
  <c r="Q634" i="1"/>
  <c r="S634" i="1" s="1"/>
  <c r="T634" i="1" s="1"/>
  <c r="R633" i="1"/>
  <c r="Q633" i="1"/>
  <c r="R632" i="1"/>
  <c r="Q632" i="1"/>
  <c r="R631" i="1"/>
  <c r="Q631" i="1"/>
  <c r="S631" i="1" s="1"/>
  <c r="T631" i="1" s="1"/>
  <c r="R630" i="1"/>
  <c r="Q630" i="1"/>
  <c r="S630" i="1" s="1"/>
  <c r="T630" i="1" s="1"/>
  <c r="R629" i="1"/>
  <c r="Q629" i="1"/>
  <c r="S629" i="1" s="1"/>
  <c r="T629" i="1" s="1"/>
  <c r="R628" i="1"/>
  <c r="Q628" i="1"/>
  <c r="S628" i="1" s="1"/>
  <c r="T628" i="1" s="1"/>
  <c r="R627" i="1"/>
  <c r="Q627" i="1"/>
  <c r="R626" i="1"/>
  <c r="Q626" i="1"/>
  <c r="R625" i="1"/>
  <c r="Q625" i="1"/>
  <c r="S625" i="1" s="1"/>
  <c r="T625" i="1" s="1"/>
  <c r="R624" i="1"/>
  <c r="Q624" i="1"/>
  <c r="S624" i="1" s="1"/>
  <c r="T624" i="1" s="1"/>
  <c r="R623" i="1"/>
  <c r="Q623" i="1"/>
  <c r="S623" i="1" s="1"/>
  <c r="T623" i="1" s="1"/>
  <c r="R622" i="1"/>
  <c r="Q622" i="1"/>
  <c r="S622" i="1" s="1"/>
  <c r="T622" i="1" s="1"/>
  <c r="R621" i="1"/>
  <c r="Q621" i="1"/>
  <c r="R620" i="1"/>
  <c r="Q620" i="1"/>
  <c r="R619" i="1"/>
  <c r="Q619" i="1"/>
  <c r="S619" i="1" s="1"/>
  <c r="T619" i="1" s="1"/>
  <c r="R618" i="1"/>
  <c r="Q618" i="1"/>
  <c r="S618" i="1" s="1"/>
  <c r="T618" i="1" s="1"/>
  <c r="R617" i="1"/>
  <c r="Q617" i="1"/>
  <c r="S617" i="1" s="1"/>
  <c r="T617" i="1" s="1"/>
  <c r="R616" i="1"/>
  <c r="Q616" i="1"/>
  <c r="S616" i="1" s="1"/>
  <c r="T616" i="1" s="1"/>
  <c r="R615" i="1"/>
  <c r="Q615" i="1"/>
  <c r="R614" i="1"/>
  <c r="Q614" i="1"/>
  <c r="R613" i="1"/>
  <c r="Q613" i="1"/>
  <c r="S613" i="1" s="1"/>
  <c r="T613" i="1" s="1"/>
  <c r="R612" i="1"/>
  <c r="Q612" i="1"/>
  <c r="R611" i="1"/>
  <c r="Q611" i="1"/>
  <c r="S611" i="1" s="1"/>
  <c r="T611" i="1" s="1"/>
  <c r="R610" i="1"/>
  <c r="Q610" i="1"/>
  <c r="S610" i="1" s="1"/>
  <c r="T610" i="1" s="1"/>
  <c r="R609" i="1"/>
  <c r="Q609" i="1"/>
  <c r="R608" i="1"/>
  <c r="Q608" i="1"/>
  <c r="R607" i="1"/>
  <c r="Q607" i="1"/>
  <c r="S607" i="1" s="1"/>
  <c r="T607" i="1" s="1"/>
  <c r="R606" i="1"/>
  <c r="Q606" i="1"/>
  <c r="S606" i="1" s="1"/>
  <c r="T606" i="1" s="1"/>
  <c r="R605" i="1"/>
  <c r="Q605" i="1"/>
  <c r="S605" i="1" s="1"/>
  <c r="T605" i="1" s="1"/>
  <c r="R604" i="1"/>
  <c r="Q604" i="1"/>
  <c r="S604" i="1" s="1"/>
  <c r="T604" i="1" s="1"/>
  <c r="R603" i="1"/>
  <c r="Q603" i="1"/>
  <c r="R602" i="1"/>
  <c r="Q602" i="1"/>
  <c r="R601" i="1"/>
  <c r="Q601" i="1"/>
  <c r="S601" i="1" s="1"/>
  <c r="T601" i="1" s="1"/>
  <c r="R600" i="1"/>
  <c r="Q600" i="1"/>
  <c r="S600" i="1" s="1"/>
  <c r="T600" i="1" s="1"/>
  <c r="R599" i="1"/>
  <c r="Q599" i="1"/>
  <c r="S599" i="1" s="1"/>
  <c r="T599" i="1" s="1"/>
  <c r="R598" i="1"/>
  <c r="Q598" i="1"/>
  <c r="S598" i="1" s="1"/>
  <c r="T598" i="1" s="1"/>
  <c r="R597" i="1"/>
  <c r="Q597" i="1"/>
  <c r="R596" i="1"/>
  <c r="Q596" i="1"/>
  <c r="R595" i="1"/>
  <c r="Q595" i="1"/>
  <c r="S595" i="1" s="1"/>
  <c r="T595" i="1" s="1"/>
  <c r="R594" i="1"/>
  <c r="Q594" i="1"/>
  <c r="S594" i="1" s="1"/>
  <c r="T594" i="1" s="1"/>
  <c r="R593" i="1"/>
  <c r="Q593" i="1"/>
  <c r="S593" i="1" s="1"/>
  <c r="T593" i="1" s="1"/>
  <c r="R592" i="1"/>
  <c r="Q592" i="1"/>
  <c r="S592" i="1" s="1"/>
  <c r="T592" i="1" s="1"/>
  <c r="R591" i="1"/>
  <c r="Q591" i="1"/>
  <c r="R590" i="1"/>
  <c r="Q590" i="1"/>
  <c r="R589" i="1"/>
  <c r="Q589" i="1"/>
  <c r="S589" i="1" s="1"/>
  <c r="T589" i="1" s="1"/>
  <c r="R588" i="1"/>
  <c r="Q588" i="1"/>
  <c r="S588" i="1" s="1"/>
  <c r="T588" i="1" s="1"/>
  <c r="R587" i="1"/>
  <c r="Q587" i="1"/>
  <c r="R586" i="1"/>
  <c r="Q586" i="1"/>
  <c r="S586" i="1" s="1"/>
  <c r="T586" i="1" s="1"/>
  <c r="R585" i="1"/>
  <c r="Q585" i="1"/>
  <c r="R584" i="1"/>
  <c r="Q584" i="1"/>
  <c r="R583" i="1"/>
  <c r="Q583" i="1"/>
  <c r="R582" i="1"/>
  <c r="Q582" i="1"/>
  <c r="S582" i="1" s="1"/>
  <c r="T582" i="1" s="1"/>
  <c r="R581" i="1"/>
  <c r="Q581" i="1"/>
  <c r="S581" i="1" s="1"/>
  <c r="T581" i="1" s="1"/>
  <c r="R580" i="1"/>
  <c r="Q580" i="1"/>
  <c r="S580" i="1" s="1"/>
  <c r="T580" i="1" s="1"/>
  <c r="R579" i="1"/>
  <c r="Q579" i="1"/>
  <c r="R578" i="1"/>
  <c r="Q578" i="1"/>
  <c r="R577" i="1"/>
  <c r="Q577" i="1"/>
  <c r="S577" i="1" s="1"/>
  <c r="T577" i="1" s="1"/>
  <c r="R576" i="1"/>
  <c r="Q576" i="1"/>
  <c r="S576" i="1" s="1"/>
  <c r="T576" i="1" s="1"/>
  <c r="R575" i="1"/>
  <c r="Q575" i="1"/>
  <c r="S575" i="1" s="1"/>
  <c r="T575" i="1" s="1"/>
  <c r="R574" i="1"/>
  <c r="Q574" i="1"/>
  <c r="R573" i="1"/>
  <c r="Q573" i="1"/>
  <c r="R572" i="1"/>
  <c r="Q572" i="1"/>
  <c r="R571" i="1"/>
  <c r="Q571" i="1"/>
  <c r="S571" i="1" s="1"/>
  <c r="T571" i="1" s="1"/>
  <c r="R570" i="1"/>
  <c r="Q570" i="1"/>
  <c r="S570" i="1" s="1"/>
  <c r="T570" i="1" s="1"/>
  <c r="R569" i="1"/>
  <c r="Q569" i="1"/>
  <c r="S569" i="1" s="1"/>
  <c r="T569" i="1" s="1"/>
  <c r="R568" i="1"/>
  <c r="Q568" i="1"/>
  <c r="S568" i="1" s="1"/>
  <c r="T568" i="1" s="1"/>
  <c r="R567" i="1"/>
  <c r="Q567" i="1"/>
  <c r="R566" i="1"/>
  <c r="Q566" i="1"/>
  <c r="R565" i="1"/>
  <c r="Q565" i="1"/>
  <c r="S565" i="1" s="1"/>
  <c r="T565" i="1" s="1"/>
  <c r="R564" i="1"/>
  <c r="Q564" i="1"/>
  <c r="S564" i="1" s="1"/>
  <c r="T564" i="1" s="1"/>
  <c r="R563" i="1"/>
  <c r="Q563" i="1"/>
  <c r="S563" i="1" s="1"/>
  <c r="T563" i="1" s="1"/>
  <c r="R562" i="1"/>
  <c r="Q562" i="1"/>
  <c r="S562" i="1" s="1"/>
  <c r="T562" i="1" s="1"/>
  <c r="R561" i="1"/>
  <c r="Q561" i="1"/>
  <c r="R560" i="1"/>
  <c r="Q560" i="1"/>
  <c r="R559" i="1"/>
  <c r="Q559" i="1"/>
  <c r="S559" i="1" s="1"/>
  <c r="T559" i="1" s="1"/>
  <c r="R558" i="1"/>
  <c r="Q558" i="1"/>
  <c r="S558" i="1" s="1"/>
  <c r="T558" i="1" s="1"/>
  <c r="R557" i="1"/>
  <c r="Q557" i="1"/>
  <c r="S557" i="1" s="1"/>
  <c r="T557" i="1" s="1"/>
  <c r="R556" i="1"/>
  <c r="Q556" i="1"/>
  <c r="S556" i="1" s="1"/>
  <c r="T556" i="1" s="1"/>
  <c r="R555" i="1"/>
  <c r="Q555" i="1"/>
  <c r="R554" i="1"/>
  <c r="Q554" i="1"/>
  <c r="R553" i="1"/>
  <c r="Q553" i="1"/>
  <c r="S553" i="1" s="1"/>
  <c r="T553" i="1" s="1"/>
  <c r="R552" i="1"/>
  <c r="Q552" i="1"/>
  <c r="S552" i="1" s="1"/>
  <c r="T552" i="1" s="1"/>
  <c r="R551" i="1"/>
  <c r="Q551" i="1"/>
  <c r="S551" i="1" s="1"/>
  <c r="T551" i="1" s="1"/>
  <c r="R550" i="1"/>
  <c r="Q550" i="1"/>
  <c r="S550" i="1" s="1"/>
  <c r="T550" i="1" s="1"/>
  <c r="R549" i="1"/>
  <c r="Q549" i="1"/>
  <c r="R548" i="1"/>
  <c r="Q548" i="1"/>
  <c r="R547" i="1"/>
  <c r="Q547" i="1"/>
  <c r="S547" i="1" s="1"/>
  <c r="T547" i="1" s="1"/>
  <c r="R546" i="1"/>
  <c r="Q546" i="1"/>
  <c r="S546" i="1" s="1"/>
  <c r="T546" i="1" s="1"/>
  <c r="R545" i="1"/>
  <c r="Q545" i="1"/>
  <c r="S545" i="1" s="1"/>
  <c r="T545" i="1" s="1"/>
  <c r="R544" i="1"/>
  <c r="Q544" i="1"/>
  <c r="S544" i="1" s="1"/>
  <c r="T544" i="1" s="1"/>
  <c r="R543" i="1"/>
  <c r="Q543" i="1"/>
  <c r="R542" i="1"/>
  <c r="Q542" i="1"/>
  <c r="R541" i="1"/>
  <c r="Q541" i="1"/>
  <c r="S541" i="1" s="1"/>
  <c r="T541" i="1" s="1"/>
  <c r="R540" i="1"/>
  <c r="Q540" i="1"/>
  <c r="S540" i="1" s="1"/>
  <c r="T540" i="1" s="1"/>
  <c r="R539" i="1"/>
  <c r="Q539" i="1"/>
  <c r="S539" i="1" s="1"/>
  <c r="T539" i="1" s="1"/>
  <c r="R538" i="1"/>
  <c r="Q538" i="1"/>
  <c r="R537" i="1"/>
  <c r="Q537" i="1"/>
  <c r="R536" i="1"/>
  <c r="Q536" i="1"/>
  <c r="R535" i="1"/>
  <c r="Q535" i="1"/>
  <c r="S535" i="1" s="1"/>
  <c r="T535" i="1" s="1"/>
  <c r="R534" i="1"/>
  <c r="Q534" i="1"/>
  <c r="S534" i="1" s="1"/>
  <c r="T534" i="1" s="1"/>
  <c r="R533" i="1"/>
  <c r="Q533" i="1"/>
  <c r="S533" i="1" s="1"/>
  <c r="T533" i="1" s="1"/>
  <c r="R532" i="1"/>
  <c r="Q532" i="1"/>
  <c r="S532" i="1" s="1"/>
  <c r="T532" i="1" s="1"/>
  <c r="R531" i="1"/>
  <c r="Q531" i="1"/>
  <c r="R530" i="1"/>
  <c r="Q530" i="1"/>
  <c r="R529" i="1"/>
  <c r="Q529" i="1"/>
  <c r="S529" i="1" s="1"/>
  <c r="T529" i="1" s="1"/>
  <c r="R528" i="1"/>
  <c r="Q528" i="1"/>
  <c r="S528" i="1" s="1"/>
  <c r="T528" i="1" s="1"/>
  <c r="R527" i="1"/>
  <c r="Q527" i="1"/>
  <c r="S527" i="1" s="1"/>
  <c r="T527" i="1" s="1"/>
  <c r="R526" i="1"/>
  <c r="Q526" i="1"/>
  <c r="S526" i="1" s="1"/>
  <c r="T526" i="1" s="1"/>
  <c r="R525" i="1"/>
  <c r="Q525" i="1"/>
  <c r="R524" i="1"/>
  <c r="Q524" i="1"/>
  <c r="R523" i="1"/>
  <c r="Q523" i="1"/>
  <c r="S523" i="1" s="1"/>
  <c r="T523" i="1" s="1"/>
  <c r="R522" i="1"/>
  <c r="Q522" i="1"/>
  <c r="S522" i="1" s="1"/>
  <c r="T522" i="1" s="1"/>
  <c r="R521" i="1"/>
  <c r="Q521" i="1"/>
  <c r="S521" i="1" s="1"/>
  <c r="T521" i="1" s="1"/>
  <c r="R520" i="1"/>
  <c r="Q520" i="1"/>
  <c r="S520" i="1" s="1"/>
  <c r="T520" i="1" s="1"/>
  <c r="R519" i="1"/>
  <c r="Q519" i="1"/>
  <c r="R518" i="1"/>
  <c r="Q518" i="1"/>
  <c r="R517" i="1"/>
  <c r="Q517" i="1"/>
  <c r="S517" i="1" s="1"/>
  <c r="T517" i="1" s="1"/>
  <c r="R516" i="1"/>
  <c r="Q516" i="1"/>
  <c r="S516" i="1" s="1"/>
  <c r="T516" i="1" s="1"/>
  <c r="R515" i="1"/>
  <c r="Q515" i="1"/>
  <c r="S515" i="1" s="1"/>
  <c r="T515" i="1" s="1"/>
  <c r="R514" i="1"/>
  <c r="Q514" i="1"/>
  <c r="S514" i="1" s="1"/>
  <c r="T514" i="1" s="1"/>
  <c r="R513" i="1"/>
  <c r="Q513" i="1"/>
  <c r="R512" i="1"/>
  <c r="Q512" i="1"/>
  <c r="R511" i="1"/>
  <c r="Q511" i="1"/>
  <c r="S511" i="1" s="1"/>
  <c r="T511" i="1" s="1"/>
  <c r="R510" i="1"/>
  <c r="Q510" i="1"/>
  <c r="S510" i="1" s="1"/>
  <c r="T510" i="1" s="1"/>
  <c r="R509" i="1"/>
  <c r="Q509" i="1"/>
  <c r="R508" i="1"/>
  <c r="Q508" i="1"/>
  <c r="S508" i="1" s="1"/>
  <c r="T508" i="1" s="1"/>
  <c r="R507" i="1"/>
  <c r="Q507" i="1"/>
  <c r="R506" i="1"/>
  <c r="Q506" i="1"/>
  <c r="R505" i="1"/>
  <c r="Q505" i="1"/>
  <c r="S505" i="1" s="1"/>
  <c r="T505" i="1" s="1"/>
  <c r="R504" i="1"/>
  <c r="Q504" i="1"/>
  <c r="S504" i="1" s="1"/>
  <c r="T504" i="1" s="1"/>
  <c r="R503" i="1"/>
  <c r="Q503" i="1"/>
  <c r="S503" i="1" s="1"/>
  <c r="T503" i="1" s="1"/>
  <c r="R502" i="1"/>
  <c r="Q502" i="1"/>
  <c r="S502" i="1" s="1"/>
  <c r="T502" i="1" s="1"/>
  <c r="R501" i="1"/>
  <c r="Q501" i="1"/>
  <c r="R500" i="1"/>
  <c r="Q500" i="1"/>
  <c r="R499" i="1"/>
  <c r="Q499" i="1"/>
  <c r="S499" i="1" s="1"/>
  <c r="T499" i="1" s="1"/>
  <c r="R498" i="1"/>
  <c r="Q498" i="1"/>
  <c r="S498" i="1" s="1"/>
  <c r="T498" i="1" s="1"/>
  <c r="R497" i="1"/>
  <c r="Q497" i="1"/>
  <c r="S497" i="1" s="1"/>
  <c r="T497" i="1" s="1"/>
  <c r="R496" i="1"/>
  <c r="Q496" i="1"/>
  <c r="S496" i="1" s="1"/>
  <c r="T496" i="1" s="1"/>
  <c r="R495" i="1"/>
  <c r="Q495" i="1"/>
  <c r="R494" i="1"/>
  <c r="Q494" i="1"/>
  <c r="R493" i="1"/>
  <c r="Q493" i="1"/>
  <c r="S493" i="1" s="1"/>
  <c r="T493" i="1" s="1"/>
  <c r="R492" i="1"/>
  <c r="Q492" i="1"/>
  <c r="S492" i="1" s="1"/>
  <c r="T492" i="1" s="1"/>
  <c r="R491" i="1"/>
  <c r="Q491" i="1"/>
  <c r="S491" i="1" s="1"/>
  <c r="T491" i="1" s="1"/>
  <c r="R490" i="1"/>
  <c r="Q490" i="1"/>
  <c r="S490" i="1" s="1"/>
  <c r="T490" i="1" s="1"/>
  <c r="R489" i="1"/>
  <c r="Q489" i="1"/>
  <c r="R488" i="1"/>
  <c r="Q488" i="1"/>
  <c r="R487" i="1"/>
  <c r="Q487" i="1"/>
  <c r="S487" i="1" s="1"/>
  <c r="T487" i="1" s="1"/>
  <c r="R486" i="1"/>
  <c r="Q486" i="1"/>
  <c r="S486" i="1" s="1"/>
  <c r="T486" i="1" s="1"/>
  <c r="R485" i="1"/>
  <c r="Q485" i="1"/>
  <c r="S485" i="1" s="1"/>
  <c r="T485" i="1" s="1"/>
  <c r="R484" i="1"/>
  <c r="Q484" i="1"/>
  <c r="S484" i="1" s="1"/>
  <c r="T484" i="1" s="1"/>
  <c r="R483" i="1"/>
  <c r="Q483" i="1"/>
  <c r="R482" i="1"/>
  <c r="Q482" i="1"/>
  <c r="R481" i="1"/>
  <c r="Q481" i="1"/>
  <c r="R480" i="1"/>
  <c r="Q480" i="1"/>
  <c r="S480" i="1" s="1"/>
  <c r="T480" i="1" s="1"/>
  <c r="R479" i="1"/>
  <c r="Q479" i="1"/>
  <c r="S479" i="1" s="1"/>
  <c r="T479" i="1" s="1"/>
  <c r="R478" i="1"/>
  <c r="Q478" i="1"/>
  <c r="S478" i="1" s="1"/>
  <c r="T478" i="1" s="1"/>
  <c r="R477" i="1"/>
  <c r="Q477" i="1"/>
  <c r="R476" i="1"/>
  <c r="Q476" i="1"/>
  <c r="R475" i="1"/>
  <c r="Q475" i="1"/>
  <c r="S475" i="1" s="1"/>
  <c r="T475" i="1" s="1"/>
  <c r="R474" i="1"/>
  <c r="Q474" i="1"/>
  <c r="S474" i="1" s="1"/>
  <c r="T474" i="1" s="1"/>
  <c r="R473" i="1"/>
  <c r="Q473" i="1"/>
  <c r="S473" i="1" s="1"/>
  <c r="T473" i="1" s="1"/>
  <c r="R472" i="1"/>
  <c r="Q472" i="1"/>
  <c r="S472" i="1" s="1"/>
  <c r="T472" i="1" s="1"/>
  <c r="R471" i="1"/>
  <c r="Q471" i="1"/>
  <c r="R470" i="1"/>
  <c r="Q470" i="1"/>
  <c r="R469" i="1"/>
  <c r="Q469" i="1"/>
  <c r="S469" i="1" s="1"/>
  <c r="T469" i="1" s="1"/>
  <c r="R468" i="1"/>
  <c r="Q468" i="1"/>
  <c r="S468" i="1" s="1"/>
  <c r="T468" i="1" s="1"/>
  <c r="R467" i="1"/>
  <c r="Q467" i="1"/>
  <c r="S467" i="1" s="1"/>
  <c r="T467" i="1" s="1"/>
  <c r="R466" i="1"/>
  <c r="Q466" i="1"/>
  <c r="S466" i="1" s="1"/>
  <c r="T466" i="1" s="1"/>
  <c r="R465" i="1"/>
  <c r="Q465" i="1"/>
  <c r="R464" i="1"/>
  <c r="Q464" i="1"/>
  <c r="R463" i="1"/>
  <c r="Q463" i="1"/>
  <c r="R462" i="1"/>
  <c r="Q462" i="1"/>
  <c r="S462" i="1" s="1"/>
  <c r="T462" i="1" s="1"/>
  <c r="R461" i="1"/>
  <c r="Q461" i="1"/>
  <c r="S461" i="1" s="1"/>
  <c r="T461" i="1" s="1"/>
  <c r="R460" i="1"/>
  <c r="Q460" i="1"/>
  <c r="S460" i="1" s="1"/>
  <c r="T460" i="1" s="1"/>
  <c r="R459" i="1"/>
  <c r="Q459" i="1"/>
  <c r="R458" i="1"/>
  <c r="Q458" i="1"/>
  <c r="R457" i="1"/>
  <c r="Q457" i="1"/>
  <c r="S457" i="1" s="1"/>
  <c r="T457" i="1" s="1"/>
  <c r="R456" i="1"/>
  <c r="Q456" i="1"/>
  <c r="S456" i="1" s="1"/>
  <c r="T456" i="1" s="1"/>
  <c r="R455" i="1"/>
  <c r="Q455" i="1"/>
  <c r="S455" i="1" s="1"/>
  <c r="T455" i="1" s="1"/>
  <c r="R454" i="1"/>
  <c r="Q454" i="1"/>
  <c r="S454" i="1" s="1"/>
  <c r="T454" i="1" s="1"/>
  <c r="R453" i="1"/>
  <c r="Q453" i="1"/>
  <c r="R452" i="1"/>
  <c r="Q452" i="1"/>
  <c r="R451" i="1"/>
  <c r="Q451" i="1"/>
  <c r="S451" i="1" s="1"/>
  <c r="T451" i="1" s="1"/>
  <c r="R450" i="1"/>
  <c r="Q450" i="1"/>
  <c r="S450" i="1" s="1"/>
  <c r="T450" i="1" s="1"/>
  <c r="R449" i="1"/>
  <c r="Q449" i="1"/>
  <c r="S449" i="1" s="1"/>
  <c r="T449" i="1" s="1"/>
  <c r="R448" i="1"/>
  <c r="Q448" i="1"/>
  <c r="S448" i="1" s="1"/>
  <c r="T448" i="1" s="1"/>
  <c r="R447" i="1"/>
  <c r="Q447" i="1"/>
  <c r="R446" i="1"/>
  <c r="Q446" i="1"/>
  <c r="R445" i="1"/>
  <c r="Q445" i="1"/>
  <c r="S445" i="1" s="1"/>
  <c r="T445" i="1" s="1"/>
  <c r="R444" i="1"/>
  <c r="Q444" i="1"/>
  <c r="S444" i="1" s="1"/>
  <c r="T444" i="1" s="1"/>
  <c r="R443" i="1"/>
  <c r="Q443" i="1"/>
  <c r="S443" i="1" s="1"/>
  <c r="T443" i="1" s="1"/>
  <c r="R442" i="1"/>
  <c r="Q442" i="1"/>
  <c r="S442" i="1" s="1"/>
  <c r="T442" i="1" s="1"/>
  <c r="R441" i="1"/>
  <c r="Q441" i="1"/>
  <c r="R440" i="1"/>
  <c r="Q440" i="1"/>
  <c r="R439" i="1"/>
  <c r="Q439" i="1"/>
  <c r="S439" i="1" s="1"/>
  <c r="T439" i="1" s="1"/>
  <c r="R438" i="1"/>
  <c r="Q438" i="1"/>
  <c r="S438" i="1" s="1"/>
  <c r="T438" i="1" s="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S430" i="1" s="1"/>
  <c r="T430" i="1" s="1"/>
  <c r="R429" i="1"/>
  <c r="Q429" i="1"/>
  <c r="R428" i="1"/>
  <c r="Q428" i="1"/>
  <c r="R427" i="1"/>
  <c r="Q427" i="1"/>
  <c r="S427" i="1" s="1"/>
  <c r="T427" i="1" s="1"/>
  <c r="R426" i="1"/>
  <c r="Q426" i="1"/>
  <c r="S426" i="1" s="1"/>
  <c r="T426" i="1" s="1"/>
  <c r="R425" i="1"/>
  <c r="Q425" i="1"/>
  <c r="S425" i="1" s="1"/>
  <c r="T425" i="1" s="1"/>
  <c r="R424" i="1"/>
  <c r="Q424" i="1"/>
  <c r="S424" i="1" s="1"/>
  <c r="T424" i="1" s="1"/>
  <c r="R423" i="1"/>
  <c r="Q423" i="1"/>
  <c r="R422" i="1"/>
  <c r="Q422" i="1"/>
  <c r="R421" i="1"/>
  <c r="Q421" i="1"/>
  <c r="S421" i="1" s="1"/>
  <c r="T421" i="1" s="1"/>
  <c r="R420" i="1"/>
  <c r="Q420" i="1"/>
  <c r="S420" i="1" s="1"/>
  <c r="T420" i="1" s="1"/>
  <c r="R419" i="1"/>
  <c r="Q419" i="1"/>
  <c r="S419" i="1" s="1"/>
  <c r="T419" i="1" s="1"/>
  <c r="R418" i="1"/>
  <c r="Q418" i="1"/>
  <c r="S418" i="1" s="1"/>
  <c r="T418" i="1" s="1"/>
  <c r="R417" i="1"/>
  <c r="Q417" i="1"/>
  <c r="R416" i="1"/>
  <c r="Q416" i="1"/>
  <c r="R415" i="1"/>
  <c r="Q415" i="1"/>
  <c r="S415" i="1" s="1"/>
  <c r="T415" i="1" s="1"/>
  <c r="R414" i="1"/>
  <c r="Q414" i="1"/>
  <c r="S414" i="1" s="1"/>
  <c r="T414" i="1" s="1"/>
  <c r="R413" i="1"/>
  <c r="Q413" i="1"/>
  <c r="S413" i="1" s="1"/>
  <c r="T413" i="1" s="1"/>
  <c r="R412" i="1"/>
  <c r="Q412" i="1"/>
  <c r="S412" i="1" s="1"/>
  <c r="T412" i="1" s="1"/>
  <c r="R411" i="1"/>
  <c r="Q411" i="1"/>
  <c r="R410" i="1"/>
  <c r="Q410" i="1"/>
  <c r="R409" i="1"/>
  <c r="Q409" i="1"/>
  <c r="S409" i="1" s="1"/>
  <c r="T409" i="1" s="1"/>
  <c r="R408" i="1"/>
  <c r="Q408" i="1"/>
  <c r="S408" i="1" s="1"/>
  <c r="T408" i="1" s="1"/>
  <c r="R407" i="1"/>
  <c r="Q407" i="1"/>
  <c r="S407" i="1" s="1"/>
  <c r="T407" i="1" s="1"/>
  <c r="R406" i="1"/>
  <c r="Q406" i="1"/>
  <c r="R405" i="1"/>
  <c r="Q405" i="1"/>
  <c r="R404" i="1"/>
  <c r="Q404" i="1"/>
  <c r="R403" i="1"/>
  <c r="Q403" i="1"/>
  <c r="S403" i="1" s="1"/>
  <c r="T403" i="1" s="1"/>
  <c r="R402" i="1"/>
  <c r="Q402" i="1"/>
  <c r="S402" i="1" s="1"/>
  <c r="T402" i="1" s="1"/>
  <c r="R401" i="1"/>
  <c r="Q401" i="1"/>
  <c r="S401" i="1" s="1"/>
  <c r="T401" i="1" s="1"/>
  <c r="R400" i="1"/>
  <c r="Q400" i="1"/>
  <c r="S400" i="1" s="1"/>
  <c r="T400" i="1" s="1"/>
  <c r="R399" i="1"/>
  <c r="Q399" i="1"/>
  <c r="R398" i="1"/>
  <c r="Q398" i="1"/>
  <c r="R397" i="1"/>
  <c r="Q397" i="1"/>
  <c r="S397" i="1" s="1"/>
  <c r="T397" i="1" s="1"/>
  <c r="R396" i="1"/>
  <c r="Q396" i="1"/>
  <c r="S396" i="1" s="1"/>
  <c r="T396" i="1" s="1"/>
  <c r="R395" i="1"/>
  <c r="Q395" i="1"/>
  <c r="R394" i="1"/>
  <c r="Q394" i="1"/>
  <c r="R393" i="1"/>
  <c r="Q393" i="1"/>
  <c r="R392" i="1"/>
  <c r="Q392" i="1"/>
  <c r="R391" i="1"/>
  <c r="Q391" i="1"/>
  <c r="S391" i="1" s="1"/>
  <c r="T391" i="1" s="1"/>
  <c r="R390" i="1"/>
  <c r="Q390" i="1"/>
  <c r="S390" i="1" s="1"/>
  <c r="T390" i="1" s="1"/>
  <c r="R389" i="1"/>
  <c r="Q389" i="1"/>
  <c r="S389" i="1" s="1"/>
  <c r="T389" i="1" s="1"/>
  <c r="R388" i="1"/>
  <c r="Q388" i="1"/>
  <c r="S388" i="1" s="1"/>
  <c r="T388" i="1" s="1"/>
  <c r="R387" i="1"/>
  <c r="Q387" i="1"/>
  <c r="R386" i="1"/>
  <c r="Q386" i="1"/>
  <c r="R385" i="1"/>
  <c r="Q385" i="1"/>
  <c r="R384" i="1"/>
  <c r="Q384" i="1"/>
  <c r="S384" i="1" s="1"/>
  <c r="T384" i="1" s="1"/>
  <c r="R383" i="1"/>
  <c r="Q383" i="1"/>
  <c r="S383" i="1" s="1"/>
  <c r="T383" i="1" s="1"/>
  <c r="R382" i="1"/>
  <c r="Q382" i="1"/>
  <c r="S382" i="1" s="1"/>
  <c r="T382" i="1" s="1"/>
  <c r="R381" i="1"/>
  <c r="Q381" i="1"/>
  <c r="R380" i="1"/>
  <c r="Q380" i="1"/>
  <c r="R379" i="1"/>
  <c r="Q379" i="1"/>
  <c r="R378" i="1"/>
  <c r="Q378" i="1"/>
  <c r="S378" i="1" s="1"/>
  <c r="T378" i="1" s="1"/>
  <c r="R377" i="1"/>
  <c r="Q377" i="1"/>
  <c r="R376" i="1"/>
  <c r="Q376" i="1"/>
  <c r="S376" i="1" s="1"/>
  <c r="T376" i="1" s="1"/>
  <c r="R375" i="1"/>
  <c r="Q375" i="1"/>
  <c r="R374" i="1"/>
  <c r="Q374" i="1"/>
  <c r="R373" i="1"/>
  <c r="Q373" i="1"/>
  <c r="S373" i="1" s="1"/>
  <c r="T373" i="1" s="1"/>
  <c r="R372" i="1"/>
  <c r="Q372" i="1"/>
  <c r="S372" i="1" s="1"/>
  <c r="T372" i="1" s="1"/>
  <c r="R371" i="1"/>
  <c r="Q371" i="1"/>
  <c r="S371" i="1" s="1"/>
  <c r="T371" i="1" s="1"/>
  <c r="R370" i="1"/>
  <c r="Q370" i="1"/>
  <c r="S370" i="1" s="1"/>
  <c r="T370" i="1" s="1"/>
  <c r="R369" i="1"/>
  <c r="Q369" i="1"/>
  <c r="R368" i="1"/>
  <c r="Q368" i="1"/>
  <c r="R367" i="1"/>
  <c r="Q367" i="1"/>
  <c r="S367" i="1" s="1"/>
  <c r="T367" i="1" s="1"/>
  <c r="R366" i="1"/>
  <c r="Q366" i="1"/>
  <c r="S366" i="1" s="1"/>
  <c r="T366" i="1" s="1"/>
  <c r="R365" i="1"/>
  <c r="Q365" i="1"/>
  <c r="S365" i="1" s="1"/>
  <c r="T365" i="1" s="1"/>
  <c r="R364" i="1"/>
  <c r="Q364" i="1"/>
  <c r="R363" i="1"/>
  <c r="Q363" i="1"/>
  <c r="R362" i="1"/>
  <c r="Q362" i="1"/>
  <c r="R361" i="1"/>
  <c r="Q361" i="1"/>
  <c r="S361" i="1" s="1"/>
  <c r="T361" i="1" s="1"/>
  <c r="R360" i="1"/>
  <c r="Q360" i="1"/>
  <c r="S360" i="1" s="1"/>
  <c r="T360" i="1" s="1"/>
  <c r="R359" i="1"/>
  <c r="Q359" i="1"/>
  <c r="S359" i="1" s="1"/>
  <c r="T359" i="1" s="1"/>
  <c r="R358" i="1"/>
  <c r="Q358" i="1"/>
  <c r="S358" i="1" s="1"/>
  <c r="T358" i="1" s="1"/>
  <c r="R357" i="1"/>
  <c r="Q357" i="1"/>
  <c r="R356" i="1"/>
  <c r="Q356" i="1"/>
  <c r="R355" i="1"/>
  <c r="Q355" i="1"/>
  <c r="S355" i="1" s="1"/>
  <c r="T355" i="1" s="1"/>
  <c r="R354" i="1"/>
  <c r="Q354" i="1"/>
  <c r="S354" i="1" s="1"/>
  <c r="T354" i="1" s="1"/>
  <c r="R353" i="1"/>
  <c r="Q353" i="1"/>
  <c r="S353" i="1" s="1"/>
  <c r="T353" i="1" s="1"/>
  <c r="R352" i="1"/>
  <c r="Q352" i="1"/>
  <c r="S352" i="1" s="1"/>
  <c r="T352" i="1" s="1"/>
  <c r="R351" i="1"/>
  <c r="Q351" i="1"/>
  <c r="R350" i="1"/>
  <c r="Q350" i="1"/>
  <c r="R349" i="1"/>
  <c r="Q349" i="1"/>
  <c r="S349" i="1" s="1"/>
  <c r="T349" i="1" s="1"/>
  <c r="R348" i="1"/>
  <c r="Q348" i="1"/>
  <c r="S348" i="1" s="1"/>
  <c r="T348" i="1" s="1"/>
  <c r="R347" i="1"/>
  <c r="Q347" i="1"/>
  <c r="S347" i="1" s="1"/>
  <c r="T347" i="1" s="1"/>
  <c r="R346" i="1"/>
  <c r="Q346" i="1"/>
  <c r="S346" i="1" s="1"/>
  <c r="T346" i="1" s="1"/>
  <c r="R345" i="1"/>
  <c r="Q345" i="1"/>
  <c r="R344" i="1"/>
  <c r="Q344" i="1"/>
  <c r="R343" i="1"/>
  <c r="Q343" i="1"/>
  <c r="S343" i="1" s="1"/>
  <c r="T343" i="1" s="1"/>
  <c r="R342" i="1"/>
  <c r="Q342" i="1"/>
  <c r="S342" i="1" s="1"/>
  <c r="T342" i="1" s="1"/>
  <c r="R341" i="1"/>
  <c r="Q341" i="1"/>
  <c r="S341" i="1" s="1"/>
  <c r="T341" i="1" s="1"/>
  <c r="R340" i="1"/>
  <c r="Q340" i="1"/>
  <c r="S340" i="1" s="1"/>
  <c r="T340" i="1" s="1"/>
  <c r="R339" i="1"/>
  <c r="Q339" i="1"/>
  <c r="R338" i="1"/>
  <c r="Q338" i="1"/>
  <c r="R337" i="1"/>
  <c r="Q337" i="1"/>
  <c r="R336" i="1"/>
  <c r="Q336" i="1"/>
  <c r="S336" i="1" s="1"/>
  <c r="T336" i="1" s="1"/>
  <c r="R335" i="1"/>
  <c r="Q335" i="1"/>
  <c r="S335" i="1" s="1"/>
  <c r="T335" i="1" s="1"/>
  <c r="R334" i="1"/>
  <c r="Q334" i="1"/>
  <c r="S334" i="1" s="1"/>
  <c r="T334" i="1" s="1"/>
  <c r="R333" i="1"/>
  <c r="Q333" i="1"/>
  <c r="R332" i="1"/>
  <c r="Q332" i="1"/>
  <c r="R331" i="1"/>
  <c r="Q331" i="1"/>
  <c r="S331" i="1" s="1"/>
  <c r="T331" i="1" s="1"/>
  <c r="R330" i="1"/>
  <c r="Q330" i="1"/>
  <c r="S330" i="1" s="1"/>
  <c r="T330" i="1" s="1"/>
  <c r="R329" i="1"/>
  <c r="Q329" i="1"/>
  <c r="R328" i="1"/>
  <c r="Q328" i="1"/>
  <c r="S328" i="1" s="1"/>
  <c r="T328" i="1" s="1"/>
  <c r="R327" i="1"/>
  <c r="Q327" i="1"/>
  <c r="R326" i="1"/>
  <c r="Q326" i="1"/>
  <c r="R325" i="1"/>
  <c r="Q325" i="1"/>
  <c r="S325" i="1" s="1"/>
  <c r="T325" i="1" s="1"/>
  <c r="R324" i="1"/>
  <c r="Q324" i="1"/>
  <c r="S324" i="1" s="1"/>
  <c r="T324" i="1" s="1"/>
  <c r="R323" i="1"/>
  <c r="Q323" i="1"/>
  <c r="S323" i="1" s="1"/>
  <c r="T323" i="1" s="1"/>
  <c r="R322" i="1"/>
  <c r="Q322" i="1"/>
  <c r="S322" i="1" s="1"/>
  <c r="T322" i="1" s="1"/>
  <c r="R321" i="1"/>
  <c r="Q321" i="1"/>
  <c r="R320" i="1"/>
  <c r="Q320" i="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R308" i="1"/>
  <c r="Q308" i="1"/>
  <c r="R307" i="1"/>
  <c r="Q307" i="1"/>
  <c r="S307" i="1" s="1"/>
  <c r="T307" i="1" s="1"/>
  <c r="R306" i="1"/>
  <c r="Q306" i="1"/>
  <c r="S306" i="1" s="1"/>
  <c r="T306" i="1" s="1"/>
  <c r="R305" i="1"/>
  <c r="Q305" i="1"/>
  <c r="S305" i="1" s="1"/>
  <c r="T305" i="1" s="1"/>
  <c r="R304" i="1"/>
  <c r="Q304" i="1"/>
  <c r="S304" i="1" s="1"/>
  <c r="T304" i="1" s="1"/>
  <c r="R303" i="1"/>
  <c r="Q303" i="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S293" i="1" s="1"/>
  <c r="T293" i="1" s="1"/>
  <c r="R292" i="1"/>
  <c r="Q292" i="1"/>
  <c r="S292" i="1" s="1"/>
  <c r="T292" i="1" s="1"/>
  <c r="R291" i="1"/>
  <c r="Q291" i="1"/>
  <c r="R290" i="1"/>
  <c r="Q290" i="1"/>
  <c r="R289" i="1"/>
  <c r="Q289" i="1"/>
  <c r="S289" i="1" s="1"/>
  <c r="T289" i="1" s="1"/>
  <c r="R288" i="1"/>
  <c r="Q288" i="1"/>
  <c r="R287" i="1"/>
  <c r="Q287" i="1"/>
  <c r="S287" i="1" s="1"/>
  <c r="T287" i="1" s="1"/>
  <c r="R286" i="1"/>
  <c r="Q286" i="1"/>
  <c r="S286" i="1" s="1"/>
  <c r="T286" i="1" s="1"/>
  <c r="R285" i="1"/>
  <c r="Q285" i="1"/>
  <c r="R284" i="1"/>
  <c r="Q284" i="1"/>
  <c r="R283" i="1"/>
  <c r="Q283" i="1"/>
  <c r="S283" i="1" s="1"/>
  <c r="T283" i="1" s="1"/>
  <c r="R282" i="1"/>
  <c r="Q282" i="1"/>
  <c r="S282" i="1" s="1"/>
  <c r="T282" i="1" s="1"/>
  <c r="R281" i="1"/>
  <c r="Q281" i="1"/>
  <c r="S281" i="1" s="1"/>
  <c r="T281" i="1" s="1"/>
  <c r="R280" i="1"/>
  <c r="Q280" i="1"/>
  <c r="S280" i="1" s="1"/>
  <c r="T280" i="1" s="1"/>
  <c r="R279" i="1"/>
  <c r="Q279" i="1"/>
  <c r="R278" i="1"/>
  <c r="Q278" i="1"/>
  <c r="R277" i="1"/>
  <c r="Q277" i="1"/>
  <c r="S277" i="1" s="1"/>
  <c r="T277" i="1" s="1"/>
  <c r="R276" i="1"/>
  <c r="Q276" i="1"/>
  <c r="S276" i="1" s="1"/>
  <c r="T276" i="1" s="1"/>
  <c r="R275" i="1"/>
  <c r="Q275" i="1"/>
  <c r="S275" i="1" s="1"/>
  <c r="T275" i="1" s="1"/>
  <c r="R274" i="1"/>
  <c r="Q274" i="1"/>
  <c r="S274" i="1" s="1"/>
  <c r="T274" i="1" s="1"/>
  <c r="R273" i="1"/>
  <c r="Q273" i="1"/>
  <c r="R272" i="1"/>
  <c r="Q272" i="1"/>
  <c r="R271" i="1"/>
  <c r="Q271" i="1"/>
  <c r="R270" i="1"/>
  <c r="Q270" i="1"/>
  <c r="S270" i="1" s="1"/>
  <c r="T270" i="1" s="1"/>
  <c r="R269" i="1"/>
  <c r="Q269" i="1"/>
  <c r="S269" i="1" s="1"/>
  <c r="T269" i="1" s="1"/>
  <c r="R268" i="1"/>
  <c r="Q268" i="1"/>
  <c r="R267" i="1"/>
  <c r="Q267" i="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S256" i="1" s="1"/>
  <c r="T256" i="1" s="1"/>
  <c r="R255" i="1"/>
  <c r="Q255" i="1"/>
  <c r="R254" i="1"/>
  <c r="Q254" i="1"/>
  <c r="R253" i="1"/>
  <c r="Q253" i="1"/>
  <c r="S253" i="1" s="1"/>
  <c r="T253" i="1" s="1"/>
  <c r="R252" i="1"/>
  <c r="Q252" i="1"/>
  <c r="S252" i="1" s="1"/>
  <c r="T252" i="1" s="1"/>
  <c r="R251" i="1"/>
  <c r="Q251" i="1"/>
  <c r="R250" i="1"/>
  <c r="Q250" i="1"/>
  <c r="S250" i="1" s="1"/>
  <c r="T250" i="1" s="1"/>
  <c r="R249" i="1"/>
  <c r="Q249" i="1"/>
  <c r="R248" i="1"/>
  <c r="Q248" i="1"/>
  <c r="R247" i="1"/>
  <c r="Q247" i="1"/>
  <c r="S247" i="1" s="1"/>
  <c r="T247" i="1" s="1"/>
  <c r="R246" i="1"/>
  <c r="Q246" i="1"/>
  <c r="S246" i="1" s="1"/>
  <c r="T246" i="1" s="1"/>
  <c r="R245" i="1"/>
  <c r="Q245" i="1"/>
  <c r="S245" i="1" s="1"/>
  <c r="T245" i="1" s="1"/>
  <c r="R244" i="1"/>
  <c r="Q244" i="1"/>
  <c r="S244" i="1" s="1"/>
  <c r="T244" i="1" s="1"/>
  <c r="R243" i="1"/>
  <c r="Q243" i="1"/>
  <c r="R242" i="1"/>
  <c r="Q242" i="1"/>
  <c r="R241" i="1"/>
  <c r="Q241" i="1"/>
  <c r="S241" i="1" s="1"/>
  <c r="T241" i="1" s="1"/>
  <c r="R240" i="1"/>
  <c r="Q240" i="1"/>
  <c r="S240" i="1" s="1"/>
  <c r="T240" i="1" s="1"/>
  <c r="R239" i="1"/>
  <c r="Q239" i="1"/>
  <c r="S239" i="1" s="1"/>
  <c r="T239" i="1" s="1"/>
  <c r="R238" i="1"/>
  <c r="Q238" i="1"/>
  <c r="S238" i="1" s="1"/>
  <c r="T238" i="1" s="1"/>
  <c r="R237" i="1"/>
  <c r="Q237" i="1"/>
  <c r="R236" i="1"/>
  <c r="Q236" i="1"/>
  <c r="R235" i="1"/>
  <c r="Q235" i="1"/>
  <c r="S235" i="1" s="1"/>
  <c r="T235" i="1" s="1"/>
  <c r="R234" i="1"/>
  <c r="Q234" i="1"/>
  <c r="S234" i="1" s="1"/>
  <c r="T234" i="1" s="1"/>
  <c r="R233" i="1"/>
  <c r="Q233" i="1"/>
  <c r="S233" i="1" s="1"/>
  <c r="T233" i="1" s="1"/>
  <c r="R232" i="1"/>
  <c r="Q232" i="1"/>
  <c r="S232" i="1" s="1"/>
  <c r="T232" i="1" s="1"/>
  <c r="R231" i="1"/>
  <c r="Q231" i="1"/>
  <c r="R230" i="1"/>
  <c r="Q230" i="1"/>
  <c r="R229" i="1"/>
  <c r="Q229" i="1"/>
  <c r="S229" i="1" s="1"/>
  <c r="T229" i="1" s="1"/>
  <c r="R228" i="1"/>
  <c r="Q228" i="1"/>
  <c r="S228" i="1" s="1"/>
  <c r="T228" i="1" s="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S220" i="1" s="1"/>
  <c r="T220" i="1" s="1"/>
  <c r="R219" i="1"/>
  <c r="Q219" i="1"/>
  <c r="R218" i="1"/>
  <c r="Q218" i="1"/>
  <c r="R217" i="1"/>
  <c r="Q217" i="1"/>
  <c r="S217" i="1" s="1"/>
  <c r="T217" i="1" s="1"/>
  <c r="R216" i="1"/>
  <c r="Q216" i="1"/>
  <c r="S216" i="1" s="1"/>
  <c r="T216" i="1" s="1"/>
  <c r="R215" i="1"/>
  <c r="Q215" i="1"/>
  <c r="S215" i="1" s="1"/>
  <c r="T215" i="1" s="1"/>
  <c r="R214" i="1"/>
  <c r="Q214" i="1"/>
  <c r="S214" i="1" s="1"/>
  <c r="T214" i="1" s="1"/>
  <c r="R213" i="1"/>
  <c r="Q213" i="1"/>
  <c r="R212" i="1"/>
  <c r="Q212" i="1"/>
  <c r="R211" i="1"/>
  <c r="Q211" i="1"/>
  <c r="S211" i="1" s="1"/>
  <c r="T211" i="1" s="1"/>
  <c r="R210" i="1"/>
  <c r="Q210" i="1"/>
  <c r="S210" i="1" s="1"/>
  <c r="T210" i="1" s="1"/>
  <c r="R209" i="1"/>
  <c r="Q209" i="1"/>
  <c r="S209" i="1" s="1"/>
  <c r="T209" i="1" s="1"/>
  <c r="R208" i="1"/>
  <c r="Q208" i="1"/>
  <c r="S208" i="1" s="1"/>
  <c r="T208" i="1" s="1"/>
  <c r="R207" i="1"/>
  <c r="Q207" i="1"/>
  <c r="R206" i="1"/>
  <c r="Q206" i="1"/>
  <c r="R205" i="1"/>
  <c r="Q205" i="1"/>
  <c r="S205" i="1" s="1"/>
  <c r="T205" i="1" s="1"/>
  <c r="R204" i="1"/>
  <c r="Q204" i="1"/>
  <c r="S204" i="1" s="1"/>
  <c r="T204" i="1" s="1"/>
  <c r="R203" i="1"/>
  <c r="Q203" i="1"/>
  <c r="S203" i="1" s="1"/>
  <c r="T203" i="1" s="1"/>
  <c r="R202" i="1"/>
  <c r="Q202" i="1"/>
  <c r="S202" i="1" s="1"/>
  <c r="T202" i="1" s="1"/>
  <c r="R201" i="1"/>
  <c r="Q201" i="1"/>
  <c r="R200" i="1"/>
  <c r="Q200" i="1"/>
  <c r="R199" i="1"/>
  <c r="Q199" i="1"/>
  <c r="S199" i="1" s="1"/>
  <c r="T199" i="1" s="1"/>
  <c r="R198" i="1"/>
  <c r="Q198" i="1"/>
  <c r="S198" i="1" s="1"/>
  <c r="T198" i="1" s="1"/>
  <c r="R197" i="1"/>
  <c r="Q197" i="1"/>
  <c r="S197" i="1" s="1"/>
  <c r="T197" i="1" s="1"/>
  <c r="R196" i="1"/>
  <c r="Q196" i="1"/>
  <c r="S196" i="1" s="1"/>
  <c r="T196" i="1" s="1"/>
  <c r="R195" i="1"/>
  <c r="Q195" i="1"/>
  <c r="R194" i="1"/>
  <c r="Q194" i="1"/>
  <c r="R193" i="1"/>
  <c r="Q193" i="1"/>
  <c r="S193" i="1" s="1"/>
  <c r="T193" i="1" s="1"/>
  <c r="R192" i="1"/>
  <c r="Q192" i="1"/>
  <c r="S192" i="1" s="1"/>
  <c r="T192" i="1" s="1"/>
  <c r="R191" i="1"/>
  <c r="Q191" i="1"/>
  <c r="S191" i="1" s="1"/>
  <c r="T191" i="1" s="1"/>
  <c r="R190" i="1"/>
  <c r="Q190" i="1"/>
  <c r="S190" i="1" s="1"/>
  <c r="T190" i="1" s="1"/>
  <c r="R189" i="1"/>
  <c r="Q189" i="1"/>
  <c r="R188" i="1"/>
  <c r="Q188" i="1"/>
  <c r="R187" i="1"/>
  <c r="Q187" i="1"/>
  <c r="S187" i="1" s="1"/>
  <c r="T187" i="1" s="1"/>
  <c r="R186" i="1"/>
  <c r="Q186" i="1"/>
  <c r="S186" i="1" s="1"/>
  <c r="T186" i="1" s="1"/>
  <c r="R185" i="1"/>
  <c r="Q185" i="1"/>
  <c r="S185" i="1" s="1"/>
  <c r="T185" i="1" s="1"/>
  <c r="R184" i="1"/>
  <c r="Q184" i="1"/>
  <c r="S184" i="1" s="1"/>
  <c r="T184" i="1" s="1"/>
  <c r="R183" i="1"/>
  <c r="Q183" i="1"/>
  <c r="R182" i="1"/>
  <c r="Q182" i="1"/>
  <c r="R181" i="1"/>
  <c r="Q181" i="1"/>
  <c r="S181" i="1" s="1"/>
  <c r="T181" i="1" s="1"/>
  <c r="R180" i="1"/>
  <c r="Q180" i="1"/>
  <c r="S180" i="1" s="1"/>
  <c r="T180" i="1" s="1"/>
  <c r="R179" i="1"/>
  <c r="Q179" i="1"/>
  <c r="S179" i="1" s="1"/>
  <c r="T179" i="1" s="1"/>
  <c r="R178" i="1"/>
  <c r="Q178" i="1"/>
  <c r="R177" i="1"/>
  <c r="Q177" i="1"/>
  <c r="R176" i="1"/>
  <c r="Q176" i="1"/>
  <c r="R175" i="1"/>
  <c r="Q175" i="1"/>
  <c r="S175" i="1" s="1"/>
  <c r="T175" i="1" s="1"/>
  <c r="R174" i="1"/>
  <c r="Q174" i="1"/>
  <c r="S174" i="1" s="1"/>
  <c r="T174" i="1" s="1"/>
  <c r="R173" i="1"/>
  <c r="Q173" i="1"/>
  <c r="S173" i="1" s="1"/>
  <c r="T173" i="1" s="1"/>
  <c r="R172" i="1"/>
  <c r="Q172" i="1"/>
  <c r="S172" i="1" s="1"/>
  <c r="T172" i="1" s="1"/>
  <c r="R171" i="1"/>
  <c r="Q171" i="1"/>
  <c r="R170" i="1"/>
  <c r="Q170" i="1"/>
  <c r="R169" i="1"/>
  <c r="Q169" i="1"/>
  <c r="S169" i="1" s="1"/>
  <c r="T169" i="1" s="1"/>
  <c r="R168" i="1"/>
  <c r="Q168" i="1"/>
  <c r="S168" i="1" s="1"/>
  <c r="T168" i="1" s="1"/>
  <c r="R167" i="1"/>
  <c r="Q167" i="1"/>
  <c r="S167" i="1" s="1"/>
  <c r="T167" i="1" s="1"/>
  <c r="R166" i="1"/>
  <c r="Q166" i="1"/>
  <c r="R165" i="1"/>
  <c r="Q165" i="1"/>
  <c r="R164" i="1"/>
  <c r="Q164" i="1"/>
  <c r="R163" i="1"/>
  <c r="Q163" i="1"/>
  <c r="S163" i="1" s="1"/>
  <c r="T163" i="1" s="1"/>
  <c r="R162" i="1"/>
  <c r="Q162" i="1"/>
  <c r="S162" i="1" s="1"/>
  <c r="T162" i="1" s="1"/>
  <c r="R161" i="1"/>
  <c r="Q161" i="1"/>
  <c r="R160" i="1"/>
  <c r="Q160" i="1"/>
  <c r="S160" i="1" s="1"/>
  <c r="T160" i="1" s="1"/>
  <c r="R159" i="1"/>
  <c r="Q159" i="1"/>
  <c r="R158" i="1"/>
  <c r="Q158" i="1"/>
  <c r="R157" i="1"/>
  <c r="Q157" i="1"/>
  <c r="S157" i="1" s="1"/>
  <c r="T157" i="1" s="1"/>
  <c r="R156" i="1"/>
  <c r="Q156" i="1"/>
  <c r="R155" i="1"/>
  <c r="Q155" i="1"/>
  <c r="S155" i="1" s="1"/>
  <c r="T155" i="1" s="1"/>
  <c r="R154" i="1"/>
  <c r="Q154" i="1"/>
  <c r="S154" i="1" s="1"/>
  <c r="T154" i="1" s="1"/>
  <c r="R153" i="1"/>
  <c r="Q153" i="1"/>
  <c r="R152" i="1"/>
  <c r="Q152" i="1"/>
  <c r="R151" i="1"/>
  <c r="Q151" i="1"/>
  <c r="S151" i="1" s="1"/>
  <c r="T151" i="1" s="1"/>
  <c r="R150" i="1"/>
  <c r="Q150" i="1"/>
  <c r="S150" i="1" s="1"/>
  <c r="T150" i="1" s="1"/>
  <c r="R149" i="1"/>
  <c r="Q149" i="1"/>
  <c r="S149" i="1" s="1"/>
  <c r="T149" i="1" s="1"/>
  <c r="R148" i="1"/>
  <c r="Q148" i="1"/>
  <c r="S148" i="1" s="1"/>
  <c r="T148" i="1" s="1"/>
  <c r="R147" i="1"/>
  <c r="Q147" i="1"/>
  <c r="R146" i="1"/>
  <c r="Q146" i="1"/>
  <c r="R145" i="1"/>
  <c r="Q145" i="1"/>
  <c r="S145" i="1" s="1"/>
  <c r="T145" i="1" s="1"/>
  <c r="R144" i="1"/>
  <c r="Q144" i="1"/>
  <c r="S144" i="1" s="1"/>
  <c r="T144" i="1" s="1"/>
  <c r="R143" i="1"/>
  <c r="Q143" i="1"/>
  <c r="S143" i="1" s="1"/>
  <c r="T143" i="1" s="1"/>
  <c r="R142" i="1"/>
  <c r="Q142" i="1"/>
  <c r="S142" i="1" s="1"/>
  <c r="T142" i="1" s="1"/>
  <c r="R141" i="1"/>
  <c r="Q141" i="1"/>
  <c r="R140" i="1"/>
  <c r="Q140" i="1"/>
  <c r="R139" i="1"/>
  <c r="Q139" i="1"/>
  <c r="S139" i="1" s="1"/>
  <c r="T139" i="1" s="1"/>
  <c r="R138" i="1"/>
  <c r="Q138" i="1"/>
  <c r="S138" i="1" s="1"/>
  <c r="T138" i="1" s="1"/>
  <c r="R137" i="1"/>
  <c r="Q137" i="1"/>
  <c r="S137" i="1" s="1"/>
  <c r="T137" i="1" s="1"/>
  <c r="R136" i="1"/>
  <c r="Q136" i="1"/>
  <c r="S136" i="1" s="1"/>
  <c r="T136" i="1" s="1"/>
  <c r="R135" i="1"/>
  <c r="Q135" i="1"/>
  <c r="R134" i="1"/>
  <c r="Q134" i="1"/>
  <c r="R133" i="1"/>
  <c r="Q133" i="1"/>
  <c r="S133" i="1" s="1"/>
  <c r="T133" i="1" s="1"/>
  <c r="R132" i="1"/>
  <c r="Q132" i="1"/>
  <c r="S132" i="1" s="1"/>
  <c r="T132" i="1" s="1"/>
  <c r="R131" i="1"/>
  <c r="Q131" i="1"/>
  <c r="S131" i="1" s="1"/>
  <c r="T131" i="1" s="1"/>
  <c r="R130" i="1"/>
  <c r="Q130" i="1"/>
  <c r="S130" i="1" s="1"/>
  <c r="T130" i="1" s="1"/>
  <c r="R129" i="1"/>
  <c r="Q129" i="1"/>
  <c r="R128" i="1"/>
  <c r="Q128" i="1"/>
  <c r="R127" i="1"/>
  <c r="Q127" i="1"/>
  <c r="S127" i="1" s="1"/>
  <c r="T127" i="1" s="1"/>
  <c r="R126" i="1"/>
  <c r="Q126" i="1"/>
  <c r="S126" i="1" s="1"/>
  <c r="T126" i="1" s="1"/>
  <c r="R125" i="1"/>
  <c r="Q125" i="1"/>
  <c r="S125" i="1" s="1"/>
  <c r="T125" i="1" s="1"/>
  <c r="R124" i="1"/>
  <c r="Q124" i="1"/>
  <c r="S124" i="1" s="1"/>
  <c r="T124" i="1" s="1"/>
  <c r="R123" i="1"/>
  <c r="Q123" i="1"/>
  <c r="R122" i="1"/>
  <c r="Q122" i="1"/>
  <c r="R121" i="1"/>
  <c r="Q121" i="1"/>
  <c r="S121" i="1" s="1"/>
  <c r="T121" i="1" s="1"/>
  <c r="R120" i="1"/>
  <c r="Q120" i="1"/>
  <c r="S120" i="1" s="1"/>
  <c r="T120" i="1" s="1"/>
  <c r="R119" i="1"/>
  <c r="Q119" i="1"/>
  <c r="S119" i="1" s="1"/>
  <c r="T119" i="1" s="1"/>
  <c r="R118" i="1"/>
  <c r="Q118" i="1"/>
  <c r="S118" i="1" s="1"/>
  <c r="T118" i="1" s="1"/>
  <c r="R117" i="1"/>
  <c r="Q117" i="1"/>
  <c r="R116" i="1"/>
  <c r="Q116" i="1"/>
  <c r="R115" i="1"/>
  <c r="Q115" i="1"/>
  <c r="S115" i="1" s="1"/>
  <c r="T115" i="1" s="1"/>
  <c r="R114" i="1"/>
  <c r="Q114" i="1"/>
  <c r="S114" i="1" s="1"/>
  <c r="T114" i="1" s="1"/>
  <c r="R113" i="1"/>
  <c r="Q113" i="1"/>
  <c r="S113" i="1" s="1"/>
  <c r="T113" i="1" s="1"/>
  <c r="R112" i="1"/>
  <c r="Q112" i="1"/>
  <c r="S112" i="1" s="1"/>
  <c r="T112" i="1" s="1"/>
  <c r="R111" i="1"/>
  <c r="Q111" i="1"/>
  <c r="R110" i="1"/>
  <c r="Q110" i="1"/>
  <c r="R109" i="1"/>
  <c r="Q109" i="1"/>
  <c r="S109" i="1" s="1"/>
  <c r="T109" i="1" s="1"/>
  <c r="R108" i="1"/>
  <c r="Q108" i="1"/>
  <c r="S108" i="1" s="1"/>
  <c r="T108" i="1" s="1"/>
  <c r="R107" i="1"/>
  <c r="Q107" i="1"/>
  <c r="S107" i="1" s="1"/>
  <c r="T107" i="1" s="1"/>
  <c r="R106" i="1"/>
  <c r="Q106" i="1"/>
  <c r="S106" i="1" s="1"/>
  <c r="T106" i="1" s="1"/>
  <c r="R105" i="1"/>
  <c r="Q105" i="1"/>
  <c r="R104" i="1"/>
  <c r="Q104" i="1"/>
  <c r="R103" i="1"/>
  <c r="Q103" i="1"/>
  <c r="S103" i="1" s="1"/>
  <c r="T103" i="1" s="1"/>
  <c r="R102" i="1"/>
  <c r="Q102" i="1"/>
  <c r="S102" i="1" s="1"/>
  <c r="T102" i="1" s="1"/>
  <c r="R101" i="1"/>
  <c r="Q101" i="1"/>
  <c r="R100" i="1"/>
  <c r="Q100" i="1"/>
  <c r="S100" i="1" s="1"/>
  <c r="T100" i="1" s="1"/>
  <c r="R99" i="1"/>
  <c r="Q99" i="1"/>
  <c r="R98" i="1"/>
  <c r="Q98" i="1"/>
  <c r="R97" i="1"/>
  <c r="Q97" i="1"/>
  <c r="S97" i="1" s="1"/>
  <c r="T97" i="1" s="1"/>
  <c r="R96" i="1"/>
  <c r="Q96" i="1"/>
  <c r="S96" i="1" s="1"/>
  <c r="T96" i="1" s="1"/>
  <c r="R95" i="1"/>
  <c r="Q95" i="1"/>
  <c r="S95" i="1" s="1"/>
  <c r="T95" i="1" s="1"/>
  <c r="R94" i="1"/>
  <c r="Q94" i="1"/>
  <c r="S94" i="1" s="1"/>
  <c r="T94" i="1" s="1"/>
  <c r="R93" i="1"/>
  <c r="Q93" i="1"/>
  <c r="R92" i="1"/>
  <c r="Q92" i="1"/>
  <c r="R91" i="1"/>
  <c r="Q91" i="1"/>
  <c r="S91" i="1" s="1"/>
  <c r="T91" i="1" s="1"/>
  <c r="R90" i="1"/>
  <c r="Q90" i="1"/>
  <c r="S90" i="1" s="1"/>
  <c r="T90" i="1" s="1"/>
  <c r="R89" i="1"/>
  <c r="Q89" i="1"/>
  <c r="S89" i="1" s="1"/>
  <c r="T89" i="1" s="1"/>
  <c r="R88" i="1"/>
  <c r="Q88" i="1"/>
  <c r="S88" i="1" s="1"/>
  <c r="T88" i="1" s="1"/>
  <c r="R87" i="1"/>
  <c r="Q87" i="1"/>
  <c r="R86" i="1"/>
  <c r="Q86" i="1"/>
  <c r="R85" i="1"/>
  <c r="Q85" i="1"/>
  <c r="S85" i="1" s="1"/>
  <c r="T85" i="1" s="1"/>
  <c r="R84" i="1"/>
  <c r="Q84" i="1"/>
  <c r="S84" i="1" s="1"/>
  <c r="T84" i="1" s="1"/>
  <c r="R83" i="1"/>
  <c r="Q83" i="1"/>
  <c r="S83" i="1" s="1"/>
  <c r="T83" i="1" s="1"/>
  <c r="R82" i="1"/>
  <c r="Q82" i="1"/>
  <c r="S82" i="1" s="1"/>
  <c r="T82" i="1" s="1"/>
  <c r="R81" i="1"/>
  <c r="Q81" i="1"/>
  <c r="R80" i="1"/>
  <c r="Q80" i="1"/>
  <c r="R79" i="1"/>
  <c r="Q79" i="1"/>
  <c r="S79" i="1" s="1"/>
  <c r="T79" i="1" s="1"/>
  <c r="R78" i="1"/>
  <c r="Q78" i="1"/>
  <c r="S78" i="1" s="1"/>
  <c r="T78" i="1" s="1"/>
  <c r="R77" i="1"/>
  <c r="Q77" i="1"/>
  <c r="S77" i="1" s="1"/>
  <c r="T77" i="1" s="1"/>
  <c r="R76" i="1"/>
  <c r="Q76" i="1"/>
  <c r="S76" i="1" s="1"/>
  <c r="T76" i="1" s="1"/>
  <c r="R75" i="1"/>
  <c r="Q75" i="1"/>
  <c r="R74" i="1"/>
  <c r="Q74" i="1"/>
  <c r="R73" i="1"/>
  <c r="Q73" i="1"/>
  <c r="S73" i="1" s="1"/>
  <c r="T73" i="1" s="1"/>
  <c r="R72" i="1"/>
  <c r="Q72" i="1"/>
  <c r="S72" i="1" s="1"/>
  <c r="T72" i="1" s="1"/>
  <c r="R71" i="1"/>
  <c r="Q71" i="1"/>
  <c r="S71" i="1" s="1"/>
  <c r="T71" i="1" s="1"/>
  <c r="R70" i="1"/>
  <c r="Q70" i="1"/>
  <c r="S70" i="1" s="1"/>
  <c r="T70" i="1" s="1"/>
  <c r="R69" i="1"/>
  <c r="Q69" i="1"/>
  <c r="R68" i="1"/>
  <c r="Q68" i="1"/>
  <c r="R67" i="1"/>
  <c r="Q67" i="1"/>
  <c r="S67" i="1" s="1"/>
  <c r="T67" i="1" s="1"/>
  <c r="R66" i="1"/>
  <c r="Q66" i="1"/>
  <c r="S66" i="1" s="1"/>
  <c r="T66" i="1" s="1"/>
  <c r="R65" i="1"/>
  <c r="Q65" i="1"/>
  <c r="S65" i="1" s="1"/>
  <c r="T65" i="1" s="1"/>
  <c r="R64" i="1"/>
  <c r="Q64" i="1"/>
  <c r="S64" i="1" s="1"/>
  <c r="T64" i="1" s="1"/>
  <c r="R63" i="1"/>
  <c r="Q63" i="1"/>
  <c r="R62" i="1"/>
  <c r="Q62" i="1"/>
  <c r="R61" i="1"/>
  <c r="Q61" i="1"/>
  <c r="S61" i="1" s="1"/>
  <c r="T61" i="1" s="1"/>
  <c r="R60" i="1"/>
  <c r="Q60" i="1"/>
  <c r="S60" i="1" s="1"/>
  <c r="T60" i="1" s="1"/>
  <c r="R59" i="1"/>
  <c r="Q59" i="1"/>
  <c r="S59" i="1" s="1"/>
  <c r="T59" i="1" s="1"/>
  <c r="R58" i="1"/>
  <c r="Q58" i="1"/>
  <c r="S58" i="1" s="1"/>
  <c r="T58" i="1" s="1"/>
  <c r="R57" i="1"/>
  <c r="Q57" i="1"/>
  <c r="R56" i="1"/>
  <c r="Q56" i="1"/>
  <c r="R55" i="1"/>
  <c r="Q55" i="1"/>
  <c r="S55" i="1" s="1"/>
  <c r="T55" i="1" s="1"/>
  <c r="R54" i="1"/>
  <c r="Q54" i="1"/>
  <c r="S54" i="1" s="1"/>
  <c r="T54" i="1" s="1"/>
  <c r="R53" i="1"/>
  <c r="Q53" i="1"/>
  <c r="S53" i="1" s="1"/>
  <c r="T53" i="1" s="1"/>
  <c r="R52" i="1"/>
  <c r="Q52" i="1"/>
  <c r="R51" i="1"/>
  <c r="Q51" i="1"/>
  <c r="R50" i="1"/>
  <c r="Q50" i="1"/>
  <c r="R49" i="1"/>
  <c r="Q49" i="1"/>
  <c r="S49" i="1" s="1"/>
  <c r="T49" i="1" s="1"/>
  <c r="R48" i="1"/>
  <c r="Q48" i="1"/>
  <c r="S48" i="1" s="1"/>
  <c r="T48" i="1" s="1"/>
  <c r="R47" i="1"/>
  <c r="Q47" i="1"/>
  <c r="S47" i="1" s="1"/>
  <c r="T47" i="1" s="1"/>
  <c r="R46" i="1"/>
  <c r="Q46" i="1"/>
  <c r="S46" i="1" s="1"/>
  <c r="T46" i="1" s="1"/>
  <c r="R45" i="1"/>
  <c r="Q45" i="1"/>
  <c r="R44" i="1"/>
  <c r="Q44" i="1"/>
  <c r="R43" i="1"/>
  <c r="Q43" i="1"/>
  <c r="S43" i="1" s="1"/>
  <c r="T43" i="1" s="1"/>
  <c r="R42" i="1"/>
  <c r="Q42" i="1"/>
  <c r="R41" i="1"/>
  <c r="Q41" i="1"/>
  <c r="S41" i="1" s="1"/>
  <c r="T41" i="1" s="1"/>
  <c r="R40" i="1"/>
  <c r="Q40" i="1"/>
  <c r="S40" i="1" s="1"/>
  <c r="T40" i="1" s="1"/>
  <c r="R39" i="1"/>
  <c r="Q39" i="1"/>
  <c r="R38" i="1"/>
  <c r="Q38" i="1"/>
  <c r="R37" i="1"/>
  <c r="Q37" i="1"/>
  <c r="R36" i="1"/>
  <c r="Q36" i="1"/>
  <c r="S36" i="1" s="1"/>
  <c r="T36" i="1" s="1"/>
  <c r="R35" i="1"/>
  <c r="Q35" i="1"/>
  <c r="R34" i="1"/>
  <c r="Q34" i="1"/>
  <c r="S34" i="1" s="1"/>
  <c r="T34" i="1" s="1"/>
  <c r="R33" i="1"/>
  <c r="Q33" i="1"/>
  <c r="R32" i="1"/>
  <c r="Q32" i="1"/>
  <c r="R31" i="1"/>
  <c r="Q31" i="1"/>
  <c r="S31" i="1" s="1"/>
  <c r="T31" i="1" s="1"/>
  <c r="R30" i="1"/>
  <c r="Q30" i="1"/>
  <c r="S30" i="1" s="1"/>
  <c r="T30" i="1" s="1"/>
  <c r="R29" i="1"/>
  <c r="Q29" i="1"/>
  <c r="S29" i="1" s="1"/>
  <c r="T29" i="1" s="1"/>
  <c r="R28" i="1"/>
  <c r="Q28" i="1"/>
  <c r="S28" i="1" s="1"/>
  <c r="T28" i="1" s="1"/>
  <c r="R27" i="1"/>
  <c r="Q27" i="1"/>
  <c r="R26" i="1"/>
  <c r="Q26" i="1"/>
  <c r="R25" i="1"/>
  <c r="Q25" i="1"/>
  <c r="S25" i="1" s="1"/>
  <c r="T25" i="1" s="1"/>
  <c r="R24" i="1"/>
  <c r="Q24" i="1"/>
  <c r="S24" i="1" s="1"/>
  <c r="T24" i="1" s="1"/>
  <c r="R23" i="1"/>
  <c r="Q23" i="1"/>
  <c r="S23" i="1" s="1"/>
  <c r="T23" i="1" s="1"/>
  <c r="R22" i="1"/>
  <c r="Q22" i="1"/>
  <c r="S22" i="1" s="1"/>
  <c r="T22" i="1" s="1"/>
  <c r="R21" i="1"/>
  <c r="Q21" i="1"/>
  <c r="R20" i="1"/>
  <c r="Q20" i="1"/>
  <c r="R19" i="1"/>
  <c r="Q19" i="1"/>
  <c r="S19" i="1" s="1"/>
  <c r="T19" i="1" s="1"/>
  <c r="R18" i="1"/>
  <c r="Q18" i="1"/>
  <c r="S18" i="1" s="1"/>
  <c r="T18" i="1" s="1"/>
  <c r="R17" i="1"/>
  <c r="Q17" i="1"/>
  <c r="S17" i="1" s="1"/>
  <c r="T17" i="1" s="1"/>
  <c r="R16" i="1"/>
  <c r="Q16" i="1"/>
  <c r="S16" i="1" s="1"/>
  <c r="T16" i="1" s="1"/>
  <c r="R15" i="1"/>
  <c r="Q15" i="1"/>
  <c r="R14" i="1"/>
  <c r="Q14" i="1"/>
  <c r="R13" i="1"/>
  <c r="Q13" i="1"/>
  <c r="S13" i="1" s="1"/>
  <c r="T13" i="1" s="1"/>
  <c r="R12" i="1"/>
  <c r="Q12" i="1"/>
  <c r="S12" i="1" s="1"/>
  <c r="T12" i="1" s="1"/>
  <c r="R11" i="1"/>
  <c r="Q11" i="1"/>
  <c r="S11" i="1" s="1"/>
  <c r="T11" i="1" s="1"/>
  <c r="R10" i="1"/>
  <c r="Q10" i="1"/>
  <c r="S10" i="1" s="1"/>
  <c r="T10" i="1" s="1"/>
  <c r="R9" i="1"/>
  <c r="Q9" i="1"/>
  <c r="R8" i="1"/>
  <c r="Q8" i="1"/>
  <c r="R7" i="1"/>
  <c r="Q7" i="1"/>
  <c r="S7" i="1" s="1"/>
  <c r="T7" i="1" s="1"/>
  <c r="R6" i="1"/>
  <c r="Q6" i="1"/>
  <c r="S6" i="1" s="1"/>
  <c r="T6" i="1" s="1"/>
  <c r="R5" i="1"/>
  <c r="Q5" i="1"/>
  <c r="S5" i="1" s="1"/>
  <c r="T5" i="1" s="1"/>
  <c r="R4" i="1"/>
  <c r="Q4" i="1"/>
  <c r="S4" i="1" s="1"/>
  <c r="T4" i="1" s="1"/>
  <c r="R3" i="1"/>
  <c r="Q3" i="1"/>
  <c r="R2" i="1"/>
  <c r="Q2" i="1"/>
  <c r="S3" i="1" l="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952" i="1"/>
  <c r="T952" i="1" s="1"/>
  <c r="S958" i="1"/>
  <c r="T958" i="1" s="1"/>
  <c r="S964" i="1"/>
  <c r="T964" i="1" s="1"/>
  <c r="S970" i="1"/>
  <c r="T970" i="1" s="1"/>
  <c r="S976" i="1"/>
  <c r="T976" i="1" s="1"/>
  <c r="S988" i="1"/>
  <c r="T988" i="1" s="1"/>
  <c r="S994" i="1"/>
  <c r="T994" i="1" s="1"/>
  <c r="S1000" i="1"/>
  <c r="T1000" i="1" s="1"/>
  <c r="S1006" i="1"/>
  <c r="T1006" i="1" s="1"/>
  <c r="S1018" i="1"/>
  <c r="T1018" i="1" s="1"/>
  <c r="S1024" i="1"/>
  <c r="T1024" i="1" s="1"/>
  <c r="S1036" i="1"/>
  <c r="T1036" i="1" s="1"/>
  <c r="S1048" i="1"/>
  <c r="T1048" i="1" s="1"/>
  <c r="S1054" i="1"/>
  <c r="T1054" i="1" s="1"/>
  <c r="S1060" i="1"/>
  <c r="T1060" i="1" s="1"/>
  <c r="S1066" i="1"/>
  <c r="T1066" i="1" s="1"/>
  <c r="S1072" i="1"/>
  <c r="T1072" i="1" s="1"/>
  <c r="S1078" i="1"/>
  <c r="T1078" i="1" s="1"/>
  <c r="S1084" i="1"/>
  <c r="T1084" i="1" s="1"/>
  <c r="S1090" i="1"/>
  <c r="T1090" i="1" s="1"/>
  <c r="S1096" i="1"/>
  <c r="T1096" i="1" s="1"/>
  <c r="S1102" i="1"/>
  <c r="T1102" i="1" s="1"/>
  <c r="S1108" i="1"/>
  <c r="T1108" i="1" s="1"/>
  <c r="S1114" i="1"/>
  <c r="T1114" i="1" s="1"/>
  <c r="S1120" i="1"/>
  <c r="T1120" i="1" s="1"/>
  <c r="S1126" i="1"/>
  <c r="T1126" i="1" s="1"/>
  <c r="S1132" i="1"/>
  <c r="T1132" i="1" s="1"/>
  <c r="S1138" i="1"/>
  <c r="T1138" i="1" s="1"/>
  <c r="S1144" i="1"/>
  <c r="T1144" i="1" s="1"/>
  <c r="S1150" i="1"/>
  <c r="T1150" i="1" s="1"/>
  <c r="S1156" i="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1726" i="1"/>
  <c r="T1726"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894" i="1"/>
  <c r="T1894"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2062" i="1"/>
  <c r="T2062" i="1" s="1"/>
  <c r="S2068" i="1"/>
  <c r="T2068" i="1" s="1"/>
  <c r="S2074" i="1"/>
  <c r="T2074" i="1" s="1"/>
  <c r="S2080" i="1"/>
  <c r="T2080" i="1" s="1"/>
  <c r="S2092" i="1"/>
  <c r="T2092" i="1" s="1"/>
  <c r="S2098" i="1"/>
  <c r="T2098"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961" i="1"/>
  <c r="T961" i="1" s="1"/>
  <c r="S967" i="1"/>
  <c r="T967" i="1" s="1"/>
  <c r="S973" i="1"/>
  <c r="T973" i="1" s="1"/>
  <c r="S979" i="1"/>
  <c r="T979" i="1" s="1"/>
  <c r="S985" i="1"/>
  <c r="T985" i="1" s="1"/>
  <c r="S991" i="1"/>
  <c r="T991" i="1" s="1"/>
  <c r="S997" i="1"/>
  <c r="T997" i="1" s="1"/>
  <c r="S1003" i="1"/>
  <c r="T1003" i="1" s="1"/>
  <c r="S1009" i="1"/>
  <c r="T1009" i="1" s="1"/>
  <c r="S1015" i="1"/>
  <c r="T1015" i="1" s="1"/>
  <c r="S1027" i="1"/>
  <c r="T1027" i="1" s="1"/>
  <c r="S1039" i="1"/>
  <c r="T1039" i="1" s="1"/>
  <c r="S1051" i="1"/>
  <c r="T1051" i="1" s="1"/>
  <c r="S1063" i="1"/>
  <c r="T1063" i="1" s="1"/>
  <c r="S1069" i="1"/>
  <c r="T1069" i="1" s="1"/>
  <c r="S1075" i="1"/>
  <c r="T1075" i="1" s="1"/>
  <c r="S1081" i="1"/>
  <c r="T1081" i="1" s="1"/>
  <c r="S1087" i="1"/>
  <c r="T1087" i="1" s="1"/>
  <c r="S1099" i="1"/>
  <c r="T1099" i="1" s="1"/>
  <c r="S1105" i="1"/>
  <c r="T1105" i="1" s="1"/>
  <c r="S1111" i="1"/>
  <c r="T1111" i="1" s="1"/>
  <c r="S1117" i="1"/>
  <c r="T1117" i="1" s="1"/>
  <c r="S1123" i="1"/>
  <c r="T1123" i="1" s="1"/>
  <c r="S1129" i="1"/>
  <c r="T1129" i="1" s="1"/>
  <c r="S1135" i="1"/>
  <c r="T1135" i="1" s="1"/>
  <c r="S1141" i="1"/>
  <c r="T1141" i="1" s="1"/>
  <c r="S1153" i="1"/>
  <c r="T1153" i="1" s="1"/>
  <c r="S1159" i="1"/>
  <c r="T1159" i="1" s="1"/>
  <c r="S1165" i="1"/>
  <c r="T1165" i="1" s="1"/>
  <c r="S1171" i="1"/>
  <c r="T1171" i="1" s="1"/>
  <c r="S1177" i="1"/>
  <c r="T1177" i="1" s="1"/>
  <c r="S1183" i="1"/>
  <c r="T1183" i="1" s="1"/>
  <c r="S1189" i="1"/>
  <c r="T1189" i="1" s="1"/>
  <c r="S1195" i="1"/>
  <c r="T1195" i="1" s="1"/>
  <c r="S1201" i="1"/>
  <c r="T1201" i="1" s="1"/>
  <c r="S1207" i="1"/>
  <c r="T1207" i="1" s="1"/>
  <c r="S1213" i="1"/>
  <c r="T1213" i="1" s="1"/>
  <c r="S1219" i="1"/>
  <c r="T1219" i="1" s="1"/>
  <c r="S1225" i="1"/>
  <c r="T1225" i="1" s="1"/>
  <c r="S1231" i="1"/>
  <c r="T1231" i="1" s="1"/>
  <c r="S1237" i="1"/>
  <c r="T1237" i="1" s="1"/>
  <c r="S1243" i="1"/>
  <c r="T1243" i="1" s="1"/>
  <c r="S1249" i="1"/>
  <c r="T1249" i="1" s="1"/>
  <c r="S1255" i="1"/>
  <c r="T1255" i="1" s="1"/>
  <c r="S1261" i="1"/>
  <c r="T1261" i="1" s="1"/>
  <c r="S1267" i="1"/>
  <c r="T1267" i="1" s="1"/>
  <c r="S1273" i="1"/>
  <c r="T1273" i="1" s="1"/>
  <c r="S1279" i="1"/>
  <c r="T1279" i="1" s="1"/>
  <c r="S1285" i="1"/>
  <c r="T1285" i="1" s="1"/>
  <c r="S1291" i="1"/>
  <c r="T1291" i="1" s="1"/>
  <c r="S1297" i="1"/>
  <c r="T1297" i="1" s="1"/>
  <c r="S1303" i="1"/>
  <c r="T1303" i="1" s="1"/>
  <c r="S1309" i="1"/>
  <c r="T1309" i="1" s="1"/>
  <c r="S1315" i="1"/>
  <c r="T1315" i="1" s="1"/>
  <c r="S1321" i="1"/>
  <c r="T1321" i="1" s="1"/>
  <c r="S1327" i="1"/>
  <c r="T1327" i="1" s="1"/>
  <c r="S1333" i="1"/>
  <c r="T1333" i="1" s="1"/>
  <c r="S1339" i="1"/>
  <c r="T1339" i="1" s="1"/>
  <c r="S1345" i="1"/>
  <c r="T1345" i="1" s="1"/>
  <c r="S1351" i="1"/>
  <c r="T1351" i="1" s="1"/>
  <c r="S1357" i="1"/>
  <c r="T1357" i="1" s="1"/>
  <c r="S1363" i="1"/>
  <c r="T1363" i="1" s="1"/>
  <c r="S1369" i="1"/>
  <c r="T1369" i="1" s="1"/>
  <c r="S1375" i="1"/>
  <c r="T1375" i="1" s="1"/>
  <c r="S1381" i="1"/>
  <c r="T1381" i="1" s="1"/>
  <c r="S1387" i="1"/>
  <c r="T1387" i="1" s="1"/>
  <c r="S1393" i="1"/>
  <c r="T1393" i="1" s="1"/>
  <c r="S1411" i="1"/>
  <c r="T1411" i="1" s="1"/>
  <c r="S1417" i="1"/>
  <c r="T1417" i="1" s="1"/>
  <c r="S1423" i="1"/>
  <c r="T1423" i="1" s="1"/>
  <c r="S1429" i="1"/>
  <c r="T1429" i="1" s="1"/>
  <c r="S1435" i="1"/>
  <c r="T1435" i="1" s="1"/>
  <c r="S1441" i="1"/>
  <c r="T1441" i="1" s="1"/>
  <c r="S1447" i="1"/>
  <c r="T1447" i="1" s="1"/>
  <c r="S1453" i="1"/>
  <c r="T1453" i="1" s="1"/>
  <c r="S1459" i="1"/>
  <c r="T1459" i="1" s="1"/>
  <c r="S1465" i="1"/>
  <c r="T1465" i="1" s="1"/>
  <c r="S1471" i="1"/>
  <c r="T1471" i="1" s="1"/>
  <c r="S1477" i="1"/>
  <c r="T1477" i="1" s="1"/>
  <c r="S1483" i="1"/>
  <c r="T1483" i="1" s="1"/>
  <c r="S1489" i="1"/>
  <c r="T1489" i="1" s="1"/>
  <c r="S1501" i="1"/>
  <c r="T1501" i="1" s="1"/>
  <c r="S1507" i="1"/>
  <c r="T1507" i="1" s="1"/>
  <c r="S1531" i="1"/>
  <c r="T1531" i="1" s="1"/>
  <c r="S1537" i="1"/>
  <c r="T1537" i="1" s="1"/>
  <c r="S1543" i="1"/>
  <c r="T1543" i="1" s="1"/>
  <c r="S1555" i="1"/>
  <c r="T1555" i="1" s="1"/>
  <c r="S1561" i="1"/>
  <c r="T1561" i="1" s="1"/>
  <c r="S1573" i="1"/>
  <c r="T1573" i="1" s="1"/>
  <c r="S1579" i="1"/>
  <c r="T1579" i="1" s="1"/>
  <c r="S1585" i="1"/>
  <c r="T1585" i="1" s="1"/>
  <c r="S1597" i="1"/>
  <c r="T1597" i="1" s="1"/>
  <c r="S1603" i="1"/>
  <c r="T1603" i="1" s="1"/>
  <c r="S1609" i="1"/>
  <c r="T1609" i="1" s="1"/>
  <c r="S1615" i="1"/>
  <c r="T1615" i="1" s="1"/>
  <c r="S1621" i="1"/>
  <c r="T1621" i="1" s="1"/>
  <c r="S1627" i="1"/>
  <c r="T1627" i="1" s="1"/>
  <c r="S1633" i="1"/>
  <c r="T1633" i="1" s="1"/>
  <c r="S1639" i="1"/>
  <c r="T1639" i="1" s="1"/>
  <c r="S1645" i="1"/>
  <c r="T1645" i="1" s="1"/>
  <c r="S1651" i="1"/>
  <c r="T1651" i="1" s="1"/>
  <c r="S1657" i="1"/>
  <c r="T1657" i="1" s="1"/>
  <c r="S1663" i="1"/>
  <c r="T1663" i="1" s="1"/>
  <c r="S1669" i="1"/>
  <c r="T1669" i="1" s="1"/>
  <c r="S1675" i="1"/>
  <c r="T1675" i="1" s="1"/>
  <c r="S1681" i="1"/>
  <c r="T1681" i="1" s="1"/>
  <c r="S1687" i="1"/>
  <c r="T1687" i="1" s="1"/>
  <c r="S1693" i="1"/>
  <c r="T1693" i="1" s="1"/>
  <c r="S1705" i="1"/>
  <c r="T1705" i="1" s="1"/>
  <c r="S1711" i="1"/>
  <c r="T1711" i="1" s="1"/>
  <c r="S1729" i="1"/>
  <c r="T1729" i="1" s="1"/>
  <c r="S1735" i="1"/>
  <c r="T1735" i="1" s="1"/>
  <c r="S1747" i="1"/>
  <c r="T1747" i="1" s="1"/>
  <c r="S1753" i="1"/>
  <c r="T1753" i="1" s="1"/>
  <c r="S1759" i="1"/>
  <c r="T1759" i="1" s="1"/>
  <c r="S1765" i="1"/>
  <c r="T1765" i="1" s="1"/>
  <c r="S1771" i="1"/>
  <c r="T1771" i="1" s="1"/>
  <c r="S1777" i="1"/>
  <c r="T1777" i="1" s="1"/>
  <c r="S1783" i="1"/>
  <c r="T1783" i="1" s="1"/>
  <c r="S1789" i="1"/>
  <c r="T1789" i="1" s="1"/>
  <c r="S1795" i="1"/>
  <c r="T1795" i="1" s="1"/>
  <c r="S1801" i="1"/>
  <c r="T1801" i="1" s="1"/>
  <c r="S1807" i="1"/>
  <c r="T1807" i="1" s="1"/>
  <c r="S1813" i="1"/>
  <c r="T1813" i="1" s="1"/>
  <c r="S1819" i="1"/>
  <c r="T1819" i="1" s="1"/>
  <c r="S1837" i="1"/>
  <c r="T1837" i="1" s="1"/>
  <c r="S1843" i="1"/>
  <c r="T1843" i="1" s="1"/>
  <c r="S1855" i="1"/>
  <c r="T1855" i="1" s="1"/>
  <c r="S1861" i="1"/>
  <c r="T1861" i="1" s="1"/>
  <c r="S1867" i="1"/>
  <c r="T1867" i="1" s="1"/>
  <c r="S1873" i="1"/>
  <c r="T1873" i="1" s="1"/>
  <c r="S1885" i="1"/>
  <c r="T1885" i="1" s="1"/>
  <c r="S1891" i="1"/>
  <c r="T1891" i="1" s="1"/>
  <c r="S1897" i="1"/>
  <c r="T1897" i="1" s="1"/>
  <c r="S1909" i="1"/>
  <c r="T1909" i="1" s="1"/>
  <c r="S1921" i="1"/>
  <c r="T1921" i="1" s="1"/>
  <c r="S1927" i="1"/>
  <c r="T1927" i="1" s="1"/>
  <c r="S1933" i="1"/>
  <c r="T1933" i="1" s="1"/>
  <c r="S1939" i="1"/>
  <c r="T1939" i="1" s="1"/>
  <c r="S1945" i="1"/>
  <c r="T1945" i="1" s="1"/>
  <c r="S1951" i="1"/>
  <c r="T1951" i="1" s="1"/>
  <c r="S1957" i="1"/>
  <c r="T1957" i="1" s="1"/>
  <c r="S1963" i="1"/>
  <c r="T1963" i="1" s="1"/>
  <c r="S1969" i="1"/>
  <c r="T1969" i="1" s="1"/>
  <c r="S1975" i="1"/>
  <c r="T1975" i="1" s="1"/>
  <c r="S1981" i="1"/>
  <c r="T1981" i="1" s="1"/>
  <c r="S1987" i="1"/>
  <c r="T1987" i="1" s="1"/>
  <c r="S1993" i="1"/>
  <c r="T1993" i="1" s="1"/>
  <c r="S1999" i="1"/>
  <c r="T1999" i="1" s="1"/>
  <c r="S2005" i="1"/>
  <c r="T2005" i="1" s="1"/>
  <c r="S2011" i="1"/>
  <c r="T2011" i="1" s="1"/>
  <c r="S2017" i="1"/>
  <c r="T2017" i="1" s="1"/>
  <c r="S2023" i="1"/>
  <c r="T2023" i="1" s="1"/>
  <c r="S2029" i="1"/>
  <c r="T2029" i="1" s="1"/>
  <c r="S2035" i="1"/>
  <c r="T2035" i="1" s="1"/>
  <c r="S2041" i="1"/>
  <c r="T2041" i="1" s="1"/>
  <c r="S2047" i="1"/>
  <c r="T2047" i="1" s="1"/>
  <c r="S2053" i="1"/>
  <c r="T2053" i="1" s="1"/>
  <c r="S2059" i="1"/>
  <c r="T2059" i="1" s="1"/>
  <c r="S2065" i="1"/>
  <c r="T2065" i="1" s="1"/>
  <c r="S2077" i="1"/>
  <c r="T2077" i="1" s="1"/>
  <c r="S2083" i="1"/>
  <c r="T2083" i="1" s="1"/>
  <c r="S2089" i="1"/>
  <c r="T2089" i="1" s="1"/>
  <c r="S2095" i="1"/>
  <c r="T2095" i="1" s="1"/>
  <c r="S2101" i="1"/>
  <c r="T2101" i="1" s="1"/>
  <c r="S2107" i="1"/>
  <c r="T2107" i="1" s="1"/>
  <c r="S2113" i="1"/>
  <c r="T2113" i="1" s="1"/>
  <c r="S2119" i="1"/>
  <c r="T2119" i="1" s="1"/>
  <c r="S2125" i="1"/>
  <c r="T2125" i="1" s="1"/>
  <c r="S2131" i="1"/>
  <c r="T2131" i="1" s="1"/>
  <c r="S2137" i="1"/>
  <c r="T2137" i="1" s="1"/>
  <c r="S2143" i="1"/>
  <c r="T2143" i="1" s="1"/>
  <c r="S2149" i="1"/>
  <c r="T2149" i="1" s="1"/>
  <c r="S2155" i="1"/>
  <c r="T2155" i="1" s="1"/>
  <c r="S2161" i="1"/>
  <c r="T2161" i="1" s="1"/>
  <c r="S2167" i="1"/>
  <c r="T2167" i="1" s="1"/>
  <c r="S2173" i="1"/>
  <c r="T2173" i="1" s="1"/>
  <c r="S2179" i="1"/>
  <c r="T2179" i="1" s="1"/>
  <c r="S2185" i="1"/>
  <c r="T2185" i="1" s="1"/>
  <c r="S2191" i="1"/>
  <c r="T2191" i="1" s="1"/>
  <c r="S2197" i="1"/>
  <c r="T2197" i="1" s="1"/>
  <c r="S2203" i="1"/>
  <c r="T2203" i="1" s="1"/>
  <c r="S2209" i="1"/>
  <c r="T2209" i="1" s="1"/>
  <c r="S2221" i="1"/>
  <c r="T2221" i="1" s="1"/>
  <c r="S2227" i="1"/>
  <c r="T2227" i="1" s="1"/>
  <c r="S2233" i="1"/>
  <c r="T2233" i="1" s="1"/>
  <c r="S2245" i="1"/>
  <c r="T2245" i="1" s="1"/>
  <c r="S2251" i="1"/>
  <c r="T2251" i="1" s="1"/>
  <c r="S2257" i="1"/>
  <c r="T2257" i="1" s="1"/>
  <c r="S2263" i="1"/>
  <c r="T2263" i="1" s="1"/>
  <c r="S2269" i="1"/>
  <c r="T2269" i="1" s="1"/>
  <c r="S2275" i="1"/>
  <c r="T2275" i="1" s="1"/>
  <c r="S2281" i="1"/>
  <c r="T2281" i="1" s="1"/>
  <c r="S2287" i="1"/>
  <c r="T2287" i="1" s="1"/>
  <c r="S2293" i="1"/>
  <c r="T2293" i="1" s="1"/>
  <c r="S2299" i="1"/>
  <c r="T2299" i="1" s="1"/>
  <c r="S2305" i="1"/>
  <c r="T2305" i="1" s="1"/>
  <c r="S2317" i="1"/>
  <c r="T2317" i="1" s="1"/>
  <c r="S2323" i="1"/>
  <c r="T2323" i="1" s="1"/>
  <c r="S2329" i="1"/>
  <c r="T2329" i="1" s="1"/>
  <c r="S2335" i="1"/>
  <c r="T2335" i="1" s="1"/>
  <c r="S2341" i="1"/>
  <c r="T2341" i="1" s="1"/>
  <c r="S2347" i="1"/>
  <c r="T2347" i="1" s="1"/>
  <c r="S2359" i="1"/>
  <c r="T2359" i="1" s="1"/>
  <c r="S2365" i="1"/>
  <c r="T2365" i="1" s="1"/>
  <c r="S2371" i="1"/>
  <c r="T2371" i="1" s="1"/>
  <c r="S2377" i="1"/>
  <c r="T2377" i="1" s="1"/>
  <c r="S2383" i="1"/>
  <c r="T2383" i="1" s="1"/>
  <c r="S2389" i="1"/>
  <c r="T2389" i="1" s="1"/>
  <c r="S2395" i="1"/>
  <c r="T2395" i="1" s="1"/>
  <c r="S2401" i="1"/>
  <c r="T2401" i="1" s="1"/>
  <c r="S2407" i="1"/>
  <c r="T2407" i="1" s="1"/>
  <c r="S2413" i="1"/>
  <c r="T2413" i="1" s="1"/>
  <c r="S2419" i="1"/>
  <c r="T2419" i="1" s="1"/>
  <c r="S2431" i="1"/>
  <c r="T2431" i="1" s="1"/>
  <c r="S2443" i="1"/>
  <c r="T2443" i="1" s="1"/>
  <c r="S2461" i="1"/>
  <c r="T2461" i="1" s="1"/>
  <c r="S2467" i="1"/>
  <c r="T2467" i="1" s="1"/>
  <c r="S2473" i="1"/>
  <c r="T2473" i="1" s="1"/>
  <c r="S2479" i="1"/>
  <c r="T2479" i="1" s="1"/>
  <c r="S2485" i="1"/>
  <c r="T2485" i="1" s="1"/>
  <c r="S2497" i="1"/>
  <c r="T2497" i="1" s="1"/>
  <c r="S2503" i="1"/>
  <c r="T2503" i="1" s="1"/>
  <c r="S2509" i="1"/>
  <c r="T2509" i="1" s="1"/>
  <c r="S2515" i="1"/>
  <c r="T2515" i="1" s="1"/>
  <c r="S2521" i="1"/>
  <c r="T2521" i="1" s="1"/>
  <c r="S2527" i="1"/>
  <c r="T2527" i="1" s="1"/>
  <c r="S2539" i="1"/>
  <c r="T2539" i="1" s="1"/>
  <c r="S2545" i="1"/>
  <c r="T2545" i="1" s="1"/>
  <c r="S2551" i="1"/>
  <c r="T2551" i="1" s="1"/>
  <c r="S2557" i="1"/>
  <c r="T2557" i="1" s="1"/>
  <c r="S2563" i="1"/>
  <c r="T2563" i="1" s="1"/>
  <c r="S2569" i="1"/>
  <c r="T2569" i="1" s="1"/>
  <c r="S2575" i="1"/>
  <c r="T2575" i="1" s="1"/>
  <c r="S2587" i="1"/>
  <c r="T2587" i="1" s="1"/>
  <c r="S2593" i="1"/>
  <c r="T2593" i="1" s="1"/>
  <c r="S2599" i="1"/>
  <c r="T2599" i="1" s="1"/>
  <c r="S2605" i="1"/>
  <c r="T2605" i="1" s="1"/>
  <c r="S2611" i="1"/>
  <c r="T2611" i="1" s="1"/>
  <c r="S2617" i="1"/>
  <c r="T2617" i="1" s="1"/>
  <c r="S2623" i="1"/>
  <c r="T2623" i="1" s="1"/>
  <c r="S2629" i="1"/>
  <c r="T2629" i="1" s="1"/>
  <c r="S2635" i="1"/>
  <c r="T2635" i="1" s="1"/>
  <c r="S2641" i="1"/>
  <c r="T2641" i="1" s="1"/>
  <c r="S2647" i="1"/>
  <c r="T2647" i="1" s="1"/>
  <c r="S2653" i="1"/>
  <c r="T2653" i="1" s="1"/>
  <c r="S2659" i="1"/>
  <c r="T2659" i="1" s="1"/>
  <c r="S2665" i="1"/>
  <c r="T2665" i="1" s="1"/>
  <c r="S2671" i="1"/>
  <c r="T2671" i="1" s="1"/>
  <c r="S2677" i="1"/>
  <c r="T2677" i="1" s="1"/>
  <c r="S2683" i="1"/>
  <c r="T2683" i="1" s="1"/>
  <c r="S2689" i="1"/>
  <c r="T2689" i="1" s="1"/>
  <c r="S2695" i="1"/>
  <c r="T2695" i="1" s="1"/>
  <c r="S2701" i="1"/>
  <c r="T2701" i="1" s="1"/>
  <c r="S2707" i="1"/>
  <c r="T270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<sst xmlns="http://schemas.openxmlformats.org/spreadsheetml/2006/main" count="16330" uniqueCount="99">
  <si>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</si>
  <si>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</si>
  <si>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</si>
  <si>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</si>
  <si>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</si>
  <si>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</si>
  <si>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</si>
  <si>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</si>
  <si>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</si>
  <si>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</si>
  <si>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</si>
  <si>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</si>
  <si>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</si>
  <si>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</si>
  <si>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</si>
  <si>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</si>
  <si>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</si>
  <si>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</si>
  <si>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</si>
  <si>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</si>
  <si>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</si>
  <si>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</si>
  <si>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</si>
  <si>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</si>
  <si>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</si>
  <si>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</si>
  <si>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</si>
  <si>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</si>
  <si>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</si>
  <si>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</si>
  <si>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</si>
  <si>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</si>
  <si>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</si>
  <si>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</si>
  <si>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</si>
  <si>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</si>
  <si>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</si>
  <si>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</si>
  <si>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</si>
  <si>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</si>
  <si>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</si>
  <si>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</si>
  <si>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</si>
  <si>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</si>
  <si>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</si>
  <si>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</si>
  <si>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</si>
  <si>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</si>
  <si>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</si>
  <si>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</si>
  <si>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</si>
  <si>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</si>
  <si>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</si>
  <si>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</si>
  <si>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</si>
  <si>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</si>
  <si>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</si>
  <si>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</si>
  <si>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</si>
  <si>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</si>
  <si>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</si>
  <si>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</si>
  <si>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</si>
  <si>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</si>
  <si>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</si>
  <si>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</si>
  <si>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</si>
  <si>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</si>
  <si>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</si>
  <si>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</si>
  <si>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</si>
  <si>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</si>
  <si>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</si>
  <si>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</si>
  <si>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Number</t>
  </si>
  <si>
    <t>Quarter2</t>
  </si>
  <si>
    <t>Sum of Units Sold</t>
  </si>
  <si>
    <t>Sum of Revenue</t>
  </si>
  <si>
    <t>Sum of Gross Profit</t>
  </si>
  <si>
    <t>Gross Profit Margin</t>
  </si>
  <si>
    <t>Count of ID</t>
  </si>
  <si>
    <t>Sum of COGS</t>
  </si>
  <si>
    <t>Month2</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</si>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</sst>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10">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11"/>
      <color theme="0"/>
      <name val="Aptos Narrow"/>
      <family val="2"/>
      <scheme val="minor"/>
    </font>
    <font>
      <sz val="16"/>
      <color rgb="FF000000"/>
      <name val="Times New Roman"/>
      <family val="1"/>
    </font>
    <font>
      <sz val="11"/>
      <color theme="0"/>
      <name val="Tempus Sans ITC"/>
      <family val="5"/>
    </font>
  </fonts>
  <fills count="5">
    <fill>
      <patternFill patternType="none"/>
    </fill>
    <fill>
      <patternFill patternType="gray125"/>
    </fill>
    <fill>
      <patternFill patternType="solid">
        <fgColor rgb="FF1F4E78"/>
      </patternFill>
    </fill>
    <fill>
      <patternFill patternType="solid">
        <fgColor theme="0"/>
        <bgColor indexed="64"/>
      </patternFill>
    </fill>
    <fill>
      <patternFill patternType="solid">
        <fgColor theme="4" tint="0.59999389629810485"/>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right"/>
    </xf>
    <xf numFmtId="1" fontId="0" fillId="0" borderId="0" xfId="0" applyNumberFormat="1"/>
    <xf numFmtId="165" fontId="0" fillId="0" borderId="0" xfId="0" applyNumberFormat="1"/>
    <xf numFmtId="10" fontId="0" fillId="0" borderId="0" xfId="4" applyNumberFormat="1" applyFon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7" fillId="3" borderId="0" xfId="0" applyFont="1" applyFill="1"/>
    <xf numFmtId="0" fontId="7" fillId="4" borderId="0" xfId="0" applyFont="1" applyFill="1"/>
    <xf numFmtId="0" fontId="9" fillId="4" borderId="0" xfId="0" applyFont="1" applyFill="1"/>
    <xf numFmtId="0" fontId="8" fillId="4" borderId="0" xfId="0" applyFont="1" applyFill="1" applyAlignment="1">
      <alignment horizontal="center" vertical="center"/>
    </xf>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265">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64"/>
      <tableStyleElement type="headerRow" dxfId="263"/>
    </tableStyle>
    <tableStyle name="TimeSlicerStyleDark1 2" pivot="0" table="0" count="9" xr9:uid="{C96DA1F2-88E9-40CC-8E55-CFEE23594AD8}">
      <tableStyleElement type="wholeTable" dxfId="262"/>
      <tableStyleElement type="headerRow" dxfId="26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Tables!Monthly_Profit_Revenue</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40000"/>
                <a:lumOff val="60000"/>
                <a:alpha val="3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60000"/>
                <a:lumOff val="40000"/>
                <a:alpha val="3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40000"/>
                <a:lumOff val="60000"/>
                <a:alpha val="3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60000"/>
                <a:lumOff val="40000"/>
                <a:alpha val="3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47813381032943E-2"/>
          <c:y val="0.14444479929921253"/>
          <c:w val="0.95650454725187817"/>
          <c:h val="0.76223762043768384"/>
        </c:manualLayout>
      </c:layout>
      <c:lineChart>
        <c:grouping val="standard"/>
        <c:varyColors val="0"/>
        <c:ser>
          <c:idx val="0"/>
          <c:order val="0"/>
          <c:tx>
            <c:strRef>
              <c:f>'Pivot Tables'!$B$10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40000"/>
                  <a:lumOff val="60000"/>
                  <a:alpha val="3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Tables'!$B$11:$B$23</c:f>
              <c:numCache>
                <c:formatCode>\$#,##0,"K"</c:formatCode>
                <c:ptCount val="12"/>
                <c:pt idx="0">
                  <c:v>14239.866</c:v>
                </c:pt>
                <c:pt idx="1">
                  <c:v>14934.135499999997</c:v>
                </c:pt>
                <c:pt idx="2">
                  <c:v>11071.659499999996</c:v>
                </c:pt>
                <c:pt idx="3">
                  <c:v>17999.036499999998</c:v>
                </c:pt>
                <c:pt idx="4">
                  <c:v>15712.018999999997</c:v>
                </c:pt>
                <c:pt idx="5">
                  <c:v>24714.066999999999</c:v>
                </c:pt>
                <c:pt idx="6">
                  <c:v>15462.849999999995</c:v>
                </c:pt>
                <c:pt idx="7">
                  <c:v>12877.885</c:v>
                </c:pt>
                <c:pt idx="8">
                  <c:v>14643.894000000002</c:v>
                </c:pt>
                <c:pt idx="9">
                  <c:v>16643.260499999997</c:v>
                </c:pt>
                <c:pt idx="10">
                  <c:v>22069.923999999999</c:v>
                </c:pt>
                <c:pt idx="11">
                  <c:v>18136.536499999998</c:v>
                </c:pt>
              </c:numCache>
            </c:numRef>
          </c:val>
          <c:smooth val="0"/>
          <c:extLst>
            <c:ext xmlns:c16="http://schemas.microsoft.com/office/drawing/2014/chart" uri="{C3380CC4-5D6E-409C-BE32-E72D297353CC}">
              <c16:uniqueId val="{00000000-3E97-4D0A-9B7B-3B6A7859F1FF}"/>
            </c:ext>
          </c:extLst>
        </c:ser>
        <c:ser>
          <c:idx val="1"/>
          <c:order val="1"/>
          <c:tx>
            <c:strRef>
              <c:f>'Pivot Tables'!$C$10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lumMod val="60000"/>
                  <a:lumOff val="40000"/>
                  <a:alpha val="3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Tables'!$C$11:$C$23</c:f>
              <c:numCache>
                <c:formatCode>\$#,##0,"K"</c:formatCode>
                <c:ptCount val="12"/>
                <c:pt idx="0">
                  <c:v>5845.1560000000009</c:v>
                </c:pt>
                <c:pt idx="1">
                  <c:v>6470.0755000000008</c:v>
                </c:pt>
                <c:pt idx="2">
                  <c:v>5123.8694999999989</c:v>
                </c:pt>
                <c:pt idx="3">
                  <c:v>7659.0464999999995</c:v>
                </c:pt>
                <c:pt idx="4">
                  <c:v>7090.7189999999991</c:v>
                </c:pt>
                <c:pt idx="5">
                  <c:v>9889.6669999999976</c:v>
                </c:pt>
                <c:pt idx="6">
                  <c:v>6952.86</c:v>
                </c:pt>
                <c:pt idx="7">
                  <c:v>5767.5950000000003</c:v>
                </c:pt>
                <c:pt idx="8">
                  <c:v>6557.7240000000002</c:v>
                </c:pt>
                <c:pt idx="9">
                  <c:v>7280.2505000000001</c:v>
                </c:pt>
                <c:pt idx="10">
                  <c:v>8662.9840000000004</c:v>
                </c:pt>
                <c:pt idx="11">
                  <c:v>7649.2864999999983</c:v>
                </c:pt>
              </c:numCache>
            </c:numRef>
          </c:val>
          <c:smooth val="0"/>
          <c:extLst>
            <c:ext xmlns:c16="http://schemas.microsoft.com/office/drawing/2014/chart" uri="{C3380CC4-5D6E-409C-BE32-E72D297353CC}">
              <c16:uniqueId val="{00000001-3E97-4D0A-9B7B-3B6A7859F1FF}"/>
            </c:ext>
          </c:extLst>
        </c:ser>
        <c:dLbls>
          <c:showLegendKey val="0"/>
          <c:showVal val="0"/>
          <c:showCatName val="0"/>
          <c:showSerName val="0"/>
          <c:showPercent val="0"/>
          <c:showBubbleSize val="0"/>
        </c:dLbls>
        <c:marker val="1"/>
        <c:smooth val="0"/>
        <c:axId val="1254768815"/>
        <c:axId val="1307644591"/>
      </c:lineChart>
      <c:catAx>
        <c:axId val="125476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644591"/>
        <c:crosses val="autoZero"/>
        <c:auto val="1"/>
        <c:lblAlgn val="ctr"/>
        <c:lblOffset val="100"/>
        <c:noMultiLvlLbl val="0"/>
      </c:catAx>
      <c:valAx>
        <c:axId val="1307644591"/>
        <c:scaling>
          <c:orientation val="minMax"/>
        </c:scaling>
        <c:delete val="1"/>
        <c:axPos val="l"/>
        <c:numFmt formatCode="\$#,##0,&quot;K&quot;" sourceLinked="1"/>
        <c:majorTickMark val="none"/>
        <c:minorTickMark val="none"/>
        <c:tickLblPos val="nextTo"/>
        <c:crossAx val="1254768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Tables!Top_5_Country</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alpha val="99000"/>
            </a:schemeClr>
          </a:solidFill>
          <a:ln>
            <a:noFill/>
          </a:ln>
          <a:effectLst/>
        </c:spPr>
        <c:marker>
          <c:symbol val="none"/>
        </c:marker>
        <c:dLbl>
          <c:idx val="0"/>
          <c:spPr>
            <a:solidFill>
              <a:schemeClr val="bg2">
                <a:lumMod val="75000"/>
                <a:alpha val="4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0.14622631458110333"/>
          <c:y val="0.15542030610512153"/>
          <c:w val="0.83139142818828204"/>
          <c:h val="0.75459874120521475"/>
        </c:manualLayout>
      </c:layout>
      <c:barChart>
        <c:barDir val="bar"/>
        <c:grouping val="clustered"/>
        <c:varyColors val="0"/>
        <c:ser>
          <c:idx val="0"/>
          <c:order val="0"/>
          <c:tx>
            <c:strRef>
              <c:f>'Pivot Tables'!$F$10</c:f>
              <c:strCache>
                <c:ptCount val="1"/>
                <c:pt idx="0">
                  <c:v>Total</c:v>
                </c:pt>
              </c:strCache>
            </c:strRef>
          </c:tx>
          <c:spPr>
            <a:solidFill>
              <a:schemeClr val="accent1">
                <a:lumMod val="60000"/>
                <a:lumOff val="40000"/>
                <a:alpha val="99000"/>
              </a:schemeClr>
            </a:solidFill>
            <a:ln>
              <a:noFill/>
            </a:ln>
            <a:effectLst/>
          </c:spPr>
          <c:invertIfNegative val="0"/>
          <c:dLbls>
            <c:spPr>
              <a:solidFill>
                <a:schemeClr val="bg2">
                  <a:lumMod val="75000"/>
                  <a:alpha val="4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Tables'!$E$11:$E$16</c:f>
              <c:strCache>
                <c:ptCount val="5"/>
                <c:pt idx="0">
                  <c:v>France</c:v>
                </c:pt>
                <c:pt idx="1">
                  <c:v>Germany</c:v>
                </c:pt>
                <c:pt idx="2">
                  <c:v>Italy</c:v>
                </c:pt>
                <c:pt idx="3">
                  <c:v>Poland</c:v>
                </c:pt>
                <c:pt idx="4">
                  <c:v>United Kingdom</c:v>
                </c:pt>
              </c:strCache>
            </c:strRef>
          </c:cat>
          <c:val>
            <c:numRef>
              <c:f>'Pivot Tables'!$F$11:$F$16</c:f>
              <c:numCache>
                <c:formatCode>General</c:formatCode>
                <c:ptCount val="5"/>
                <c:pt idx="0">
                  <c:v>14008.192499999999</c:v>
                </c:pt>
                <c:pt idx="1">
                  <c:v>20535.858499999998</c:v>
                </c:pt>
                <c:pt idx="2">
                  <c:v>18470.865000000002</c:v>
                </c:pt>
                <c:pt idx="3">
                  <c:v>14968.631999999998</c:v>
                </c:pt>
                <c:pt idx="4">
                  <c:v>21683.79</c:v>
                </c:pt>
              </c:numCache>
            </c:numRef>
          </c:val>
          <c:extLst>
            <c:ext xmlns:c16="http://schemas.microsoft.com/office/drawing/2014/chart" uri="{C3380CC4-5D6E-409C-BE32-E72D297353CC}">
              <c16:uniqueId val="{00000000-E3D8-4D16-AB7F-B93F2E5FAD74}"/>
            </c:ext>
          </c:extLst>
        </c:ser>
        <c:dLbls>
          <c:showLegendKey val="0"/>
          <c:showVal val="0"/>
          <c:showCatName val="0"/>
          <c:showSerName val="0"/>
          <c:showPercent val="0"/>
          <c:showBubbleSize val="0"/>
        </c:dLbls>
        <c:gapWidth val="94"/>
        <c:axId val="1137699167"/>
        <c:axId val="1307668591"/>
      </c:barChart>
      <c:catAx>
        <c:axId val="113769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668591"/>
        <c:crosses val="autoZero"/>
        <c:auto val="1"/>
        <c:lblAlgn val="ctr"/>
        <c:lblOffset val="100"/>
        <c:noMultiLvlLbl val="0"/>
      </c:catAx>
      <c:valAx>
        <c:axId val="1307668591"/>
        <c:scaling>
          <c:orientation val="minMax"/>
        </c:scaling>
        <c:delete val="1"/>
        <c:axPos val="b"/>
        <c:numFmt formatCode="General" sourceLinked="1"/>
        <c:majorTickMark val="none"/>
        <c:minorTickMark val="none"/>
        <c:tickLblPos val="nextTo"/>
        <c:crossAx val="113769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Tables!Sales_Channel</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39-457E-96D6-76EFD9BDE5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39-457E-96D6-76EFD9BDE5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39-457E-96D6-76EFD9BDE5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39-457E-96D6-76EFD9BDE5E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Tables'!$H$11:$H$15</c:f>
              <c:strCache>
                <c:ptCount val="4"/>
                <c:pt idx="0">
                  <c:v>Corporate</c:v>
                </c:pt>
                <c:pt idx="1">
                  <c:v>Marketplace</c:v>
                </c:pt>
                <c:pt idx="2">
                  <c:v>Online Store</c:v>
                </c:pt>
                <c:pt idx="3">
                  <c:v>Retail Partners</c:v>
                </c:pt>
              </c:strCache>
            </c:strRef>
          </c:cat>
          <c:val>
            <c:numRef>
              <c:f>'Pivot Tables'!$I$11:$I$15</c:f>
              <c:numCache>
                <c:formatCode>\$#,##0</c:formatCode>
                <c:ptCount val="4"/>
                <c:pt idx="0">
                  <c:v>63509.643000000004</c:v>
                </c:pt>
                <c:pt idx="1">
                  <c:v>26844.275999999998</c:v>
                </c:pt>
                <c:pt idx="2">
                  <c:v>75908.040499999988</c:v>
                </c:pt>
                <c:pt idx="3">
                  <c:v>32243.17400000001</c:v>
                </c:pt>
              </c:numCache>
            </c:numRef>
          </c:val>
          <c:extLst>
            <c:ext xmlns:c16="http://schemas.microsoft.com/office/drawing/2014/chart" uri="{C3380CC4-5D6E-409C-BE32-E72D297353CC}">
              <c16:uniqueId val="{00000008-2839-457E-96D6-76EFD9BDE5EE}"/>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5.60964478588271E-2"/>
          <c:y val="5.3289334655461089E-2"/>
          <c:w val="0.89436910229539279"/>
          <c:h val="0.12755366245516866"/>
        </c:manualLayout>
      </c:layout>
      <c:overlay val="0"/>
      <c:spPr>
        <a:noFill/>
        <a:ln>
          <a:noFill/>
        </a:ln>
        <a:effectLst>
          <a:glow rad="1130300">
            <a:schemeClr val="accent1">
              <a:alpha val="40000"/>
            </a:schemeClr>
          </a:glow>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Tables!Region_wise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F9-4DD9-9D61-10E98FF519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F9-4DD9-9D61-10E98FF519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F9-4DD9-9D61-10E98FF519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F9-4DD9-9D61-10E98FF519B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Tables'!$K$11:$K$15</c:f>
              <c:strCache>
                <c:ptCount val="4"/>
                <c:pt idx="0">
                  <c:v>Central Europe</c:v>
                </c:pt>
                <c:pt idx="1">
                  <c:v>Northern Europe</c:v>
                </c:pt>
                <c:pt idx="2">
                  <c:v>Southern Europe</c:v>
                </c:pt>
                <c:pt idx="3">
                  <c:v>Western Europe</c:v>
                </c:pt>
              </c:strCache>
            </c:strRef>
          </c:cat>
          <c:val>
            <c:numRef>
              <c:f>'Pivot Tables'!$L$11:$L$15</c:f>
              <c:numCache>
                <c:formatCode>\$#,##0</c:formatCode>
                <c:ptCount val="4"/>
                <c:pt idx="0">
                  <c:v>60082.014999999999</c:v>
                </c:pt>
                <c:pt idx="1">
                  <c:v>44987.859499999999</c:v>
                </c:pt>
                <c:pt idx="2">
                  <c:v>40282.614500000003</c:v>
                </c:pt>
                <c:pt idx="3">
                  <c:v>53152.644500000017</c:v>
                </c:pt>
              </c:numCache>
            </c:numRef>
          </c:val>
          <c:extLst>
            <c:ext xmlns:c16="http://schemas.microsoft.com/office/drawing/2014/chart" uri="{C3380CC4-5D6E-409C-BE32-E72D297353CC}">
              <c16:uniqueId val="{00000008-3CF9-4DD9-9D61-10E98FF519B0}"/>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BBE9-4D2C-BA4D-FC64793F9C3E}">
          <cx:tx>
            <cx:txData>
              <cx:f>_xlchart.v5.6</cx:f>
              <cx:v>Total Revenue</cx:v>
            </cx:txData>
          </cx:tx>
          <cx:dataId val="0"/>
          <cx:layoutPr>
            <cx:geography cultureLanguage="en-US" cultureRegion="IN" attribution="Powered by Bing">
              <cx:geoCache provider="{E9337A44-BEBE-4D9F-B70C-5C5E7DAFC167}">
                <cx:binary>zHtZc9w4svVfcfj5oxobCXBi5kZckKxVKu3rC0OWZBIkSJAEF5C//kt5m7bGfdsR44ju8oNtsKAC
DhKZ55ws/fPJ/eNJvzx271yla/uPJ/ev93nfN//47Tf7lL9Uj/aoUk+dseZjf/Rkqt/Mx4/q6eW3
5+5xUnX2G0GY/faUP3b9i3v/P/+En5a9mGPz9NgrU58PL9188WIH3dv/49kPH717MkPdv07P4Cf9
6/2qe6yfXt6/e6l71c9Xc/Pyr/ffveX9u9/e/qD/+NB3GtbVD88wlwVHAWEChYS/f6dNnX0ZJ0fM
F5QHgodfXl8/8/BYwbw/X8enVTw+P3cv1r778ve/53235n8PK2uizxuOzOvyVhef9vPb94D+zz/f
DMAO34z8DvO3cPzZo7eQ/+9g+049ft3/L8CcH/mCI47Y95hjdoQZCoWgPvr0wl8/8zPmP7GQH4P+
beIb1L+Nv4X9f6/+eti33Yt+rJ+/QvDfw+6TIxH4OAwI/Qwv+S7iPX4U8pD5IQ8+P0Zv4P+JBf0Y
/m8T38D/bfwt/Nvkr4d//dJVj/X8C+HHRyjEoQB4P2eUN8GPjqhA8EeQHyacn1jPj9H/NvEN+t/G
36If/w3Qly86U0P1C9FHRwHDTFD6BX3xXfCzowACnzDCfhz7P7GeH6P/beIb9L+Nv0Vf/g3Qj5aX
p/yXZvzwiDMaIobxZ3zpd+hj/4hSgVGAv6SeN5nnJ9bzY/S/TXyD/rfxt+hHD3995olf6uqxK39h
7PtHIQkCgX3yo8QvjsIQiyAM4VA+06rP5fYn1vFj1L9NfIP6t/G3qMf7vx71lap/bbkN6BFhAeeB
L36EOnk9FCgI/h9U259Yz4/R/zbxDfrfxt+iv9r+9ehv+0f9C2sto0c+8X0fiS/5HBLK78g9JkfY
f62ywv8+5P90GT+G/Mu0N4B/GX0L9/ZvwC0PL33+0r3Gu/0KwC/hl4T5AePsC4P5vsT6ILSCkP2b
34RfP/pzuvnJNf34BL6b/OYcvnv29jQOx3998B9MNz3+wuj3w6MQU2A6QCc/vd5EPzriVIRBCOfz
+3z/58v4A+y/LP8t7F+G/wPx078e8TPza3M9SCsCGYUy/kW5fi+tcHiEKWPkq/B6q6z+fDk/Rv7r
vDfIfx1+i/zZ3yDWz0zXD9mj/hp6/33aoeFRIAgOuf+9oHrVs/AADBz6RVDB89/H+88s5Y9w/7qJ
/0D+64P/wP5vkPUvm0dVf8XgvweegWIN0Str/4Lv9/negxrsMxowEL2fX2/yzZ8u58fgf5n2Bvkv
o29hTy7/+mRzOb08v/xC3CG9B5yBWvV/WGfBRQOeL8Bh+0RxAPqvR/65zv75cv4A9y/beAv8l+G3
yF/+DXTs5aT65TPP+YrBLwj74EggTD6F/qfq+r2WFUeQ5cOAgZ/w+fUm6/zkmv7oDH63of84iN89
e3sa0eavvwfXtepfnt/toV/wbH6ltUOPQkYFhSP5/HqThwjkIQS8FH2pzQiK8+/rwM+v68eH8nb+
m3N5+/jt0azlrziaP7b/v3U/4sf+MfnUNvldB+D/fvppw9DJeTP1C3w/vEufkd0+/+s9Zp829rl1
8foTvkP9m/f+/YSXR9vDVH4EVhDHIsRcMLAu3r+bXl4fhEc+9UO4Xz7hYOSBlfr+XQ2UIodOTniE
MPjbcCfBwvYDAtrOmuHTo+CIcoEYophyAo0H+q1HBVxpzkz9DYYv/39XD9WZUXVv//WeQLZ9/675
/MbXjXH0esVxEGCQmK/1z399/vR4AZEN78f/r4AuUi4WV0QoHNOdHaoo1HPiJn6XZjlfUd7uws6u
EV3TBm2UY33C3ANXxRCNRAeRxnV+FfrzMEvm5eX1VJjEa9tozpyc8quZ5KXMc3+dUhOFFc0irPwg
CstGSU3cSqkrO1MWY9ZvRzwmHaMyMHkmca+kyMbtEApJyrve+uaYhh+6btjNRMg6T0vJXFfGzKrY
ZGWs+K7MT8kQbl0wakkIOalrEvWlu7DERTW79bCVfThH2uPbtlqKSKPllAWljmihbklK2mhyOpq5
l3jdyeSFslu8uCqLHdLzvcNTL4uuXLe4WbVeEXV1JZlN78bZ25Cyz6UrhkT5adxlD3BMMp92uHno
+1A2StwFZcKaUg70fqifmwbL2t2O3kDiuSR0w8MqHi0ppQ3srhvQdaurdW2n66FkT0u+NLIMy2uz
7MgsYhWW4UqU/bG2SNKiNpFH3T4svQ0f64jhcDWwMttNpFuisMg3bLqgLt1Nee1ueEsjK654eMrb
Dvbpi2iocOSMO+2KnEY1roZ1WedyKXh+3hbBqsvRxqN83ZLqGLmHfCzCc41DdGMa0V5hTw0nKDU3
fU+k1/UPGWzUInSH+0Zq1N4T1uz60kjTXRa5jSqrMrlkk5ZV3mdxkDEt085stCEJDz8swjsp7bLv
tRvjxjWJXaadD13PuJzpdkxzOYpW3XSDjdqpqhZZoC5Bwpx1c3ozsaL9sLTD9CKa23SopO9mcCeL
OEvF2VDos45MkW7PMfGll3bS02kcUpfFVdWYqGp4V0heLcdk0dJ27AqYi71xQ30969JKV9XVRpm5
WLVFWsseIS0Hg9eO4iikNOb1GPn1tc9FMuETtehzEjT7IPXGqFpM1AsW5UV4SDGSaZXFdlCbqvDP
mzC9MQYgnVtZljumibSlRjIM1pOptmlVyCA7aYJtGhQRrZBEOds4z8SZN8iOVNcCgtvnz0VWRcbs
S16d2io3kjax8Pc+GVbzOO5JYGQY2iuSh5dKPy3ZPpuLa9Ls4a0nAS2HhIwsDsaHpfoQ2vOAFTua
D7Ez6yFs4hw7mZX7kGDpBgPrx/N+8voPOOUSudZFLD9PCYzTShZtl0ad7eCQazl7Nqpbdd3O6Kxb
its5Ewe0sNVCtMRBROcQy9y1keA7LWp9HKpFtmFz1QbZecO31OktT0cSVz7eVNYEUeZEK0nRNpKM
2SAb6jae9T46xdXeF8UZLrsT2g4fJ6Ueqm7Ik2Uu7ky28HWeo6Qd6SEkRS8HT7VxXfjzE17a7G5p
GnE+geu21mndxwjyRlJTfJWzcdwtTtjTagmHVdfWTDKK4Wp1Lo8KT4yyDrszYv3LjpqLUkwnZdit
C13UH8tl9m80nyYsh4zJlqRXPi3h/Z6EA2uUvSgztfJtvsuQ3Yy5dzKUKO7EIjtuH5ZR5FFfBY30
yQesu41O+303e5dpL4qIF/esmqIiq/vEiTFb1doOkSdmnGSDmGLmsTxqsyRrH1M3SCgaPDIjOa3p
x6mt4qkI3N3A9mZZIt0M462gfZaMQZY/T+nkJPWxR+TSzeG8ceWcoFTYiPKubmS1oIdpKPkx7vI0
ymthEmX7PuElCte2hjBtBR9kaX0vtu1pWdg5LjKGMpn2mZK0vauIuMpxh9ZF6FmoFAt6GltBo9Bo
FtmlnZPA50nb3hLe3hVc+zJN77pq53WhuGjVc2M13GfNo7It5AyXrNiMcDkaJ+sg9vipQjvWZ3II
1z19Ml3UZ3A1GsiQ7X7WZltl40NQVHmcinSjM7orLVqVEIaNgZCljyqHxJ3VCVVzBJasLCcdpzOK
jGMnelLSpUsmOc7XaL6zkM8I9+7RUsS8rTJpK1au/cXwRHPD5SymC5yKpJi6YyKW46YqLnI/uKQY
ZSpC2uh9U4kDb9SDdW6S+eCOBWxv7LQcu0tFjq0fD0EqIUgIWuJFnAuW3VdKxdlUR6kS8WCPGbts
Ib+2BEU5yh5YYWNSjtLry3VmXDSF4WkYFFKYre2ObXaX9u2DZ+FSt7uRcunrVg5VJ0fMk7DScc67
uPSyQzv2a268E9/pe8XdNmivK93diWaeJWTBvcChllNG56RGvJMiNYVsAr3Kw54fgibLI9bVMh+7
Vi49nqSdxmNvKs8JfPaWLU0fVVm2bBq3RBU/1Nm05nkYqSw/aCakGeGU5/CZzd0qa0ksRCdk4fdZ
lGu9Hka1d0W7HUguswaIBvV55Jtx3Ia1zaTSxRw3rLw3nrlKp/oD083edbyUU5XGVUGiCiLYW4KV
6c14OdR4lZfimbgyiEnGnvsgvO1x2MD2+h2Dmy8zSxa5VF2wmgn29qnHUln7ECphLSLEFygl9y7w
IOG5hSaVLSSb9B3OZrd1rYW7SISTwlsKWcFm0HjVumJrwrCPek+tMA+Tgnd3Pq2uPJye43bBq7Zv
VnmbhnJU7Rw1i1ZrBqkq75cVhgpfmjDqF7pvArdK3XqgRWSGJiqC4aYPxi2vGIDftINc1OIkIsBM
FpOUAu+NqU+HYsswKSSaCFq3HNBpZxnU5a7m40aXXKZsAvGzBnZgBqq2UMRIVNp0VWi+XqowDpw6
NR2RA/JeRtrJJuRxOKtzXLWXDa3OZ284JYG78HKTOJpW95SVUg/BZdn29wh9rCq6HsxHPNPdZPc4
e8z8IcppvZ3QEDlv2vBWr8u+g4xw3KBOZvVJ3pyM4iElOzTeYLjRac0iVSVTs/Pn2zqskxbNm7LY
hAtkWVxHcz7GXnhD5zIS06OtROJ3bkXKg4KJo8siOE44OxY75F8V2o9q4zYTzqFcVA/FK8HrUU1u
O+3HJPUjQ4UUk5C+cPOGTCKTQLb3eNERH5VE3nBZTCJIVJdLkxYfkYCrNJT7jE3HyggjeTceinyL
Gd87Pcd1UKGDc22sBvbUDW0UOsQSUZgN7r0Vohlk3WbT6LCOSKPi1q8xXOHzoCRA39yHumk30zLU
shu9CAuyIyrY6kxLgxa38gNzLQqb9KK9wPaEdBAGOTkf1EeOynjBJWRbtLM52dGlPgsxUfFSiVx2
fQl5frhpMwz8o09SlWJJuzSp/WnVqPCGjd1WAXU6eFo1VWRTHNkSEifzPQSxn5ZJNlYukMHcRsgZ
6eAsCmHEqkeDrOyO+idD5RAkHfoxSJdrM8EWwG+OsnzgF2FB000wTyAqCnJmWifkWJ37TfchEKiP
QwdnEjizV4V3oevwwc19smDvlHT4tJ/L7WSefdPGqQ/SocqZ2Wk0gQ5wkfWLy2G5rlkmww4ANXZL
yzDOF0IlN+IEabvDXXfTs2WjwvnWz6ebkpMTrfAe6kQ0EeA1Bu1bimJF8hNizIZ4xEm8DHtnWxI1
bJwgZzvpBbxa1YSt8rwgkIhJkzRFvm8DlDRsUHIJZtl2OKrMcFXYZRN6ZQxS52oGyL2pim0FSaVY
6uOxJiK2vdYyGPtrUTngugPKk6lY1gVrZokyP26K/tEqUAHTgJ6Aunb3QQ35v3QYHbIqYJA8xnqt
LLXROGBWx15GgjjAJe4ij5NZel6752mjNhmZ122D6UYg6m91kcWqTy91sGRn2nl1NNquue6WDjJu
bqqJn3qzK0/dUjgZ4Aat2FhXceg3clkQAy69TvEITwIRB3W44oMG6t8CGHnt3Tph0jOPgNgbKZF6
6d1qTul26Wiz4YN/5TzvIEQbQsALiMjGOLHqvAlHPgpGSeplYwQIPzMOieC5d5sLkANFzdMHLwjP
CuR1kvjA2DEpT+eCLysylXary17IpjSQDhhPGmN2ZZhe8I4iaUxzyJVporquz7oxLaOxflaFn+iu
J3HAGpq0qvSioqofcVAUZ6rI7DP2F7sRWugIvlIaTQqoW0vpEk288NbCePa456yOAquBGSgVtWoI
j4MeClmXeVI45O38kV0RT+cxDYSJNCgtv65j7sjjSCxdmXpoN4oRL57aKZSLDSrJx45ugf+sG9xB
8muKaEZNLW24CDikVVN3WAbLad+WW8W7c4vC0wroX65SicvxmS+tnNgyyKDLYr6QF1qXx/USnPKh
Ba4Jl4UMPCIVsMcee6D+jAqiZarzU+DxXqxA7K77Ho4tXeogavzKruaOkgj7cwWayD40HbmbOnxB
G7KZLT82bZv0tD51ENn7Un1smbjv0LCZQv6xVkVc1uVLN/pS2fQRGiAbUj2J8Cab8A3F9rLT7Mp3
Vb5L5/zJ48Gj39kHU9l77g0XisLuPUZOq7zTSbcEj00GVwGpZA5zoMyu31rSxNS0UqnnCkT8Pg+M
ikWKMzmONJC+9QM5D6U0ZQHwApEohuW2Q362Mp4C1j7ruBDNwfO8RdrlnDQu31D90OAhkxkajVR+
f2p4GyS+1joOBnvi+Z5/IFZXUSXMKgShsBh0YaF8MF3uiGt2lRo+5K6eJK+XBpJM4OJWh5D0wLVw
/c5k2a2u80tT60Pq20NDytjXQKaa5XlUg6RQeKO8w6lsyzxueyjXLgDSNk/JLFCMdLEGVX6hm3HV
l6wEP2N+nLxxMyzWO+Yi+6iA5uCs2Ot2PKvR+Bz2QRsbVoDo5xncx/pOLHyFgryJQk6BtNdJ3Ym7
rqgAICR6WTdhIQnPIk7irMAPqujPVJ5u/CWQ9LWQkKBNtCh0wtmrWM1iTZadZuG6sz5EPt7VmO7R
NEikh2ufVJ7MK75OHV+NAsclnmKlSskVjXygkjKETFUG86brneQZOEQDJbdLkU1SMbA3sAWZ3chu
6rf5EACV4o9MmU0l7G5QUAn7ZjtQsDRc6mkZDmUr51AfZ0BR5zHFZ12XH3w1RT31buCL22NkvKaF
ilsIJHOgrZvMNsMxN3MOVNRtRz1bUK1F398CIxqOw5Y8Mah1vbfEeALqJ3ILbtqY+YdxnlwGStzh
bU5ndZj4KznxaB5McmmEO+dTprN48oPpvLBj/upmXNK2KeAfdL7rG7KbmhJMKfjujezHvI6Gwn5o
Az8J3XPhWFxW/VWu3GFU9MXUrIeMObWHjDZeE/msm6+zNJhKMKQqMJpaqLwsGWY0D1CAu2zFi9Zs
Cs+iizat97DsPiqQvaxnOMEFLknST56TjrrT0fTJWNvI9EJLePOphpP3wiqaTHuSI7Uqq8CsUS/q
WCCoMAy+j78dFh2LqY0yZZNc5zepbxLBwJYZJt8/9sHMOYxwNSIMEpkW812jxbZrZraqmW1jv5nY
LrDmohtKdTzMbk64qleTwGRd9W63UCjKpeNO+nVRXrVd08XVPCKJp7yMvaYUcKsGiJDKPVXGJj5u
+rNimFf81aWoOQMlspl6HqfjuMIVylYozco2UQ7Cvh+z4ABJvrwVBIy9ArQA5Ov7Ye4rmU3AX/qg
Wne+yiX8osB8GHzrrudKzY+eRtnHsga7czi0lbdRbfZESa/WWUNTOZS+iUQOYguS6U43nSy9YDfq
Gx+DjjZplDVjKcXgXw48j1DvNiUPgvVIt9axj1SB91HOXlL56tyZekWLZTWmGQiysF1O8qG59Sja
Vl53McEllmObX1g0pjJL/Y993q1fOQoNpiRFx3mx9zCKTcAi5ts17vSVoE+0HyOtdNJrehHW4xxX
LT3hw/RMphaqaGu2Y1fuFa/0hizpRcHak5bgNXJgTc0jjI49hL5+xSXX6qKr0EnFQ7dC2cik11J1
q9N7W7hj0l+E1UUb1Jts8ldVs+BTMKYCPwOfU6+bwvmS8xY/LHa2kS38OhlRETetPjDrTlT6oaGX
auFWlgt4ch29m5uk8+8I+HLg6bmlisRYHJTzogXKktfnXuzVacJaOwIXWe7A9NhxjjYYgwXCKd5x
A+VPYxADuL0cUw8EnPLvPVQNsi6DUgbA0MGol6IUF6rxZdEHD7PzeyjcYRJ0REW4rzg4K+2+8K9s
xmMfklkPNXYAMwF+VWOvDd6JANweBQ6QRcUmQ3PkAdsj1QQ2AmHbDGTPHJKITOMs+1ncurTopJ8K
OXmsAiltZOONraz7e+udWnCl50yKhiQBVJ7Zd2sg4DKwRcz4AvloScMsRpmb7vLsvPIeTE+Sqbbg
kWQfXy9YMDYRqtu116G7XkMutlMJdv18mLJLx8XOcn8b5Eh6voqKcT2GtyXEj0vR+VCZhxJ6VNE4
pglp9DbsISVP/aWBdJHOV0WQxmbxowmwL1x/Mo5s3aLXBB2ua/fksH6wYR4v6V0AxsQwrqZZvBSg
cjwwQMuhiqslj4IZrQM+7ErXr/IqqYekJJe5eyHVoxZ3sx5lmj/3otqH3ZjggURBeW/VNbgaqFLr
BlxoxJYYfIWD1f7KWpANGB9Y6K3KUYOtVtt9lX1sDFQWXJ10qZMmQ2sxhLCDuZN5y2LEdJS3YYSR
kGlTiJWX3/KgXIHQBeRYtiP5Q07ottbV1hvPNAYXuQyGTVexjfJK2frBmV9fCvqoByrJnCejIReV
BlHfMW89kLGXrCtPrSr3Keg2WdQ0wYGOHe3iegGXuvWG82CZPlQM+pAYKqGzzZkWBMwbduZX6HiB
rNfWaqvFAs2JKq93HSK3Dc5l0N6246GGTkg63WCqVk320UE/oS2jjtzW0+nU+zKsbszsAFwbsWCp
zhZvQLuJ1VvPXZQjtCOcDdaB6xNdih1T4zHqDJjCWTzSO7X0W9VMV5o86GmWxcgvRsvWxVzLwOUx
TveZf8+U2NTNWEDfhV8PvpnkPOnj2hZr1eq96U/TcDBXWOXgOXmbtuASGwdKMYx5eqmKdE9oENXO
W1Myrwo/S5ZyikpCoPCLqK/P2pxHi5dCIbyY2FU9LFIQUp0EKsn6h4HsZjB8+6035KC/+6icimhE
O+jz4O4YtBTD+6o5WRBABwZlvivF1qpl62W7GhhyXiQlkEWV1PWNXk51UK189OBBGS+OG7NzGd8U
wCFyd8XG4mRSiUYzFJEUYmcXNlSqMotF28YaQuZVGjLPbNTynFIXh4U716aSrbsVbI4yYuWo7Ql4
zGZ6tZ6XA/ZBRk50hersjIQk0ZiuC7rJmTp07YlfQhfLlC4qGFAlcNeUGGPmky1v/dMWCFN6CyVA
prxOULv3672vTwJ0Y72N6cEuWlGFpWleXH1DLTS+EkWgBjb8oq3grdicpAosEaI3egxW3lLmsvJu
OlwkvYJmx1gp2TKSiGU9N3RjpiYSeoAGz6EjELfZug2ne1qcLzaea0+CxSJZ0RzX9VqoIQKLuKeQ
WBSkKbJi4RIzhz/gRVzmvM5kV52FQCGgWQEtEOFL+LLU3iNeG2dVBY1AVp2MughlHvLbeZ5oYpZh
U4IEAwqVlGbZEhxI6BbEFhcyh0NE+aFxqYa7gXiSE1VejbkgIBIGDnodiFC+TVONZYtEtWWzBYGm
jxsMpq0eju3Sm03tNad9nj5OgXmgHgjcfrj1mWhvi1HXu5CEQAtx2ZzMYXdfursFLVYia5+MVsdd
tUR0KMHtGSI1NInI4x6JVeWdlmkvX03ycJ7XHfcgCweymU9TBFueH7y6BSXMoqE16poxBBbHhrHB
2zi7dmRWcoau7avle1WCvmgX6ydVoZJqgLZaczy3QPjrpApvZnzTFgdKUgkUXS5emxiIz5nqVUqO
KzqeYfs0UW+rTLcl4jHs1UUBLixRZynqoSvTJXyZgcu0qw6c5NJsc72dhyRP78i0r/1LcLkPXUWB
f/dLRHySSR+BCWXb/nLRRR55Pb0P/SnW4b0Ym+MmoHHYQJetTZXkrYBUUm0LvZygmT7X2QcG5nE8
gE8ZEtfKPOVq1fL6AH4BBS+qcVHJxuMRwSItUlE9+ZvKt+VpnXblfbCkwaqcyRncrT4poE+SLPla
gCMRevegs+E6cegC2eG+XOooL5cV1fQ8q/JGokC9pLaVVpOTcMyWnXJ10pfZprW0A2MOWIrwmrgo
IJJb+MUcCXZo7M18M3IvhMZyCR3ezvtgvPBQL9DH9RA76P/P3pktx42j2/pVzguwAwNJgDfngkMO
SkmpWbJuEPIgcB7AASCf/qx0VXe5q3fXPn29d0RHdLhsKzOZGP5/rW/9riJ5ksW0PC2b/xES7PA2
cg8U6pCLzOc8Dce1VF68VnqC7QXFP4I8mZgJnohz91FUko8p8MLDuM3yKkSLIrYpGYKPFVZ7HPnU
QSqCxKKXsDmKaL0ZZz5kVOgwbZV20ATz4d4L1MM2o/uYg/w5YponUCL7JFc9wX4a9aFsKL9v6E5F
PEd5fbb5gLXlWRs3Bf+I8q2AjKpXtJzOPw84j2I5rfbQMR82uiaFekVjGGEJRduppHraSxt5V80w
0yALV13tBKT31G/MoRfuVTt8G4P1XeabV2vlwcuDj4gHuwrES8x99qLJhhaM7cbaxhXbzuEyHOEQ
77TEChzzY8/I9RSRW5EvcV16Ydwx567KjcT9HOXXrjIkrTeP7COspDsRrifa6UXGdav1sa2Cekd6
sfbxUtb1K5t7v8wYVJL9OPosTwkrxYw2iTMP54l+Kqq5Z7EYc4iXVY7XTcu13NuwzsaeT1ceD8IM
Lg4/zT4+0wjXARrtVCmVKFkEO6X6bj+S9iHgrH3oKAzSaFXi3Gs27HlbTlkVFuxZjP1NZRueodXs
kk1YE9Mevc3SE5c2HaSKLSfT4wDVJYOiT+9sTXKduDWcDnyr4VXPrtlATbBivR+WAR65Twnd9Qy9
MQFtFDecPlaq/zbLmVa3rQJ9lNS6419sI4bP5SLyakZt0lsoTXU1mM+tIFUc6W3+gT244CLh83nr
jMh4ZaCuNCXM4N4bbhr8PZAM64K2avPwI+DG+EsMg8JlsDK/L/06xnVeszsTipclgkTm9+pQAt7Y
5XPLv8ByhzHd9fN5ZpuX+YTi9GgtTUlP6l2wFdGbrnLUufVk38Hj/8jbwZ8ObWiD62G0/MNomN4a
vMOPvi1tE68DKntCwZxY7xCpqWnjaBugtIX5fO1j6x8s8dvr0IPo1KkDvosJZ6MLrtrB/JgW2p+D
KEfnCDsS960TSY+rCVqPt/io6yw55h7qMjLa+ZbWa/C2tNHQJXQco09SON7FPvGWPavNDrKHDbKi
7NY0R0ez73MPuq/Kh1HEGn4W+uB6rX8YX1SP86T6h6V1IwyUrUsLu71Pqm12pNnqH1HZFSYdIRbB
il16jtu4aMv7cdYi9jaUbhQGEr7kCN3dIisUBg1LosGyL7Sd2Xkgin2Z0Ncc+ypobpjdhj0zAbtt
0D+gwulRUXUrkhApLykFLzP4uBWtgv9ZqyHEvqbddVlGkAdtLvf94IrMl63B92ZgqKiqD/ctuank
6sFJdL783gdLk8HRJiYNQbecSddGX2vj0X25eSJbehPcKODnO4L64AoKNYoo3KXncfHcq1jcmjDD
wruRruMurJcWYmUfhCdjeHQrKy7SpZ9AwnC0FDzyoOm4wQ5oJ8Lla211YPaF56FnUTVJDDctuTKj
9K9XpukDnXQTozgTXaYi2LlowNa0K7xOgrqYYPTxabwBEuIbiMKrvpshAGezT5e7KnT4fJP04EpT
YXcRcK2bgMIN1rwqIE8VaOUqNu0rrgOdeD15lUptZjc0hTv4TS3fl2rSS0KqZhtS3GLeA6uA/Qjh
fSeqcZAZVvW9MT6LmxamU8ApzQrgVC0kChXdRhqqiamjOZ1KIfG1FMGRjsGdU0ODW7OlRab6SkPa
CCk6xU7QV79W/A4CT2TAFfU1vQ2ravbiUqkG/UFPkwoQSeZ5sqTYs6y7hrYB/bsMllT4QSpZ56V8
LeW96PW6d8qWJ2LKJesskCEtQnGQANoeVO2K+x79xcBEc1uikAT0YdVn0ZvVxmrQ8qbvijsX9es+
r9qEtobsZsFh5KoNKnHPWFIsvX6zlfCvShu82q4dzv7UujvGpg3HNeMZPhbDs1bqABFpOg2Vom+X
o3AXROihWN+uz5Ys+BKwJh50xYL9anr8XVdgFfmGHH2/W5/COYTq4hqaSQ6IpoA+cU8Mm++hVPUe
rPe1sLEkSxSmuS2NiEvPD/q0nprnHE6CktaPm7qxJ1Wt05W044Adob3USSp/+EUJlyaQ067r4fpi
D8FUGXwsD4oy/3tp8/UGgtzXboZjPsp+H20LnOSpghxTu629FV2E9qkcUd5PVeMfc1ORQ+gYlrDl
+zUCOTNG8ihEB8VfiiHpyHA1oM++71t/voFp6e/o4NYbvo5r5k019lhp2jRChubBqTa8YdLO53UJ
3KHphupFdiUUpz5i/gxMwc23HC7JEKuCKNQ7S3XnJlfs8osaO7H8YW0MP6/4bucYxQnPYCeJQ527
l6KU9X0QRvP14gv12nkrgeJWvVGoC0njjTTdnOsOpmt20eLbHV1MnypUjc9RML8hXSiz3l7E0W6t
5xdpeS7ibtChi4dwgpy0iak/mMEFSeAqdlOWPpx/3ZEdyh/4SDVcCenDqNxgkJ5FQIFlNVCB4CSf
XGX57TiEJjHV9g6hB/pMZ91XpThJ/NqBvbDhDAmd0cz1ZlviCU46OoZVsazHjBF04UTBLW46YBmt
KDJh6zZFwTDh0kAh0lZjv1vn5dhAzavjiaJ92dQ70xX1cWCHgIYi9CCp7qLqg7b46hQDWMCbKCBx
VVz4i8HZHpgXmJNpaNSPVlN5vUL2G8DWpBv3QPKUdUqiTiSEWHKFBVodImbF16aKAGfClDwD4uB4
ISP29ZaHcHko824Jy/G5u+qgptlAgdEuPBK7wARyXKN1Xid1xmpDX16MQw3WSRUPE8BGlJhy6bKy
Z8VhQv0R42Xla12b8TCArFtjWSz4WrSkYknHkeVhDFnQnVk1T5CMQLHdClJDW7etO5ZMlUA+53lL
fDGWrz16BDBfQ8HSnmr3aZuhOPv1FiZduKAlq3I3QrWI3BX4Vzg6OX5egfp4W+i1lP1wV/mr+jo6
gUfXhTM5r7U3fF+nbvus6rq7ijayVpnQHpwCvlwcWKffQWAEZw8n+Y5BgLpiy1J0gGOC/N5b2zbb
NJ1OdoZMbvOJHja3jF8mvelURwGqaV73D9E8FDfQsLqssQxVdO6+1OgfsBM7D4LhBMjjaVZu+6yr
srmJlFp2Xb1FTcyYV6DZEySZCci/rXMmW1dIFhELQMfW+bqlZhvAsTZWmrPT0cGVVZP0uJKOoWzp
FRO44Svr2pth7Nu0KNf17DrgPKYQDwr+5M4JXn7JZTWESYC29TR7c5d6LsyMl2/vg3L90zhFwLPK
DparcNMLGbGoYlcQA4FuEicEkAAo2nse6jco8IARyGpu66Hk+6ll89kRBX+6qET0bMK5P3RhbfdL
Q4fM6+bxnnuXi8EtNW4h0eAknbYNLJtsgS9tq7zdWkBX2DPedc6p/9VoPMycM437Uw+w2VvIeBLW
UKz0Zu+3shzx3YVkA+ATlm3iBI6IKijpKw6TrzNcxSNs4Sj2IS1k1nrrri1ceaPWEntE6RJ7wQab
/QijNbqX+qZWsD7yUxTcqSZvrkKtzfem5bid1PVQbXvo2bEIJ5QARm07QS+3+eadBg2d0p9bGC6n
YAF1aKYY84OA1DYnHyGBdDJRgHZSbQ6bXnJt4AMpcUCBEnyDJ+F/wc2h9mAV6wJmiQi+RYOnXuam
zQ81hAy457DoXVwb4qGwL8NU9NT307puu5j4g0mYzPcNNQddFS8E8t+cyI3qO8mvhG8ORkFe742F
edyZ7VgLiPeFNmlP/FO1jUUyBzr2qu1ayfnF6/A7PMerMSj5wfrjV5r/n+jyb12/GrBYvw9B+scv
/+9T1+B/Pyf4/PEfLzOU/vjVzd+HL/3ln9r/6C4Zn/HPf+gSDvjHz/pjVtCFyf/H4KA/If4PP8c1
/Rv+/y9/8/8vHMD+Oh3w+NH+n5sPU7Td37MaF/D+51/6PSGAVAdFeYDkB2j8UNLw7xEBhLt94v/M
eoiQIfyHHMDfIwJIikTIo6Hn4Zj1gf//IyLA/yYj/CjJAoyCEkhr/icRAR8/6NeAAN6ojKIAqIYf
+IKLCCGgXwMCE9wXFlr/4sisGyBLV+wjuV5st1Gm3TpGe5ZDnqHlcvaWYE+H4uiXgNcIq57A8WRz
ax+Dol1AY+fDtemCF94UAXxiCEkecMcsjwadAgUxx7BWNq59VYMdXTpAeaVMhKd+1AxVF1vAuPWA
TWJHxCegybhYouYgo/ZVaKgMiwNjF870EafGASYHpAaPwWpr8GeC8Uuv52M7vM8dXGMK+y4Fw/fU
AIr9303w7+eT/RJ4CZEd+8e4sn+JyNx81NPHr+ufXv787+sfKT9MJ+OR7yOOguWGCMpvEZnLFC3J
MceJgSZllEusvd/XPw//RrD0kY9hLCKERwiG/x6R4QFSbcjMwBRHtIZD4fhP1j9e6k8bAKMtMGsH
wwDABSF99ecNQKxuPF15UxxwrDkpMqzGdA5UAlX3HuZGAt934vyO1h9bfifn57nbT4ArwzW/J3O5
52WfuPK6mRCMGB8tcivdeDDkBYLXgVcEDjWwbYgIBiWe2g6S3m9sgtv4BjgkLMrk8tK2f2JuP4Hc
W05e/63L08jL6HrQz6G7J/VeGBzLabMA9HHtcdIDqAOIY3OsOnhx3WEDThn2+1BpUEbmqsN/EjVJ
w+IomyY1EG4JioHC/KibMjVBBYXjrtco+v0ffncXNnlcDOZxacHr9J+bBZQdwXNtYvCeSAGs54ms
R4/XsV/h3tUHE/CbijS7AiiWa95k9VUE6PE6ECNFGCP1EoeAUKhKOhtlZuVoir+xvr/ugkeoFft8
+YCU8hJInaHp3AUrJHVuQXSol2hp4VToXdPlJz1AtOR6R6Fwet2ChzjtLAq8TvMMXG1aif5gIb9Q
B+er2YOv6MX9Wrz7w3HBLeh3X2Z9uiiegYBNUZkE9U5TDAmPdKbUhP7tW4Nm/HLWsUNNftDtm9ye
vAgM2JxMBl5dA2h1/RpsLAbdfhep/GmWeVaJQ2B0ZqpqT8YVpcsbgasEeSSZe5t5vhfPwXSjlhHh
qb3q8iwvk9HRNGrrRG/VpVo4O/AqhT8kbHS7CqbLnKP/WwYcgHNm+iUTrr/lBLUnS9G4Q4a0WQ4e
2XpAseSQ5cNHW0OFgOpvCz8hJ7vkV2DbocDAUJ/LdFmLU08Y2CQAJ0gufW9hqA2lTlqB/MB0dNKP
jXknrkhZVydtsEJwBTTYhhfoe+/AuYRBnbWAgEIoUi1+FNfjMRz3XkdSF7V734prNGcnoXncKj/p
22K/yXM/BWBMM402u2X1lQ5fluVLvyFaUN/Uo8IHxXvATri8og7e6TwnXVsmTfulWkGbgqch/FgW
34SzGfQFOJFQ67DbZM8TPWwQVsDxo6pG9wYExtuNA9/5xXZo8yluIJFZrZMN6nkxubTl35qqOLSN
hbParilk4mTK192AMjS07uJQJbW4Cw0+OLle6GNfuTMQ8l9Owv8ihCcQ2vynG/bnARMQxhgXSPYJ
3PK/3rDI+8FEmkB2sfqzsKkYm+fK4rtUzS606cbuNEdn56GHNvLaH8rjKpqMLnnWg/X1lN13tdq5
sN8tnO5ArsTav2tUvgsRa4i8i4T5tXUPEIo3mU4/clYmBf4OhQsatbEPxI10Owv4zMDIYMupyx+2
YdcJL2kYEClJAbMDxuLv8J0YB8dOXiKvyxh2c7jkySKxx4cY+YbQ/56XBVxs7xSOp6Hp0no8lvkH
j+JxRXKr2nuwi/EmWuRJJGiKMDyP+UMzrejq93/9UCmuk798qCiqfn2os1ibqvPxULf6mUzVnd+V
0GGreHMV9LX3FepXS95CgYeypysaMgRj/vot8P/q4vA5C2UA9dTHLfXPb6FdoKzZsYJ5gGwFB+qw
5knlUj3egfgsw68Q7Zsx2XIBMh0htiRgD354bL23QRydgp15xlFB2AsprrHrvfXogpOW+zpKoTbC
tTr0MCYA2v/12748mF8CoQyrMSIMlai4vHNMnfjnd02xYgpkO9AIRV/nqU5nAgBUXK/V9t88nz8X
lr+9EA/FpYBFKvHP3xB6oplYSA3YZQyoGLxLnUi3BzKgh//utcS/fCyKIoFgwAMjqGQp8//5Y1lJ
nMdUPqMqvJZt+CAUPRajPeimQ4BoSdsLLRLlMS35m+1r3L98T4Nj1WXgLNB739RCxFMLrqpCck6C
uaYVjKkSmY+6eSWQADXu+dwDLESaA9q3RyTyUstfcmxehPu/e6bNcP4jXjsci4WAEMRpPvdxr2/t
+I36xX4K1rsN1jViZAA6r9zZJ/eDnDOOMlav9yanSB4FaRR+rgGHtB0lGhvTQ65FAhRa4GuRLUoi
1b8vDT92xF27GoQJUq/WukwYUFv6pQ6R+MxhBoBN8nLvoOus3D4b705XSJ7CMR0RpYFDXiqXTsst
LEbWjbFuGDgDilqFxRJd6aSeSH0sJECa6SDa+46vONX7nUXfTMFlGTwG8WXRZmdBpQUvl2tYIDuL
qEbuAxJFpEU1oN+hTi3+Izy5pChcvJIbaJCxW79Tcl1JMEobUlHe01qCnq6/r7IB3JOFZXAFuQ2J
2E9Jvws8Ak4QJEN/3X6AFUxycRb0oWzOy3SYybGaHhbcHCFsrMF71dWSkuHnDdB0r9McpYMMEkKL
dAYzObJreE+8rBJvHeOm8+Jazogxr/uNr+kFiA2xW30UbZO8qjQ82M7h9ARHH9rEH68H+JgmjOIJ
MM+w8eO0NU+ynva5lrg/iyD1F5jhAkysXwDuLxPkPYDnJryCTY2rbZtnLKlvbMC+r+lpo1lHEY0r
DqD3dM3gadC9WL+V+ZCWKHg49knHcN7j7ptNEujrWkcgeUG2oDbDy7V5mEXGP5agACODTMN2ZcMr
Nu5bvh/zIG67KlbhC1WI/wE1F+HdNPs4ysXhcqVyi7ySA3eHQsZrzYEgB1Aj8h2F4GW/q1nduypT
SOjRctpj6e1ItWvYm6Qb+Hv8tVkfuPP3GimiJTgtEsXjml8FZXQMGhEjLRND0AGlUUBzaeN2fADy
9Fjz5yVYbrg/x74IkaDeK/0sobIhJBiPsLDHPIPYnFYMIQ/1UOGTSO8uRxKFzvfD/M06jurLgvMB
w0euFmhrC2gDK4COjldjpFDDlClrPmcboh4JMwkmq/VNVvf2SBuVsP6zg+g+PfRmiUsOps/A/6Sx
9SkCuhK26FsBEG4FkFgD5es6dsyjO5R/Vv7YQpCHSAWC5hbAGBh9GeR5Bo4SbAcAwCc4sUjaRLio
vaegeJ3dEwGx6Ul8OzZ/rJD93RYk5NsJjBZYEC8TvTnM4zevw/flv1kgITnIudXaq1zpx0tJaZHz
mZF+asYl9vNll/ff2vG1r3qElHBnVGc/JLtp/kKK/Nl3SP+MJAlB96O+4+PBUzdjlGn5siC1uZkc
AbxP1qPUDGD/FSLxaCIRXkLRvaIgXaHtdgF6iyYElCywVO/qCvvFYa2sDxvKUTm/IjeDNE88Lq8K
LI5fYF1SP0G0JvNDlrTSpSt7u8SPvKwPsOeXOc27YwuBQHnTjrM7eqgQPfb9jOUvgwdicsQZ21Uv
kV0yq+oE3jpgWZ3MtD4LobNwWHe83fZDg8Q3ErEcFsoy+2mT1ylySjHiVjFR43mgMoGjcCghydbh
kRvULQhUhMDvR/OuzbqLGmQKA4Sc7ctcPtP2s0Wt5IENCwDlYSToEfJiUpQvoyDZ1tG0fKzd9wBt
z9DNB9f0eOkHzwv307pd5Q3iBQqIZW7uvfEBGuNRMdS8Amie8ZOwAAtmUxrC05onhFpWpE9dJttH
XA0j+L16qp+IPeUGq7Q+LvI0eB/Utj/fytRNKfXuLtlUgX5Fa4RmDd4p4q6QOmI/+GZtkEiKbQsP
lmO1TiRZkaZneLkh8HZYSLscVa1GTm7GPVShs5XIUMBiBNf/GqyPyA+mEGeSrequSvmdwoXDkTcr
ekJDvtfQ/vMA/FoivsrtaokOEIiSKrjB4LCTmp7hWs2I+C9mXy2HhXy5xLwwr2AokBQU7THwz14A
kAlA3r25hEoAw+57heDuNXePK8hJZHNRFUh6LeATsQlDKUh0GAeSjt6P0b0p9F6ofaIASlHFcBac
4G3HJSLzw/vWvvSX12nq28aU754a4iUY3kMZJWpuk/Jl6MZUViARwJ+N7skIfV2saCSwaCOCrGTJ
4lZDq3fnKlhTa+cE9mey9uLWQ/892WGHgQwI3nXvsjiAkoTMPpwmW2b1tvPRwyIER9wT7Y5deLtU
XxbxTln9TJE29Olnw1EGbru+7NI153ENiL/ZEBZT8UbQmOQs3d7dYhLwSQoRXzREeXHk4Bo9BXl8
jGeTKr9JV3Biq8ABXuEkQvwnut/whZXgdUIqUgcGg2GpunmMYbDWfQg8M3WQziKGPWqm3aC6RCwa
yf4rg8M06MHU88NCn7cIYHwXIFaeY7NU+8osu4vO3kfe64Cj3nbLbr2M9Ogf3Xg9g5oWEVgc1V/T
+nHErTx58E9tnkXiDc39LUd8rh2elfvheevtyEHK+vaCO8frWAGZAOOKQRFbfmyjDKoEvpgvHoe7
GEVZi0kRQe0uMcybqFGxcjiIqzkNFNr5J8uRIG4CyAtzNnL0K1jWPeJhBh7h5fNL4LZ9jjkiCMKG
gNngJu7ntnwqkAZau8slV11tBtt6AuwEjrl0XhbCumoRNgaE7dqkwfMhm8oMFnsJ5tHh6XJ8wkAt
uNzbGwZnKczzrMYVUyPB5C24z2EcdjD1W3LIm/JqIkiQ92ta5aBmalRy3Ql5vBajUOrKR3Fik7UI
koa4Ww97OYeuMqnPwSEGCPgyb1UaCNjmVz08a4nhAUWFz8KTxt/22vdSAcnn4nM3iHzJLkBAebvm
6Pg9Vf5YfuLZMq4QxTPI1fljvWuIvM0vVQofz2XhnjHQJS38A12b3Tpi3AYsipD0N77u0k75aNq7
tJpfnGqSeSwzQN2YmRIvHk/D0gFwQ9lZNTf9dG4qlB+NyeC0YkxG+4H5DLez0UdmKoUg5pRWAICb
+fuII3MJ66t5oUcd6p2EEYwSMXHD3bYW2diUuzLcjhEK0Rzhv17D82++c5Ej5VAnQws4xcCtRYgX
/mCF77EDJgHGNV6BIyBpubN4RjJoksVDpiCbyIkjNe8ApWukrP3wSyNB2iD8q3H9tW9Yzb5KKDhz
Hxh+OV0Y5DCt4PjU6v0nP+o1B39Fq9xtqe1eDNt2LTi5unve2mc0Bawfd2QLdrAucYbtTP+hkctr
l5tm8960qa4AjpyG8k3Lt6ZCSWmXvYU17zqYmWN99qy5tXw8btOwL5jdX+hJv75aUDo1bfHws6v7
fVbS7yrDb6N/frVHfnVL/keaM9RHV/7vdelrcLLzR/vHgPDfpj3h7/ymTTNMSOPwPZBzCzmk4csk
pt+0aUb+FgUCeG8IMoaEJPjDmwnCv/k+EExBqc8w74VC8Pldmw4u3kwoZIQ5XpffCP4jafpPAgOh
UeD7HGBCiMnLIaF/atV9hdCh7oGnCGR4o7RvqQ/XsPXZhyf1hIRss6yvdZ8vT8a595rgNiFbIaod
hgLUNFtpLhAWDqbmtIwldsw2NgJMVedJL8N8lQkNazEs0V2ry3U8OUe9NTVj6F5+eeS/L81fp1Dx
fxlC5fv4CFD5Q/wzJcCEL2bWr2KNHPHvl2yeWdLQbnl02KDsznu55f4GusVwTNyo6uJ7wUx0Eg0Z
fhR9JDEMZrCjToq+AHJsEBb04z7YhjyF5a+fp8YUdyHuSg6Nc65PDv5CmU5OTw9ET7h3qB9B/nbB
KqvdwC9SlydlrWEdhW44jGzCQB5LiKfjEpohit+hq9/UDPrCNotBvTRaJCa5KS2YY22bF38tnMDO
JrVJ8m3A4AvdTfW3XuZAVKwWDid8vYIOtaQLEbYHHDwgH8PQ12waTW3WWgnapFiXKgczwykKl5BT
kfiVt8JlMLq/y/lk6yTqqxYAkVhkvxu1soiF4Uu+dmKS96GscW9qwVEtgxGL0Al14wgspQnpeAgj
pIx2mBFjrpEtXuVVELSq31PMt4AmL+r+uyww8WvYouBUGtkkVVm25lgHi/lSitL4gCU1x0PyhgF3
Uk4RLYZvuR0GM+svMNynuyWf+LyrHSuWtJFyuUU7OdOYwAcEAOBtXpjRGlwHKjTAErG3amRpQ/iH
56ZYQKsuUYuQxGTgtDe55Z9DZSLE17vaPtF6xriDmufsBxha8OX5BUedVq+8pflUsnPnWnY9WNiV
kJM77ACLd4yhY4CQelES9AfEbk8g9Lh9EKFGUVuMzQp6YgjGM3JD0YT44IYSvQM3wlM+FAEmsgAn
gsMPdDqVzdzAbzB+8NJ2TH4rgHiFSejlOXjDsa0otGqsT8RLWiijuY5QDoQVxYQjzIUAbRm1xp23
NrcT8mikBLRYLkAToRNG0d7V5WJOg4EcY3uH1Rwpic6JVFE37rASSR1jzM+GHPFi8w/bN5AiOCbI
fQEJDO6o9reti9ul6lSmaW+RKy0D/5FNwFFDErbAAFbGEC5HRRtzhWg/Ss587UBhqsGD/rLWMIMQ
bo2tqYK9588ELCnQSCT6NmURVPGNzUwj57tooPjHf7wFEVhVUvlAudvsE2dj+VbWnQALJJ2FzbLU
DvKN17sYsXREtBBuD3MYIY5gyEHX958eSPFvs5dPPUrfdj1gDpeUe73J+hP6/4T0YNU9hWzB7JEZ
VdeCMwQ1MzbxiSiDWFSuw6ug8TESQWOmQNxK+WUSKJMPW76qp3Ua8GXnHlaf7frpW92TPjpG84q5
CyPzlvGK9WWInoL0CkkH0dKv61wudO+Ng3wDrwQBCZRPhOu67xuLTMrCi2TUTmTTWC0EGlkO2oQG
yqIbBfbBs2qhfD0CPIRgMIyDwyFFPfGJf0+KlscFzzuVlwj6bvbERLMxmKVMiTEXBQlnN0ASwpBk
HrsLJLxFekT16dfj18s4g9eg1QBWeE3UlUaAtNoj0nJBbrk/delSaz0muJHY0wTeg8VrCJoJKTKN
LF1ucxRBwMXWr5ViXZspB9UP0J+GcEfHKqN4vUuBgrkpceEuI/wW3/gIdXlYNJg7ZJB1xtEaocoq
kDLO1Yz62AtyEQI3WSyy3KJpsrFArarxa0SgQlW9FuuFywldvfAYo05QrPdzrR+A5pcL1JoCM1jo
KNv2FJG1R94jmBQ0myGCXOMK9XPmCodVaEI3omkOaUHvtKK+Rh6wGFpwOLTpdmHVl/+PuzPZzlPZ
svUTkQMCgoDuX6quZdnuMGTJpq6DoHj6/NA5eYct7bTuad7b89jbMgKCKNaa85tUbgfj4bfEypce
QjBBVymCKn1idR7Hv0GNKrgoQ7R2VMGK8VmILsHv2nvltipy/1UMIQJ+2xTGXHCQHstXP00W8FZr
cS1YIi24mAs9pOhEuJyhLi6STZ/5pbdrOLmfx6MIqPVSYn7Og9y5TCeNToeJ2XuRnIjTDaNa05EC
xreFp0DteAi1uA9TH81ZW8yPCZacgkHeU0nt6+BaJbm4FdHU/+ooT/0YkYZ3hzx3JaVk8Fuag2Gv
UMqHucALZbmr7DDSPkUsJu6BBSuJr7MSnSINVon+0Gd0bfI2ihHQNbp/ntMlV9j+wr7mYDHjs++a
hjZMqpV+TD2Fw2rqF4yfvVFyPonAH4DAGlOMQMFs9Pc2sbNhMyPehwOQ5Om0j0aZvyRSSrpqJhiw
+NR9lO2CFoBDStlk2BSlNsGZHmYYkCjWnBvffUPBxGvJHA1rgB1W6MGlmilp1cYMsR34NEzpxZD2
CHmlJ/ML0dXhzdhp/TCVNkeLSo/Rzdy12L1yF6PB1mmxpOz/883z/51s6br5Wd3r7udPffnc/D+g
XXJW3cT/vj1m8/Zbbtfb3nj9gX/vjdeMM2m7gU/62dv2+H/2xqtuQ6BcQp7kK9sHnf1/dBvSY0PN
RprMNOXT+3Ggnv57b7xST2k7BSvpf81WQIjxP6KtP843QFz/YVPprN213/pYtoOkAJh6gP7DRlW1
RsL8vqeEyuV0GM/trbU0y7J3l8zWB0xKCBKr2KKZU6oe21WTw4xh1+jjbcnd6SgG0QWfdJ/WBu67
X8W1eVISU7QH9fVdp8t4+BN6lurtUHTznkNitB+67m4OYvEvou6/wLP/cNefXemdWKuvY6upYlBw
Vej0mK5Nt8lEktyhZDfb30bCP1yKF/XhphxEaexBUIgJf/1VfgPHFsqZ87507G1MPsNxMf24nRyv
2YXpiC4goayLhnbYKeDS5+xvom9/v/w/3envl3/3TBFlMgGDdKfdk6TXrtuGuzIezJ1ygYT8/VLv
WofrSEKSir3fcdHpOW+t5t/utJ76DnYFIwlYU3BRK7emnRTklqBpGDrW6hDrrMPfr7m+qPdDBrWd
5ENw8LsG725P4rr1ZMLtZXkOUsxqrXEvLCvZ9nVvXVk5GvMoQdbw96uuX9+Hy5IgiQxB+ADx1fr/
f7vVOW7nKh9S+FTC1E8B6osLivlLtu/N6EeHGo4sa4WqBC2NoAt3XojL5rSbu8B8nxe79E9kTPd1
X9p+R2+qqhbMRHUFF6Q0EDgvG0QxuG7mpDY3Kitwivz9Bv5pVMArU6jGAhK61snq99+/yKvaEMro
bJWXA42p8yhHUBWuUEt3qD8ZguCHPj4ujq48KoY4k5b77i3Ni4c7NKCyXFsLxoHeR6zGvJKmt3VQ
JcHGHZIm2hmvsIrtiFfiQslWUCPlzB5vUhxLWMGsOsJ6xxYn33CIoY5qEcW0G5VW7Fxk5eoT4yq3
2rWdhuqZQct6mKH/OGirTf1oIKCUj0vqpck2jIeSc4jUVbABk2PMCRbEln5OhVwACWp1UyUlAgTp
VKaStA7AJM4u1taNamj5nlgGEu8uyFrT7OwhrdKbrlbeeNK0FHS3FYtsQfMMEwWkvIZyYkb147IL
BtpGSsfWfYfN9sdQyqQ5RDRkJLX5CHqU247jDppdmmHFs4IXJwawyj7P6QBhBC3Hhykwx04NdJa0
0ycYcZNWDzuOVRourRhBpE04F79quw1vBrfEOk1Ts3mUglXmcjSmvpV5K8vjXA9gN8tiUY+hhgu5
lWmBHaTr2288JpTQwSiG18Bx1QwiOcZVVy5RgUBdxfLniPsYoqXzhv8qiv7F92b1lJaD/9V1fBRB
NYeFs0bq5aUX2UI/16ndrzKvliu2jPFPZxbjrcEkSROvjfLvuQu+bNdVCye2Pp71rc4nTKZl3cgv
qGYjumq1P99jz6lxxQPCuV8sa61MRjApg7wJ7hZleFCFEbiopizQHmqvAmSmrIsKrVA50Jq2gyXc
zEEP26zqFMw0K1RxveGhqBe/giByXHIr/aUzjxZ35ln5BTviElUYBmWzW2ZbmWsZ9+KszVI8KBzA
ijtWSnTk+EkFTcGaoM2FInBsm6NvTZ5/xrbY884gDoiI9kI5muzou0H2iA1bqG0Qez3QlGyEQVrX
qnvs4SSC2ctDjyo0ZTN5CgPIrw/K9FRBPHA4Gr9RJtn5VXVLe3OTgfQWV2NVYq5DvRBHUDKk73L2
bKfb2IbKuO1ZYNqVOmm7WydyaeGVU128uG970eVtXwq3ml1nuG5Xm7ed6wrxsrf6bUfLEXDFmrzt
dLN10+uygM2UMta98KKNhp/ytkdmg9M/F28759aTHkLMnP20WTL21ibEYYMDJJInImnpzXV+7IMA
BsqBC1s01HQ9M6DRCspG+7vWjRgKOpht2wEppEJYC5CQsse6ZRNF48TQtKx8jlnHOZ8CrGKKA9RK
b5znpwn9rNmDfZQtjDc9TTjWk2w6jUcOd5DE1IgmcRYUmX7gW4A1HY5Ff1V7WHm+9H6UmGuhBXx0
uxtpurIjq8+9eE76XRrFg33btJb7JG0dBSuhsO5oHMbWdsJoijmzZrCqrc4AhG8R9XT6iiEQPtnN
DMzBmy14JpGFrX8rnChcTvsE29p2CJf0bvE5ae6o4Hv3lSMSRNxj6lJoa0L7EsIdtbUktznK6XRG
UFi3oTWc+HEh571xbGYQJs1aOk9YzZIbmnDjD0cOi/kalU2q9Cavoqj9Xvt+hzUelGSODTURpsVr
L5xOlueRG7UKo0rqI4zF5OJjqmg6MIQOVVJHeXQurGFGUWPD6IMgF6eucICdlrbZpXHqPxSDpOET
TotiBaykR3E08cV4KYa8LI+j1zAIByExEkYZ5OXt6Ez6ofX8IIHt7UwrAT0wejvwj7n0G6f8aZa0
lDbO3MD7s/Tg+2gBhvhYRxO9FK9vcnHSz7qv7weAepRzssr/kg++efBxGl9YYJcviQxYEMnkK317
kV58XnfDhFjeT8Cpu/mW6grPdTHNY1+70b2XTJCD4tbI3bigXKXnCMYwSlbN4Ng6AFmq+a5Pmv4x
Geb6woSzpgwbmC+RNWM2ieOIHgs+ItHrPTywyyJpp6ssK55rhPorDYxjZzU2C3qWjiZxX9DJSUJz
8Kg30IqKgdVoS42buCuLhz411E3k4Njnc9zvW47Le5uz/zJm3+LMj3eeWwQcjxMtT+pySA9gn8Ov
+YDQAjbdbWe0pHHeSE7zYQRkHZlc6lYHDozxZpxs/9zqArSc9QJUKDf5mT+geF7m5T6a1S6o1ASP
nLIESmAbUFxY5nvXM3ujesyVKoXnbyRjI6CgjJaiP6R5kcAubU4iBU5nSagxec0UQJPtg4Oqi/Jk
qPRwmndR8S2cBPzY2jO0Upm4pkkGxzAumFWUg3O78aaXKqyf8jwq8EEm+9ltWQIEfLc8iExzUHLK
LrMJyHaqIGpgKoQ2mjnRdw/lybGsxzrcDIGKfrCdOa1cKzrJK/ESjI2kclM631EYWFs9p6zmfZYf
acjZ1DGzETZCVD9FmByfon5pHlxmvS37y+DWmldYMeXhDdDXX1nS+HsrTM77vn2ZVNTtTFvc1pU8
DeM6O1oie1KOuhnhaxyLklU6X58Vhju9j3Pc4/DCB1rsVLM2TlGZ0yjB5ZvK5KxPnQdRAHmtQBht
w6ptUZv2wHPoX5zhD0c9nJJKkFoGbDd7gxLjk2d/jVJX0+zucB47lXCvsqCiu9HOwLY7gJ7oE8mf
QFTafvewYd5XwoBXhRPbyh00p4A4AerlhT/7B92aCDLg8gAm2rkaU8mKI9rqOvDpfqchVUfsfEFf
/0hGcZWF0RnBCdZGZ05/GmAqBMgIVtyrke6B205oLmwjFYKIqNZphVLLnO3Y+l40GNl/sVMMfqhl
zY0IF5r3fjhtbcsDj7H4/WqCFAhrkEIxGyCd9ioLZEFNsAQfnLhI4BEiJ/QglXXALtJluZejC61Z
/bQHfkZXsziRINZMbf8aK//AJk1fNxbtbVMFR0rW/baxypcIPeDOW4J207nedTLG5uskewvsdnKb
c9al3pJRdKcyZQFasOrbxaZI5XRUXPylOLi96g5AQ3dDQPNc9e1+8Ce0Bvg3p7GHvWRpgJBtdJrK
UezqIjD7tJpvaw+mYKLK73FvgnsX22IeoHe07OFIqRqeRBRc0rHaaNU8e6HhAGP19zTNTzUwkT5O
vmqXmu1Qz1vTdudNbWMPTeLnMmN9owrh4LCMrsqCNn3atPuqb5PzFXSFwIMPQzsvfcsWvB1rPEOt
Y+M0Z7tMnTvYIbawOZZ61jbsBX/ZxF50jLMMDuBMOe4r9AOg//P8yy5Aq1OH3vUD4J60+9GULoKY
SFS73k+3VKxpz6j5u2cnQHDQ5C5WiGQlgE9BIf3SY0M8bpjsAyCa8fgYTGlKgXS2umPVuQaloD+O
KzIRuWk5deDChzjU7FJDjbhWs3f8CjqAblfi4SoQQ4sqftIz014b4YQKaHaclIO13Kb4OO7pNlVP
yegD91FyZYSbMi4RcLu4QDcGsPdPpROkeJlPE2/rMOZayvk+XLJoKTXYZTnw6KtixOhfNn516iS9
CDbQS5fha9iqJcVXLNvwtFmUvsrMHOEtj3CD5HbXRFvQ5O5Jaa9oelZgD8ezj9aq68R0audFeGJN
FDG3yzJkjBxaI2rjhYn7I4ZvBq0J4nK6z1y3+8VjLBRLREUdPoH43iE4R8URDR4ImFYRGrDE3pgc
+lGr7yF8CfIxqlma00aEzlVPhYfHiEH7IbNXwUaRKHEXzGlRb13Lya5sjc5k15Ei+Yx6ymEhoAK1
Ql0k5ki6krCtuMsswksgABIhIdZI7oOIna+A5A/6BPNdvzNhY3/h2HvflE0cbENKNyiwqd3mSLeS
zGzsuOHPxjNo7htjJb+ayIGfNvQeKtGmtxoNjb+1WxxqVnrquKiHUPXP+1FG4oumZC0O2WD1T2Bx
u243zRVPSYmOYtUYItvcNkHsX6SFq20MAabjPyfUOdHwKDoF0hnKL76a0y8p1GdYhKJSD04wsYzB
owlSyvExQP0litBPNH3Gs5rJTkkjC6xhM6vqJpnb0CM8IoKnJuOcFByldPEdQigqTVM5zQkapnk4
1cJrf0ZCka4xVuaWVCOwLDWGmmJosPGs3AZIDUUon3QX6XRbVO1yzHunBi3qLYrgi5FC2UZkoa+3
6TI4P0yShk8eGDiq6zLOmHdJH1h27tz5j31joZrvGJhIjNxivPNUW7/mWPqYluIWUcgAuP4CTx+1
NW/pMI/XgydbqCa0Pw+2C3GOY/LsfbfLSD64ftn0uKIAQcCbkE20yYOwo0Q1WCMz1zQXUFPDanz1
QdN026Ui4GGjfePceYXSt2A0y/Ss5yp3xcjuYFOOgKCOntQ56yVYILwj/YCT3g2WH1Ep69vZiqGk
tzIuvkS1aF/MGjiUux58Dj6zRjIY4vahzITm5OsngLJahE/ZTqIGgqw79Ohtppr2B6j/JYadFUnv
u19FlMoH+qsvoFuVz5IblfRljewbakI6Bas8ubeD21Cc97Tq+x17hAWmL10l1hlVccDWZq6OPezG
xwmIO9S9qqxerWHwcCLFXXtH544Dqr1UNeRTptp4jyPZfm2jxlu25GGMCq107Hv7MUUds5/mmS3p
soyz3i5yni9S11jjrpGT9a3AIAJeZLGgI3YFSBQifKY+P0y5BaWyzAtUbVrPnKpk1Fn5PhmHCYF5
EbgHjr6sF8mYgSpwRSHvXBRIAUKrVjwWIGv4Z/tg4KimG7Txoe2WNOx8u8KSLrrm1Axmjg+zjgHk
Aex0TksJZv0AbQPi+OLrDFiLEbCzZAHMBeK9yPBIh2iTFXyJW8W+FSi7HDs8AMtIZEbbwh2nN1wC
qgu7jqORBVPiJ52kITmGdUR7jqqLdRck9hRgoVO0iURE8MRBNt346AN5Q3YXcpvssKv21lnSGFXX
SCH1JKCWUR7t2C1uwRyH3naZepv2X56YlIElKBzDj9EkFI098zkuwpbzmjkgJ6aPNjZ+8AS1rzZb
VbNEHeIiIvqnd6L8+e8VtvfGGkQnMJ5DjqeSyuRa+/2zxObXnt+A0EUlVU323SIb/EjIB0K22ZF3
RLw345NwidnhqGsDo+cAXcPgs+ib+431IPq8vezpSjqfVEzXWtsfFVN+rxC6I75PnJ9wV//8vdIQ
FFy+qreEO38z5JOxQUdpVQ8xxA6o9Dd/fw7/cDmAilSE0SoiMnLelb/zuO38YfJToPdlTkLEjLaN
6sMJRtdfAfm6n/iZ1qf67u6oQDuUIIWnIIi8s694gqp+ast0B40j6p/bOuqCL2Vc1XsvSaz5uxoR
pz63Zqr3C3TiTyqd/1BWpTLD9pgyi6c8+e7ZVnZZU2akrTAziZP1EnVowX0bV0A1ftIr+fBcFdIo
gSLBtV0B4fFdB8P4Wb4M66WmDp0sMLYcP8bgEpLgjyctpsb939/jP9zaelNIuFw6Ur569x7V0Be2
bCjuC4Wox46S6ZzvnpnYsj7zpH24VMCX47iuw+hXuJbfXcp1R9UlCVQqEaNeUja7mkpyPnAXR56/
3dV/JPf7/7NjGTLy//eG5fFnVz5X8+9O8/UH/m00l/9l47AMsXPDRuBDZOz9S8yHY5z2Dlo+RRfO
c6TNz/zbaC75IRo/9DFdmjnCWWMa/6dhqf5LKPR9ir67dPj5/0jN96HjY+O3Yz4ljVHJQLr8Cr+3
LhZFVcvVaIyjOYrh8Pd+hS1VexFGk9SbZHfpg6J5caaqP/3tEd38axb5XX/3YW6xKZSjvkPDKP31
W/jzyiwoeWbFSJj6vkRnrRLb/tH6OsKl6zbzsAtHH4juwFbyZ48Aqv6kvfaxU8uXjifPXT8L+iju
O5+kpuzVA3khHxKwlU3yYOG52wD2+7Hup/BRz07x0xMzymyULQ4ihcbBYd/b3idz7Ifvk9FBw9gX
Nr8Mw+PdymbsumhbxGTbLFvkue3myVfPHcazIZkA+Pz9mX+Y5uhJ0yEXIbO6h4Tz3TNvxmZcjMVR
Pi8jzzwE0RzsZB5l1qUGdTzsTC2nT1asjwOM2xPSYwVBrYIn9c/XDOZq0oONt00va5JZ008yPy00
EA3qr0x2HSygBsxob//4+73+03P1kKg6NgQwohDfzXt9xdGEmitlKloE/pU/ZRHxgpNVEMEY9/kn
T/bjaPZsW65rR8Bgovv/521ibC8HQKDIaYpCnlOpe83gxQ2HZaogCjn5gbIXXfFirKpPvqN/eMDM
IHy5lI65Ufnuys2gKQXkLqLJycfvluGOi6lj74o4e0WjH57m67j6+7NdX9of+wJcrewJoLOsLmMA
Gn/e7bTYg1+4LbAozlU/YDczUjNmqk8u8/EV4ktn7pQskUyd6l1ftXIpDYiGY+EomR6QEnIyiigI
vSJmJDzu7/e06qPf3RSPj8tIBBM+BJB3N6XYylStEPXWZF72RZnSJ60Lw8/RcdKhh9Lme/lOFwmF
LLYG1rwZtdYBQSd4OFoqljbK0WpsP/m1Pj4D8CTMksLBSoyy5N33kwc2et5orlf7rDujQCznbaVD
rMFpmoT/8VzEgrNuFKh1hpxk3l2Mxhx1+5gqRtiM8ly3dnqkNJQgO/PG5tvfn/fHMbQubo4HUIUp
yX2/u/OZgQDqDeDQSCgCVzIyhsqmIWPt79f5+GViT4akEjoObxUpzJ9jVUcO1ocq5hhI7eAym63i
uIyUnwoyW2twEmH8YltT+VByrM4+ufbH+ZbiNJcM2FIy865q/d9XV00uoJ4a7pH6EKvbkNLAFYuf
wjAQmcgvh0aw9Pz9fv/huSqKCUIxK4AzeP/R4DeMOaxjCU3EMt1YS1F8Yeb9TFz0YdZBfrUeC8J1
2hP88c87G1S2UFuGz0Tyk3UTeFl0GbWBd5anQ4QTKmjuUXcHn0ACPp4CmVuVQrC/fqhcdX3evwlF
6s7CCGQmGkRFmIR02uLgpCjpeOV9skB2LpY5PhrI7OOe/jYDai78+DWlzHDS22YJT+kx5+5JPmTO
8smrfvs2/pgTedE+XTAXpZn3cT/j1nmoZ2PNlCIgMAfCJr4iI1wEc78ABq0qlZ1rACug4OJwO5O2
dtpnJuYzXvKfqQpbgnwn2ZJW4w7pZ9/1h48AUB0KN5cjDo/O9949OHCkS0DledlqJwueOm3K70sI
EwxedpHCvass+zItLAYm+0S2gc7STWI/L0JtKjaIT1KN1YkYKPztwtgIYkyicdx73aDIFC66ad41
S8OUnEvhA2HOhrVFGRKNvOE10ifHLZi/1h2DaUvAg1kO8xTo8UC3nSZIQ9DI2uKaexj28YQd35+C
n0D+qumkJ4A4O0x1W5AFiN41wmIoQmhIlHvPyOqkWRev31ZnZzFRoMnELwEk927qnPTGdqPqIMp0
LbeOU/GigCdv7XEssfMS70UnhGcCpd4y001NI4v0hckNzkXs0R02jWFHhJcec2C2es9S24Xx/veP
9f17YVZnHx+iDqfCAU7t3ZozFZD06YUha74qDN2PrVvsPQJyhk8mhXW14Nv4bXxi2eHf5wS4ihId
iW7+z28nm4ZOhx3yIOGlfvJMvAGAXmeaa3Jg7JRm7QLrfK26pvvFzhq9y7R7E+H/2FDqo+5Io9W9
8CcCpvwqBgcZ+2Fys/TLocgTDLTC2qDuQlQ7jpnHMVMAgX9jDrt8eMCGSrrl0BiLoxihOag3SPGo
0+/UlS2LhF9My/1I46JuEPKlU2M/j/18Uk842ewuh3AYRPl4n5L4R7ZVMBOLydPst0mDsqmfHfpz
ftverlMi+H6MhKiQVHPTLiIwF4BkgbgFtU9KsrYJXdFBwtxP4Rme4Yp2TrDiEyKDGJ9s4jQfbZTF
gbodm05e0ozdityy6Xu9waWj0Gqbo7UCqJNkng7gu6BSO4OzPLlxetqgMl6eeekOaAZfEoCVTAV8
IhdiHkzKcewOVlGah1UGR08EkDbtd0Urac5unTfOtn5jbjutD4effD3rDB53vctk0d9GSNbv2pXd
LURS/kTz0gOWTlbdvlPIHjzyyvyOhviaAO3WPXZFAH/V7uGEd43T1XxqlvwaIeyet/UbYjx1oY1r
t8f92qlpuIGuT4VQmuLUZ5xcVC3dUvIUDn4XBofOndxzHr59Vc1eR/ykRaJKMPQujn2pu338hkm3
HfkziebvVob5ZKOHMfzaMaLuEorPFMbIgtnU6VhvitFxv6GuckjlA9FeFdEXWY3iprMdgkkW8eoQ
Nb3P0iDA2/vGea9X5DtaelI6YnzUl3PpZ+fYceVdEzojBKYh9jXcZgyZXKz7Nc3kbKKSY2t6RB4O
hh7L8ItKfEJe+gBXsxjno3nj2HtvTHs0fF+aMSdNBAWBwC/d2LciQ4Kf2UjMqaujE0+Xl25l5g8S
blVvyA5vcne4w8W0BtaE7TEKyyXfcXyrj+B/gq3PQNTgB8Ies/rAE8Tf4O97y9JnThhoUoaild6f
ph3tkzh7SASp1WccWgpa/LaLeKtK+6MIG5ntFz0XT/2k6dHVa7AANeGYZQRU7XYq6uEGD6h9LKbR
3hG8uVzGtFDPOGb7fNzpN+MCtKiz7j5yIbSQvrRpB/eQkH7QZfJLtsYh8FTlhh7hKalO035kHUeb
RnNJJGODNK7MD0W7xiwsJpSv9FOWlkxR7WCId6vpuql7WsnLmt0wYe7fxnJc9mkxobTIoc8aL/Zu
DX4+gkWSm7rAfwOT2AXTkTxWUjqnKozvm1a3t8NM5nayhkxUdXGR6f4hTGW880vYcp18bqblOYcs
k9GUy813djuvocfiNlnmRze13tdspmDYcXI5nRYBvc6Ud1MYkx5aV+d261lPWbRcy0mR6hOn35zl
tavSxyAOXxO0NNslmM9mO75kksIDOIA906iaF6cFgkMq4dR73+I4JLRMimvHoqOnZXPIquXRVfRV
8VWfx/50WZEXzmpaP8YWKTpyzn+top8mEGSTND/sJAVCjfXa9wmYL4c2WC0+z4hkcTHkzfzC/u5u
cpeHwM7tg9VT/xAOXVTZNNVq98LD18cXDWOswMVvOucOtViwTVh4L+rSpX3VIDcwWIG6mljVxHeu
C2/mDS1mArgbX7D9JKSpgE+VNj784Xq2rkpN+3MoxwKbIv7ArLfl2UQa1w5+N9SoEgM7SapkvLv1
VeWQxqha0JnabeCqYORHpWltKjd7iEdoFFMFe6OjLTbxnQxpYW+KJr4XLt9QUNXXOfHmuOBLdsLp
zyBJvFN2bxLpYis8fNGOfMVE7jabrLSmV11I/VVqpzqL+M4uvHppUDHkMPmgOY+TReO3Mdd0/Cxc
2GK69yxyl5yyerRnc77Q29x34XrIiIkCEgg+p2ahkxtcLr1BIdBSrlsccOsj3chC4Et1+q9VHtF1
K6IjDW9cbJDKtUexiGJOuMVv4u5iHPr7xgT9FfzbR1rGdUlr1+bFlOqhXbUYVT88Zto5WDK+BUCG
ENUFZFbI8RbE6EvsY69kjo0vrFbqfWMlKDzjFB8pM2JVqXmjSFDcVhZx7KHI48usaV4EGEWUFMEZ
4WcEHRfVr2CNmeLaZJy6kL6A79v7YK5JKSMr9bwrSHQKvLC4p2FYPC5Ry0sR+NxNYy1ooND96MHB
g05qypLbR3bNx2ZEw8yYIPQshKnjUNQY+jm9TMsqOO2a+S5xsO+P5r6smgs9NHdVP2VfsVrdIjiT
WysBLSQaFLczZfM6KcjYNZ2gnjVj509pITltB8AHrgJtw6uF2fmua82dLWu6YeN09P1569XTpdu2
CePde0RPfRkFIULaNr7J8uSsteTFMplb9I9MdIO5El5+BXfxIVrw/EuqFif5aH7VBCmhn50vkthh
3qiINxYDMIk4ITDDsn/5PdkAvBThniPnojtKvFBe9+S7lGQDiGLEhUmuVAk7nV2GOo366datGP0H
hwe5IfFi65X6m4pNj8GRLhQTTgvLIcmvbKy5AKL8jQirCllw+cLJBt1p148WGTP1AHrWrhmLC8Sh
WM1XbT+f6S7EMTKE35jA5RYhzvfIpCloq5hFHJIb+xQrvnBSYV96E2ly9CaJ1lmGWxJVwi2lC5Ql
OdgZUndXSybWRSSKFpybGRpGlB1MmO5bOz8mUDZcb+bvkLyEl4uVXI6kVjTl84iQFwpI9UpQBMxp
xMmHAFAMihzyP7wE+69xryv20dtxjB78qr3wi4yijPBpqoagCEbn3MQhEBOYGSeo8sHVuMT+WbP1
ZBo/vSzKWW2HJrqq6zLaOxQYijI/tYuHSMUn0Yg03DR7VNrnqZ1cKsLQ7KBjNa6qATCmZRM+29Y7
DYnFFO1rapIXX6Wn8fpsE395kDaBtejj1ekoUYP2qNE26I6HQycKEl6TJoCh4ROKkgIFLLKD7MRN
gJpH2vet9JAmtj2qYutLxKltzAYkDd4NO42DTWQClFEE6q73KgqDuqw+X2zr2IG6B4YHwpBYrUOc
zwejghuqyo/0/l+zyjtILfdUjvbEcIMaUfejLK9JzgKLWOYE0SwIdMfHOgAgNrDC9rWz94znHTQY
i4MbFDfUT4vDNIDFF6U7blu38KmBrbnKA68jhPIEqLJHGjmyYffJe0qY391oPAnXXnoKqCqRJDvG
Y3fftj1gdqs5BNTTNtLAZgys+outUVuoyb4oLPtOxOrKKyk3ETxCjJGGL2Pn+szHKsiQ8tD2FfG5
5aXVsZYLD0hbKOcIwP6eUu3ZE0/RrUuB3E3hfDPP2fkSVBeEmJgrU9UvapbWVo1ZdlEH7MjBBD0F
ZXujgrG6HhY/OZEIwuhmsXQjFOkA2J+4c2Q9EtbiPMRB+MMfGspF6tTY7V3gQ7OKEB/2FAgn3/uV
KuLomsXl6KbUdzvMuk3qQyQbEWbhV10u00AQw84igBjMfKO8/jzoQG1olYNUqYIHn/CCTeIIErCL
5TgtU3YWlO5DHpMSl0C0nLz2lv7NrYqnmowDiVijXhBKWmedbsDY+wPtaVfdYT1l39BH0b5EDGhh
ACWzfiLbwVenbNKOcyZ7Ipo74NYJLCGK5tdphKivr/32QLvltm6zH3k3EBJtJdd1U7Df0hOu5qBv
f3lOcVsibQEM84ZjbL70tkDuMTevtTveOk3onTbB7D5aZINuxAj4tCCtFW5VP52ZkYxuRYCoJWJz
QPhS0tCfkR4EoFuzcrgQRXOZsoDhxSff0OXUs2O9SiHPMXFcMu6W8yk13xBwEZBYzsxzbEcWptAL
FRIluysd0lXxJ79Y+A7OtA71djVKtQQ+VH16NhrcA02ZhcemXskns7Ig04451vVm3JAeJrZ1jqnS
FkuHUAv4S9blaCyy8gtxcycqmJjOmFk2dqsIhLKqi0ISfkLdY7cM1WNdWj8X2QY3dtwnl3bQzme1
asWhhJ+MpMWx9oU/xpeuaYHGIc4cxZHGkPUNCSVJnoV1RIXBFxSM0bEqrBu0n4egn7/ERn+pw7Qn
WjQ+VQR3MZvtbI1Du5/ci1r3t/WAKFQ07YULuSfEQ77N50qyeLHJycvkbgjVQ/3f1J1Xj9xIuqZ/
EQ+CDNrb9KZclpV0Q6hk6F3QRfDXn4eaXcx0L3Zmz+UCDWEG3aWqymRGfN9rqU7eeot66oT3xdTR
YzTK01gJ+0yZ2bDGQOhdOc57St7f3MV6s7NOXLuwuc1h8tzZzXM1EoVaLNlXMa1NXnzu0GHfTWWj
tw1WCuVFl2UhzKtr77VAFN2ywXBVH9KBlh+rCQ7uqI6zxnIs9blcBnQshJw9hF7jrM6y2mBz9aZ9
N0XnrIpvRBgl2wn1OIhJfI7a6iCr+Z0WmnCXEOOhbZZaXYRsyvbvodXrZxeFe4o2CClW0EY4VSDW
0NQ5gp21WUMW7NIpml2XzzMFj7NSI+Fdc/TGwji8RJDgxO0IqyAkXbcpp0qex0gfpS2WBw91fvHs
Z9hW0ABEZX/yiimll8IqbhqJ2+++mTj8LNUzMlL5Kx+cUpHWZmeDa12QITNoIup3foLkeO/WVOmT
JdL5YaB3Yjja+HTe2zhvH9sspHWFYEarREU8Ok9xa8Vc1vYU++cGu/R+8JwiJKuHcrid6Odx3472
a0OMl303ekPw6rdD+oRcZO3gNY+LE7+SW3+zQfg/tSZ3qwu/c96129x8SrU8Qs7T2UnuIeUQpuSu
TxG5H/CqDl81LxBPWE8Kb9ys8brpdPOcCoUJeJbVsyzk6X1sJa8aSdJS83NrXT7HLM/lMj45SXQD
CK6JlyZLjNaXR434nuS7Jr93tFVQ+0zO16eX5sVjSptFk+PFR7K6jRE77UznfnYqDPaVE8/nEpKY
s72ZXb4If4SweHa3nuKWUXNyWWSe7Inobx6bWl3RP30UGRbvvhMjOWfO1zps34OAPCtBQCmITRp8
0n1msXPE9gaaarkSgcGkH6QfaeFRJIqFdjpVnCVET3jvpQnLFwSQXxwaUHjmWkKnCn4nmk3lLigH
gkymvEMz2dT4kabFZvEkykXu0knN2DPrU9BP5IR3z9koH4elQW2rnfgKvf7ZFHlDrpzRLykS5ulu
1GP9nb0s+VwN3U9lW3QHnYXlc9IioV4yTez6YHlwCfMzAOXOJOEFNezypKc1m2KVjTejz3mWo/4a
8zS/E3XivfAB/94r/ZQxzT/W0Vo/F0ZEtuWUzL6xCIO40o5lXgxmhjPXotooLtbXtmLHK5clfwqC
0VyCJfog7tC6YHQmnTn/cHkfrrhtmn0aRMu75Vc8CAxtPZHvoXgrGzb6MS3S/ZzSJBUtAAh+Vnkv
dpLwK/g2gXIwmWc9YGPVnj8/tUuU/gjDwP/hEYf5PpZY/8vBfe9sEV7TrCof8wT7TLiaBso//oEQ
Fp10FlIpOq3xPTnXEKniVreeh++t34vUhsTv9Y886O95W2DQZvUdZrvcKa+9zV0zf29T0Cc+MYdK
R2SPo6C+Qo/Ue9W11XlarQ7hanrIppj+F2z6b1KbON+qyP/i2DSldQzRW0Yp++BGlY2UwKG2eXVZ
BOS5EdpDlHSHhF3WhNBONBhO2xHeW+DPoAYFo5EjCWUTlHTzAUQY5xEtR/4A70HYf5nN/DvH62FC
Ge9LZkVyARxnn5GvuyvpocjXfHS/eUmUoH6mcnx1P7QLiJWUk3hzPUpgSWzDHpFE+VdAEuJyZ1/o
7Sq7ujqZpjSSwoEtMXWEug/jk5FM0iXJj+epiOvd4AnsgZ3S02ESbU9rmUfQXjXbRA06pXVujJ/T
heq3l4xstnnTrNEqjU/YAVrh5CUQpCPW+XhnVU6186VX0gyTpV+pQsaPZfezgXILxHfSFNSBui75
K8SfC0kg9YRMPFPfEYam7l3eU2QDj46yMFe9/aNdkWb2pS4ns21kUOGzk7hbnIY5D6TxopDcicIw
LmrcWvLQLuMEgBQGA21WvXat4NYIXF5I6F0eyJOh088n2iNkiWL3IcViyKPvi5gMBVot4UxM3GFC
VqOdZooWmXhIKU8SYLsXe7Az99cw4D28g3BHo+xXS62+5fyd8xcZKe4Cuxhk8kkKYabvxDIQwDRX
Y5/sBbTCe18Nf1gJn9NupDiTpjonbDHwo2xvkZ4VACn2KGw61WJJ+Z0O/IYViN6sF1G5/mdSJf5T
x8KfnII/dILqij4/M54al4Gi7k+jyNrwVlJ5OV2wIATyEJPkQqHpUA0fFBrxUK117/NJT3pN0jMa
lh8gJLDyS+poQ7CTGSUOtt7Rrr7MiuznB9m5+glxdK4OchTylE6TH22VR3/tdgR3BM9WlRGfVVfR
hUYIX/NrcKzepYbNd6t9ToCNB1XmiWTXJbOlD0rTRn+iO7Catho9q7WHvFyl/aGgZyqY2qi4yGxt
uM1BVXcKIzrr9hGJ7c24GkQ27D4rym4lBsRobp/1XMxfmhz4ObJ/WHRgV03/qAry4lXvgwu3HDeR
3Z3oDvVuC3AryZ+pfeXd/pr67Xs6jb/CQSz0GszLV/xdO0zrLfmNBMMWC9gdGxd4w97MbD6Dnv2d
yQFc1iU+PbhNG7BqflPprJKt8C1oo6S3D2zxlBBOcim2NDFlUXhCMPyNCln/ofGxiBX0GiVT0j3y
Je4LkHnxKqPRexd2m59GT39ih+XqTteoYqbtPSsU+Z0lDYSXhp91kxdU2HMIcQD1StbgdcUUReXR
FUPj3+ayDINdHk2cBlr55ti7U4gPqTWaj4iP6vBuDET9ifMgIR01zyb3Qt1oJcEaVrr1YM9OPp/y
PmOhJ5aExAj6BdgLCAdgPWFvHEfQnTIiOxD5+V3W5abZdy3C0G2q2qzey7nzg2udWURzNbVD1ycP
TNgf5DRpQchZb3mP8TgF/smhnjLYuxYSgxhLZHFvTwlGt7kVsjnz9hICYE+Os+xiPfBzB0GHbAzN
CCwsao5kPjQdzs8bE7NOXgcqR+VdgVMOImGy+NNwCqFVFg3Vy7LFT8EAE98pjP3DQddRnx5SfI+C
0yXE19KoopF3FYY2+VLIWdnXaPD68iSycplPYeUVLbbcP8cEhpOx+jb5fpc9ub2kEg07R1DvxDz2
LYHBbUKoS+RXwrqP/LVnjr8ZQ3Gs0vJqDyFRmFJ1j4mr2LCcoDAXr6m4Et2iJzkRG/xBTXKw9hKh
AnG9EfmhUmlagSIr7U+VxRpYYkqIsauQoYyObF45n/du6G0KnFsa5qlyQ+HG3PmwJDWlRZn/OwqW
D65UliwGcKK4pHnk8B6umetfibUpT1UakcfbjavyYwbLkd5wrBwU8CnmwG1P3hABNBGzUe3O57S3
iHlbyXej4bW2nj/Kn/i4rAOcefwlrp3eXmG19EvVZ+mMxQVRElu+UvkJCJrZclKDuatVmzLUZTwL
Xi+7axlIgKC09KOHSht9crKwZ+mKMNospLnt46bAkcazzORe9XVPUs4iDyPOtC+aigcecxnWPzqS
nfaj8u6SuCg+dWKbm0V4/m3qszk7zpiNqF5akvMixMvo1Gh+PIEdU1c+QE4ZUAWxtnVgG+kPVjI6
+MEhkC6ahezojOWvMrGI+47i7sVRDlsNgJzLb2IWrOyN+hbxpr2k0CffigwJsSijfjfULvnigUcb
u2gsXlO8jEyzBnhrUcI9Lb3MLrUd66eATfUp4Lnbkgf24daLgznLH53PEhQB4iwYnB0Mh3krIFrf
00I2t8IOvsgZYGe2q3Bf6Sm+xfHY6j29tU+VigkBFc1quanb+1CpALB+CB+LaCTMCnk+P5IpC9hJ
cr/OKhrKY+gX0ec8Eu7eTnNzh7mof5AxocQBCCXbt0eeXrqedl36botYXoN2/FSFQz+eocEzi/Wd
0Z2/48YYHqIhkBfkRS0MEzGiQVZk8c7uHLMvcBmAkeYYhg6wiXJfepSnkwsriVqw0mTcWjgqiRIr
Kp6wYvbN9y4ocgwPseWw9ufU0kDcfUldM1CXStCCLcXN4m+6l/biP44SZogBo14uAuY42mEMKh5m
RpFDb9XTT9w0/a1e0v7JUuOF5ltwI9ufgxOAAqiVp+TqHCRojmqLZpFf0271uBsqaGRj6gfsT+Kk
AnQAmxBx5ULsF97UKhfkCyDUocxFLOm3NPbDg5U2gi5UeG0o2BaHmRuOCLlanIdz6pBqS8ozwcv+
kSYJSgjSysFL13oCdH9ObD4qRKnh7QpeqMVhHUBReYSQjCD10phKodJhZw8s1NfJXC+HxRXdPa3O
6jMwOebSYvo1Crqc2ZWWMzsNTUUNBqadrCxxrqtGnzufQdQrCEa0M7CseBHe0e3mDMfSErs37QTz
17bHlUZdb2fuV/33c53MTB6qLffLUocPADgk8lI7PZEHz/6WHXoxUr8q9DOaEHoO/Hq4KVgxxtes
OfD8I4+IRH7oykx+9La3bm6xJ8+Jx5OIxbih/TFDAUCNa3mOFDncbT7GJwyjIHRZtMtD0Vz4yJ6L
Ol2+oqYD1U7AHkXuqxsFaP0uZexno8Ux/DLK2f4ye07y4BUZYXvSScFxfOfR0dF74a/4ql1V+ZGE
9IzSA7QFyPFIHVlLjKukd05FtshjnBbj00LQG2MGbh/4yuiXnOP+Z1XUv8q8nreqG8fvVPoGDx3O
sX7TjihQg37k+8DpQXbjmIUS3xLWkTLY5OXFBP0hLLEFQm4f3M46UWU7nT0/WUBLvYvjzJQ2BRnm
4sZ8JZwj3yMkeauq4odHqBmHCUVVpsVgVAsqpqLOZVxALxg7RJ+Izi9yhEHVcLCqdb6hUHpXm5rO
LnC6u4JtnJQLnT4DhddXLcpnoig3U1hRYNX0rBPWCB1J9FN0abTgYfUMKzOVYQYnteoy+m6n5IrO
Y+CN4EyM5ogLuALDKqflZREzIcscovuJh3hbzj1SKkEi/+i+BiL/rNCLHTDiJDsIwT2zl/1GCdgJ
qD2/VJH51vZ2Ty54af+yGu4jbG+0PfnSvC1hO+NEzGYkg1W/GOogiPS+WNiFPuIqrrA64BfkK+yc
s3KqerLaYhaDceYmw1pEh0+Jq3zXTLP1Su3kcHHGmaQ7rueNSsfiFIGmAcLr/pGwRAClgNRTaOL0
GhYBOYYINR/CsgVDB3Y2biiOYIosIaxddABQ/bxEeC7yrmpfM0FLWMGhuq/Lyjs03IIHd3HyvbGq
YNeCvdzjGgULFsQ015lN4XkfRNehxsadeon3LAjKuFvM2L15MUtsBVL5xfKtszHWpTEjPuIpb5o7
UOytIEE6G73qaRy96OoT631xbM8mvtTq3+KQvGbVCTKekq77CXgsrpnVJVebwBw6ICgTspJcPKLw
WtPYyw7WAZoM0iept96QV6fWICKMwnVmbKi10FoW5H7X0cFxLI8qFrJ2n0a/th7CDNoiYfF/ba02
fIpRnO5LGyzMSRa9bCdTNs/Cab9jLavv+pLr8NCbidK2tvH3mUu2+6DN8BkNsPwlompC4H2O58q5
+prV694Acz+TDQIzvFRJZ2MOzqMLiZ1AuIyMMEDUh8SdXexiEegjmIl9IS7QItqR36BWCLDyGWTz
UJR9f/E13d0bZUx4aYohW0nu5pvhpNEnPtXRCwXDlI3lbaV3KX5DA5NpUWyibc6AjHwAg1ztVAWG
boZa82nDga8+YsWICfaBBXM30Wfcb0DuxFUry70kYCoUio1d8OYmjvidhiY6DYqZbDKpK95az+9v
s+tab3U2OveqDtRlGZYP7KrVvWbFusncU5cq9ptnqzLU17UJlTh+0JGfj1iAaugZcmwnCULaDUKb
e6D9cu+xGIrNBIzfnEu/5pT3p8QGv07U5O6sgaxy3x8EjWReW/8wssYGHtEc+0ZeUfFbFjG1H7PF
XRCGMA0DwfUooqKJXqA6awQh+k2WvzqtIUcGVZwT7gij95iB7f469H1x5EBjZiu9BQ0Ye+OM5Dew
D/2wEJ8B0f6ChkGDZ4/Nk5WyLbxWM6efb1DGbWNLho8dgB6eT4Lv7HcXTQXDE5kaFyI26VUjbESe
nBqgQbRVNmx02kB5uHrCI5tOrW22tjsmvwThnPCiATKtNi0uDj7+T9nP3WWIFs4HT2pYDLncUQjA
pllO9X0zW/GHsyyfKVlYMPJw34XHOTZn2V1RBPpBaophgtaaW6jBdUt2m59uOJ8HgQW3i/L7Jhi/
4ti2QBN1tvYE0qrdZF6477SLMz5u26raorqqH8ner5M9IjROPabtkx2TgJo5GcjSKDG4J07cHO2E
QumNT34Kv5NvBUiQQjJ7/OAHMF52UB3WV8+jMG+s+/s1dBdfakEyUI9FAUm2vxE26pZcedEhNao6
OywNW6nDH0QrIXJATHmsOnv4yC07OWP7TPpdOXTqBBxFimmMEIJl1yIwWidPvN7oiNDjXQuda7Sn
a4HCghEHG6oBPF54k9b8290Ci2GRhEpj0NSwe+78ag5t/mV9v7j28hRGrQSVN4m1XDhX4WgD2GMm
KEAv+FEXMghDsuWGe50N+blPaCpf/53Y9xzSEMhVJ0DMkKiwkCRUXkmpdp4gJZpO8PQA/GeN23p2
n2doxgMWCvihwEWEpb1vk/Q8i8t/ffoIPD+xYQ1fljqbT7ZsSwaHsKbZBJP7FxzXEKpt4wZflGeh
FQyUqe6H2Muvs9D8HAx9MZwX+zKxQ9POmvpbKoE0+9KAgY51s5yJfq3+o+gSSeVfJZeodHwh8GqF
7L7h3+TfTTMO7qSa/yWnJ9DW6O1c+bjLAeYR9biMCJxZ69Y5BPHZzOHwHbI+gAgeeoVBJmILPs3x
mhbWafLQ19NQP0UwkkxjpLZQLDfIkcSKckitX1TaQc4UY1PN/9AP/4+MfVR58s/f00X/EvX//+b9
+/+oZDlEJPt/t/0d1Pf6x69/df2t//0/XH/RfzF7UZWMBJ4VVxBY+b9df5b3X0S9Ua4YYEZAy441
85+2P5t+WQT1TOnc/9j/nH/a/uz/kh7Ie4i2nNRfHDH/k5zSvxoTqBZwkexjBkMKLvh/f4++J7cu
VnHLfu2Tq1ScuDOXd+aE6FKrquf8HIFE/+WlQaxnkqb+V7vf//EdPZcYK+k5uO0EL83fDAOg40QA
ow/clLVC5px6cIPLPJM1STG9ag/Qh8vt33/Lv0ny+b08lykV24Ubrf8EvNB/sQt0Hpy0gC7W/oIu
nDQR1N498XRQRs4CoZ+0wd4P/BiVQ1YmX8BNLSpiEve3lqr8nNmpm20ipf5AbsVI/O9/vPU3/ufp
sP50WFIIcMQc55KlGP7N3SQhihB6SqbQZq2anereN2wevf/4D0PVH9dG7TFL7v79N/6bjYLvzDrD
M7T2RNBgFPh/k4Jnox/kqbKgUifParaNCCVFbxKDWtuklNcxNtDhk/mOehyTFritw6JDjovb08yl
EnYXrhkkfc8eyLr1H07NPx72v7wueL3osXCRaRGmIiWfgX9911ztcoD5DaFpcaOdDZUE/pNye2BO
BSa6UV2VcRkoi3hPz1fGPzpB2vxuGKNXst3qv8HDZrdqRI14n/YZHYnGt5gk/8OLyOf4L28grgJf
OnRWBnhsuECE/zfxfhVm5Cx5vBi5F3vnjC1lz2+TX4uiFKdAqJ8NsO2exgf1nrKSQynm3E1rqsej
CuvyzuSJ99UfUhcso+ZKIrxGwguXhUPklur8czcl3hfJMpDu2iy1SQiaPPv7qAhL2+bzBBBVmCI9
dklEtacOrWF5mk1U6psbZfbnAmvsnlqHyjwux1HVxdOS4+gnrLGR8kYO2eKAXg4yqykdDHNn42Rp
AxjBxAnfVNqI6p9Sf870MQnqOt/EJG4BmHG4Jd6GXLtgeAkg8Vj4SL76DKxRQOplndWfx5JStcl4
VX0cphbzZ0wYGzOnHRDN5OU8cxbaPHVWY9s7MBJ1bM6Lj6kEDG6wILAVDOPWDyaLlLdh1t8TRNvo
HeqID4OPqCG7o8IIVA8kH5oPsqLZLogtEH+LySWQpK2cm+oNyTxDQTUP23R2T4iAq+7RUrNrOELz
p6VLh7riArwadQA5DhtB8H26I34r7o5dpIeECdhpFF1NGcJ6Y+FRTnyPqHgGcP7DxKOLuSxbiHo4
4+7SknWOdgt7Yvk69UN/pa5DWpuZ8A/zCOZG8aC9ck524FJjHyVR+JMeJ+ZsEC3aN+xRox+OluBT
GAVEH7R0DkL8l/rJdwfO6SUW3pV9SjOvWylSbRH2HGn0F4gfoUqL4pCvCXVg5u7BNy3y+yqZJNSd
V4e7vomW7TLOw0RyCr307oKa0OTOKLbzqtbdxPmY3pZQhj+zZkanaGjNVgtG2g2Jy/aNwvRBXeK8
IDgM7C3Sr6M7NQlpXw0ywSoNsR+ACj55iaYnpHOG+sPiZCEPlvjClxZXlD57FhgGCtlkvoWFm5nN
pBMEPrZC302619ScOxTOuCsG+0Im3/eqsiq98a2m+L6g5HB+tH6swK+K/CcqKpS8xLhzVAGZa3vv
jWSwoFIdr2ZZqYph+Ul3B8DxiH5bZs70A6lLfi9ULl6DAVfFFickFXjToocTtLR8YGSsKIka+w9P
kf4gBwTgoB/VrtFAjcyfDXq+id/faOQA0DnJHqVRV20KmsAPUUH71obARp5dt0X4q6shxjsZIqio
Z2jTJQlJexiy2PmwwQdpgynqWW6bKVcn5XnMvrQ5hAdbBL/8ASeAlbvR7w55sNkOfH2EVb5kSIOD
sfHABNnFVtramgJWya1lS15M374Qt2qgjIc6/ygaUewyEnuT/QxHxTHD2+1sWlMkYi+SyAOk6Tm/
lpnqwMCM3ou75N5nRhDUoyJYcIulJsYmUwfnLhuau4bMLQvg0GuuredwqjSdL6ctlSf5cPDz2lOH
cnTbg+ls61fDin3fBXrZj3bbanL44vQyuyZF/92Mxe+mJ3VgiSVCQJNaU4SmwyqetELnd9RBQ44v
bQrPomgz1BShey2AC2m0h924R4IxRleQEDanaUXoxgH6uHeE2hO62kfbWnBzAfICpVsBtxr08JdW
BjysMWGV906fBod+RE0cYnc6EnYtaLSFlN1PRGLdimQZdrwy8hT0ZJriUfXeu4g1GvFHhuorJXcZ
G4oz0UyLX/gwdnl4ytMEAc04uxk1sZ05CnrrBiCd0j3LWphjnjZOu6lZPbZpWY8v3PzlZ+hn8j63
aburKh3Ht8FeqKuRERoKhKpO91xhxFYni4bWG8qAlP7eLPav3hSFxXUa6nQ/Gb08WTVdmGxVeFFC
Otm3Sdp3W57i5Rvt6AiMic71Dwt7JLdP0rjhbd0RrBvE9dieszlaohMXshWfJz4KVEr0Oj10PLF8
tgv3oQ+wUJDGAN3pCFSmEAyINPJxhzK9v+jSe5pYqxGSvMLWOXfFZMxhtoajUzjHLrB/kIz83Iro
V2+3z3YT7f3C+TRJ8qiWFXHLnlAau2dP9d2jK0ndQvMTUhUzJpypqf1CjeD9gE74QIjnxtPlDKDZ
8b9Wx3sXrNlHCND2Np/mt3iGvu0czz/UbZSfJtPTbo+64sxNF+DeyfJfMdl9sJpJd+QZDPaFPw+f
BOVrJP8QONw+AF0q5HV0Q9m9g4bEAqTGOqWGYKSDUCGdF54c6gy5nYGPw4vUXnGTYiNQgiAv1UBD
gbiN31EkHUjNENm9XxUjnZtWKg5BNitEXrygcfLd8th2t2EcWi+USSUHzuc0OWe5Lxm1ZFV6WNgS
Ed7DigFKRF7avzaCQ9XJgU0IGq32M5xg/Ez42QLxhOZ3w0NI92dEs+4F4QGZdXrw7iDYl0MwZLo/
MmqQJ6m0hwA8m/VDMecwlCF8k7qTBl4qmwTWCl9iXt3hSF1Be9udTnaovIfO7xjfjXTJT0e97dPS
rgMjNoKYsOc85jXnGPRIQXfTyvvajUEa7Z0qTbdLJxayh8vEmQ5EofhvfGa7u9wIM2NvCAOUClPt
73JTtU+InbwDrISp91OflD9pFCOVI0abYf5gV0SDgGN1K6QFVQK6hYWkd7eGcljnGK4wWGABMJd5
VPxu7cR668Y2Qw5UZtht04Sk68WFZCyCoCe5vHDetC/hqRy3Gi9dE6FmzQdSN89DBq226SaK+FJk
Iid3xez0it4RG6oeG8Lg0hO3SfkYWpH+OjpV++yu6J9ZccA1K+4eC+AHdHSPxdB17hEPJu9karPx
wyvZ3zzWwGvk+xGUTGn/znsZvCUjCJNCUfODV9b7OtgxpPyQ8cTw6xGNWgEmE2BXeurD7xq72Pia
LFVjjeXO1OpTO43eLyv+iSGtPfVOoQxeIvBRPvtMAaVryfk0ot781q6Aaggve7G7JiBtbeLnLP6B
vbrTwOceT+rSpOgFpdYXn57f49jNVFv9gXBXMDcPmPyW1g/xJ65Yb9CiotyMhFkfXMsDtNZ2Md+B
+FyzJJ9ARcGL48XnD3LcPo0Y82244spjPJ5jFIRHN1yMt+fsmh/on77OKxqNAm1etiaR0xnlarLv
Vtx69gabhiWvvlaD3T2YoEVr3lZUBC0r6l2QB7inBZj9UugzJWbFN1ZT1DMRqDk96NYx/AOlBzRa
PqayxufQQl12nmQjAhrtftaOGyM3mMDlV4Rerlh9btwO8mNI7525SRDxFtck7x+DJa7viKsB7mcB
uCSBda5XJsBfOQEvHps3urvmIwXWN1FQtq4LkNC06Y8YULpNGEzlnRo9AlQFNEO6Eg52Z4/3y0pC
eCsdgR0WMcVKUZQrWZH/oS1WAkNSzoX9A1LDrPSGsxIdGF1t2h7bO1xS9j5KhvGBHMd6O68UibOS
JcMf2mQlUCgeic8zmnXOWjgWs7ItkMrWKyOXjTgPLobGL2iZaGVo5paKMLysabAzynXe6WyAjZbt
ciXRZKYJyftE2Fkxh4zdfo7onqug845FLH91Lu05h7FYqn0Wu/G1swgYTNM+wqtgnEeQ8uaVsMX6
vqqFr7mhsmCvU8k0TWcXns5iPoSk4l1NS+wgVL85FYGFk44Q7SuFwf1ruhS/I3q2f1akVu6SSUdg
y6RdbYKMZNQMMv3YJnl5LMVgMe6ndbQjk/uuSqufJm5ibK1pfXV9eswCZyhQgHSSHP3Y4KZFCsAk
3j9A+FG6XRJavAiiLlOJucCvmTzihZSByc95i7MCQU+x3Igscl4DN81PuqPCupw7jBpt3UX3Y474
pB7Vsu3zjueAGj/iIk37I2Iy/IWhESxysrln4tg5V31s3ROBUBxN74ZvkRuzOw24Nq9W2RIEO5Xv
4ZJw5npUIsdlna3J8OoDzwacAVE3QxOF02aWPqsV4h2FTImuOYgYDGdqogF3HMQ+6/RyF7e+fZiH
BGlERHUa6uldTNwb4o35PYw9JMRGl2dtxFMPJryXFpe03dTmUFbBMTWrrigbqnbbkcZO1WpjdqSZ
cLxUZjrUc8ZxRCLDxuZuec2yTOLVa7Iz4C0vZl3LH6UvKqDf+VnSUGG4C6L0A/vRU4nV9gBo+8sn
geLCu23vQ66Wc5Rlx6gdDfrQ4cHglbpyFrC6zVb1wry2nAp3KEm/cLhLdXbnjERDkmLg0isYY6/c
R3RfHScLPlVEXO8JH+8T0Fd8YDj+WgUzoYp+JD8q6Oz7zqyGsialVbteUF7PI+cIEow+Cl+cqbW3
qMZRKLY2Vhi7pBfMMSeLD9AGTFveIY/Pf5KpOn/MdBKWG51ofQ5ntZFmqZ/KvIRgmIMiICe8RRc3
BNWIelEw1CDjO3nL8oUk6+XQkwfFMuaN2HiSpEKhD0O/0JCEMFb7mq7BccTpVgwTb+GaF46Nl63J
7VgRNmHC8IHw+jMemo9S6/BnZ4b8yhdWj9DfqX+Ou5EK7aTN602qlPslGRv34k/N9GChuv9eEP/+
NNt0hWzwZ3Un4XnfkWaRpOqHqr1HauV+L13R4noS+QUZgXuvnFqivqqoEWxYL2Y7EzcWSu8Sh0V9
bOuxvVB9A9GVWKl9rlU5XixcF/dDpvQNx6B66KiQvB8qXOLjaMmXodIW0IY7f1PuZH9W81DtBEH2
6ohjHPd80RcGbrgu5KYH8YKkD3r+YBNAujSTztP4b22wiJ8xodj7aAzNT8kTfpy9EOFj0EBa96ld
Xqu47kkpH9sjdhtGkCjGbgYh4dpENfsBKiZL64yA676Sb4GDtAfdk8fQCY/y0dBumm2DSni/Jqsf
CeCPu+7Wt2X+Lhe+0y5vp/EWB5a5aBUAhNKx8yPudHQqbFt+achavyS19xNtdH1xDfWTKOWCV8b2
F4qes7uOUIZl48sFR4gUH1h6iVVo9XgSQqSfhRsWv9q25XxzfMYsNRwbulcvU7VEd4NCpmOGon0N
py68iUBhrOehOUW5EDQ2FiTHt/m0rcfBOTawPc/OXN/Q7qY71xtvIw6RH2VP4qesGqompvkriXWl
5MISg9g02mo/CcWaBO2psJVN0SQDtkOq+og51vGJ+OgWFZjXIfkvLNzReTGsL3i7GbFZVxDrO9w3
JMRmee5fYGtxG+uqAshhinUPcUgsMQ4o5DGRxNs5GGXi57Y0RUFLzX+zdyY7kiPp1X0XrcUCaaRx
WGjjTp8iPOYpMzdERA6kcTTOw9P/h1HSr4ysUiXUa6GBRgPd1e7hJI1m97v33KAz9kszTQcc+u53
DzP+rrbG9ErH1UNhR1P1lQCMM+CeELK07uLCIw5XIWvcDFkuI1jI9WjBfTStC6tvcIZ4/SL8XcPC
ApvYAtDxXKM+EU9ytflmBdqd91E+9l8CNl4ZbtYaiySjZ+5Cb2ESjiB9N2QN8pI/F2hnMwPjQGxi
DQiFWNicguu0Gy9m+jUAk9oWMGr8SwktnobyJpv9Y1BGkO9wXQbirEWMlFYZEeRyq5YCDL1lGUT9
fE5Z1pjHeG0BT29oPccAU5YlOM5uJB7YZi7VN+tNKz+NCUeh6yQbcvcHClymmZDRUDJzfk07Fs+N
kTt9RL6HLfcmc/G93jgu81YWFip69ym7lm+DZRePggNBIIO8vw94VUeXnjPmz13R5M+cnmry5Dii
vyxN5vYHVfpyuTaHSqiDkngJmX061z1PGcfzVMgkrCcSBfh3FZyCap5aQLkcbFAuova2EVFUXmDk
h1GMUVWFBp0i5zLXYLcCwmpsN6t8otTcT1Z/xBDfJZJoOBYANGJuLQAi27LU+Y+gR3MNAam68skK
oEsfKtWwphPzI8wTCzj0bJ2srt61I5HWTWc4hNstcypzrmdDxG5BmMyOdu0yQcBUyP+ech2ua1sE
zE8W6jZvh2Xg8aaGxRnuEyU6cTO1ZE83HtvOcpsh5T0yTRZcsIHUwUaP7djsMhJYIFHixIGeGzXI
eORV2EyUswGs2LBcc19RrAEXUBjTlUt3wUKtp9e/MPAYj7T1QiZ2K4OcVSQNnEgycnGKJTxWDxKv
5RW78oTEBQMILA3QbsKKbJO5xcQiza1i9+lt0zgje+fBX14I32UJEf0xRUUHzgcCfLFgoob51GFx
wuGYhAHYDu9usZVD+7lPydLJHhR5q1Lb420sqW4pl7KmQNddsnLrglrBLcamDcWJoMsjQQKPXTLU
KJp3cfZTH+CoyT0t5Rh1YYQXilxOpb8lmG8pf+fA/XlsouS2te3yW+fl/TMlKAEauG5vnNYk5yQq
D/q7pI9jk5bFNB56G1b1UdLr256wqk7+qWoadNqkoUgBPL1sz22N0zNhW3UrhD3LbT+U+TMOevEy
i2m5DiovAGtX68DmhVrJJ2nOZk7WZPJ4N/eJ97rUY7A3UMp5S2M9oKpTw4p7UV1JJtwvWk/9GIIB
yZ6eaxxL7eiw5Ud/xmyNDNMG55j37SGQTULnBn7BidjLaL8OEDW6DQUb9CeQoFC7nqABadhMjBfN
tKhPYqmaRz/Gt2nBw1ntrtwyJk1BfohJIo6PXSeX7HKZM3OkNCBWfljZcZGD8Sx4lNOlsMWB7ks2
VoZhiVtZe4V9iU8IIGLnSpGfDKGIWcO59nhxR/EUhR5q/LxNrCK4BACKVO/PBgtbl2GCzedOXvSq
s4sL02WXuOOsxs09puz3Q1f25hcl122nMovxwSGwYW+TquepMDm488z1BV4pCt4oF8V+++rMET9l
BdOOu6UDBNQmbst2NZqa4kgoIbtu/S4QN4ztTYEgYbG10rMLyonYPX/CWnk1bGE9cwwU7/c7hSrJ
d4w/woVWbJfXlAnSrqwHppw+Adp4O/VN9aWVo91uaG/G8B21Xf6Anuu/Kqw1X2ZctNMhxQHxLNh0
0hYcZ/YzASsMNj0YasR1jwCt7qbhxufxW8f63vRi4dwdwxZEX3oyFQ7di6xdqZNeITJ3lxD3kps0
jlLSuXZsXjtNKd+iAeG5IGRLW2PccekSazKTgzfKtfxhYNvNJwYkjGwnKlG6Z1vvM5+CiTitjeLM
DHOmAxG387UT1PxpfW6ah7Fr8PC7EbQZMIuQ3FUNZYI73oq6kylEOx5K2sSmgymXtY+sIWYSDqS8
8x12uLndFoMeK6A2LI04kZecgEwh6psyCFjzeAn3ITrHFO054BTluU/H8dxSAMI50eu85RM5k+rr
7GGZBoUBSvVScj6a7tqkjNmeEuartzRizWPY+FX9NHbYzLbQFphzgEP1h/v3KdZcYP88USDv0NTF
EOytasfgekgxU+zbSfg08vKOZGqLufshS8kkkOlYwWY8bDQBJT0uUirVFOdRv7sPFLrJyQcFWO1U
EH9vA0zcdhWzp6uUE5xInWDmx6bZPUsZLVPY9I29wNopJDp3zatuA+NoPEc1PJ69bsvgIA0fkb9D
5S+PQ0uk65C4eQxdCt4EbQxldAnvv3C/9RQ2zrdp0NXxdeN2PLyymJbubE4DpeYdQom4bDO4esdq
6Bglcn6285MMumgJMQoSs8MS0vxoKiMmLbwY2bO2a3O+HKdMRJ+hClLhtRFTlJ/s1mq6V1OZ2fIs
onV34Fuj5++IzJI98NEo6gcnSjECJVa201YX9Fu38hMnRAFSlIG16D4DhW0Jx36CGieQcorj5ajX
EuDC403xRqkLRTGbaWyK/hZVPm3vsD+Jp6VfKm/X1oE97c2qJWfo17KXNz0GV3Zz8E18/I0ZvVz3
2L+zfYM0+OLl2fI1VmZ0RfmFxfFXystGxcuLIyvFDrtt7714qTA6YpWRscs0p3NhfLBduqkFhXpC
W6YOy2jx6GG3+CShzT5kKus9gMHtvmaFF3P7BMo7mElS3zLHzr9buhl+tEs8KZ6qOQqXfCAimuo0
uBz7wr90de02wH/HUdERHATbMY7mF8+c1LElMNuJAKd2Rhboy0Ru5TOtCMGTwdY39DpuBUK6dQjg
WH4vVIERLLABVg1z2p3o1zNvEofY/zHBuyAuqHO3aFKvdIM1L+2OLAbyyLEK6gdSSfWmE+2ygPdr
Sms24Ru4fZ282ouTQjycUAD8EVep7UwXEvfG1rWM4IIYBpPDKfOuk0CLHXY9rMdEMqIM8510DAYh
Ef1OebI8JMrAr0UU3HSoy0Lg8hdnOuYohK+ia5MtoLLshidIG6GX5GwqPQonvo52kKMbMopi6D2k
5w63mdhmyCg1Y2lFtC/mpAtzpA6yXeUVyc2C3kr/pG4Zrcp4pozR0oASRB0VD4vMkx/MslnsrIET
W1KYZrpFUtYUfxak85Mh6cYNaTyHCGtaXoydttuwzvCm13lfcVmx0aU4KU8zHXSb1Pf7z+4CmKqv
++aMTzA+WVXOcMyKXuBgl7x7gEektGRVFXiFdGxeZoLsvnLSa90PT57EmmgMZHRnFK0z89P5hlR6
Nm0Np1H3VQdB1KOFEg6Dx7iviVp5QYECYxfb6B8TvMevc74mNLBY3CKmcuMvY13uTdmYZG1r7o0g
VmKNxyvyCVVOYDyoRHTKPRMOdUQube+52q3CoDDr5K2wW0Bwstr6Q6ObrZGq5pAs9FTjjzD6EGNj
6m5GTsdggOUDRRDFGSdJtWFi7XtwJFLnCAuCfvCcg/6tQ7nfuIH6Ul0B3gtOHJBzov2yCLusF4hs
ZcKcPvKpJXRGmnTTsq++4PXjLTbSovo0at+7Vks6fwYzJ3aBz5CJwKX1Ulo0xvYRQDmYRA2ChZ2Z
Ktn3kMSYJRf5pYQhdg1U2433sSmacDT0D8MTw1GWusvD1SK0/XcoXDOXml52qo7QRXuHlC8/O2Ah
qRr2bHFUXaQKUQrbfbzN4Yf8hsv40ZuDtQOIp8t5AEeCgNy6Mtt/9qA0rJdmqRPWXMziEW3ltrxc
SMZ9JanAvM0svJt0FOws/9lU8tEk9f6xEj8J1i8TIji9Bx8/tqSdXi4U8bGbMTx/U+SzE4U5mjdL
auFzOPDIg/3mM60VM/+TEYlPDXzTJbDrMdcxPUjdHz+VOCaAopzpczc4q5oJBYA5lMniBdJRdg0l
NWP/OEXAzUpaU0+YIfz0yNCfE9+QuUu3S2bXfCM9TXK6M5TJ4dVrJ/0iRSeNk2ugmK+18Wkl3xg3
s4fW0kl/UMKCo5zmXFwqknpNNOjU6r56QcUIqIe1avFmDsriKPOqvEuRNUCP5Yt9PVi6f/I55Y5b
Su8K+67C0o4NyOw1TSx9McDqSseZGNMYeXVodZLxXMrBqH4LZmd1kBj0aW5cHjqkMgLPj4HqmaDW
aWeczGiGYtaNY623njssJ0lu/J5cbs6jxVnhbZxG3nXJ5KPBsrXa2wabS5hoju2EpOMXtoVGQaQQ
Fxb0FPpALXnylTkk4UyF1MnNoSdsJnB3rJ4k3C+szK2Zm3C+foHHVJchTat4OUtfsdeYJhK1TKzU
ZzcvhTyodPC7nRNZ89ecoi9Sys3Ur6V4U2vuUuLD1qYmrRR2GiWag2Y1sQSgjpFBSO2ewqSio/qv
wUEakNZsmstgyXjN+DQh5jiIGgwvsVfNWag1jZvwpgD9xMQ07A2hcpvYsNtRTVmNCfCk1Mpgcgls
M3Iz531zAZrGDPb1NANXC2bzP4ss/s+E+jjr7//xb18rWhub+f47pLjyZ1OpwBj4P5tQN4QaVV/8
+g/86UJ1/3CAhrtE0whsYav7Lw+qwJ3qWKCAichz/+FH/dmCShEFax8hfdtnEWI1aDEqJ//xb07w
h8M2hVkhhwMHU6vzv7Gg/rLEmqvx8N2WKXyJjvlrt4zppFNeFy7ue7JLUGQo6676lz53LiMCqHux
tIeffpe/caCuv9vP69yfn+haviD4A3Jc/mp7rOJqxEkiN30tnhyKa1Qyb1IjfWyj/kEE/Z2ve7xj
o/1C5vsr05n7VOm3uUATbAx7z5zueyLlOesQN+r2U2XPOQ3lbrxzWv/6n78rl+eXL2uB1ha+g7kR
+yrOsPXn+wl13c9x5K5zoE0TMwHFDkB/rltn1xSXMU7impZ7d50xcVQRj806d8oYQDUJ+Y10WZ4g
XUJPiTFiDXZE59zQMESeKDR1Ofdd53byWSrgf+k65kIjt7/4fXDXOHie1jmYzYz6YvFvEBE66lLt
fTsyZmjIi+6GPh6eGPnZpEGLmYC2OvKCScn1xDMT6O56GhzOXWuLMkT9JrQtiJGiSUn7GdO9aLSz
5UhVk8Sie7cRU3weNWQ7s4f0gBL/pVh8DqFI6YRYEAvX0winYZlad3U3GNShxe5+JTnsA2SnY79Q
vFpj7CNkYO4Co7v2LFKdUVEnQ1ims/09ygwKRCon3fexMYUdUPSN7A24cohmDEgYGTX5PiloNew4
AHq+92lx9INsm00VI9BBF8susKqlh7SHnecBejivTVWndIyerSmmhG9iagb9xGGehNaIq9U49I3S
nH+QS+PBuEAOeooxBtwvHKh3xTKUOwuS+VVG4dpb4PTpIZrtA9cvACtQ9TcxOz6CeqWEueiciiT9
RuCzuM2DSLETNXsrLAM7OSgFR4ZAXIZGoQ5YFWgtQkKQHBrZumHzjJxLf869DTH55KEWpdhVUdts
a7B6HcxY3EtRsu2Ak/MEOk8qKw7pnAWnYBGvQGqK0FoDkaCqQKLCCthZuX0rF9XsehyOHOlxPaqk
qa6lQa/8kFU18GaNdkneLExIwV/lM7DR0o9+4BmKv8WTfKVlmAbrIS/S7RpOPGq3oAc0KlKynJBX
AcmB3/AtIFFwkZA7HfRuWnYJI3pfS8ohX4VvPPP2sW/sVmVn+rwg42rDvkys+NVbqvxT7bbmAxg6
KHimh0UiluRNtR0zleptY0dgY4GiSrvntvR0eYEL/hr0lP5STxHlsJZHUN2Pi7AtvOxkrClXY+aQ
zOaTCKl2QSVZ9mOnvJQfZ5VsCIGhFlbpdRR1SDJ0EL55asl3Ro22aPZTs3cmWLeSPJon8RqmVAgf
Wfvip5r8bWUyCh/sON8TuT/mZHRJ5COAuYCLGqtrKaIlxRvHybFpihXtNUb3uSOya9lreRBU014b
sAk/z2sMuF8DwflsNbuxSZj0zkMSHYByEXMN7kjk95fNGiamjm68ctgI4TZMIFkJLzp06J824mP/
lk/yxrVw6Ou82Zkds8RIzFfovk/ObH9z7NY501XoHdqK/Y/MTIzrIu06HC+RTfel3tsNEBeTKufN
OHp1vbEtAY5IORyV+6n+NkxGAHvDcT9HUftczJ06zkmpwlhhH2qlVi5J6ah6xkfwumCqgd3iO0eE
+JcUa/VTzeH/rrV7+JGtFV+xBJHBH1qLcJZf7loLIi/lGHQ9VLO49ZfJ/zIbJZBq7tU7RF19hoKR
3wqC1wwQEgrtXFq/hcpgBKvS2opIv6YYig5VWnU/IuYMGzV78Y1k4LlxlAeEUnTVJxJvX2a6VJmP
dPfdDBsmaaVziUYEyNswb7p4fDSE8zJJ81lm9M7DrtQxJPE6YTjdCHcr0sG6b22TI3tO+bfEJhTm
LJDfsYx5lxYP8FFbEbWOmGwaGPyaYQMb85g2QUgbWxBLCmcQlO3Qg896tD3Nc90WCOpEye0jIsF8
qEmKiU0dZUqiKNfAzWoJJ9Oeah1Wte4/ex2Q/H1O6enCrpF4LZTQznysZuCrkhHhD0f3aK+dsHGB
RV569mLrQFCJzK7Kv4luRs0HUHfpsM88Uh6YwSL3Iu9NWnHFthiYAPCTRICphSlfANa4iGVjbWEH
IvdXsbzy7VTfwbnObpw8n4/x5BinmCQylO1efF0U7oSd9PvosfV6Gpj6ZCAaPOvxmqlpctExw7uL
095C3WhOlh/gM89a8MKcsee9YVbLCuEW+xiParUrpCdDvNXGrktkcFs1Ub3+YvkFsiXYitULm0h3
YweVvx8SbMKZDqIfZMWH2yZykfypg94sPDV7kzLcgbseUVQ4WGlRB3u0fAzhwZkq0x+j0QbPVdMG
9EEGzms3eNWl6B1yiDhf+ktBgYxGY3D1AQRpgcZuIdIvxVDc6DRy3oy5NYn9jsuRqeWDqMvoIpm9
/jKWWLi0IlGgg/57UsT5dTsV1c71RtKa+CIbr4UoZmfdbSucYN/K4qUhI0v4pQJzi+k/OeLVgESA
YT0sJx+Elwn9Zy4Hzk7Uk5cbCVn9rjJEt8smAyJC5vsrnqVer6ExfZb4Z3Oa5FGXg31Q1DcJFl48
hGO3wqrOPm+gK3YG6Yb0Hl2pOSDBtE/TLMybfHzQXqH3RqcwkfnD0l5HQXbfFcTueSCis9FhubDZ
d4B7Kklc+rVzxJB8LBilJnjykB12Hci+Y4WSea5z2zplaDk/em/CwMgb49Jok+aIq6BZbXk/VEtE
Tkm3uqyZOD6rlpuUJRu6VELP8lw3Fybj+OlemQ0UXT82uwt/nS3P72NmHOsMONbZ87Ik9Gy37nTl
YMTeCPcHYEF4e0m1BPhfpttZtgyu83WG3THMbtaptp/DY2jdYSDcn86rHZS3GmdeXkmuvB7XQXi+
jsQZI0bHeqmqY+uM0WUyRc0Z+1L6EhtYX1rtk+jm9XfZDBO+pDrop72PDesCapx+c3IVXY6Z2343
sA6DOS3ilRHLfH6MZ/dgy6S5d9zxrsOzEpZl/ICDvDwNoLy3YCggXxJD3laUkWzkKM2QQVN39Fl+
dgwg6tBLq/QSYqZ944++u/U72zk7rt9eEMHoDov0blWEIT2fqm26Og+kU0d7aWQEX5LymPm22uPc
UJu4W+e9DRyiwpqrsLfHmRB0jVSeKuvamvIXCt3VOXGoiygB4I8FZjiWFxwQg/hWrp6IlomOKwv7
WQ9DdxcPyzFnTkhqqfnW4DOolsbaRMMIawmzOO+0FAvo4AB+w23R+33Li23x/WvepOnz0PPybO24
YnWs68uO4HJq4ogqg9T9HtmtvmqnRjwrFQcvfgdIQqYzHaPxCJyTIaZ7m5Blvh3tOUMniackZDiM
K6QaORWXaMeXMgCHjDv1k0cTMZb0Eb6rTy5Y2LharDlmQ2jkKWt3Rfy+eCRRRf2GxSCZogt5IMh6
IYxZPWTavapzpmxSNLsOgMjZtudPaBgus7ogP6VWP+yRPYiWmoBctffASqfQ5lWwkx5vsiFJfxBL
WTBA29+y3n0tou5xrvTdwlnsKs98khT26zy6ySO2Y2jCsbjK/OJRs8m+KFTyKXemzt3yzUJizllo
jiCKAyNnN0mS721s23if1cN4SimM2CJmaOIQsj8CCJP7Yp6JTECY33r1pG+WYiGsX/r7OKFJFh+J
uzVji9/LueVKItbODUl4U99rWi22YF3NG6fXeuNU0TfDVWotjYNOwHZzBga9z2YAh9KM023NC4yO
3TnHxBVBEShb/UhJVwJxODIOJLP2IBwYGNTDiQ6M4oq0PfEOvbr4ehpe7NWhNAy+AN6TOxvadx1s
cMSqxNIdGbWP+1ST+svjQt6Pk/5mu/g4olWeS21KM/BIo+OAbh1d+2LIO/PaChwSyXCPdl7sffG0
0R6nRk03DsCHdMy7fZz6y2WpnR6DmNEk5zmXJEMcDlwtsmaWG2E8e9ZdXrFGEt4KPdxUZ93YxW2i
cnAinaCKIs27i5ZxNPCaLK9eutYwSfov8LUwdwW4vHDBvpn1Mob2uwPM9pi2jcIc3uJs3ft6dv4g
Olxem9wX3KiUPB5LjZZ9IuPvUC4g+nCmoQ+gwmo8K2XcH/uaiEBvHCGUMPf2zL7sN0U6EtvUHDGX
qPsRZ6bcgXJiOVYVFsmlo+1DDMYcNq35uW5/jKv5bXj3wWk1fR7HIQBJKoKv1CvSQ99UTK3ZIW0C
qlE3lhVPdDVXBd4R574tMAs42r7DsPxWNuYDcef4wllteWrhGNnN3oNKmJyg5VqfJqhVh5ojOQia
py7wq80o1Zcir8EVryudF+TUO6fRdCCl2u/wGeEMpA6tmDds9atzUDAhnLHYpQJwWCCqb22/FA9Z
TLN6W0qYTXF2k/PwhbxZmA02FBqORR9tGsU3q3swvG362Z0Bl8bzngkrec5S3FOvcqCum5wV/Kx7
yUhk75NL+1xh02aNiN1DHxHmozoeXmW6HjUn4mJdYJHCWDgv8f0oFx/Xn8nngdWr2VK8+y5z/oBd
E6cXusiKPTfQzoXqeggmtsDmdEanTvct53BsJvcBpqmrcbUqMHGYUQPcJ0wURwercMgEfjmrhZPr
Ygagk1gXaYt0Hsh3GVgkov48rG7Soiyir97Eed31ce7ZpgwXnbUvTdZjdYc7SIh03iLj2mHF+Tw0
5Kgv4O7CRnNsbT4R5NCHCBmU2QM+1251vHpNJTHEFcn3ZfXDLqsztlk9su+yyv9JiL+REC0P+eh/
1hCvq2Z8nX+WEN//gT81RNv6w5K0aDLj8NgXUFP0Xyqi84frUEn4Xn/Nf8PI5P+riB7/kGczxUB7
9DzCBfxD/6kiSu8PFETS2KZrEZ0lAv+vq4gIiITlLUFOz8TXKaj4+yiTRa7VViN5zVBMmfnVNSx8
qBWHl40hNDtYCJvFGYvl+Js0+8eRyfqxLjxQktRE5+mo9n4hOyw2wRfRILQ7+BaftGT8wM7gdxW5
7wH1/45C//kxVHp6vFl4tzjOmkD+SQQMyt6oyySWPJoFxi+AEQ9yNoifqJyYEZlJ8Wh3oxdvaxMd
cJsUncPayIQVBgenQXCwZqcORS19hD3GPNi8xqoiY9ILWg/ffyG3wciDy2vqxJbEXZ4xpVdsJ2nf
tq7UDCecd1IDF68gNzvhgB6Sx6ypZ4gvrMJ6S7mdFbMZAz2EH6p3eOcHhOlXVcOKrnEG9HRJqEKF
DIH6NiSRb70C0EwfAzRG3jYwwOLLsS3Hh6RJhnpXJ8p87nxV0VCEyRz3rVsRFaD7gFh0yj5wuIjw
TD/YeYpr14poE+Aqm0FxW812XhwW3AnecXEs090GSWZdNC35GxAmU5vvOE3YTFvJ+p84EKtqZ+mx
uTbmmB1FmktQfEXcAbL9d5yGsgiIrGCdrp3bMiMMvynqsbrMlokCq7RL+KWYkak0NG2lpvCn5+9v
tOqPg8D3Cw9C1+bxMKVpB7/W3WMTrGwg5HZY25XNQNWw2AI3dVjTerNVmC1P//x5zkdt/P0DeYB8
7Abr7cZs4OOdlvhVlHnMfqnF1GWHdFrl3tkjB45x09bpTQugtd51i2PcB0PHSSgemL0jHEXkwHrb
WefwaoqdsAQD+UnKPnmzl5jtten243j0CEP9wNvaAXOsZ+Quw9cop3oQ9wMC7HqpYmSOjNAl2LOx
OcUDeMTtaEUgnowoZdPR5kYd7IG0J8zIV/SO7y1sHu2g1mzlONo9t0OroRqjsPVhzd7wIivqFEYW
ydZo7a2gbK6scLn/80/3N5cqoKcL/h//7mKk+vjLBbNV+YgLVliMA0TO3IkPKp+MvTCL7oiqZV39
8+f9Msb481IxlWQvQ0WrT5nzxw+0Mq+XORvoEKnEeysq8G6JtInUBygjbaNcjt5xmu38XsWPlWPT
ZYLgWu98FehnHKVl6GWyeVpkM9J5Z7nQxgmjjeRjrLz+ZGOiAa9XVOZ+pJxjFziy/M3N/T7a+bis
ASujldWCz+EJYf/ykwEJ8kE/RjbcSbgDYRu36rIgJ0E2bhoCdlndHN3mqhjcnVTmUpKyAWS4Q6Dm
OS2clkQbNSeFDtPIyuQW9z2GJYRzbGCxTogsl3VLKlxyArx0Y7wR1B1FfYcHpxE3eLJRwTq/7Qm2
pEbu/sY6sC79v/xxlgWPCF+bsD1ALh8vj9s6peUgKoSaP/2qi8xyl5FMP+KJNX/zQ/7S6bjeCj7+
BGcFTGK4x2L/8bNWLFLTT1RNCcPEBYI9ZcG3m3lVupVtyxChR/D4JhMbfRs57ZJRO/JyZpeZ9ZsX
4sdp3vs3IXQQmL7AcLoOGz9+k2pYUCZsI95RtlJjJoJNsNTGumb61BINDFC2nc7L33zq+wvw44+N
d8GHouMIGByW8wuCoyvjrC4QQncOfkTgZwW1RvjVtYaKajDYNtMxy0LJqWNbeZnfbvFNB7jtMumc
8xom8rYXvZGBrKQBjOa6nNqtJqgoY8lELG9I+qb+psRSAemLerPoTIe7QDcUEYJ2kdnxC1oGq1xi
wv2wFRCVtaey4NN6a7jp/YyqkZwayOKiqWz1InF/xuyPgTnvPBPTRCg8xfw+Dgy4ZhMK1DOskbI6
OYYBZCJfPFPdpXOvjhZ1yRTy4d45xbGlADukaXFTaEm/CyvqcmiDEkXf7QPmUInuF/2b2/ovy5xF
0pd9DBfYdDzoLB8vcJcscUR9aI7ENATfVVenKFeWupzSJKJNxan+pc+TFpeVy4s19+PnwQb0hcDe
u1Otjjkf+HiL3Tqg4E12DoYTiLS/uZn+8uBawFyw3TAg9vHCmL+sqyAdYhflOt/hpEP2zhKL5F0y
03aUjY//vIZbf3ndrp+Fo9OXbB5dpOePf11h5S1FNyrfWdhJzljs7QMufCq5MlI5LzoYsC8qAuLn
tIz0w5KgvG26ZEwMzMC9+PGbb7MuEx+eIr4NJKLVEQCvTAR/ubZupJnM5jueVeoa8kDMwHix1tMH
k511TOahSrPlG54X4sdE9Z+EdH1KiVysk7MVnyuwLwcOlflvLon1sR+XZYVvJjAYcstRGSvfty0/
bYAhr0ZjnclsZ080xx3arLLufCgW0Byxn4OkyWao3vXI+2E71ipattqC+74YDREYQweLu43miJGY
kAZwwXoY1C3Vi9o/eqjZBd5BI+8uc3qImt+4Df7mbuLyuripMMas56ePVzia6iWFixqEmTG7R+2p
+pJn2Lw3DQrMfnP9PnoF3n8l2+XHcWitxyvw7iX46VcCFucKcwJ0lIu2faI/pDxSWlq8zjEaq+90
8RfK0dyTLvplj0XZf1MQIc7//CX+Zn1Yz4fcRFwu9pC/PD2M4EnHu2tjE29ctZ9Mp3rsXcC9awxv
3BBwJUr8zx9prf+fv9y3/NGCLTLLRMBz+/E3Tk27zgxdYJFTCfPQri3MNMzNtb0Z+1TxVNpFd0O8
PifGQqpvG7S6rrc91toAmasALjVSx+CGcQ/NP8TyXu9nmpwYftrKe0rxMnNw0Gb6NJRUbOx/8+3t
v/n2HITZdkvXXaFuH799pRigseJ4YYXQPKFkVcRBifkz9RsJE/TbpdGggXi/OEPoQI2p4FbbQEcQ
YNyvMK6NYu+ZIwAxHYygFf75660+n19/XDZnLE/8n9omRr+PX8/R8awaTeE378clonWiofUq09F4
MwLZhDPO3XgrnVLqcCB7i2fap4W2XuysOUzpipNKRgO38JwE7XlKCZJt5FAX4B+xyuchIWJj3Kqu
0ddEDdZyraxsGGVYWNAY6FfvVg3QTSDlrGFnogquFkKyo092TNov7PskeXRNQudbXunt8HmM1ZRc
ES/ikKBkml1Hbj4+9m0nvjqFTxJMmwScavbxPVsRijc3vSYSs8ezRu661fS0sW+WYPOtYHmIxDB9
LzEZtFdUuHOuGTyj434ZUroKCvIC7gZdlrpobpXm1sm66POSesM9ftGEarRFDpjESZmjjcbFZ7zT
7reM1P13C1Y+7B0zobLZW/r8NWlzDYiNJAHVeLENloEsWM7NTMKPcaQBC+PgRcn0KVaZc+86Peju
f77Sf/Pkurz3wIKsEg9BuI8XOo7BSKOWkC2RZnulItsgAot7KCOTf5rdUfwLyxVvVw/4nbB545q/
3PidHtJSIfOHQySbh4Zcb9hr1YE9DQRRTmdgGz/TksIRtP0qO6+nxqyWv3m1/M3a4bJgsrdYVw52
NR//anYzTmq4DVHKEWRXvpbXN+UgT2IiAmHNwbdpVsm91UoSiW2S/OY3+Mt2GflhfdHyguPlZr8z
8H5asf1yKYJM+FHYjDgYUsuvQnI9y9dOUhptxfOJ8fn4mxWaJ+OvjzTxUzx9Nv/iP/yyXkrKHwNW
DTr0YhjOW+EMXkaRdUnMKWyWnCMTR6ve37gwJ4C+pAXMtcJ0mschLQpKArHIuNAmTINIS4pXv6vY
ooWF60/Obk3oPBK3ydKwWybzDS0/henMNJuuNqzTvAKchjXATlIzwdNP1crGMRL3yI8LfTeSAV2k
9f/j7Lx221a2MPxEBFiG7VYUJdtx4rSddkOksvdhffrz0efGoggRCRBsbCBARjOcsspfkhCz9cRd
TIZzp4U1kS26GGY+g4utdXxfACpo7UfNpOCEY/joPA0hCh1l7YjfMpX5O5k1ydsWI4PFkCahXyOB
GWrnClUV2ip9BadKmedfJrcnzTVzSN8IDA1+dJmBO+1C9jWOnZYQSQ9y6W0OQaJXh7Gbs9faoPKu
OXFa4yHsmA4C5rMCkxRA0ezirBhBTrdNRUGrRajfgsFJaJ3pKb3UOioHGjJBhzb31Djvp6kY0aRs
E6wMpFV172c0gGtvNMr6fZnGEhpP3cbfKkuUGilqRWe+M/BOpdXtoNiZpBjC2FVsPpUt0lOehdBV
cwxH1Deh0hUdxbIJ8iDsSEWJ6ZFZoKBgFwsFSSgje3SgRC7Ge7byJQ7i6FcNiCb10Am13mBaWH0x
e4iwJDSl/K32Yy4OeIhXdwghmX/A4sBnhWaWv50iCaW+K923jejqD61iD58m18jp2slgQJY7SgsQ
i6gWAwTSn+1/KiX8PGk6yOukV1zcWU3kOA4ZpS7KlbAFPkdKY7WnWAKJ9KA00hlFmtD5SNt1RKMs
qZDDMDsw59pM1AVVplTPi5dk+mBZk6reJWWePKU2pIaDiArtXjglIpJmutQqw2EIu+9/e29qoGBt
IpAlB0eh+fIGQf2xGzS3QBClTyKflxE99K6c3pgweoECDoN/e7zr06sB4wX2viia8iavxsujUsSt
gi5Ml1cWd4Yxw+GcjXetpjU7l+PGk7AkXYjXUp93KQteTi3vsxTmVcr1hMnQJ/zv0jdoK6Hv12A9
SX3O3XmCrqdGe4Hyo2Mt/QQC/cvxtN7o7NLEHaesXMAGoOoeMLZfCGOWcrq9itc1k+dWBjGjrusw
6PXVJagjCJqWZuLiItwEHEMge69Bwyj3Q4LCiI1h5H+zCNFFR7pkeEVU274bUrTidqa88QI4oHoJ
/2iSkHOuHkGjFCYErt49Ojh8uXctlJPZ11NQLF4XIbDva7IrDD9He7v/h6GFgHxusokMfsLlaoN3
1XJk5YJjNKX5A4LUHfghLbtf5Goe5hyNjwhnz518aCOTc4RD/QCCC/jrdT6EM+dglmPGlhrRzThH
9BB4+OYE3oVbIyZ5cKvGeoK74XoaxLqdt29jQ7OfmSs/gB/x/DK+eG/1EkwjshT0121b/IwbOZAo
StTXysQavA4Hla8728zZCDDoTKlUEhY2kbMOq3QV9Yd0roNjGVppfNKaWf0epl2LL2QzN9Nd704j
ogEmIO2jOzqBdtIiZAre9cgRSbi8JYW7dCptb9K78vtMyoVyIEqnOHKrywVeQLQB8zLNmMRng24s
rpdz9BYpgeRH0fXkCQ0l0teZwTN1BMcdfomJ9kt/EGEDZm0Y7eaE2qv1RbUXTLTujLx0g5q0aNAS
JL/OidLHA7TL9DMuXUN35AZ0cSoEwzEdhgrl5cOEkOer3qYi41vCoczqAv9AUcyYwkOLzhg385Co
sHm1EiEnVFsiP6bc87No8W/0e9SZvg2YMtI/CzJgFExfMqGI9w7GafndtqG1nCy9Q4ATxzITLrnR
8bwhGZoiiF45bYnogjP8N0cTrOQoypZf4GANKdCFxVdd0ZWPmZuCTo5QSKy9HG0JGgldpHznBUEy
p4oWlwbQJTro9glFhkOlNhbePmkkf5dDb75vDC35QyAbgyKoUd/5gNelTI5DFFR/YNZitgdKp5vw
gjSGD5aMU8Ufx2qqPdBWogZTCOr1kMsI1UucKmLFS9B+CB8rxLve5QEyRkf8Zdu7gRohpQpKhaSD
DTzI89zb7W9kfMEOqVi8fC5omVC+xFBJHkqii4egNnT3YOhGlaJgGuj07Gqwep9hVQw/uXkScbDx
0cD7NRqre6MiZiGxmjAG1og0GqjCpfjFrYMGYSqQXDkjfojBpzFhy+DTQ7TCI5Bm/pU8DhrxSP9n
1u41NM8sD1nUAFdlvUSBV+BjWoMUDqm20n50sKTXYVM9o26+DdgFY3uAsxQmDGNnfxnhmkJ1jRWX
N58QvD7wsgLA09QC1RQMccc7C5rrjzhsgvHoKNr4U41G82focpoOFUoqfwjOTPvBwV6rPMdOZ8d3
2aSa9QN4NOwP4DGXfwx8kFsKEXnyaAIp6j2zWSL9pgiQgSlmMX3t9XZEw1Qt4tdRbOh4a0Qi+Syd
QvzUFkakB62emyi2QP9zP0FlxPCsNiU+oJOYj2gdg9IwKnMO0dLtFb8GcmocRdAg6ta3Awxt2p3l
7NWWhlusGQZDe0SIojePqBQVH/klWQl6I0LYRlPm0bhHSEfErxrMn/VTRcXm7xMOCCUaLQlSegf9
9dULOyVug1ytYiEHW1AeqaU2IXNBnzU8GOq0ODeU0Tkt273ndusWhC5EguVQxxPGqgwWIu0wOggK
HTMiKLp1ETLQdi/GcymRKVBMmgV2bY3v1LxHLUiUFOpvX8QboQXi+5r7XOIkwlj9AHR+YfVBgEO3
0SwezL7UXuOBBffBjb7dHun6RSepQ5+XN5V0EvLo5bMq0bcP7VGg64xfH4lHjxqxFg/hLwXX77NZ
mcapn0Jz5zG/nh9RqOYaGg0gzdbs1fygmODy29n2cXCC+Z6nYaJ0MEKqcNR0Zymvn3CGohZkChfz
AMqalxPEpTJT656ClT6r5WtUs8ejXlDtkdJIn0DiA4QUkdV9aZNs5zXdmKRBjCQsEy8F23oup794
viE7h1rSqCytNWhv1BKb3jkSzqeZBd3JzFemAUtGDh2OSoir07xbUCWXszQLjC47Id2jIrOw/1pN
sXrsehlO9Kgz+dtuEoGiEQaws9eQJx8JK4LB53fLyHPmSmk8TCbxDcAySLT3aVQ0O3nHxmJQ89Rx
Nlh4wuztyx9olxjVwIcJjgOOe691VHrucKuXR5Q/9vprG1saaUxoaKBsiBfXWzpK8JfqZzjINvyX
A8jU9JiWAAfrelDeFFLvff4CA+7bB+n6ztAEdWw6JIIUhJ765QQROs7mSRHu0aDfFZ5zR6eenSEE
Qj6tABgPHaW8p90LO0vXpfrObjDY3dnrW4tM+kOPid3gXgWMNAtybazU4KhCAP9TUEz5quLsxYtO
o/Dd7flurDKNcEPHEIL8joN8OV+0wAxhpSU0N2gaLWxrF+BbxGWdnDQxIuCjR+onUwb1TlC8MS7l
Ze4qS5BV2o64HLcKAW2PE644DdRsX1pq8qck9SmoAqFfgiuwPMcynv8+2eMdgn753B4HaLbKY8dF
kKamf8qjaWrO2Z7YtsRaKLLYBGU7aImNO4sZUmwjZIXSf8WoV22lRfEs8RMK675TqA7YEwxR/D6c
sl/ThPS0YQ62OFgu4lv+7Q+7sYlQ03I0mKfkeFRQLhfYTvtIA4AR+SFu3B+weOhwPBjU1wpM+Z2h
Nr4laTrvHBo/ZBvr9ixMDVxEDNA62jyV2qMhKsUPMN4MIN44KBnmaoqdLz7ef31OdKZnUj0GgaDy
NlxOsTaLzDFhp/paa9h/bLUuP6uOk9xriJjc3V7NZTtednsuh1qtpjHUsPp1eqYxyhH47Ob4SBxM
wFc7x+I6V9RpKmFRA6AARbRn/M2Lx4YyZaerECH9pIiKR8dx2icUj8xHpcA22gZkdro9L+362+ma
BbgPKQ5UX/Q1YgStmSRByibz4Yn2AFngCOLwCNFDVL4NGfVNEDfDh9qNkDdHtly+S6kafqa51pwD
Gj8QOBRNSU4FNSNU9Qx0+BFXCspjNWXJvYlZWbnz0fWtX+zwPpLKo8NA9evyq5PyJCT7CvqTfRMX
wEvD7L9oqCL5hA10R3MWqYzYCzSBYvFAZAlNJ5dIsDc5NiK9mxXpOdQj+4sKgEdit5EMlH0Rov7W
ZBX9DiNtgw99bkTfVL2t3+FNgRRIkxb5cAIk1P8HR1jYaE8JWK66MHOd+qE7ITOnSwoJt7/O9Rmm
RATYU2PzLRZeqw2uIZJGLhTFvoBggUVdDq7cSb8HgdA/3h5pI/IAyMOjQ0+QB95dx1dJN9m5raSh
b1AwPkFD1E6p0TtvJTatb6hlz29LtR7ed6RMb0QJjCU14wCVrqgCbp1qhR+hggfmFQMx5Xj7t218
cNg9OoBeYFuUCVarMFc9QvdxzAeHGwrLPMcAoYIojpTi/KQhUQXXao52ttkz6HB14oUL2VHYLuEf
YMjLbebE6CWNWP4dtX6Ctu/ijPM6VrO5PlbFMGLXXmi18AyRasYpSyHBfjTDsP2FEAhiy0EPdRup
i4ESSjANIkOcr7a/OJoR5+e8s0L3fHuNrsMWkiuujqWICY9rXVgEohVCqqDG0dpUNwRmbNmhqccs
PKp9EDsPpgFhRCs6o/UFfCP09DX39+2fsHFF8hOoK4LF5s/zDntxdfHEOym2rWA2sXQ8NbhN/DYN
Z/58e5SNCxIJCFCp7pJPGsYqAK0nVJZxH478MpwhbGQobvlzOsVH2+6wg6pDsv3bI14fjQXihoMT
pTSwOYvyxAUQOp8qvawbPGLUbkJhC1Zz9tGc7fo1COngpJSRhlMRQqzmVDX3LgW3BuFjU6VljIjn
hyEK1Uc5o4+Al4u989uuPrvOYdVIFVSamcLSjcufViMLgICbZfoONEHliDxCiUvh1IS+irCCdi7H
2oHVJEX4Z8RBPDjquQV+5fYCXZ1PfgRQYdQ8CKtckt3LHzGFUslzpHT8csTrWOb5fA+cGrCOVIJD
3k/pAxr8iX97UGNj6gZdRE4mliTo2q42AmykQYHrFvhdK1rqaELM9Ym4FY6LbiAI4LuFlRinECnZ
91heRL9BW7Y/rSgfIJAFFdU2uHF/cDCpud4N9AoQxFzIcvOUBd/1Uq3Qt6lnqz6MyJ7/sQcg8tz3
WQOTLAn6d0MvmncEsdiKUpOE2FnkIJs9izv67MQjAovZaIw/TAtBI7+VofYWb93M9mYYf/N9LxIb
Rko4LTY8Firn0PBRGyVS7s2HzA4Mayd+2fhGyBODCeIULiHp+hsJlDUro2l81AMg4E558yQtIzwJ
oeJ6LKMTGbW7tzGubgQCGWrPeAkueS2vy2pjtKM51WXVookctXclVWN0vxAVGnY24DrOBqL+rCTD
8qAMQyZzOQ6RTZ0XWKJ4NTH2STEg5rVoaXzsikQ5IfZW3VUcV0rSci/IXs/w/yOTJTJBCFvrdFif
2hH5lBFlM8NS7oK0AExuRHv41qu20fMwOiecOgtAJ7F83RdXa13JQZmFQB811/MHq0nf2jDx/cEJ
FZ9mcvAePltyGFV6OWElioNiF+797fO2PHcvn8Pnn0BBd5GkIkxcP8Iu1ist3f3Om1QLYe7QwR3Y
wY9+HOzp+A9DodhHdAcJgQ96Ods2pKJqJk6Hmczk3IFRSY+U1GlR6BiC3x5qfSyeZ8WlRaZPuo26
0OVQjhoiQmiwsG5lBxjQ2HTmcG84QxYFqAO2B1QOFrC3B70KLf4/KjkZvRkduPbq6gJRqeZI0nYe
ejaATlD78MPYmN84pabfqbNtT6eqFDUiqzDqF6mwEkZm0D8G+CudDMj/OAiQsx7tsIt8TOZw+JLT
tJddba8NFF2Li93lYF2uTd04YYJdC6eqDYETx+ildWkJ2mC2kw9V5mBkMVrqzj21vtWfl4Zk2UYR
jvO0RhOi4oWcRME2A1re39sybb6myTy9VvHmOfddjtzX4in4mDQNVrpRh6ju7Y+zNWtOGR9n6aqb
a/LLmEA2d1BiRU9kdM5Z64yvmhARGnCFEDuQW0OOBkb07UG3rpFlH+gksXC61i3vWOqtXlIjAF9c
Oq9DZVAPXQgp4vYoW0eYa5h7eLlJeKgvP+go9Ao7Xy4rUaMNpFVF8bPO299BUstXt0fSdP6p9W1B
1QF4HOnE8jpfDoX5QIuBxtB5VRs4UB8G5QlmzxesxJFCVkLUUiahH9UQgWfEt6yHnrIqGVotHgt4
Fl9v/5rNeROXEi7wWWkAX/6YEnhMn+rL82AG8mRI5Uefif6jGfflw+2RNjYPT5AJSJ3IlphxdWSK
FuC+rcK9T11kDCHsdjjy6AlYIuSV5qcYHP47ievL79vDbkzQJSamQL2gfRn5coJz4nZ9OQMNGunQ
fdOC2oEbLq2nMR/Dv60X8DkJJPjP0tNQKS5djhXh8hVwDwMQ7VRxwjB9/C8S8+AZ+mDB127w6LHr
og3AMLWSXs8cOKc0tut7MbrFmR7wNB6cIkmE34sOuafYHsIjIG9l8UIY/2HLu/jbAnfD08OhH375
a6tMg2YxQJOPI2H5mRvFxywJkkerb7S/P12kpgsnCjwFjf7lI714o/EGKiFMInI61zpmSGMV/IhA
Fr6y7NLe2WYb1wVpKWV40MfA99bJXhMjyBUyHEqsrJjbWshjBVL/eHtXrTOt5UsvoOpFpc8ArLH8
/YsJ1dOQiayzJWIDOiimYsjdR/id4ms1SudNoqTNn9sDbm3jhZSrUdED9rlutIgJUhjUQ04P3JM7
IeRHTVGiuzhutZ2AcXNqNARJ50hcrhqSIsrAYg+MFJgzwWHt9h4GWgipZep431F623nVrigXz2tJ
GYcWEoxlSvuXa0k7JtRthMm9ItcDTNjU6PMIEPzBEH0I02FEItyZM/WL2pnGYwrl8o3C64vRQo2F
6N+vMrThZ3lZgAbO6rO29dD0JpUvj/+pn7Igh+dpxWUEfSf52/rVMm0qsIJmEZbfwLkup92TFaSz
zTpX+EHkXuPo5kNbAjIBW5yO729PbOvyhavhQozGYoeTcTnYqDSZgsCI9Kh6z1/jtEu/1J108fSJ
U3nEmgXVZx0j053XZeswAoujk4E4sknF/XJYYbf8y6ZAm3wMppMpU0oCHQTG25PbiItc14CFTegN
eFldvd1G3GHI0DAKGu7DEeIxMk1OD6hiyhcFIS19DGQWP2Jx0x0DExDFvwxPY8/httHEOvpXwlEJ
ghIhDJkb9rkYkddI+8nwjVnK+9mW84M0DYnqAxJ6tSKCnfNz/WmpTy8NMddyDPuKaQdXFHlcoSKC
q83z17HPHD+QNmjfckQD+pAHNo7BfWmrO1fg9Y1EtsMfWpBEZRScLr8tBhtlCbRnEQdhcNYaFzKr
eWqgwH65vcBXRSYKWlS1aHSSMhM6qKvQYUJM3UBip/fwo25Mf0Ai8q0WC/A10dSkX0EG6edAt5Vv
45wUkPsi/cGNk+hVW8rsS6X1yiO2BM6HQg3Kna23tfi0jxAMJh2jO7U6xJ2B0WlqBx3e2UGMvw2a
2pRebaRNHJXCi4vXziFu57/FyC8LAmTDYtMtN8i6eCBBLtqiQfXOdaFSY5qEoxFeW1b71eA4WqhH
hcnZ6Kv+WzRXM8o8Bribnbvy+p3gN1gwfLgwQTes6dVz3lb2aNc95iFgT1s169/Eoaw+6ZkVfUTE
dq/SvbXfuMCowMNhA8ax2gSQn0vdwWvNG/IZ57q4TnGPmQnY22qvILQxFDNC3ZVu6DPL5nJrd7bb
Lp5/VC54jlHl7EMvAJaLuCeaOrf39uZQJpEp1SdAKutOpJLIwqrBiZDPR28A2SCnl7ta8QpwHWZ1
/zDWwsmlXuvwuq1WUO9tII0VqTWVEq15NZpD5VJ5aoeT6hbTp9uDbWwPGBTgIEgVKR6sT0YUuUhr
uwxW1dpwCiLxJjHmID5Gg41+6TSke4Wu67cGugjlLIJMS6cOtLqPeAViQzbsD3vKhjf4KaAEWnET
3J7WxoFfNjzNlufmx5qpIZpUMeVIOjHNOuISkWMn1O2iGmuU0XY/xlaj+0kV0Nq4Pe7m7LCKAImw
xOxos1wEnNRCrAm/ey6aQEEozo3L+GzhuFP/wx7hiqVkx6V2DT1QO7oLdLEp8Bi05VuM1c/5YERe
TOnteHtKW1vfWf41gzIW8d8y5RcxdFplQTIAHAWWo4YeUZL2kPf9T9EVzg7WYKNGiBIETU0Sbk4a
AfvlUAqCs1RJQRMKBwPuRrTlr7JAAQkJkfS+nBXrUUjxPuwH7UcSx/NnlxdlZ2G3PiBBCmeCbgT3
82q2I2KfSEbxUkSJQcXEmtERxNx3Z02vQyEmSo8c9QECSyBhlxOthigvGzqxnjNFM8/AgHW4OeW+
gSrsa1ljXRgUqMe5eKyda8ONd4bf+qSgGIEUuiZUJmO1Sw2Yd5GJUREmYXFyGpW0xhrZ6kFbjtL/
+90DRt9E2YDYgyfocqY44SgOKhW9NxSJ6bVwSY49srek+bWyc/Y2Z0W6h1g7jVYQUJdDobqYGLXa
9F5IuvVDRczkPzdK8vsIFMfOTt0Yit0Blm+hVYNPX11iyO6KQqGp6wVL/13kUe0rIz2BfEBq5/YC
blzQz/CbZU7LI77aKoMa9BpWbLw8My9ArEuAAWONX6tDvS30qlSM97dH3Kh8oQRlAh4CKeia5JaX
C9nk5tLn4V0tkhRjHfznS/Ntpwz4xJftWP+0gNpKD01VgBLGkNjvkJDQimPUBvbTiGNx6Id4++7R
hbbCS1plNDLh+5I/PLOZX1xEyYhDHj12nvtirE/KYKX1qZODnt9zaVS/LRMC7KJIEumf2miwXqe5
Tg00yaLiDUSRzHgczcg+GWOWqx+kMabVToS/caiXugloHnocxCOrUwU7fTTVOKF64rYTDslJ4oU1
fjtunT7FdZ/fA3vV7vqp7iiAG+Lvdz9AC6RM6O7yAK3ZTaVtkpFbTLiKUHzsXVPBN1z7oXaWtlPp
3dr8dMh16iqkwzwNl9sjcbMQDn7KSKlTnOGItbhWA97ER3DYuag2nvElWWRZwQQYUEsuh4LyFEU4
LBBMRvX0qmoAkUZl4+A8HBvhucaw1NNqqui3D8Dyr15WfilFUgMlRyUKI9y7HNWmqNrqhdPT0US1
fNDH7KtllsXT7VE2tssCByE+oe8Ms2d9sGNdS3qB4ZCmITOaz1J/FbWp8d1NEhudXxGdcA8Eb+6G
+qFUW/H+9vDPnLD1LAH1LSJyqL+B0bmcZdy7IssHhLxl7za4GwUB1gLGFAQTPn5aFHj4GtOatjss
Af0gKiUUIxVORSLG6Q9Speo3pNXqc9khVdsHQXQ/4Jr8XwsN3PLxxRTtyRgiHcGNLMKHsBm4Rv24
bNEBmKiGxXeOmQ3ZA4zPws+M0C135nd9XRBCOPR+l3ID5ZR1uSFtjVZaREaL99gnxGzPbmAtMvtL
OurCAkKtFWvlaaqgx7aYwy5XnTVOX/LYelfI8F6Y8t3tJb/azcuOslRqZ0sGAS3ocsUTxEBiWoaU
kmiav5I1kmEHtXbUV5CqzJMtnfxIucmSf/uCPA9LPZdohuL62p6ownIBrWNdeuGECVtfuO1JtJI2
fjDZft+le6p7V/fD88EBSMFYKDmtDy2srQ5eENOMa9s9V4jc3qGRnnsSpt5OmL81FGw0ikp8ama2
ChhJbhM8k2hWgI6Lj9LEOVOrusnLOXg7q7jc3hfHhVkhyUhfjwSQ/10dlw73oBZFLXRUnSYovdSW
4nue4oaG4C1cmVIr76skGd900yx2oo3NoXF7AZVKD8Bet87B15aJKgY+4GxFflKD4nBwmz47Iwqj
I2JGELMaoDpjFZ5v79it9QWcQ1OPqi/zXt1RC5vSNFtJya7CrFBm+uxhED2AjG3y0+2hruIc1he2
H8Q0jitkvOWnvHjdU6MxExNtbE8PW6QZXWM6jm6M2Ktpou7eW/pOf29zPEq6FqMRhK87alQi+ci0
ATxVVVQ/T4rUr4WojpkTtY80+aKdj7g5Hhkhk+Sd5j66nB8RVzIOc4zPfZ0O7yUIu2OL9uZ9Y4UQ
yJppj3pw3aFnQbEFItHQ+ce5QS4HxGi5phyeEwHJKsYUUkny+hQpvYktWGebTzn8LueIRl7Hu+Mq
4VOpCjm8VSPI+gcXgw+kmFujcA5O2jnjQQK4+cxf6h9SIc2/zkiWH+vS3wRpI8iHV6tD7jlqqPLS
N+G596FzYggSkzWT2GZfbm+06yyTsVD5IUFXTdCi61pOOGAlDM+Ezgmib184s9WXVMyYZMBJ+4HT
e+YetLyh68Ul8F4ozvxbgzC6x6va2g8k1ewGyi/IH66urmBKBKQyZqxmGJSmUTy9FlK3PqtBHH+p
HDX7dHvaW+OZi1wWTz6Sss8g6hfnKwqNTFP7hvJ3Z3RPY5BK/EvmxbCc/B7fm7jagyFchVGsMxcW
EGf4QNgGrcKoBcao2U3NjdmWykc3hfcRRcFOFLU1LdDF4pnJszStL3e5O/bzPNgV7Fd3sh7aOv+Q
tOgSmalCAjD2+t3tVdy6EF8Ot/ycF6uIUgDq2k6J9XYQ50eEN1wvcjMkGBGr8W8PtTkzCh4LWglx
o0Uc+OVQDj58gL6X+AWrXhyKIbwizOt8qYjnMKWbuIJ3nritEakGoJW7aGEBl7kcUQ1cKyCPlx4g
wuHOdWR7oEZhHYrQtHy9QZ3o9gyfn+f1m2pDnnnGjNB+Wk1xtrncR4M3NcJ5D9CtbI13OjUdHKqi
uPmgDJVMPG2qR0xswQPHPhFOaB/MppD/YQA12YgolVrmRTTgzXuuD9wXCl3vMRTIkOdHXzbT3iZR
CxAKm5gUy6kO16beyDGEEnpUHjAKbvWd77a1RRZxGLJ1BI7hfl2uYsuHQUGZVXTtWffIQe0T/D71
7NJu3klUNj8YnCfGgrZCNeJyKNspKrswaWkVYzr5TZ+bPyiQpQjqm8pxMPS9DHdrapxkhHHYHUsT
+HK8SMW7XgtmxltcMAqlMzxpI1EmBOTp23tja6hFmJoHk9SIouDlUFqYCYqOtHjtDPu1qB7qx2Sa
IJ+3xR5fZSO8oqhALmlC0gPss/yUF2e6NxULWnjUIcPbK78DHbvMQyUmzNDRmnsAe5n7Q6WWx8Hc
V7HYmCY5++IcSreEs7e6I5vWSeMSUS4QWUi/WDCk71JgkgdbG9LTX68o9TdQggvkHOGmVSXO1qbG
qAuCDcw5/vSyNE46Rr20o4ZkZ6Tl26yONWBqjDvofMGlWJcXK8j/c6LywIaFUvpJnlQnYVaq//fz
McGaUUblNbtKM7h/sbFTmQ/2pLB+oroZvtRSH3pyzSr78S+D8Wxi+0j5aY3nnNxWNZWY6M1C399T
uqF9yBzDfTNio/Xf7aE2skT2wlLwQLrTsdb0qXE2AVxnlFc01CCOul66Z2Puu1OaDjDhATVRmt4V
kNm4SSDEcgyWEJze+Krkl6DlMuNOzvxsM8CFyYWzawz6Ce3H0esBnu0kbluTJGUjl2HvL3nN5ZnT
I7g6OGJLxARljaRGN7x3sdu7YzvZhacimH4fK0Px9zE48fBSPeSBW5qTl6POo2hNCnG8N3Vj+1kx
OPdulU6nCFdkLLOi/h+2KJ0TmlA835QFV6c7TeKwjJdqPj4OqBjbnXpXKsNPgNx7DYWN9UQlgIYr
pDJqgGsmwdJlkC1UTd45UM2Ia+ifU5Hp6rFU1bY/2CrkTFgAuvh2e7Nu3J2g9pjf4o5KZ321b7hM
g7pZYryxMdCbSBTIAGNWvi5zMXtjZqLaUZoRDZy83snfngPk1S1DAA/L8BlRcqV51GQdHosdgqpW
I8v3qV7qNRWHfniSPRXoNudxshM1PyWdRCpibuQ71LS0Yyss5Wc1qQ1GQpjU7TxbG+eIK4mfhV7D
8pys1qMyRiyIShJm4C+Dr5i1fh8aBoLarsS6OMT85Pb6X6OySJgWkv3ShYC6tI4ScQuMqDlTG9AU
yvReq5QESLDsYudO6bv5vTYtLlwdZukP1GdL7TgoaY/ASzU1f3qnJ3a4/YM2HjR+D6cadv0SIix/
/+IxRW7FCXWV34NcCeFjVZieoupfKVX8Q3zMyULVYGHOggBYLbUBmptaS0LBQAWyeZ5rsssDsocS
SKeZRxD+jGwP9r71eXk8KQqDcRGAkC9nZ2u5ibu0hY5MN9Snvuu0w2QFwzHnoXo/Z+Ow85Jujscb
ujRieLbdVZKYUb+F+qy3nj2W1jd0KSpPKplOwwMLnXjMo53ttPX1DHI2ytGLVckahevIqO4yiYNY
bovgIIZW9QxqPWddKv8yFJe5i5PJwlxYP3PKbGeRWWuthzcBLdCkjl+j4/VLuEP4/vaW3FrEhdWt
AeF75qJefjQ9mLOh0abWmzUrujPboXgE8fdFsdrwiHF78uv2cFtryEVIgLUwysBxXA4Xh507teQV
3hiaOG61o+sJtGoRhdwtz20EWnyqBeFAAIT82+oIdI1rTsB4KCg7ovUImLU7mLbNzk27uX4LM4jO
Epvjmcz84khXcxxEgUbHDwNc46nGFNPDg3Gx1iwRqEzMYqe/tHmnET+CBQfjr/O2XK4gtiwooDic
MsgseDFUFAWxM8EOErvN45wO3WmSDkzBKi/g7uBQ1ulYjoaN/beazGiZUJAiH+bPwjtbHT+Jvzzd
RN5vNOVTpHmL/Lte4Y0z0pU61rXZ+re3ztb3NCE2qEwa5oG1+p4xjV4JSRhcaxbCXQ5tE/6ta729
PcrWBl3gaBCSDSpP66J5TG6hOYh9es1sFD7lsF+VE9bvK1AeO19yKzpYmqEawFmKCmtcKWXFZjAM
4i1LZrkXu23+NRia8pFyR07xKZ5foeYULrFD+OH2HDdXkkPP1bmgtta9WAQvbaeS1GmiPtc+FyX6
JiEyqzsnY/ke6xCEEaD4kH8g77KKJ2UPysmqKNHAJlDQIHPjr7FRVOfKGUbfGNreI0OCDpX3qqeN
XbwTfG1+yAVr9//h9dU5aaohtnKXSUKxt+h8j+bbyUXLEppbfHd7PTe/JBRyhFToFJKZXB5JTY8U
XUO6DlCOicqkFqpn9mh6nJ2E4CaY8S5uZXOSzrzHw9m6fYAkAwmCwm6AALocWUnibmb+recoYQJA
bVKPIlJNLyLC8zAhynYiuM2ZLqOh9rDc36snPjHrhZfFeGUeZW/cKA/OU1/gUutgIZ/6AR5S75MZ
3+IZ0eGdp+NKkH25cAjkAGxSsAcGtXzxF1etJSWgBSekvEirZbof6kWuHPvH9BPIB1W/JwO1tYPU
lejtkHQIZed2lvoZRtUYFcuqRlouqVUXogNgSMT93bY8jOOoDoe2tnXFn0SrfnaSfsDfK+gNsbN2
WxsSM4Zn3CKU7nX4oEy60SYNN0uURZ1PRK5Fh1GdM3DHKBb9NVtlWawXo61uy6lMtCLRlz2p2OEJ
oTmVNjNOWQ8xYvp79aitbUj6ry/qqrQg1sXsAdxbO7hUG3RZzx5ZWH6njih9OxmGKejiRzuX9NbV
wheFGcPjzmO42gkhjoX5hJOwB0BaeWVgiIOBtjVNKmzOqa+8GufkAanlLvqE8Zbzc5wEnNbbh37r
EoVit1Sfgczba+kO/KkiBSUACmNZpL6aq8b8YFn5Hn/1GojAdySNg/8Pdobe6urE6Xy9JGgdSA9l
NCMxkOnJrxBpsPagsPONQ2AFH5Hsj4EfBFl+jLUs+m0H8NxpFjUdqu9ZSBtlGMf8tVIYgTxqbYX5
5qAYc3dwmnz+VnWVzD0HdWX7kLRKYC5GaGOEIJeGQ3rc6hrin1ldZIjAyfqvkTnsDXqo1DooHaGL
tro77bpKm3xhRo44mT/1TlBB1VXTk5Tqznu7cf541heeGE1bKE/LB31xfdRzbddpRVUlrU1xqOrS
vCPECvDaBhV9e29cie5wVS01FKIzas/keqsNGucDgYxD5u8GCSZhdlXB3p3DrPoWJ7ryjuZqYh/C
JMvde/hCnflBVqXFHjbDIT/EpoXF3Twl2muHIliDiXDVxY9N2wzv2omlPFWhcPc0yTaKJEtEAMh5
abvBU7hcHoSJ0qlNKPQKMAOneDIr31H0wrNmvf01lVGFQmZeWnsKg1vxrOBGp/lGrWuBf1yOW9mZ
VccRqXZjZOKN0g6oWEZxlB9KyiLQhBEgh9k/9KnnpFDi+0lxD1bjlD5HfM+rZmOLkEzqlGoovC0K
1Ze/BXy7nO3Zrb22TIwfcdTrvlY74F1bRC723tKNBYcdDmCPtxvi4hpi5CDcOGpOz1sa1ChBpdLw
+rYPT6R86DNlev7NMKl9396ZGzNkUGrc3CdEgOvGamOnIV96BkI71BkOqp1+LzpV9VxN/kOrB8MY
CqbLc03xfnk0Xp43tWfnOE3rtaLPfaeihdpno+7jPr9XV9laymedFM4c+qPrVg8G3HjCZ2R5vY4g
BLiXzGshLZ2tCohwhXTkK1tEe7HX1lIuS0i2QP4MpfFyfvPgWKE+1MReXa15IknkSUgbLEDcyru/
/2osI5hvXhv3ig+aDWr8P87Oa0dy5NqiX0SA3rzSZZZtW23mhWgb9N4Fv/4ull6mmIVKzJUAQVBr
mkkyGHHOPttYc1Zj0Vzp6Ul4tXEayeML66m+Ru97jQDAVBV9CnIYhAhHmnmWqQ2Tf6CHGh9dv0Am
HDD/SaNVJ3bbLvGktPAhivKsXUPPY0KuLsVwpXV4Tqg49A6gHtDvqKZxAzr6jppOq7Zz0oBKyGro
4obX+hmgQjxtfeuMWA+77JNtoZTi7A4z2sZVbdvdIngsXXYsR9w52sqsD6jPvlnqnrK8z1f59PZr
eaXscR0I+ZCBWXh4vr9cAXPaNdiCkNjmpmvNPCfdImMynoZeK28TzxJXAPpXFhwqOQK9QPaoCY7U
0mbPMgAXoPPnAu/ajsgeQ0mwe263/5z9xwG2y+J2vzjqLPvZnOdfHy/F3pwYKyhD262JHRnSmUKG
3AZux2TSnde6axbyUZPlpBlSOZEiR96VrVjXHH5fecTI5vYaAdWDxpp8+Yhb8BsnW4FX1Fmmoba0
MKn1TEaWN/V3Td2JL2+/0lefMXy5XYKzWy4dNq1WpUFYN5pyw5tsKGVk0AJzjLczkMB/rkfoZXbP
HloBjOuP4qJmJa4Ci54el6DSO7djVoaFlqpx1RFy//ZdXXzUcGjhjiFNhvEJDeT4OqfF5vPQNtyB
QD0eJoDAQIExfjLz3oww1enCHFr22Ut7AnmtaQ3wxdauPNrjJv38G9gvWUyk8qC3fPkqiVgzSIw3
+6jX1AzDZN4ifloYzMjBiArb7M7QKTj33771Y8fKCoZrgEU0k1Ys+o98S41ulCH6OkQrfK2beiPM
uVKV7MZOkzJKif89yX740deD+h+HePuFgd5hizDrJad6X2n/+oJSpdPrqdCGiPhU77sOyT4oJtmB
wnt5tYVQK/Kg13LlWkG9r9B/b53P1/1f68e5BDL58rr9lldMKfH/qLS+eFzZR04zDIubeay0u6XK
p59vP+CLAu75gsBlPF7kVkwPDxc0lWSstmyIMq9QJftsZYVJlSfdHjrk/nUEKcZ23ldOMGoGx2Xp
jPKxW1bSbTK9V6crL/y5UL14ABDTGflxZDLPfPl7GsVJVzzZhkiRsqmzsE8Y7VP0V5MIjVzJSz/d
ehKoRlKYvWhJ8z3PtK5MHVCjS7oAWd5wp/bNXN66nWEUUT84A4Au7mo2lpR2qSCJtbX21JcLaTC6
spErX0JxuiUsNX8H9CD/UUyicrGoBFXw7LJX/V7ghh52q4qdZNFk5nY/TFv+HSE5deWSOfMcuskw
PBX6AnEnN1V+VDll9rt0KpPPLBvjm4EqY/StpUu/qIjrW78ctlnDXl9rLOB0tbsZGiL6Tq3o0m8k
FluP21JJGWrEP5y9Td2dhmCKwORsaQRDqyub9XfS47EdLURhnmDyd3WGoYdGakZedF72ufeG7OSU
GfVNnS1pc04yQ3Y37Goi1rJhRbWBveZTvWg0oIRob8aZZohwrdkYO/1UzJNzJhBFdfFhqORf6TEN
jcxul4G8vQiP2/a+BlHTOjCK6CE5MV6+81aQxrBkbRP1ipzPPc8wUM18O1u43UdvXwoNIX/ZYYHt
HRI9OSIxjqQD6NZh3ZRbQq+iAmh1/DYrZv29dGtN8+dhz5pTFsX5icVrQrb2mq3fcRc09E/1oJQy
xlpQ/ZVbwzqTF1g2atBsc/+XgyBRQldVNnk3JWJ8KjAkd26YYNj2bamoq36/1DVGAEqftw0p2s78
2Rt7Bpa9LW0zzNVNZbY8FvWnvFRROrYdCV+AW9i6hrPo1yc8RJY9sN6U7vu+ta0qWi3bqMKEwKw+
7FSDmOvJIf16ngYsTmaVAPPAa9IdZxhKAsRwhLGse6tP++6MYaz3bq2L7neZ1dsaFPpUAL046vJB
A4RxQq/UhQiWEWJLyEmtfGrYCdTIEWlzDysQRwwYvkN3C/l+P2pL7JmDlXVnBcKqmn8KBfDYn0a7
IYe7SjmIrcV2zl6DT1VcrCS5sOdYAlvIVJuDmpQ+M+jJK1lCWRKqFNoVvqoxrHoOt422H3P1eqnP
WUXBHhCcrf3OnLSrvpliNqxwHVVs1bFjV2/s2Ua7LFcrb32i/giTKpRU+Y0dYKtHlhTiYS5H9+sy
4vTM34l8/xENb2MEJilWk6+Ylkw+SNG1mr+MhaMF+IWM38mvNWcyEIzsz6AXnfsJGdi4nlKZD7af
qksy+uVEbcUle8W6bY0l8YJS8IviHtlYgVXUuJSfWdpD8a6fx+VDKRytjGRCKRaOuYcYjf3AjIc8
W+ZQaoOyPHiaKL6saHTME1E/rRXaii1DZ+lrM8BDcVgCNTHnPtALqnBfK21855FF5ZsvVXCA05BU
cxok4BZYL/Iv69R7RDmcoIRsZNNr1VSEVWb2f8nsyN2YgXDXB01pWT+yYvVWnOM1iFpJiuuZSJzt
49Cp6reeECRGcbPIM3/RveybpTS5CK11GD4X2ko4t1ZM/KghIashIDNePhIPJX7apA8L35uSCgNj
euTfwplzz+c/2sVHFZp5wH/a2HwYRNmXH4wJ0MK38pks0rEvjDAvF/ltyibr89t7wSs7wR4QjSMQ
wCcuWIcGwOh6TgJ9mCIcupePi4fORyb1b5fA+g+MJK+Bga/UMrsV9h6yQVQCh+3LXU5YXS3L1Jii
OtHB3EkJwAt1VbqCcX4xRTQojN0hB97UJL5doRJfVm/Ub4hI9koGI/AjbU3q46qybqpoq+sUo2iU
uXuuzrnudJK7xlX/VqKNv3KWv/J8URvv9HweL1/SARy0Onw8525tImSy5NY1rRUVqOFiF7vkL9Ae
rdPb7/OVm+R6qB6IKuY4OYqBpslcp1pwjNS12E6QZPEMteUUYdwx3jjJbGOOXV3LrnqtgNpJQnuv
C1sHxOTla1Ug0KvGiMOyMiqjE1HbLX+l2RHy7hQQUoiXq4tbicaEiFb4wOWT66R1dyY3zf42FCbj
irefwmtPnU7B3d0299H54akPamXXEglI5Che+qXbBhKTSM+EBT9sUd+s176iVw7v3YJZJ1oYuwrs
jV/efzHMtZI7JjORtsk/dh2BQoRXefckVmVXXvAFMEuhALAAF4iBK+qNoxA0a2FDG1O+RGqrGmdS
fcqblv8vljrYh81WNUZllymgz7mGn78oQ4QBBBAO1gLC44C3N7Ut487WF8PvmKKGtkTso+qj5V7D
kPfbPpQZe3IoLB4osDvH5eVjmXBGsKzJnKN0GMov5NCLd2Tcy89mywjHVxaxfO+aVI1SxbA+YRAH
OXZKxmsP7Dhq2R8Yz4mSap+2oBp8+SsSfpddI/qEhlgWxckcbVF9roShyqgkI3EIu0J2n1JtmOxw
znJNjbS2qJ4mY9O+Co5NzKeYLDwuBJ7+yttMvd1yc3H8Tisxd26WZv5KomjyyUy07crm/MrHjOZN
wwGC3RnXvEOZ1mQiq+1hG6PGW527CfQkQh4+36lt3UY5mbi321ZUV6rDvYk9vDTojHRD9NlQd46P
SxHEC7ojrhOOmw+hbtX9l6YVALpvf6KvNPTsGK4OQoepEAq/w+IgdyhHx7JHoyExlXG+uvX3ftDF
ozssJjmVjuzPVdeOcZmaXRvvBfp9oiX1/+MZA7cCY7NnusRRvFwdXkWLa7ntFHUe0UDmomp3/Zb2
IZhefl8P22+Nk/tKrX+5PdHcQaBDD75z6I7lNyFHnsckZYqyOi9vyimVP7MtMdyAbg+31DQxrqGR
+0p5+VLpa9l2LXBsMJujo1pe2vZUqRvH/JqVWmjKzjyl6dbgxKVh6qylLolxW6ETcdeg/sJR2ky1
xw6n9n+UYtL+/Od3T8Ax4BwnIq4RsFRePnRQhCrp5LxErkhTYtjZIoDUq7OyuAScDZMe1rU6P+SF
WoQWaQ+Ef5vi+9s/4pmBdnwmlCKI3F0AUO8IzHne3A9SsZZo0oxBi9pt58zoVe3dSc8ulmDrFX6I
OwydQuvc9x+6TeLv1EjX/OAIS5e+Poo58dW+778n9tqVUa61yhqu4BbfJbgmhnVz0d8U2VQu57kv
soJeN9WvCXIvpIDgzJDR9unjbqyP4Pzl45wBIjIxM1oisBvVUrMN58ol3IL6yuDZSW1li+3zmwLX
76hRMs0g+w/PaZ+8cbzCVWZ1gHfNjTO01W2Wqm2kzsY1ccnlNgzXfVflwbpAlHkUA7XjWo5pNa2R
Re1OREKZojnEU7MjdvIjSbvr+7me1JuK/MBIn/P+ynf+6uWBBtHjgd9pR244OFm+EqkmIzudkbrP
udGv0EknJ7mvnEZxg6HXNklGZGkhjDRXq9/jGxPlShH6bJx8WHVUoTgxwehlFnJ8DJvlloB9JENx
CrXuw1BveXqfaVBN35Hm2NE/AiO/TzBD/94qDOgfLX2ZGyqXyrv16rEuoAAaRs5bXibpF6Y7b1Gp
bS6n1C6k8meNrtb3FMjTwQqPQb8xEmsh/oyyG4dTJVN+1EYOX7FWOyrStTYrZulJgzG8tij5uasK
1/ShnPAW1gl6iuyt9A6n38nyi90dNsxFJ8765gxJXC+Sub7jifymL+sccDZFZeY3RboNAM728MOF
0/qlT2Zsfey0KJ6WBKufjvag821JWezqpdmeJCPGe2e2aw9Glar+Rx4Vnwd5jsiMaD1wiTtWTLMc
QbBmjLknW2b3tUnrVjYDi1xv6vjtTeXCW+X5Wsy3OEl23fpxjrd4m6fO6h545umdmfoqxNQ8bIk8
Q46Zm3ofpaAb1aOmiI4GXJQTmHm7bs4vbeg79QZf6SH9zFLE8v/tn/bKobOzPEiwhzG3SzNebhLE
+03dMOhjhCmQ8t1Kkzok1bf7uczDV2RaW/j25V6pUx1Gw+hvKbyo/o6RsnOXqNNY7xiTMPAT8ReR
sWCTRXXwRBRzOcVOqTbGbTKObRV6nAd9OFdNqcUrzLoq8ohYngOsqEiSbBY7Vfx2M/rPbKjD/H5O
1uT9TGLqf3XDokKkTOSsRMcN3m4eYDjHyxbbK7eCMUNC3kI+TnM89cty1w5pco1kcdk2UI6Spcfm
TY1KAfLylQycLULqWxNpWufcepvsI9epmjtBLMW113FZi3PIUQTvG+BOwzlUwV5P50aS+Rah15jv
N7TxXxXg/9gsbdH6yPya80KZGes2LmDIldMn+LvulTV4WdAC1j8zf3dXFOyxXt6wk3g6yTLeFllU
178IYXI+r16j6H6ftk6kYLyHXUliNc757cX4/Im/2HWhsYB4MnXUEepAwXt54bQxmAZ2Oc3fSjL7
7SRU9bEftqJ4sCoGr3HaD21+SoFjvufpbHyv5zr/bGkFMdcY2rt/CEhJ37cFpVxsFQSrcMaTZ+jn
E8NFv+yzYfJnR0riXhM2csUgwsInq04k/ljIsfXlVllJMDUm6a42bJlfpjK635peiilsSa7bbrNK
XT/2a6augWtPTII7ftkfG+R+9tdkRskHOCmKm2Fw0qe3n85lKb53Rhp0Huwzn+XjL59OD0BBwLyL
33VK04qXvA4+pra9dgedJksio5L1WXWhnmqL2d5C2VTTO5NAq29v/5CL5cFb4gVBCsffC9rF4eMj
wTA1dUzZox0WLHzydtubfhy0JoIUrjn+uCgidmfFvjYs3hf/cXnsBom7pfMOEh3WpaythM7dVKEI
LGl9uyY6QvrdppFQ3MkqntrUzgXO9662+EaKiczb932xD3DfsC9wj2GWCo16//N/DdoKoaxaWgw0
nmXJgeta6+e8zrV4c0HC3r7UK3cKAMa3zsfAcPxIf7VMQbBY3W+RcEEgfaw7ZekLe12iFAufe2nS
lUiPFGgvTa65jTwT+w+PGVMp3CoQMoEVHWccEDNo6ESrRRaY2D47XBrAea/s7ptEq91wJX6lJrMj
sc5lNlcKkoca8LZ28hxhBwJfgORKxf96TgTR86rcZAjAr+dRuprJDKmqND8p/Hw3xHcvH0PdyZMY
87JGDUe10WXkNoveBtvYtO82XVr/ZHVqklqmdeJvm8yFF3Q8F/KT+mq49pG98pLRcCOy2DMsdQDI
ly/ZWjQ8PxNLizx3WtpbCCra79Vw0v5xSgWTDa9qGhEnlrP9xMNn0x9GYYDZQA5f26jvpHOqht4U
eyT7dl6pT5MALwuQrbcXyCvf4B49ickYOC1WbAfMATv4OpHGPiwY0jHzjazfSBQc4Cc9AM7ay0nM
E0G2rr67iL596cviic8eM12MN6ifSPPQXz6iZXVqdmloXNqC/V4gZeY+zfMo/8KDZV8sMjBw1wS8
J2LLeQTMHVrIHHbx3SwY+FsjQ/Erv+ji1OQXwV3duW1sjLjzv/xFriGa3FVZsQbDxI9NPcubjZNC
D5069840js3tSMUQbnVbfPCgi4XbQJV35Z08EzsPH44FKxLqzA4yIhB++TO0ond5GFKNCkIyldtW
VccsgCA3tyHmEsmv1hFJGZgWUbczVKHinI7Iqn11aiGIK0k6vmdLGxzf6CpTDRDSmNeo4RfVJbQu
BNHwX3czkAtgX5/szK0ax4zwfzFx0JUi4LPVPk6oap7K8qpg+5Xr7S58VDRUaRSYh6+pIEGRVMTZ
iNzOTGAumUNylytK8d0Rcyp9pwbduvIWLrdOeLcAVvt7wOH7uHUujZWlYsXwr5+0JBhQg2DvVRV9
7xuSsOM8h12W5MkWQ8Dftv8KGbFh8lYgguz9PRzBlyugw3PLwnbZjNppmcLRHJMfAz10SWVR4vu9
ZvpmXFn8lxuWRigWyAhUWo2R9+FUmjdvMcxOWNHK0OsWKG+qw6bslbvezsxr7gWvvE8gzmcX7Z32
cJS6FY3OYH6tuJg7gUvjKOPPZSkeZFb9hhDSXiGiHS+HKwkn/Z5ezHtEjX94nJ4jVm3KOqiqlqF8
RDec3JKoLAf4WYl1m5IKd231HPfV5ys6kHhouTnij7LBuhHsnpaqRGzZ9j2+hGOcYRH3QZ1zVNwM
2IPBna5FLoK0sy7+vXPsl8U7BpMNxk9gRIcbnfU6cdZcuFGXrfojVazXxuXard+0iRA5v/VG47ep
JkoeQAoAnCkYYt96jIFHf0iSPVSIvvo9JrMZ3nr2YJD6MzbFnhiTfhj4B2jja8NqAzlI8bFLjfoT
jFU191W1mH4vw1RjOt0IPPnmOh1+jJk6fa3WcYVzaW2247N3TiIQCr7lRABmBCo3oJCPm9t0f7aq
RB6IbN+JyQwo1dshX6dbve4cFVwtS/9JMXqyGJ62qAHUoXHg3csFjL5RekoHdxC57yrtNkMIsUgw
dpVh/iEIxO33gbmYw73a4K8iNvYPq2RKgmqjuEaLyOhdNpi6BKk5Nn+KFMmLn7OLwuJO5JpHRZpz
432vJGYIT0l5T6hAkUb47eX30prFFuBBNd54Ku86ygvTqwJbMfJfNAha4dcstMRfPbt/Sqj6mijp
9JbkS0tqk894G9xumYziQcEEkwxJXBanEFGw7mFhX5HGN2i90BGeKsOGv7bIt2DSu5kuwTQUbA6A
Ku97/uxDUomu8D19VpDg1fVe7VVZJ2mwOuPDtkBOiOemnf/Yg0sxtubm8K1hHvtnJKUg92l6Xfhs
o2i+6RX2ZTjByu6uGZukDOGqLK5v51r6l6YCa9h8tVs9mKbVk5jcJ+7gSwwC2rCjZ94NygrnK+YI
mjjntZqfyQhY6kBqsNh8qoyWBMZepb9nVyHAy2qasQ445VfpM59Nb5mMCIOrMTL0q8JTrC+kDRiQ
PWZmM36ZrTV+ZsJjtpjrE8aOxqRhBLl4Su9Ac5pXJ0AvLn9vatLzP8tNmD5qk/JhwrTr82RP2988
SazfLiSRMsCPBMjNLjAVZ2ec03tQ3OKfHEtjJdKqxZYEjKWZ7WPnYv9qpJWpkcQC6L5rvPwnD87r
SBvO2JevFCKX3zGn/q5x3t08OYQOUMG0DzCwBalifWJ86WvSxnRzS2e6lWzWWw8UOqGIp/dt/6qr
WFOOIln9mrtZOCHSpup91mUiDWXbuOe23aMdU9fdbB/xGyaeb//ay70Ozhq98N5M0e8fh9BWMVSZ
kbRtzABQCxp8m+OMSMUfU5l9nVPzGzepfr5yyVce0B7AS3uPIRkI6uEBNa7C3tL2bazak+n6RpM0
57Xo1CZq84EmvU81uw50Wr0qMpV6hoemVKsMa30cMK6Wetf7qXDKz3BNah0192gn7+xutk9LsrI9
ukx24QM6pfuUkbEJkXzVupY+w2aC6EJFe48EpBsfDOltzDHWpg8H7HW3j1OTGtk7PTUkCdmmA1s0
zYiorpQVVyA1Kb5krin+iElYXy2oORlx9t4qbwu9bH9sjKOmMBUwa30HTW/nq3PK/MbNRf2YKev4
s9pmocQACwD9aq6Nn7GuNstTzSP+aGMQosWeVlTDTTLUzlcO+2W+tSA4LQF+z+L7tMwgaHjnZw+4
xUJLt4aq/tuneE6AZxjYJeb4I4VDV8OXp+pRThXEIQV+2JaC4jnl1ARlB7kn4Cuev7WrhkVwahRT
f6P19pSSJ1saAVCnVz6NW98UpwUSWeePWlJd6+EvFx3q1d0xBNAOF83jiMuSpqwXJrX7pFCNN5Rf
EG0YiVujXgS9CjmoXM3+P9ZIHK88hn1Wuo+XoRq8LMvMQRsMrISzWDWa9uQOTBZcqUjCdNX1+9sr
fF/Ah5OccSjoCGaC9EjHAqIXoigFHtBx0fUKAxvTmu+V1u4e377M5WPEQQoBkUPO3w7WHQprl2HR
ZpejiA1YDFqkiCJ5B+PB6QK7hDuDvXX2rtfsaxSSy8+Xy7LhMqnn3qDLv3yQ+G4rzG6yNB5novdU
sWnnSk7GI0DM8KgnqXVtR70g2fLq9gQJF4sRcF50Yy+v6BidrIVpJNBbdWf4OW3r+B30re0jL1Ny
787tRHquDCyo/L5xm2/jnAwU/FpvaMHYJUn5hVglCI0Vw5vHovb08Ww1XtdhHYimO8TmVGmDYdS0
J82rEHoOzBN/ZRAumrhucSf3JRQEF+Zsi69JkikAXrIujDuFT2P2Rb3Jd8DDZu97iW7UsSst9T4t
2tllLlWao6+Qda7Ae6zqmNp/y/2qSuYGDiMMNo5flfwZIy+Np0nR6ZjTcpy+2oVcE1RpiqOEzBJb
BobqPI6MAUWhR+UqzC7IZdt+miy5TSdEC94Woz3SvECTrfazbZweoUqpUyXlMnegGCZGNoSqSbgI
DVDtUAqIStz1BVw2rMdSu/bbRq8fE02sc6iyjVhBgz1nHjH6WOSJA9P73SMxNP3NYgqCwtArfkm1
rB/K1lOn89uL+9nL4uVHBNBJqhonKVgMrerhpXfWmmjqXMSbkepWwI6RfyYfWAkqYZFIVWIjGPRk
m8VT2mg3w4b81JuKZAnKxrVyAKZF3XiA2finrg15cmS7fLM48G+qMZOfjMR07jzsHIGi1CYLV7mR
LNkLI6iFqIPeNtfHUli1JI4hIe26meK37++ZEXK4P4QYqI2INIPXax/2I8Swhovfdx4bKKfTsBC6
QYehmgMq2w7y5Lx2DoLzuTyzXxq4Yq+29dRAga1PemqvRtBB+v9nLAnRu5+NXq8e1/1IgLVFmU9H
NjfWQ7LoRR+w8Kh1DClx49SLqlpi3tdMOa0mdfPOm8X44KWFXEK3NXIcm1fHJfFbKM6fkRC09xXZ
Hr8Nu2qbK7XH5UZiEbpBjcQUh9nKEUNaZ9K/asTTsbU29a3c1sLPBQhyTXbUCVxPXDkBLrdlrofO
kl3ERiRxhPXmpeznue2KWK/SVHuoKIeHB68st9Pbr/bYjSOaYlsEouZiIEDHnC9LE8tGjFUez7nm
PeRO38Sl2g/vZK/L8D9fiun0LukEl+YQOOyMUFuB56y1jAdInCdrS2C8D7b7HhxGuSIxuYCEuS1k
FzuQA+bPQPxw3CS6kE7lZlmcmERR3tWTnd4Kpv/e4zKvzF0w5vdoLEb49m4+2XRxZdYqQa5aSOWL
zc7PHmdg+Zjk7iZC1RqN915RTuzCE1S4kJXSp7fjSFJw2Csaru/2bP2ddbRXvqtNyRqC40xfOsus
dm75xmRHMpBGrGUN/ZNsBsP2yxXg8z4Z7My5snYu16rNh/M8lIWtyQDw5W7UKQ18W6TrMXJF5Hfz
4k3ep8RRlDul7OnAFXdGS/z2y33u+F9uETtZBL4vk0DYIkfCU1bhEzwsSx3jV+p5/jBa+gmbdeuu
mhT11igG61xlTe03wp7+mIqQMujdrA88o0ZuXuKibzlF89DXmz75oK80e15F2ByaqGlPLzTElU37
siJ59kpEnINPFvPrw56WGmZmb7Nbxrw757SM2FpQhYZtZzESdvrqbnTS8cpGevm17ZJIvmxKIf59
7GCS1i0qStw+RofR535ZWNZT7ZQwwlpGYW+/kf3MeflCMGHYk6wogNi0j5ZqJlksFokUTbxtrRdR
UUZeU8aVm1tUW5X32AhVBkgx1O9vX/fiHpkDc2cqABgWECDvL1eftNm12hWfs166T+ALOai+WZix
nI3u49uXuljoXGoPJ3QwZcRK0Dt85Yq7IhNbtTbeUln8MarBPAEmVT+Z/YPOOGK7xnc74vbQujCN
Yc5EcgAjzSNWa7Ilo9tu2nhEcfopTaphpyIjCGyHbjlVloagIk1H/pwD45aRYx1XmeJe2d0uBqv8
DNx7iPsEQoV3cSQdVeXcTk6V9nGaZ8qvXJvdAM6FHUkLgRcY2WLemU2uGCgICT2Z0C1HEtPfK5/8
5dNn0sd3A/UPLfIFPUwy7FE3a5ti7JLlA65iW8jDc2+0Uiwqv0KB9ff2+75Y0ixnmoLd658T8cKL
VptRxeBzPsRJ0WznUgfYRCyTnyqxbg+WV6277nsLGNFdiym/XNS4wDFIheoDBgD7+OWinicDb4B2
HOLMngqsdLj2bWPRXFMAYWX09m1e7Ezc5u7FwbfDmwbWfXkxvllFdps9xO5gGD+gF2jnYcBJuDP1
JfRQZN6suC5cueirdwiRE8E+BBsqvZcX7WeDEblZjrELgBOqukijrvX0c9kW45Xz6bVLcTrhIUKm
AdSpwzy+LjaKefzRYoPoIX+a5h96Ns1fzcER799+kq8sUZbmHj3MjSHdP7R/yFDKql10ishUcW7l
so4f8kn9SZS3O8LSA/h4+3qXCxRu0n4IsuMauyX6y4eIPlhBwzlCbVCW8peTFGngEANu+67F6NfX
18roUab1ZahIy/309sUvbxYhL8I38n+B8qihXl48JdNkhHFIiaqV7inls/9iNGt1q7BTvEcS+f+4
3G5Og5R2J34duS80Qv06a1UZbwPRJeY2SH/tmF1Zwim+L3PXR2/f3uVXARzAa4QE91yyHlbNXtHN
aWtzewM6G3uy11u1npKwm6bW1wZNuatX4xqVan9hLw5RBzdLNDaQRyACIC16+Uwrqo8V2iHn5iTt
WFRr5ctFQTTbdy3eQehL0V7hqWE25b3dzuLKPV9+KVyexcR0EEs465g20jrSc1tzKGEH6cU7pXUd
okpHGXoMUa7s5q89XiyjaPKwUaCF3f/8X2QR0Tv6Am5Xxsuqzfd1Qf+FbZL9UKWV+7Mu3QUi5VX/
6IvRPAS+51y2fd66G+wcrgoJx9mUzSpjWyzNB5HX9nraKqYgkKH0G2vDHXhc0oQBhrmWD1mZT3jt
eNZPVxdWgIuc+uPtRXb5AcNlA+zV97EWFLrDPg+dS9TTwqL2KrV5X0vEp5NBS6CZVR1V7pBGzmAo
oUea2H9+1Tx4vAA1NAssce+wvFOlrl05Dkhm2qL4Mg8gupbeTHi3uV3w9k1e6KocD+UOYgx6IzAq
1tXLd22NGkWJVjtxPjre2cJU+5HZ0fbezAblXM6WgbNSM7nxkhuIRKwEmRMxV1/KWr1GX7nYs/gl
rAEPbhbognW06XMKzWkri6wDocLFafT1M1Pu7IMchMs0xbSuOEtcvF48d/ZIyWfzRf7bYbmVeW0s
wrDXGEFAh3W4ey9nzfxWLEV1xpUgeW82U/9zwvPu/PYjv7xP+MVAKDr9GFPao6UlD3vCB2dT425q
LOhvNEJm1o/vcB36UdT6NZbsa5fDFIe5DsmnfM6HcyiTLnGyeavF47DrQFEdn5K+Yiy1MOSZiWb7
9fbtXVakoJkIiDkJ8JOFg3XYJzOvVqWtbOQFAcC8x403fzcJOzs1KfWwL8u584kJoU/Oi+qbTKs1
GFRTXANpLrQXsKOhoLGLQbqjATlu16JVCGVzezUeJqusn4bGG+1Htc21b8hCoKB5i5ViDuSUo+kj
9nfjoWhke88gcKROLo3ti+7w0UddYmibr3Qq3vnJknUQriWCG3+ouz02Q9fTimzBpMwIOUGq5a9T
3tdXqvzLtQpAvCuZeKh0Gu6hdiEUfSxxHdbiBn65hLXkOE8Sitc7MmqSs6GUObl4aheW9nqNFbJ/
//8+9YhaRnVOjc04AG7KUXc4whiYNMkEuFgMPRCNa9/m7dxcIUscT5z9Ktj2UKiosJAuXtaKM4HZ
Ew4S1Jq+/cqd7J96tcvHMfOUB8BmhrVpn1/ZZS8OnP9dlGknWih0Ykdv3sU1kSDMuMwL6njiVxG6
f29wBQxXU+iftT7NorJFARlACss+YR/s+psniQKtm/7UZ3N3ZWN49SFQPFF5c+aSzfxyKzZXu0gt
wrThSdTss86I8AGfUk3Ck3Cxlahmg8DKJLtSqD7jh4dXzJQOdzWqVXrZZyuHfx33Fs6CTZ2MW6Bk
q+onRuWdlL7wPtdmI37nHZSNvMXcYJjV9YTSt2YA2ImbUqe/tEGaH6F8dbGXwBw2nbo6awkp6nU1
lt9WUa++IA7t2pvbD8DjL0Z9TC0PosEBeeBa52TIqvkAX6/HTOzeNhiGC/L7yqBXBCITu3fQX5Se
ii1DusS9Wdj4caVO5OwWWZAnKWjG/BrQeCFHYD0xNX9WwbHtsAG+fH+a0gAaCX2nCY7L/3F2Xj1y
G2uY/kUEmMMtye6eGY1ysnRDSNYRcw5F8tfvU9oFVs0mmhjjwMcGBLu6ihW+8IbvetFPoy+Wyfsi
1tp9qlPMwsIeWHwcJspIKdFE2UXxy0YdH2fqnrRUSNRrf8VN7q1SVPmXxk6Nd5QG08mvLOAe5/s3
9TailL+Xo02WR/pM7L65qCegPtUw5QswurR/J2gBP41uUoWjbR8FrzePwp+xYGShBCDJCFtJPVHY
RGkF0JAEm9JPCHZWnxSEyV7HxTT+bGPV9IFmZWzvJj0titOf19E+Em/cvoTyN5BoSpiSDDG2xBk7
7rm4BnMOkIv/pWgpDb9OLXAJB/v7zaryI3uZm9iKAWVURelLvkFwAq43REfmDOWZuxMZUdr7/ZLg
ZOCqD/Q9c7w0RpJru86dR46cfikB3Pr5PC+t3xiReH//W+/M3WD6khQH2O4mCpi8suQ0oztb0nhh
xsMaxplZPakqRsMKMt4HKcQfktnmiEK6lKEAqm9U5jZxpYIYesR4K3LCUfuoCzDVb6x67un3QwRF
VbWPQBkWCm7Q/liNGTpiQNd/jBY0Qt+0RI7clZF1CI1EyvJzyhT0UCr8VWbfMVblMnPdKBcEQbrv
WiPM93Exl2yauBkeLXuwxMHVvLd8iHKxeSlkcjdvgqh46T08neYFZEWl+L2w8zeL6/S+AAMfrHlk
vrBFLncOGSZOLPLBp4FxvXPasYnsVa2XoHXyH6MnEDzT6GsWbVuGeom71Fq06+P9LXJzHVB/IRzF
4dUl+kYraDPmGoMLQ6YnjEfTfTUhHxzC2Y1RlNGbgwv85qWTQ8misEVXhnxvO714FWukuAyl98qz
7s7iklbVAnHNshFZq+3TWvfDwZruzo9kCqg1rx0agNfzi9yUpD73qhAgS/uD1nQS9p2KqGg81QdZ
1U3QxPwQrZNoUzDufMbrobqM7T+jjhU6tV3/k5mugusToLijl3t3HCD/eH9xtmlfXI/TzFOvT/z8
sIyi9YliCHUXj4UNcxwXPhlRXgWooDTf7amc3ibaAnKtJ96u7BJ9lGhwrH+HdjLP6FfaBytwc2B0
j+aoRDJTP+Cp3sQynd4KParzmuqh4X0k6ZtPUF0WqJ4LUmsoHR2U43c+LkBivK7A99JX3PJ6ppGV
TmuARG3tOCgCaeDQPBDs8eodfdy9qbFp/0yPI7q91fM0WwBNcU6icQCMnoHZ7GMkEIe6R0d10ZSD
pdybGvm5FP+Ayg64/foj65GaFxa8hXCkLfkxQVMeukrTvhod96jwuy1x8TRgOcQHo02KodwWIuPS
oFdNJFRCaEhLGoqsLU9ZNBs/OSzGc5/MzRtUrCbl3CpWdlLzYQjv30Hy4F+9GvwApsmVR+sQcN/m
YqgHNXKiqkQxxGnn1+A6lLdVV7YPeROJN+syp08CWbeEduB85B58G77JsQmBZRmK47QVDiKXrQfN
hrMqsqGuT7Y5SoNk2hgdFFEjemhVcq8nKhE0dhN0npxLZJaifFiB35q/87Vqz46mONnrdi3Mz+1C
adbvVyX5HiO5iAo7lJuH+6u1c41e/eJNWhiXlRJ35PahqXj9R8depke4ZRmsVxPAYLm6HyeT0Pzl
g9Jo4qCRMkiTkevtaDvZnJEL1+HkRenvpevQ3tJy9HbKXrwFzzOeYxALp/uD3tBT5M5kW9JW5lKF
JrO5T1BzoBSolHWYtJqXfEu9IjICFZOc7JVV1TmHEbF7iI7dZD7iFp9/71drkJ6fyjy/E51iIiw5
tCILjKUCZ+5CDvt4/yfubV3Wg1CH7J9TuvkYdZGBakuIbyZROmfTreeTO6E3qNH+/j2NQOPV1izP
blM0B19k70ICGCFVHKUUkbV5BbQsVc1iKZowdowB/UIVlRk+hPXFpRL+dtHaHy+eKdcA/GXCIfnG
bcLadiUWSgBDh33e6mHvmlm4TDXS7cWIDfac/KpVI/sHNUbvYBfsTJSOBio/lCGkzsjmJkRjJ80s
irFhGXt2oJlD+ThicxjqimJeYs2cD97XnecVeXq6mRogFSL5zTMuHBP54ChmYQn49PPoWlXyiN7K
oXaK/EKbaw/BCIIv2T0FWLoZqEEeJnIFXdnIkEhXVO3tyzRG/bPoeoFuzaxcWqXJgyihoeqLahxe
2/MI97+KS9unUpH4QtOzg5xh53oBECFTRP7Glt5852zxkNQbNWQNAf+/GfUhDxSgsQ9VF/UfwPka
z11Wf76/t/aWnGgABpdss/DcXd8uYs0LvVJTsgTRV2ERF/ZrR0nag3razUYCxE0milCBvFDIgK9H
yRpTEyVSpcEYZ9kbTQsxGlAyCUnWJ208uBh2BiMTQtsPPCSf+E+W+Fd5Jc0oCyp0dvisVRoAC8/C
Iaqhos6j+jQCTzp4Q/fG4waCjoPgNqDhzWZyGr3X1clxgxrzWXCkk3ehL2q/Vt2qDdpUHCIeb3Yv
wCrJzGMDg8UH73S9misNCkefdQbUFeg8SpE4/wI0mbFQtBQlhfDU1UlorU1PVT9GHiyBhaEHGjwD
70Q9mvpSrXfGSUlzCQHmLjtb6ZhUZ6fMk98zkE4v0EXcnlqjcCAUpU3+LNK0mS51Xfeer8ROc6Sy
cbP3mROJkPQdoHBubrsDRhz3VdWUbuBaCuQ3Hcg+cj0wDU/V0ugXDVnLs2EdauvdxHoMS/BDhYKW
Exfk5oYrjNF2lREMh7YYPQjI2U4u+VAZwCl04R0kfDdnTQ6GpJ5F/AFeeHu9lYs6odHKYGY5WcmD
mzkiCfpqjsVL71EGQg6EAqNG0Y6L+3qDNArJe6uUXjBV4FzNwRYf6toqv9y/Ovb2PcoPKBPKe5Rl
vB5F2LWhFssCkFh3hg+acNmQY1EHK4Jqj0OL9tX98Xa+FWRJGH5Uj7mrtvlyl4wT7LMSTleVU28c
q75+HpA+1vxar7uf9wfb2Y/cH6zdnz2JB/NmcjCA0iznkbUirX+tGcvv1RCZbzb5+OhVRflcsGUP
wsudBZVK6JqUtqOwue06LAikkdxYXlC7E4S5ubWBQ848ArqR/lwn/QhafFuQp98JYoH+L+0OyQq9
nuRs5c1aU/QNVhSkIMWUZRARWQTtWBLg5bV6igslOQ0dDYG5c1qYuat3sUU3PSCFeCSKvjt9gjn5
c7i4tygYBIyietSTSMI2xks51ZDmZGG3TJx/iOXT8/0vfBM/MnkZw1H4Ifmg0HQ9eUcd22JNuEWV
KrL0J+Js503uiek5w4Pl52qu6kPbG+5jammjcTD23u6CYGliFCXDnW3saiKYMkx4DwVZpGiBhf7y
c5vCwqvKrv84lpn4IFIxHxG6/7TgrsIepgxjlB0GiJpO+2ZT93QQStSZoqDqYmt5hSRNPn6DOoTA
9lgrc18HcGcXdAJcr3jv4u80BWLShn+Vtce6CRs1Z4ZUCEXz4joIbwX6HLkfokgXXZCS/VQXjBA1
TJ+GeGiDxlO8MmRt4fi10ZzoP9dSTT5l01BRXgdCMgXmZCO3a6IKdGrsGiVgAB1e9SpX5q7wsxVi
4XnQ3T59j+jZ9FBhAiL8ri/Lz3aED2mwGG5UHDTGds8EIbZU8ZOGi3/g+H9FD4sapfjs4ACqdouN
ZgZqjb/tqC6fWqC8Ya+v5Xf0bdD0Gr3mUVuz3s8aT3wsFFoz0ugLv6r7+3TnWIAZgK9NeIGiyA3W
Z3SXbOxnPUijavy6trjy8iRm06sMYWMpsRzHB7Wdm6oE1a3/B2ImFL3xgGwrbKiEl+nBMPdmMK72
HAAY1y5LCdTSn5SBKnPW4L3lE4R01PdSeLUvnjQpB1Ew0bkJ8E8uyl9fIUdaupviVg9KVuWhMeKF
IftC9U5IUo9vxnKBVnN/yNvnBWg8XokcO7qTQCOuh6yrpaO53BgY29brszDb0teSvoAzOh5Vfm8/
KcB4Ss0M4kmlws1QeqKPZDY0OotMkFep1XJ2xuxn5mbpSdeylwpgcaFCv+euM7ltpCnM9cxsRahG
yl8BsFHUFeYpwe6yqL8sGgXvly+ijE3/Lzj2xt52mfQurhtbD/rc8XJ/rtPx5zhWtnOmTQWJ8f5o
txuVJBFhEyQ0eC7oaF9PbHGWlLwiMQgacyrodVb8tEcPC4c809TLmiZeHw65AkdYy5v6p14I5ejR
uo3pJD8RxXQaCPg9b/MnrzOdMTYFcN+mw3CvWI2PbJrxYKJ7GwbdVjrnlAFUBOmuJyowu4+bAtJR
NtfoUtlLZIS5AX+5our0efW4dO+v7G0rjT0jBRUwpgNaAhrhekS1a9HLSkvYQ43n1mdt1sfTMPbu
k4X4+zvgC1BGCzsvg7ac2q8RjQ7Sjir6hief/u7+b9k7mDCkEUmhV0c6t9m+/TJM7SwgnQ524p47
TD4f0sFWL9Jy4WCdd4bS0GyiIAAJlAXfpHLzYhiKAyUliDLMjMzM/UgmHj338fzp/pxuvaQgtHKj
U9RBbIEG7SZ49kw9m7KsMwNn7qoPlNqaTxHxT0NEsKTIFwGFfgc4wVxOeRv3sz+nnTP6cQ9tyU9s
DBH9xKnGUzy2te1bNty+QGth6b/8PPMGIlIi8e46zcXrbeDqitoXE2h2Gqut4WdAFM5oT5QC5Qi9
Dg8WRRYbruMTud1IF8BjYAt0UwCx0EQZ+tEIShxJDHQgGm1c/dTV1uSDmy8mnIks7r7NhUcPAA0f
8b/SpSG5mvx7gWqKOj46BvKDb38RG0HKTUOv5jtdz5/+VaeWXaYGMMGKEwIKxq8Rk41zqyXKvwPc
yx6CRYktBGiIFK+LSj0v69AfLIx8Dza/AkA/VzfhOpCHrWxLUq1SgzLGl0NMEBFn0shH5Imy1o89
JU0IO6biG13Z8qCDt7dLZSQEag+AKNTVzS5NUfZUIqdUg6gqxJNqDtmrIlO7z9YQL09UQbv3wHLr
IGlXQsBCifXvk6rWD8WcTpeq64uPIH3q76JWiyertrL/3d8vO3cvuvjsTsodpIVbAKNrIoBa1rka
2A0mUgYy5GiQdHZyoO96i6WQqp+gVMh1IWBy8q43weJGdbvEjRo0rW6j4idASnQDrA4/npsW/rw5
f2rI3HSpL6G+zVYofUjAHjmt7TwCNKQgeEktUlkPvv4ZwjYnx0k7lWCsTD7pedp+NfU0/YJYg/1q
Bq96sPn3dh3vDcJPPDs8s5vXVUM9x2tcrEcsyNJvK9eJT6MoyifdE83jYHTgtuhzPt7/prtbDgYb
hw6sJjY38lf9FfkJZoNzHNK1Nk/eD9kHe2pEsXwCil1dKnctUqQKoui3bS/dPyV9ARNQvzRvIT9X
35jxbC/+EKslKAF3eC/KGoOl+z9x7zuAYIMjQu8ejILcln/9wnql3cTbgcmRosbncWm8dzDk0NxD
YKJ975hrd7DP9wZk89H5AiHO3bip0aa5N4q8KrVg0us4D5x2Sd/nMPYMJCvttA30aUKD5v4k984W
CERJFbHJO/407/6apNI7amO2ixaoi7l+VIbki2Hm4tv9QXaeW0Lg/z/I5nrJq8RtZvpewdJBoQoh
tK1o6XlxVaKMOcz/ZRkByGL1RqeVauP1d4vWjle/wpwK5VmjPJEEjuLE/l/QJGxpr/XJke7+bYlB
1nGgrcEegKu1JRMpq6kpVZMSDad6+diMS/405711HvHiecTc6Bclj+apAt/98PKFha8BfYkCB5gI
ufB/fT1vyNbc6RFqAREMAdQwLURLu+kNBLr+YKPszpFzwLNEYAo95HoobIoNxebmD3ovnrtvWqlF
4nnOau2ZxnJloIOFjNQ5NjCkCnRtjqOXRyjEC7AXgJgB895WIbM6LUTikqzqqF2d4wX9l05dq3ct
sg6n+6t62xTlIYCRgoUbsl4YyG5uxIZeWY1Fkx6stj3Pr+wpE/NbFNtEHKACwyK3kQmYuVLzTnmd
z3jYPnZ9RRJbLLoCwt9Qfkbmog0XZ0jGL4namUd6i3tXBYLAdGzpp5O5b64KQEypiFHeDPQYOlmj
Yd9orEn/jGHRL+hu60GAsPdESGoX8iKqjI82R2oYgZxYMyUsRK/hOZbGlwkXt4doxOHWFa0TQgE/
sp3dS02oEdL24EOQZ3qbOVaOlRqTxtVUrd1YfXXzOXkyO6+dTwBTG3CfGcrpy7Qqoz+mlWI8iT4X
la8kwBR9MuWk/g/7gkQUkCUZPdnvlv0F8ECr2X1qkChzrVzU2NKGM/DmNv8HQLPjnbvW6YvT0Bir
uCRxCgGOqD5jeabC/CfTSn0iNwcf7aszHj/A3rX4aPPuXOjcA7wi+LNA99nyVgddKcmWe5UyXotb
RBrp56Jwl/P9IyIvlk2kyn9d+rTCYwRSstkQtFXHKZosjDxJJh7nerW+lOP4Xs1a5fLSkbhY2QGy
+48F1PYV9ryo64a4sdENEOUljV0kiCiU/8jaqfp4f6jbXc5Q9KT4jHLE7VuYAGAweqO3g9LhwXdT
RT2zmbBiUKAfLIomzrO1zAcruTsoyEDZ5wNAt1VRaFfTgSSJyxzP0kABw6YQTw3APXsoWD+npTk/
eq16JEt6e38QuFDHAEnGK8kVd32bF9jTGHrr4G2Xwj/lDUYMalatC0pj5cWpccS7v7Q7sTVEVDr9
EiCoyc7O9YBo4ogxp74TdMuyfk7KhiY7YK/iI3zj/gSCOHqtoex3yjrdeB3NzvKpr5ej5/KGuyKx
g9TDpSWPLAJu85wE70iBFp1NhNVoTo6Cj9TDibN5QpQAZnfra/pgPMWjM38f6kR/W6xSM8iK4BH5
ema3v9Xadr9bVdYMr61StF9RTkBQM7Hmpfb7SZl/ta3bemevMN2n1LQ64wmKifL5/mrKxbo+fUyD
iinLCWj2phOtJYs5GCj6BI7WCvVil1rq4v+n19TkE/z2QHrP83nkCstP+WikdVBTozAf7/+K25uG
cgG9R0obCCMj2nL9STvd7tXIgCOoZx3ESStL3/fIfRzEHbc3jcyH4bRL8Bzlic0oKxaTjbK6ZqDO
Qqs/tFNTKKE5G/PPZiWNfnFAJQuntPfZiqjCWJttinvpmMe2ZwYeXqXdE50jkb1edXTYAsfu0SO8
v4R7k6MIhdgBcq1Szup6CVEak6QunEPWIXW/225WncYoSf+p9UMPiZ2vhXK3dGGGqs09uil5DTjJ
SUMLhyS6S/7VEAj70sTpQZywc61IeXCCbjYGffbNtQL42AVVySCr2igG7gt1fqaol0DwmbvVfixR
k/h+fwn3bparMWXg+ncMrAMEcafKwZEDDhWohuSEONF8HiDbf6CyGX9cF83NcJwU8yWbE/XV1M/i
6/1fsfMhr37EZt9YUbea08KJXBClPOW4zPrl1HTI9sVHUux7QyF4T/8UOAOZ6WYosIN9SU3RDeCv
dDrKM2v0pKwtF5Qyr0e1Afkf29w04J+B3xHxyBxxs7gNTcPGKxpwE8pUGJcmKYx3ptWvxsXTyjYP
vVRHQdYe8lU86LaAUAusNipf3LKhMqcBQyYvBk9hbraVGsVmR1+avZv39i+InuUPkvZ58jNDF0cZ
8d4e5oCQfoPZpS6yGWyibV9BpWCwAuHBaTWqN5og6k1ytQ90dxkP+LJ73xOHPcYiLeVZ2iyxGadp
NmmZAzTFUbQQVQMXc/tUTSMggFP94/5G/VPE2n5Rhy4jBS7yVdAj18cFsTTA+SNHlHSd/zeFGIeg
HdIRjFZR6B/TNV1Mn/sKqx3YNNVl6gxKLxUAzGKYkvdKJKbw/m/aWwEcH4kjIS7A85Jf5K8TvKLC
Fifo/ELiMcfPZdxNQUMzHVq2pV3uD7V3CyJaxVKzm01vS5dyEedPC2qgQZqJ7ntGVf2pQUEtObjX
5SJuFpmyv2yvkkWCq90scuQs+FZWIGMSy8JzG8tk9ReKvohZDoph+J1Sqt8z/L4P3sqd0woAD9gC
KZqsqW2eE7M2lpIwwA1EY7oVohFJe06IK80zbnhr7C+LjYuMrjbxp6GbC0y8xeBoBz9iL8jiuvBg
7MHFlkTs68/ZrnM9IrvlBU2UOYhzT4q2hp0DbNhvxlX5kChlmQaz7cTYNoNMiZG5t1YRWumQflLF
uv5vKYr6GxhbFnC0NbygzdFxYh9HXqMPXLWHYOYsWfOotIkAtmI02PFmHRDPlx9Ni4BVSvBIK8xt
V0RJU6OfWqn8MxteSPsfr4dCXX/ZWasdFJ9vzwDeIYwEZIMWJ/HU9aL1wpjrKRqSkM7A8OykqNAg
3VrwlCTVwea8veAYyuVmgyzvQFDcbE5tcPJmiTuQg9PYXnJbijW7RnXJF9yLQWocgWBuzxxVVBls
Uy0FFroF4CjkVPgjZUpQeag1xpjV++6YHYGcbhdQem1KA1vSROQW5K/46xJp17Qq+gGSiIKqK6Xi
nBefEtUboxm8F28LhqIKAA9fplBbgJo3Ty42aDON0RpES9eMIyAWqVDiGvX5/n21Oys5EMsHVmML
z48mAwNxb4HmFNnRuSjrNkAsTz3pDdJm94e63RYo2v3Je2E90QcxrhcwG6FVZkmuBLpeoKiXedZy
SpVoAbHkvC1V8/f94W6cD0k7VYDCBIvU16EWba4JFSFV1MuA+a0514lPWwWl5CHCjxUPAQQq0XhX
B9kWTKD/Ql7rvNEfBkv95iIEjbuJYyyD7/Wd1UJ+ykbxhpaC0C/ooOGG4691i+XMwU++7RLSBSDx
ojEve4XbAn1EIDnSEFGCOartj3Y3zx/zOp39dsSQkJ82hbHn1A92ZjzpiLG+jlMEk+//htsrXlIE
0CDi/SKN3SLKksUSJtUlVE+FjTFlLRHqSaufs66sKYM1+qPDtXtC5jd7LnrIVPeH32nbMD6lJeZP
fAQy+XqXOAlm9sBAEenPXQkBg50TZMji/9INBcsHNKN7v4yz+luyaN2HxFzTM2Xd6ReeAh0od2O8
WGjSnutimqJT5mGkd/8H3r68/D7ANijIkcnddDL/lOQy1VHo4XnuycyjnLxASzAHSsYLYhNLqPVl
dzCoDNGun3t6ZxqSxHwWjtC2Y1ekfYdZOBLtZFnW16ipa96nbgr1xhnCRbXXxzFNlyBTpuQAcL93
P0jtCtQVaVQRsl5/jhYyMHjNArlYTUPZINOd0Csj98mwqqPiyc5QsjFNoIrultx910MpiZ5Wi8nK
QnImVnNEDlRrrsUcirorj/bZzlFjMCI0WJh42myhUzg0p/zFoxHrzuJ+S5t6CGlTjqE6Lmp2KvQi
/o1qjhedhYk2FYxwy/OTuTqSbNqbtRQihM3A7Lntr2ftaWuOsxk8U2zo0jjwtFnDDTKJnFe9a5WX
+5t3bzA2L60kRGzI0jeD1b2jReNYxqFXjA5Wfio+Of6EvypoPIStj1APe8PJq4yzLPGp25bKVOtq
W3ewNVpPAIVRivqfUgWSi0jF8PXlM+POILin7EaMs0lyKOGOsQfwJVBMctbCdMqHrE+x4JhRff8P
Q9H+k1pXEmGsX3+xqBcNCldGFMRz5mE1sRpx0GdT+T8ls4/ezL0VpP+CVz1CRyyi/PO/gg5I7UOJ
KWwUmGY8jWEFoby7IKuMLWLplsPLEyUqtSCZEWgDhMY+uR4uN1o+mFCiQMc47XViizyoCzwPiIyN
+GAZ995nHSCqxOtRooI1dD1YqiPKM/ZpFGQmlYxXvIfDl8iylY9Go1W/1yhvexR7WvMNqapDpRyN
WQzcNLdB0Wad/x3RS4+4AeMZAweCCUxibCN/O2J88ev+B9/9pZKb7EKG4NY3N8cGO7UlQYFEHpuy
QcegcOFiK1EznLLWMT8QwY2aH69J87Zp1WQJF1QYT8qoTX4a9eMbK0XZMsX0mRsa28IT3o/rg0MZ
4whQsPN2c6z5H7A5ZH+2hKW4R+WsWiyCudhRTr2XO8/wHzzEMoRxovxphmgJ4u/cTr3lFz2kkfsL
tRPhwb9FeI0Dz0ptaQBxWgrPzAD0VX05nrtRmUC+8yxG8/wG2shL9bgI8ECj8izB9YNbuM0zOmuh
butxdWJR/KSjFRVgCk6I1Bfios0vFwWRw8mB8AVg3O0jXK6q3gsV58FsGNJzR/3sBOchefRmDFNa
I28qrFes8dM6Fc3X2PGqx6Sf7MduWp2D/EAew004AKgSUWDK4yD+bkQm0A4Y0Z9WAmPS1yfpd4tC
rdk/3P+aO7uJJJ97m9CZg7rVKCD2Ubw40pNwxDbxIV+T+J2SCQ8pyrIJSoCC54Ef7S8DimGpNr7U
KIaviwwnEY98q2iRb66HylBG11gA3RiNrp1LxP+xlNZQlOsSM7RaS/VdJEcOwoKd+xbuFv3uPzA1
pn19Jw3aLFV9SF1bLXJOoEPzEH865xSJ4/tvJwJBjIDKJxhFTsu2VNRxiXucxCTU1m5NA7Af9hez
FfNTZ6rJSffy+dmc09VHppiygMihNQxxeqT3sDNjMn6b1NklsKQEej3jtPdaFPvsOExXoV2GmoCS
wknxcyRQO7rxZYa32bemVNUAwkKvX92qWadYQDl09BM4cUX92NBH/tTZynCp0rx4mMq+/afIB08+
rBXW5BB4H82ugSlSWNGPsYUSPQ/QTQ4Snp1LCy6LxDnIn0Qx7XoBOkAOppEBoFC89LfRgy4x4sQ9
2eWUXWqvnw/uyL31Jr8hM6UkCytkE1CvrQkCstExgJgrWr8CKyTu5xYSTEJr9D/MjZInyCvqvjRn
NoNRU+0Rjx8ZrO5VMtfZe/aKzH2sK/i1QWcM68GAe+kb1REQ5hY9Lu6mzXYCVqOUFooeoTAS7TIN
hnNxYLWGkRVdMDl5CwbWlqZCxWNMAOI3GH2+7btJC3tk2Z4yA63KKW4Q7xPmt/vX2d7Ck8dAWqKn
SUi6ecQzjEsXNzfSsFZr95yt9tcOTbawH6P44BPLOW63OXrFRGs4XQFgl8fgr6CNqqK6OhaXCDXp
t3YylD8HjHUpKNTDs1dp9nvLge3vOUrx7sVTpIFBBQyaD199e5YjxTajKKriUKmQxZvnFaX+PoV1
b0z/IVIERQ9IheasJEdvVhPYkTcOTRuH9VStFwtz9ld2AnEp76sj8YCd1476lMHR/NP221bvlwg1
/lLOyo216LWRxMbrul6Tl6dG6HVLyUTKLwBjNxOCHZQUrbXEYZVOMeY33ei1p0xgP9+n6lGXYOfO
4Vjy+VlBugTb0NeYBlA6KZELlWvr2SsnXrSlmlM/bb2pCyPFHA52/96IxAzSIFYy57eU4byaS70y
uOaXto4uTrO2IXTG34ltxK/ADR3RPvaGI+lDVUM6zeAWfH0Eulhdp9ax4rBvWyUcWs08cQ8NfrIm
7ue8d9P/8PVkFoHqAXQoSA/X462I+UR9bcahLYhy84gKjL3gWI+10H9IakFhYnqqEgiSsm82StXi
YTiZ0haobdYwjeoucMrUeh/xOL08GmGP/LGy5cqC0ns9K2cdoFxVRoF8sb76cTQqD2qM/0OCdc/L
6zyUlxhMusiAtdgM1aap51SrWYSLaPu3hl7aTxi+i+dsVcTBG7FzEdMWsElqoQPwNm2eiLJ1S7D1
aR7qSYNuQD4gwWS2XdX6+TTNB0sof/fmLpaMC2mPC//gBmlpTKO7OjTGwtxS2y+gWtpXfXyobyLf
0ZtR0K+iqo2wyg0PD1ATDam0y8MegudlyVzsMlrkrMTqYsgHq9x3Og0l1nwuPyad81KDNEJlyH+S
wib3vrb1ZWv5nI2XiTxc7ERcQK2+H6O0/IQA6PBYz1l0sFf+RKab6dLZpEzMcCR8WwD0TC+iMLQ2
C/OyI7iwh8ikNmxHIpwjr3w9UE98UIbKOY1m2r4FQ1h97AHgPceVaaZBXbbGD9MS6b/3X7+dT001
D18ngBIU9Lavn1bpXmeUdRau6aSCSVSglyT5EZVl53FnG9HdBkaPyMS2ZRctBFEjliV86gV4KNB9
bPd0khL0LdbcvszCsV/ZgojGnZ32qBC8c3aoo3EZkBpRDd6GFjBCFiASeREWxZL9r3KU+DkWrf2U
utVBQW1vnrTMQV1RSECSZHPN6aMzVXxoEBhVZz+Rl+SPxALqiZq9cRLo9T9H1pBdCALMh/vfceft
4P2lb6NRbgGAJtfgr/Bp7BO1sTLmSB8z/T1YVn8SizHhMWy1/cNYiiME2N5UqThT3mEGkOnln/81
4JCsNrwjEM75qE5n+r6T32cp9LikwFExa9330bQ2vo7W9fv/MFU4ahpRKXCmLeadZCdFiYdFNhGJ
8JGxFp97d/m+qPN8cSvvyFNqb/dQNqALTG4tuQSbiS5AfsxsRh5gsqp/5s6KA8rNWGMlg/775TOj
6UbvkvQWCvzmPWkq5AKrVS1CXVQ2HLNK+1ENRflu0uigGnbhHaC0bg8/VTbKMxCrKOjzgF1PLe3W
rp9yBevVdM0DnHXqN/20Hql73i7g9SibMAMnu7yqC9QIOr3QPk9VRW1Nq4Z3s6Bl8NIF5IoB5caL
wociXb6ekKZ0S58Uq4SNJs5HlFq/K2ttP3ig1l8V1XSE1719wWS3nsYL2Rsg4W3p0BSW1uZqXIWu
NMqoSVJ7P4ek9kad1w7lF3yLfUvI3G3GjpbnLE+7g7jg9tzzEzxqA/TxAVb+weH9dQybCMsfFUGg
EISb24d6ZTafrLkfnyLDUy4FCjUvFmjEIkeKZsjeC5SPbZQ6VSZ9FpcRVbppp7xJtcvqJh4NKPNI
CmFv5zAY5qw0voFgyMn/NbnebDrqO20VIj4z0GemX/Ea5l03+kVkeQdYj73DgNqBTGYQ2iZxuh4M
JNjgxp5AENGE8Eo/qPKxfU6PwgD5BFyHAXJGMo7j9qJttzkNOVKKaPeg9pW2vUltyp78wp5s2tOr
HmbG7J2XRS9OjT4sFzeJ6PZHevS/+8fk9u7mFaCPB4CBQuWN7pLq5Ilbu3oZTvXk+YYgk6qAgjxi
Sp8FkTkvj2z6JVSXcjoowu5tV6mITXBF0gGE53qR8Y1fnajhLhhyd3ljZcvvwtKn0kdm1A4wPhGn
+zOVKdN2tdFBkBI7PP6A667HywowyrHKeKqz/hLaao5+XYnqeU4GJ0CIufHHZEgOVEz2lldiUP6Y
3UFb3gxaI07SFkNahZ5JV6iPCKeQREBwpbTy1+Oo5Zc89dIvmjLGL6//OogGSJ1hVKFkOfZ6vlXa
DLSIEIZVmjEJDKXq3ywJ3kADSlFhUVl1YNvZcpAm73CCeIzptNMNYUtRD70eVancxp48RDIpzqKY
VHlKYQZpYRvfuSLi4RQDIKkeFZRDB79zIqyEcOTtwCNPUmy1F/oRuEluo81nBw6CUZpkKAP42y4D
QeCYqWj5rVan+W3urE/I6qNdpQ/RwZu9O3nPpPeHUAPMmy2E22ri3jLxNQmL3BZhk5V54ycIFzQ+
kSwPqpVOz7VI1q8gzonCSBin94sVj5fWzLzg/nbfgV3DHKGXxNzpPuA5ev0llnwoKaOhZV06CQKK
w1p+m+SvmLUofXAxtCfqdstHCwWSsPb0/NzZ5hGrZOcilRkO8GSKXDJuuv4N2hAhWa7wG0ALCAwR
JtyY+/rh5TPFP4mB/ni4Il13PQq3ZalEOWl+TPCnvm4TS7w23cVDt6DLWWfi5KT2LQLR7lmx0+RL
VGSdQHrFJM+8/1t2wgBazdLPg4WHC7FZ9DlTFoyi4zxctb55GoXuPuRaKZ6qGoiYYkTGUz1MRYDS
w/h5hqt8cN3cbnaQiTSEaYgQAlDOuV6JJTW1tpmQs1qXEiw0loDBbCiJP41KF96f6e11+odUQucF
hyiU5+Sf//0gF2MzpzjcBiD5PJi8WvNlavIljNq5fFRwbflqzrZavHxXU89BAQMiNCk7/3g97FB3
2oxpg4dfyqA/9HB7whxC+mvIWyLEW5WrbbX1j/ArHhbh1q+0uS//D2fn0WSnsYbhX0QVOWzhxIma
UfaGkiyZJkPT0MCvvw9aec5MzSnf8sZVltyHjl94w5Xf8GqNmVh/a6vxcgIG+SPu9a8vN6phqJRj
6WSxcmBlZQ4oFD2AtoIvNRlBbIWr9yzaJVcU6uXc7Cm/Vuf/OPv8BtrUtC5JQ0hoLxZaG8ArbLA9
SBB42U25qPYYuH2xF4URPOmxiuJouWqm+urF/jMofVnEDzaZwYv0Z7AGlU1dh5Ch0XZonYjxlHbu
uB+W+quRpdPx/W98XSbZxtuUdqAVgqq4DOFhaE8O0s4aYc06+tJWfncjIzHcdOu67BzUoE4q8vUN
AUPwQY5F+oQPqncaVTTetbPp/NVnavGuLP6rB32rJwKso0W/xS2XoEiukxK1RbmZlhvhoWk7OxZZ
oxJXVnPsRaVOygBRMnvChvX96Xh1treRkX/4U58hWL/Y+R6un9EIQiBRVZTte9nLHfT5IlkCeQ3D
+OZHbgXazZNnG/PlIavpELuY601J4EvjAflFM4bMa51kXXQHHUXGQdq9jE26vVdi4jdHZsgtnyfK
vxSeify1MaKOjwy9CdqenHvrvgE19nOx1/bYWqF8wsRSpvism86VqP+tCd7WFowC/VzekpdfbQ+d
kn7L2MQvk0za3HH+HpeC7nXrRuW1Tt+r+5OklAcCpzBIO4ATL04w0gpzM8wwKcK6q4/rJABi5hjr
ftR60MfWqfunYBkxyXx/F705LLEJmQdt+ldymmjIO5GcywkKbb0eU0f7J7uZMXMt1nwf/TFqqXN5
Zeu+saoIO6IDDBoBGNbljQn+mkTSR8RwKGWB3bIcd7jIO3EPLQtWwZT+cgKdndVaTIf3P/eNNYVG
gp7tH6UWeOEv15QWuTXBIEDHtjGbM4z/8jF0dPXb6iz7ytZ943aklst7CHtl6xBdHJpy6R1FtDsl
hIBo00zYLmGz0Q131ei4902byc/vf9tbS4lcLoVf4tsN2Pry22w7Qw9n6CfcMIW7z4qlOldOhJ6G
2ch9LlMUA+e8+a9ML7btH7QDJTBuiMs7mfs4tIDxTyCxxHxIkZm70d2Q3cL4Fv/H2tGJhaWDxizN
m4sKjsl0+hzEKZHIoB7zQpr3oZZ1kodj+v39qfwzVy+yhO2zoJP5VGpplV5WpdXgYe4QZFNiFNb4
OBplAWqWN8VLILVGIkZYMZeHxbVGP+6NKP0eZVP5XLlRquMiK0YYaH0JDSV17GWHyGb1wTFsw0sa
bYrgRlVDEO2MKnW/RYTk90VTZX/1aP7jAKjoMsQLZeD/DCajHksQyomD78lDdXGdWeXQmWKKuErH
wr0bHTUch2gq94MVDbfAwq917f9YVFzM4SapvG2K7aRfYi19a8lWpyfklKApQqxB8I7/TdGs8uKi
SnV2sypdfg+YyfU0NXVdPxX9UukdxVNENccgzT+EU1pHsWc3SHtQglXL17maZ3QsPKSM43Vcp4/V
ZOkrUfMbJxccycah5PxyE1/MFG3YyhepMSckbHDOcaLLfsnR63GmzCORxWh55MGVROFVZsTqsK+p
0ZMrErNvv+lfQaSF35jUg4VlWrd0T1kU/VR2a1/Z1m8NgpUrFflNQYBay8tB6mHNLTXYhAyiGmPR
uD5kmKbcv3943riHqHqCbwPJAKjpEmi2dl2Ym8ogFrWm9cSSTmd3VZt6QLac1hoN81JE0ZUn5Y2L
3aGBQzlwc+slHXj5aYW7qKheicNKKZt/pmUV6yE1Aod+AwpwV4K+t74QEB3aNuwTot+LKo45rYNT
ZET8XZdjm1YvbvekEJ77KpF+RPeikIdQZv7T+/P6xqtJPRlMOw1lFEMv0V7FoC3dQidJ5tZUKska
P38qFuQfJ8x5kTirvPLOdMv8vlLauLKmb00vKD7gixB6qfBdbE/QernVRFweW1dwP8rFzI70PIZ1
IwQa+sqj8tY+ZYNuLHtw/K/oGY0ZzWCWxJwETeN/Z81tOzYL/1rF8a2P2pxnYcYA74Wd/XLPrFHU
S49+fIIb3oLZcjfcTnPn3CC2gaTj+4v31lib7HtAj5fa5mWTfuZ1NpcRmPNIjWvniZlwZ7BMeVeU
cvg/zsKmLs/DRawTXEp3NEhGgmvEgEBaqIenbI9kodN7s5hWceUkvLFSpGNc2nRvN+zlxbEb9arR
IeUkOCYC5EPnprdlI7sr++GNC5kCIo4g8Ok22N32K/51OTpuo5x60ey+XtDJ0J0V0D30VB17k2j7
m6Xy/SvB/+vaHU594IGJUFEwpBZ+8QhQOul5ksIJnbUuN/acbvM3lCn3Hh2n5R+8/MBXWMXQgbKI
5trclXlWH83eGGzYcC1iU/95/2zZL0ST7WYlsHw5BaLOAFo1BVc3ZZS4mJcAbMDYHjV6KFc+/Y2t
CnKLl4+ki8L4JSm50LNdUOeYsPRt/aM3KP/z2BcOVLmyujLUG1eaR5XOpbPJYQdy8fKrfMpuoxyx
JALC7x6isf6lLE8/GIE9P3praZ7CHt8CNHadD/95OulQb4IhWApuch4vB84V05g6fKPnLeIhqzqH
cCLXXRWbtbNcEdl4a0LJZzZFeR4NlAlfDjYG0JLHBamFJhjKz2UB+dk0HO8OmG5xfv+73jgpm64d
QStlGfBpF0O5ved3JoYEcDQN/bAMln34gx4d2OE7R+pruLQ3XkLGC7aGFcKwoEFffloZ2UPUWR4a
t804HTIqZLEx9Z99SzinoIrmc2Ne9d3aTt5FXMm1xtoRLmGaeAk89Q0TAdN8GpPFc8s6zugRDrG7
RP5DhqZHF7fOVH+t+Lt+nHV9+8kOy/aab+MbS0q1DegIJwVSZ7Bt7H/dSGOUWlD3mOfMK+u/hWuU
z4sZLfd+qPJrgftbc0zRix4nvVXkny7m2JdemGeuIK/DwPw8OrO3hyI13Re4cu82sTkA3dU1vfC3
Jvnfg15sJGUV1pr5JECd3+AYtgbLuVozWMaiDHAtL/Jbw29+1SS/m9rb//GC0Qil30rnGmGaV6ls
aXqD2EZH3MfdtdrqDtDtDZxim+Hw/ol5ayVhfdCVIGvmablYSelmGbUkZncW03KyGvKuChbKThW+
dWWoPwSay527qWnRs4Yj8CrgwPOnkQr1wSSY/GG/yq64XQ27uJWWKP9qA7QL4qjo++d+tBOvGE9j
V/t9XLsyh8NQeccteCeCXv1fOCGsBTn36P0QI5qq78/JtriXvxMq3sY42vic/sXbF86r7QPjRvtu
aYxfwSxmO8YVuH8eOujfaI9YH98f8I1FgC3BlcVCMDWXYQSY8UaVBccJZhpWlWE13NfUlA+BzNav
/8dQcJs2aBItmUsDA0dT75OTOaJYLY1npynBQZVLzb3VT86VRPLVZwF7JvNFJ4L4iDLJxSszQG6D
euLLZDSb+eDhWBObUzoeqrT5z2APhgKFT4QOoYr8YLtE/nUhLdjjummbDSRdK5VYDN3P9PrEnuZH
H7P3+ysPzZ/Czos9woAcmU2PYmOeXBa+SR6D1h1Rlx6XZnBw8wq99jAZErHNqevTRxTJlUiA52Pw
3HnKvW1LN6L34YbZQIlcVyboAjqAcYpVerlnpzs3RZ1Ov4qwtg9pmqtyB1/fumPuQGJ21JM+ZJmB
fMj7++F1X5QP4QqnF0/CAWJtW8R/zVzaGotv4kWQYF6pf4/5Up9b3ulzUztrGgeGUvtyNqIjvknm
OUIu66vXefIaNPnVkdt+xdY322rd0Dy2//6vX5GzJ8telEOSG769x8jLOJjD6B2n1Lbh411tGL2O
b7nuQHjRtdq493CKXw4YSYGkvu8NCTwo776ZNQfBwQv+1FWAbaviIHxX35W97ycqmwOc2saD5TXX
rLdePW7bzyBwsD0ktKnpXVw17gL6e1TNAEnI1TTHg/E4V2Ki2DZsPooqP5VucY2b8MZkbxWwTT0d
mhbn8+W3d1Ba5mrwJCq8oZnMQbvcpU4+POioLMe4WyaqI+/vsleBLp8J7gK1yE1En5Dz5Yg6wLst
3ZBffWVMsezNJam0TVm2nwqW3PDA2WlzF0x2/+n9kV9laNvItE624h9X3qWRmprcuSNhkskiZjfp
mra4D9FPOr0/ymsF3m0Yivn8w4NBheDlB/bjUK7pHEnU/vvBilN/ac/4vCP5ndrlECsudrE3CM32
CHLXSQE7/pOuc2tnRqV4UuFUtQeZCnFYBdZO7/+4t5abxGmTX9vKx5fqwMZAnG3nnK0Ve71PyGW7
e6mD8hDgiNLsrJRIc/f+iG/tauikcNII2HjuL27jPvXN3pkY0TBVs69pnyVChcGjikreTxS5ENVI
7SuDvvWZ/x70IpLx+natfVMMiTeWfpK3Rb+LDAdskZ/aj5Bar71ur/c05xZcOI/2Bp6+BHOYpi50
VtIZgxmynL1QSWSWpbEHZLHGCHJqtEEldqRUBq7c2a++lHwR+E7Ey4PQEXXGl5uty4PFl5JOh2Pk
wXByXZnVCf5DOLT1qjLLY7PO2bX287aDXzx4cNy2vHir+f1p+r4cNF1FUS0Zqc44wtg92qMz3MFk
t24b30qvXYuvTu02GD0cEOMbcuqydr4Mpersth0TqO32Yz3O9iHqm+DT+9v01QoyCnw6CgvE2ZsF
4stPyk2UaCIS8MTXCMXlnZ73cEy6hGhijYkjcBmbK0gY7XKtgvq6l8/Q3IMIdIBnxlTg4kLcAuG2
NVK1KcxbP0a7Fb/TVGMR4C6De+gVMAsIM07+C+rR+kWrIYs2U4foIS3gqe+7CrBv3AypfH5/Sl6d
3O138SJgqwDtj7l/OSVBWFuzoZZxE02JNpOd1DoEesp32UTMJofO208LMlVX3oc31pvaDhJ/1EA2
WZqL6zNISzVGgunw67T82jShsGJtuJ1z5Y544/P+GHlSiKSHhjjMy88j+uwlm4FxZrM4Vq7AOd0K
59xJdL+En6ulbUVsYLz58/1pfWOnUf0ApkOnBy74ZZuwjBCOmhTjrpnQrJtUyDW3btwKa91HqxWB
1UFlu5R19eX9kV/PLEWH7WUiSiUCty+vYkSSXd4eMvUiGO+t1Fg+9rm6Zsfz+kYieCTSR2hp6/de
rt8ooMOCHx4QLskwDxwm9wS678e6qukkZnUtQXu9jBvFYWPEYiFCB/3io0A4RzSRU6LFsG6qBGDA
cChtlZ0Kx0ufU0/bN9Iouv+azsBcgY2CRwNQRvbpxXVRd9PsD57BOzpgAp219bxraydPcrzurpyH
15ctQ3Ej8Z4BWKS4/HKfKndCzjIsVDJSpvwp2jn9NReV9VhQXfv6/gZ5cy5pvHHsCQqJlV4OZVhC
M9WtovPmmMHn2s4ysfeznGQFvwAdUACu8iN4guYaJPPNjyQAZRm36vllTXcxnF66SPckRAvpsfPd
8jas6+DodME1nNzr80diCNyVM883EvC//Mh87jAgttsBBfs0PHbuVObHSK7T0XH68DfCjm2I2KQX
3LuN8K9QSV5nWOwb5Jm3jUqhkOvtYvC2gKNncOYyKe0SoR0Turbrjz0diqxbv+aur+tDtk7ykxc2
6z/RGOGK7FXQwq7UGd64DLYODDg5Yoftqn35S4xUlHpObZKeeqhp6y9pmlhVEzpXCihvjbMhL3nD
N1b3Je4ysyj3jsDNwH7U8jazjf6w2Pm10tVbl86/R9l+xb9yxqDyi6nLGSWYxzKxLBD64ZD2Wdyq
Th2oUU6/3z8qr7VoWUlaApjdbCwkaE8vR2yDMjQaxfxForY/geF1xS6t7OChUeH6feIOvlEltcN4
DrVztv1F3VWRkz9DN69vAuEM19oib07BRnP5k9pwI178oNkI89KpVdKW1fDFN9rqBrde6zuc2GAX
QnlRV1b2rTNLDLSpO0JbBB3yckBvVLVUa66StDTyk07LaJd2S7lXeJ6f35/tN4ei4cseIu5kyl8O
tapg1X64DAQhhjqsQVOdxWKirGhp7/T+UG9dD6DO0PuC8E1V7OJc+LUxFirDpG40gyrYeWEx/lYi
hWBu9O50DhRsD1Pm5sFcneL4/thvfCZVCFIJWMWbyv+2xP/axWuxLA76XyqZMqO9H5fefMp0UMWD
mq95maNe9sbJpG5FKEDwSXp22bp3MakNe5lvJVg8fW+NuQwhevT+RhwqnfZZCoPPzHxhr0dpjagP
gUaJdjKUhopdEZT5wWqV+miUvvFjWeb0YyvT1I8dj8hxh0ltjw5s2FtRDBp4WY6L5WXTLq+C3Dx2
o9f96lFn7g5Sjupvv2k2ra0V9jZWBPnwtJh0NpPc79xfYT+XvyyFX88JLINb0VTs5g+0xcc2ppK2
BemFU/1NTG99aUIp/Z2P6vc3PQTTcFzWtvi28QDaJCjcwY8x5Sifc9chbpU2uBpocoMo4kC55j1S
a1F3Qm1r8reQU8u4MFf5a5qkXz1UPoWoxU/JzolaQSaBV0rT3Vzl0j+CK/aSwQFpfxDRGuYn1P0i
cvuwCSYkaRZUmpd2wV9Fm3mz7ozWyufDYLfVKeoQMoYgZoROXNdLnz1hKtt+W3sn+9HIZvwGlhil
Vht1r4GSuG43Rufq3QOlB/4baH96oDZkGTsD+T2kwyJ7tm7TApOKGChS8XfjKWHch4GwniUYJMBD
eZB+tGRHoDkWXYoCqKiMPB7MJiieJ5rYxR7pbhXFldcsX5cgEKhr22pc+CN98WWdV6gKFvZnB29t
PSplkxjumxUFPgquDb9p9Kx0TqJgzX9DKcyAflmlhfvQXM7DY6dWHSA2lzXdIdMdVRIuD/vBoHed
3wyr1zzkQZDypSIqbzIPxZdDHbL9Ex4o91s7FeIHVn0Y0lRhBAuLzoSZeFOxHGseVGefW17f4O1X
wHlNXXQVk6opWsJs4JT3AOkWvc/aoHdiJ7dmvPEERNUb0Y9LfVSdA9qoydKvU71a3k6Hg5h3UuN1
ewjGNqqSPG+68j6sSwuuRo0eZm+ZeZfwFdYhU55wbww60jIJM+WW8eDUoovDKRibkzcFJloV42CD
C6cWdGOINPyd5xtKpxNUi5hQFelzVY4FTf3MDH64Ouq9g48kYBFXoD7CGCeHNnoe56ZcjnlUzeEZ
QTbY4iBkWu/opCn/M8OYlxvt5p5xstOifQrtvn2E09EpxJ/lcFekwnnWOjcRa4bu/Jfv556f2Oiy
BkfQRFWZCHIT78YK09SJwZcVFOYApY6HdQhXC5CBN3gfljzkM6tgmquz6beOuiXWbpw4oAP6jCA6
6L7QzFR7qBaJmwBSzenfox8s5cntU/V3m9rN19mj1bTThnYpjMGXaA9Ltlj/CIQO7yAp51xFvuin
2J0D6cYY+7lB3PQy+jhkBtu1XXpqacxxeZrZi21s+GP1lGb48B1nUoKb2WWjHWE8kEk2rd38MxQK
ouniI5CC2ZXflbEx9sM5CCrHg2rrm82hohxFvUZU9XjSVZDuImtp3D08wNQ+l8vQltuhmP6mTOyM
gLii8jmiNRjuJlnrc+aF+rOcjNaMF8Rbv/szW2XXgESX5ymbxW/S7eW75/Z+v5tqR/NSLhhTnVJW
2tx1YWTUSRWO0bPyJ93s7UyU2dkQq54TVRuWgraKKs7eCbWJ1L43mms8SI2NSOkModwrWaZ93LaQ
3xO9WF2DkC7OUnG/mivsh7TLwt1gto0Zy0YU/WEy27F4EGIs9HHIx2XaLRj4Tac8Leb0NmpaLbHP
tLcWRQCuE3fVeZrObWhUoFvUQEVvmTPU24wFg8k4EKYx/yXybK4+keG6v6xQC5qknZDtvdXj6C7i
cm3l+jTwc/Qe/TUKYn5bzfWd1TvBfISFlYW3TL5ln/ylt9CggyBYqMclnJ38Nl0NVHf7MCjaX74z
+fW3TFQNd+Ky9Ejwx5OP74E6+p6Mgp9+Dt/pZ2Ytys4pu06INe/TjHL0V7v0JBLs2ltH42PvekX0
eyFc7CAnL43EF0uks2XEHtJAThTPlg3v7mB0YdktcZNJvWBwapZ+eVyDYBA/sgXf0Fg5a7j+Mqxp
6j0as37Xn9LMs7PgNg0j7qzEyiNlflLzaM1frLBNfcRYW0s/0E7P1a9ytIX91XAxD781eFWcZOj8
LP1HOjDixkMXpkXRHMmPluLJn0tb388zNjo9eUGkQiMeastAm0JScWx/59gEoKoZOaodPzYlvJ/b
ctZ9gARBuMI/kjg1fWub1TM7to85Zg8FuCUXcGI2t3cZFXvfwyrWG5xPoW0Asg8mF7+suNFI1T8b
lT+U2b61S6fgvepVGiI66drC+Mi8mc4OiWF7eAxXRjHidagH5i1d3QxfXNJLr52+Vnhs2/vCbMKl
S2YK0mgTLVmo0xOSeEo8qDqaut91vqIOEWuHrf+ARMTiHSzOhtnHpoddtrs3qdgUv2mZDJncTQ6U
orMgg852durXD5M9K3WSwAPRRymBQtyGrbEJ9kR1hMJN4mOFlj4udrs5EVnBurio/3U6smMyNBc/
ic5tK3Xvrjhn3otqU/Bf6nFIo9h3lqjHfUnWkf+pHnIWBV14Q5dlrJDv6I5zGRXzqaxH1z61oTe4
57KdveXON9uoOHS+xUlwcTUbktbADzZZMR8z0dUSUSZ+hcE6ZQ8dMph2vHp1PSUoai54ro2oMMeD
Iegv2s6yPA4czGqHWgqBaVc5LeAWW3clKpyBWR/GuXXcpNfpjMJ4kak82gGHrOvYL3PLjCenkeWH
BmTK9kquqdgBnTKz2LPG6jHVspgBFFvFF6EkArTtpDzj6PTu8hg1fubEdmtE426abPXVXC0FNTvn
Gt/hNKrP9OhGEyHFYKZnldM53+Wl7zwu1Tx8c2Zfr8noGpaMyYXS+abpIqQHx4qKH2QxVNTRxoPO
nfiBqqp4TW3+vKmr7CfCbwXettGUNafFW6s7oNJwJ525a2+VYZniPrXCZtmvUyoeJ+49Jm7og8+e
jfmjiFe79EMeLPp/iWr6im5EwN9N6mIkOAiKwG6SSVBTTbBi4Px1mycwHonDYP7VlQNW0kJFsosJ
FfFwi9Kgcw4gAafoGCJU6cV6aLpwF6iWm1l2vcBy3BqHJUnNcVGfulrp/pjn9ap/EjrabkyHryp+
C0MXHZiGvtfHdDCmcX7I8JItD2u26tWINXrl/bewqZQZHFboPyjzQumX+37wdbXvLZyVf1qTNL/j
605+FodNv5xNLXUY+2JAeWvJizzYmzDtjHgRXo/jbBHa6rYZvOJkpl7e3EzgzsLYQgZtfLJMbZrE
3yjB7DIzbda9T0Ynbxc1L/NxnntbEdgGY81WL5S7A+cHAcCqI4qz2BatKvatSQPT8EJkw5tBrLto
0wPcT7kkLovJpmX2wGVslQ82DqflU64aq3lcUMkP9oXTyjZRRjh/rEWfVidwjcE5RyG8w44j79aj
m1NkQ2Yw8I5uBUmeDhtR716W5C5Prb84zl50fXgzFMb6O+hs42nut7i0qfLmofRq+bUCWjRAOTYJ
UfqZhkPSu7r249DJ8R8KVqf6yalRPz1Lc07sfu38u25V3bhvzdr/xw/HbNg7vu7rG6dsg3+myUVl
M+PyvGuxCeFf/dJx45oAt04sr63QR+yj+qPmmnh2h16hRuhL9lBb5036gIWWI+NhLGt2Tz8hiNpU
kf08d3nRxoTH7Ye15nU7D8Lmpe0arBpueIeljmuBWhhaD1nGlRWg57FDsrSf7yMAUvfoxUYDiZUx
lTFXao/7tYE+hCHzevgr7Oryibs8XGlyN/WXuSwp6nESxMe08/ifjn6Brc7c1DmR2WQgX6GLfCCM
y4BJ7n21MPwQReXJsC0dxLSWdX8oy6jBumIwSMcgT0fJ0HuVlYg5NZ9EXngFYZUF5k6FQ3ubzZNZ
f6U8N/xI0751EsyBO3nDmQyOaBt7zndfVJmg310XRVzwynyZpmLCT3321mEXZZU0YwK8/C/l97hY
9lGDhs6ErOyn1Q/r9Q5NDCNPqAIrdVPNY/dzwsaDHwz0L4gzB/Wxk3K5BeqijcZDH8ipuvHzYD2X
ktV6btNQ3FkTN+N+kfZq3XA00+ZMtaOtY7c3M+NOj2s/IHtJC+FQ9o20jmh8glDyFjU5exXA1PsG
vaBsvlna9Ju4EX1TfNG14UcJaisukjxF09c70TioknZ9r35kRgW+g8wHgSAsEsYuSOaI+I76tU2A
GzadvR6motLhjZAOhjx1J0z5rXBoV8RZkKffbO7WIPaxWv/sFkp8N8tVfw1Xt//SL0HzsNTd+oP2
VlGd0fAw5jif2Mk7u0Zj8Zi2ovkcCJVSAs2ZvMYKhfphjIGjY0f66Sft9+GXXvjRdMrUEP0M4c0P
Rw9yq/scIWvi7fvFdv9ODWv2d1HReOGZa5wr1cuJVOVaVtYd3rTtnfAJqmIeirBnl3Tm81STsJ8q
CIjOg9BSDScNfYtLJkjb5r4a1rE8abcrrM/1OnbyQ2kR7951U44nWj0XHYCBybhhJee/3RVJgSMk
XN18qAlMnTt3dMd/RF25cicraH+xG6ogJxhqhzYZ2wIMn/IAvtyLvJLB3mrbwXpM7dAozzA7wl+m
OUef8MZd1ZliRm7Huqga834E4njWeYlOuGe44XScBiclFFNedaydRmenvDXzD8ZUa0x4G1vpE17H
6UFQklF3jS68sz9Z0GEzba/mbc3sQJcKPAMD8dlqzjRf/eKcNY7zycn6iuDCUWUOpSN0vlrmCiBM
tRRuY0NRSaTh61XUCAbHLhndq6s4tNmnuxZA9rdRp32R9Gg8HIvOTO19b1vds617p0l4M43bjTBb
7HTgSIfdzcBxr3v5e5MOIGpLFVr3kajykdBWud+9eS7rsy07SeXPxyTSFgoHMLyTZ+cDmjohDFjk
04+wcu0qlhLpnf0ESBQ3gJrNtOMG5XIj/pv/tlyB/kfbTwaKy1mY/24LueDg7vvzTa5DSV5cWZlD
7RjI+XxXtSgixu6oKBU5GGzxoLRF0x7MBUjFkSRPhXy4sQosT62mV7fwJ8P2wfaMcj4ZPa2E2HRR
1vhC9hDJjRtS3dpr4d0uBa6psUmt2noq4A2uB4petneYaK1/RWzGXpK+EHl+MKkUZPijNGrdhX5W
tWzjHLE0BNfbWPWtYR051jbqtMQo9Wl25947u9m65LfFMg9prMMideNKtatBDohDaxKyRv2pd0Rw
HBd8GnbcOtYQGzj1eAd0GQWuOTwb673Mlkntm6i1xy/KIE7cr/ycPTGrk1LISKlwTZ1TIga7QdU4
oxH2llaPW28yMHQf50YQfETntAnwpclqEWftSKUlFFkvY6NsUuxzyrp/zA04eHEJAUc+umIJTqWJ
KMSOupX1gUu8+gbIQWCzNrvNT2G49U042gNGWHVuludOEyfGVulpf1eUq/tcKFX+xa8tzDgt4dcd
C2oU36XunE8I6pXTsbL7vtq7yvW+NtGS97HjaHmvXB6nf7Qy3c9dxYTs655sdcymcCUj8an9UEJb
/sL0wgXxPM22SHRhm/mdIZmsWEytPnetM7T7VNjW0whR2zgJ2QXpnUc3YNyJuvVvG1mv5a5t8qg7
gGdznsPakAgo5HYhY983UknS92dtVx0Zv6jSdd1HhBe74TFwQebu+9FF0RVKOEoho7SGjx6XxO91
IlJNUBKrvbNTDdNnU9r5vO/KDPwH6o3S4vYPp7u5GxQ7n3NyLOcIq9W2Kcefqx3odqcq4fQHy9WV
SkTlro+q74bqPIGrVzHvp/OltrwV5dp6FOnJWdz0abXbmeNkGsTI2jB7BHQF6h7Q/2HY4KUW9Ymj
UGvCV0L1DsuasWxjugaPXaCoHbJ9FIZvPUCW3QK88qSn0IZe0jlUKOfGNOXOLXvurC4dGycJEJX7
MRme0SVFWuFlmAdtTtmwVuJ50Zt7zZQSQJ90QWgTl95QPqluctwD1Vr5SXol0DLAiEomQhj0N3Mh
w1/kNvM5MMgfY2oJ3bHObWoPkara8aeK7H44IDftdLeNl0njxxotzj+RxKI+GSrh3qWy6n6FFIbL
fbFo9/OIWOV5tdOs2hMy4LzkaWQb45AS4j9OSfFsL/D53Gi0g+4TIjK68TGrX47PEuny9aA2p4Ed
7Mzq7BJMV/uVK/BTlLYzDTthDF8ip5mfZ5+np1qoE+HVI61P7SIm96aeu+ppXnRqPvsEBePBMPX/
ODqP5bhxLQw/EauYw5ad1crJljeskQMJRjAAIPH09+u7Ho8tdZPAOX+E3NxsmlK0QbXYU+vz3OQc
rf2TY1keDyFZpZcUEtDfkbCclQ/RihXdBFnCnmC9tjv4Vb388PtxmC+tadtH2c4F5TlltOiT58zt
OV0HX9x1NwEJS07UDYBd7cDoxB0x5Wthuj94vdcNyHnCSqqXgHHe0C9a5V1sl4KGiXSlsJwNJW9w
/T3fYmHYB9eU+JiIG+CQEF/0H7NpS0vZwuq2p3OZiozQS9afMiuiZ2cY6+5UNkn4MaUhYJ0mTonG
8GTLgIGHtP5PaXH7qn0bHWJSxL9utEe1k7avw93kKPvShx0rHAmSyu6tW1TEJtpyfPacCtV1ZxLF
iyC75JiakJ40HY9ZiZTCLgdbq3h+VKnDxETfdvPAWLMJgpaFr/drEhsvz4DO34fSjuqzGZuOj8m2
7vzmsoB9lRury04GuEce5SbUfTg4JuJtGPnZOPJkGORNNdl/7QDNdtq2ST7qlEp72AA/FU+BiHng
AJtlXvv1bZguzTicyn4maTJ0kdv5QYdw368b721BUdZfo1IU55kb5W2wvX9Pouu2IlNWAwrhLivs
i5NVdGQNGH/zFTwTg4nrSP+hVE70DTgYyQt7fPRgxyEuz8aOLlnPnQl+RXS7fxecWKDYo2zuKbgS
Q87ANX+2gWgdOBzHPMRmwN6rCavTu4VKlIAArlTM+7Qo3Tqnt5z3k1c1MwcSQdnt+OmS+y0tk/Dg
zeuIuBnfxxM2dfCJLVN4QPkCUjcHcQqd3K9S+y6niMliJFyrPxROAB8zOzT3KBtab1d6UpY5qAcv
D5sWGCgz50YsVDDYlPEBIuNCApp0wVCtX58BqfUbdzR1o82GXPUQV1aL+9ibuXdW5rbxEYRyq+/1
gKU7x9jly0vnlVWwj2p/eypq2/2qx2Q5IqyovF2QOsZ9JJqKj633feHsGrm09mHtgu6HjpjAPtsu
Xv5rtYii1zYIZn/vLpHy7tOx6++2NRT6YCgU4I0qAhGCpfbxn7ahuSuHNBuqh0q65mGZZ3iUmSK4
nzgSE9L5QdhecLHZJJ+oJ7jKGLh233UVfSZFrdXbpOlVPkRbO/V5GJQS5qYo67tyJUXxI9syX92+
1rjea2OGryAZu+pCTOXqHAIdNe/jumqeWEF873cwAcaVKwDNpzFt+mPdbj+0oE8VPiym42OvhlUN
+5jqIXkeuzVZr23a9C8bD+h2F0hZfKStN4Xv/dAl466Cgl6/YllPd5gxEMBYN6C8pJt82p7ILMtc
RI+jXpiX+FU4UVqpd8MYO9m5ACZ2zv3sBM5DK9AgEFUY1P/FdRCvp3KKGUu0nH2733qiZPZGR3o7
OE4d/ArUMju552T9nBerHsVxNLBpexsG0yeQTuacF2ogv7HlmvBRBt30J17c+mkhWqvZcblzqC7+
5jbHxluN3GFgJ0eEVwfRUFlll432WP+9iQRkEsELm9oLnSTZjxUWrTmDKK/6PhXx/EZRT7F+z6FS
9U56y8BBH3fbntZ0TRvlxgKea7vG0dXPeJ/OpcaydC+svJUNj1klLuT8bu37XFWToCx3GysIHguc
OrPg3RzhOhB8iskGmB03jyYyYf+SmWX4h/splJgsXQKfi650pvMCTyjPhSr4hbj3Zz4aZGTRGflJ
su2GKRJnyoHCYU9hDzCP7xXFFconYh8QffZAdQd9Cp3Iasyd2Tj+w18aAOL2s0L4Y1Vsd0Gmhpci
WNensW6ndScxRRfcoDIjnRmKCvSbQ1XtS7Kozzfll9q1MlHiGcq1UTtI8+K3y8Y+77wuIW8LD+Vk
d2nsTY8iXoB4K0/Y/6B/oQiLVUVFPgMvgm3DJd+QpGi9DrEegvMsm/oHUSqcHF1ty99zNxTdgZ2b
P2wQ9qY5xVpkmUsFen6su7T4Y+Nu+ktONMO2aTzBnN5HLwR1N+PjKAqg9VkGzoFx0qmOoxj75SXS
Rp495jsL+thGA0G9bExHsPdIUsGHqxHoq9veAuKXvNeR/Xs86dU4n1m7bF6+6THzTsJnVrs0zsJo
2rjV+pzCutSHhZwelNai2MxutJaVBTRpcQ8BPhUPIdnsbT+DbR0hE7N+ZTlNW8wAK9aoldDH1X1V
1ZpQVlJhXbb/fz56TCDtfkVYDQdujdfsNdK8n+5kKchA/tz+7r0iNofBGZZgV3VufNIp+cPk7631
Wzk6o/eW9brXufHndj5m0xjMJ39JNhAeFdzKufo1io/QZWENzO9ijDDItGweDYXs76CfOpkXU7Ti
8pcixPpbDiS3FXQ4PVkadhgBeUf/9XPS3reIvdWpdWu1LyhujQ81R8oNiuzGFs0Kr3mVydsUMBm/
xscXAGFJtaT3TZRK5xJIb6gPEkRAPrB6lipn32eRDzqKdGDzVnmXNSn0s89qCled+no4aC4BAOTS
AZjT3fLfFAQNrG/aL/JQ9f7IpqJ82eW9luuXNtPMvbcG7QnZZ0nv79iF4kzkRT3fhfCbfA7e7YFt
5UobQMnoRURg64odET3gY/NQzOUeHKVUuyAo+jBHYx8PR6T8GVloQ5X5d3jvEE84geWld3qcP4d2
VPJxbAR8JNoS2uZZTOQX83O95SzqbZx7CSMZ0aPD8NqLuUivtUnYgpw5Wg0l5jY4YsLppr3tE1Pf
R9EouwPtSikASrSWVzKpmu3e0aW4H2aDI2pafCi8cK3I4Z3LUQ1nrin3Y/A792/kb7hJq5tCFSRn
6Lq7uPWoo7VOQWRlwkIjD4Tcz8TbNH3/tfYtQ7wmAP+RALRbM8LaT/Mu9Mk5Qdy/zVOeDhVfBwls
zkUoC7NAHnAb5mg2q7dGhK13XFQBl8V4o65Q2aY6zV4IbWe9kj9dzuhwLisiXqrHtnCRuZ36doLh
3PRrCRk172h8pZ/TFBouPrCbutu6pBZHZma6VMk2YoljzzKXbGtuPd1h3YxkZFn7qhtE/fsSR1B6
biscGBexltHnCD95ZyzdSLsBrr5kZFKmPW6yd5y8ZZmIWas9+dGBq3z2drPRzjE3iYJO43bZF2JO
2Kfh7cc7B4L6bWRsCj/YBmf5HAbrmPwFd6+QCSQC8qYDEFr3rak8MB60iEy9pRm+qRyd5anMZjxr
+FmKS9HVZZLPWxOKS0B0H2WgiNKCPax5sf2LHcsf1CxBbyg1yFuzAUX3OeIf8jznMcuOIq2ihPO0
2/xz28rmrS5H8atU8Mi7aiaXkQyGTFsc5n39F07Dg2CwcHGC43xN5+Nm5eLvwQoQQjCPI1uEq4rX
vMqW7Npv0wqsXo0bCqkuQlOkBym/2RQYBWyatL8HeDOdrwIU6uB1pKFct6YJDlvqG43RxR/3EaJ3
eWHXUPOhLXEW7AugqDs/vKkPyACLux3yi40bjsgImHIZ9S5Rc6GdnoatHXuwsdYj11JytI0tmoOz
VgPndTrF/TNqnjF8cX2+p1+xtK09K85yknhcXcVvdSr9BKcZIXm/1pal+RHeg7MOZhkQzp+pI8ll
U7RTXgJz8bbGbQ/M0hH2wPwTfMIccfV3S11On7Hh2P/RhqJlBb3d+dzvwbZT2TK/I/UvmgOxSZhq
+Zjlj9GoRD2InvbiCygLrH/3/1/Fumkb8gUz67yUhK0BvUlb/9jkVhGy0K147jJZ1uN9LQRxBL2y
8kLPdzfdpNaELflj4XHVTk7yMwTK4MlCHNLt1oZR4uh1IVdVwn/8bzRRZEDVU/c9Hlbxx90qmjoR
nbjfFHrG1bWYxqTbQ97Fy9HbpHw309b9TWU72QMu1trcS9WpbCeCdBwPFDNtemeVEcGd583lv86Z
04qczWpYcsyM7is7EPrzBby75LNnydJ+ihKrjryF+3vmSN/1RSHNoTVT+VshjXpfUNIbfoHai2k9
og4jn8LQ8fdT1pfml0zm4U07JkOkZOeyPa7h5qMrqES874Z5QcMPvrS5e9eb0A/YMVvEnmrfStzP
LdkKed2k2CuDcga8H4Em7y1CAJRF2xr9GxNtmuMi5PixBNOU5PWUbm9dLD0v5+4JYK6btPTvreRI
3N86VezdAjxcPIzTDMQ/j6uTHCSNLuaX0r0b7nQ9KfcB+p0SpbCXBMv5TtE+pXPvryBVLbcYtY5W
v8TGieP9NNGZclevDiPD1EzhQ1wQn3AgFYdgTUtHqHvgeJNuXqXREu9H6JrDkMrJ7pcKidsNn93u
+3T24qPetEfc8DDK7dBTJxrD823tp6ORBwIRKD7zxqAAfClEknFgKxlfC+aEtyIIEXwFGbJVDU6D
4aQYY3PMsil5YgwZviC8gukxnZv6vLj+as7DyF992Jq2efRCSpwO5Sjlk9M3yb/YtkwJEK5pf4SH
D58mRt8vyIIhyvHHILCJWt8fd6NckzSPKgQQlyIEYXJKPzV/m6CyW16jDoEdNbRw75kykb7MFgpE
dnMoDuPYU9FRRUr8ityyTiE8XFamHN0NM6grkX4fFCSgyIuCfsFd2kLWHPqoK1GAQee/jpiNot1i
gvlPsXGMXesFeca+8FpP7+Vtk2SVrRWDdVGKJzWv3fQuGvR+904g3febqNTmabjZcwyqPH+xzs7f
ULVd8Li0t8QbVDNFdHCYXO8tFSrLzjOOvRfzuoY5egiyeSvwfXW/ruv0VkURXeA8yRxB2xJx/KU6
ko+DjTfyocdla3Nttu5X3KmoueM+i75NocTjFkfrezaPccNVGaF2Ry7RfFRVoSl8dUFcUTK56TMY
f7jQxsrFk8upyuJcqVj/sSIEkjdOQJto61fNA73FApUUXD7AxjQjhyCOJL1jSA+qfeXBgOy3uOze
jSa35ogienKf6kpz8rBLTn/6ba3pZysI+oZVrljEirY5eousawhEkNgfW98tc64d4hXQwxfb42Cs
mX5Hg12flB/o9MRwX3iHpVh0hobRyX5Z2UQshK2bgiqhKvJ+JwFawUOjg+HkhovBn9YFFaMfuZzV
jqPIzNc6KNcF9sBANetYBE/SidR/XLtmI56UDtODv3jDj7ImNWSXzRmQSp+5a3knGzXDeI5d9uhJ
FYe7rUihljVtzv65zJb+g927g5JeRfnEITAm+wqN77fckvqLihHA+Bs49iPsxuq9LoYg2ZVgRvzO
RGHyMDZNeixoSBCHxLrlR+tWg3eOFyRHqIfaokQkN3Cglus8vkJ9ZHlhhgFOd5gDwKcZVSvjQ1r9
bJVo50OTZvK9EAWHAoqB6BlxLEIuj9/vpZujLOKoKOsuV9MYzg+qc8ovAFZR5a4QQ5FTVs0xG5fN
fBeEdt2I2RJGHc2s17+gehg3Z9rt252qIbgPTQeXf/DGOJtuu0jivjaqHXzkaivl5dZ3ukebNcFP
hb/Cv9OpZ+5Y2nzuNG4VffJDG9iXBvDrvzrdVtrPVcJWwZpZxkehdPJpSdarH+mr9Es22Lb/op01
UYc15iPhjBWWrUTMg3tItmQB+KlaAiNqlQ1YaMugvIBF1/2Rdrz6Ggcoj+HEW67UdttA+a1t/f+c
NaQHomxbynWhY/yHGpDZ4Sk1k9zTKxbw72y+/3ObgzY+oes3Z58l4LbuT+Nzahy/OsxRxJOZIsL6
WpoOWNSUQY90vK1exZSU5W5UKvrdxQmKo0710YfX9d6baBztoJKLG0RpmcbtMiaMHkenW6KvRC/t
byE8/UlQJ+7zmLQzZkDPsSBYdaZzFSX2n0Zqok5+PFKnNfcquG/RDP4UqPjGo4HGIXbZu9HOkHIK
L+OIlw6BN1OboAZj2yHOKhmLe9lelyIx/W6a/fojLAJv25klWZ2T7W6Ufwaz/dKhjYI7KZL2EwVP
OKBG8PigfBFHUMbsEc8iWkqTS5GZ/7Rbc9o4yAHuCxeF5dFsJjU5WG35VTTKRUXrRF5HgmTbbblT
w7wzPGaoPUoh6wMYafezQ8iINGvx2m2/hoNEUj7bZDkDkM6c8t7sgxrW5UvBY424XDgAFfPUp0ha
wri3u1UF/rlSntufRy9an2IojXq3IPZJ8hH1YZ073jxN57XnsidAZ4N0cUOA1+ekKZxX5FKIMsp5
qT+0hqPrc83WekdSQtOjrzIC0TOGblYmRkWII0eGJzstIX2qU5KN/IUlcjr0D4PNB0TE1NRNhaRw
ep4gDLOtCtkldKl/kbM4/q7DIvmLHii5BlMEkOwZ5np0OiSY7dOMDoZDGay+T+3lbN+TTPjhARGc
uigXeejjLcLytxmdyn1EjBHpu3lYW/VUeTJ9ge8c+p3Uk/9cE8cp7/Tgdb96RN9IrkJ3WfPOMerR
xyZp8kYF4h6RyTLmbJHOJwxhhe4YofrOlzE3hW+69mWQTvJtBrFkvxEbBsuxRnUewmea+gHBPOCj
VGH2Z9ApsFKAsuwwYSmtcrSDg9ilegmdc7Pp2qJf3Wx/Fy0F1UTd7HV04KAuDO8hQ4pnlcL/H9ep
l8DwQVm4x3WuIfedcWyOpMxT8t2xtb656F/bI4tFfJy2yqWfLw5LHCJWphrFmoJYbCDd+sOaIgV5
1WSLfpXzoJ9UnJbyqAo1QhDE01jgJHRh05soDEECtBNMR9aw6FoapH+5O2eDOjYtp8+n6cNm+k6c
mXtu68ba2Vtkbc1DkG79+Bp1wqy5KxkWEO7rxstVs6p9PLLk5hGydy+n3myYjqpGd3HEXpvAxMio
fST1xTIlI3c8+r728UGoZbuWveaoJxECadg0dOUfgTE6ZugGnrnyXAQHOjs4CyFgpY/ueOQKH6fp
1qOcROO38VM8R8VgpnAXY1gH9ElJ4uXWGJvxw1t8YB0WVdhFc/MaICUfl+5EGvTQnIu27F/LRhCr
OIVC9czUtbmicZGfmxON160tAw/ASnCsuSOWSCipzazePgxM6h0cSWD7Q6qM258WT5n+LAfhbvt+
YRIGaQIIzr04Triwcc+dxwgZNwbjoEGYNXjNN0tRiLlo8sx8IFgeOFeISqOGyOrqGrUOnFCVVDVP
QhqsD10/Be0BIVp/cEU8DKy7qeRHadfpK5w39D5Sd8Ml8yWsMk8EfLjh25hfZlkixJzaUD5kktsi
L52tinOEo1PxlGpPIBiipC17rrKwTA6NqiLxkGh2oZ23TVlwWdqy6xk34lbvq5XQLmjecbmHbh6G
ExuseolUiD6tDDFc516R+tOFY2teWNWG4W+aAGwhul8WDnKbpf0uQs1UHKN0gJcFLBq8iwKdODJ6
cJLoStn3SbTNnySBJzvIFSQ2T8ZZ/XSA2QNOQxY+stxUuR0HpGb6lMp6Rqvl6fbDF5Wpjl0TuF7u
O1yuB6eSEcT0qA03TV8SqhTXMv20KCcYyAmCAv2oV6T9Bt0A+8SAMFcgzwUyK+htQszgUhNITG20
M9Gmn0h5kOsBd7qYdtYqWh5Alfr2oYc8krnIfNpAGhsz3lo+95X3utnWPeQrWozFiZ2T5lTTx9kE
fnWsbHjTGKymeAxXLUGnHUkv3uga/aOO+unFDNPC2tgvldhJpPcRlCVGmTzqGrHugkZ19mJ4mgFz
u634GfFPPgdBsrx1sy7EoeeDgDFMNELjqU0meUfMov8AkqXUDgyChAWfq+NpMrapj2klkyRvNrFi
wUH9ONEr7br1/ubjhzbl1PxOMA0Eh1gS7LubIK5Yx9XqLZyPJfJhEQ6IZ7OQQwGR4ViwYmtEUSMa
HEXcTFe/OVok00UVkXvf+yoFWvNwMs7oHsEOoiGIr26CCQtvg6lflQhmGLakn68EmCe81KBU303h
DvERAJr/VjRcqjvAieVtYe4ociKkxROAQpQexBoFzVMSSfVm+sBdf9Q04fqXRTXIvHodr5d2DiYH
sr6o3D8bTNn02E8rJQ6o30O5W7ymXU6FvzYnH7F+/ddLRxP/c6W7DjnCgMq51v7sjTuEj+5zMKUA
ddLO0Zudgq77jFmTJ+BYcrl51O3tkZFbB/TuTOmJnzLYzjgh1F0bdCUNUEHrI7JNbHfwQMTWAy7d
roV7Mrq5lNicVn6fCba9ALT7WZY9Z4uDsv5fX4bun8KMiI98p4qfCjxMQO1biYOxBmrKTsoAa+8U
GTQLNG2rkJG7dfgD9MybDjKRwwoNq6M/2SKxkyCbRD3tIYj+WqR0fxXTlMUPU6ut+mG46H5yjdhs
H8Yr8iHUHKWE1Onib5wxwLSTiSbxqNlYy0PtjYTWBVXkpHwtjTmHEroIRVTVxPt+HME9qNt236YK
jvPED4MSkoVF/miRBNNmhmR0PvgiQM7AItD+nbEr1v+cuOj/ND0KjlM9J8GyH0hLfI0EbFs9Wfb/
ANgkWqCaq+3T5bFWOymikq0ns/apRua73fF2j/JTrAkirtzoQf8CJhmXUwhBvrKghoR7Ymfclo9W
lX79usgoUkylMdr60Gbdf0UXevfBZICImoTBdd+lKcBeaUCTvc31tisSxNbuatuq1yXpMXpwd1IK
E+pe5ZvTIZGEMeRdnbKQEzlQLWfPpJb4uYrbFSm7U6YPczAs6e2BWWB63NjWza4Mpqz62dVbWeeM
kA2qpjH0yBcSfBtkQZVXgaRwuiw6GdGyzzELQZH2zKFhWEyMyeTjm70T4lDJU+VNGxNLwGzBD+E/
r7BLy0kLd33n5Zr0ua6X2j2VXHxnmDKEVMu4+A/UVXjbt4Y+KA58yAhFwzl00DopJe+zhmCTvZew
D11WrIa0nHF4lfk6rD5qMTIH7X9LSJjzk19ufXHSsHThvVy79NjW2veO/lxXfwxu9QegJsTYKwjQ
IapvTA8frwtpnJj/H8W1rsCaB/VvcVP70UxIWXOPctW3kLwrs3fbeXpytnAbTn3cAv/1juk6WiZK
MLrA8qIf1YJegO7Telh3jRdG/TfxnRR0Z95Y/ANkoVCz8UfdHMcZx8iuIeSzZsJpyp9V60KiMbOa
bNf1FrylTsCdd+WAYOXObOBEqptBaak9daEZJLg8e2HdtecaLit4nhxjnzBZ4C4zS7xdW3Z0rmR3
qbi1Z9olc4vLmmkt7DBTCtDE+HHVmDxw23EgpKPvviKMoJjS43ZOHrSc+vFCfzNTYRjySB7Yr9Yn
ZtK6yWsBbsxijRsR7LdlUbi1pikKu7AO7kluS/x9s5T6Pa0Zme+8pmJRCoxTXCX35cUNYvVDzgWc
XEBjLT7+ukOAtqScFCRw++4PMzGi5V09qrcIV94zTnjwk14X7Zez6OLdBUIGh9toUtmN40TWuuS0
YF8lhuTDZSb47Qagq0B3TPJQru32PNpN89A3mGNOqdu78b7hbnoBdomAtxX23VOaFtHHFtS985HV
QcE43CXpj2GQ9ufA3IjKwgqmLk0j4o6NYAx3jnaRFk5eNz+2PKjtISmxQLKXmVjcl+W8wRnxMwFK
VA57BiEu7jFUqas+2qhLyovbLuXt++kqLCPVGjDAMtlBikRBm8djIt4AI+naIlWi+sIe467gcP0E
fxhhWTpyRvT9U9+5EQ0rRqAfHdbtvWt65ydfTb/tkMl1H8ON090NQZn81Vo1/4bJZbxXgQyi/WLT
qf2j+qWObieobwZIY+l+TL7uoju0zbZ/g3+npbS2Swp2UxNP9WfizYSpK+KR8beuPAa1xvV3xJFp
BFmbU9dwPE1zLRIdrK9Ib4M7NZHQTXAcyoJz30tnPPszQDzTa6rCIyiCQDFuUAxBpdYZjPQUfi9u
0HLPkJZFpFtllmcCkHB51tjS32mEd38Hc7ndzaXXAGrSaMMJ1Nn1GeuvfEGuVg7AGuTLvIRVOH6I
wXc+VddOAXnaaffkza5TnOXsOA9oPIvlw+/x3VEm3OozJSaA2E6n61emxGDk6yup+8Tg7V7TcUiQ
5WY8QbkP+kRkQLS656RTyXAKRLmNp3Ab9UqbhkIemsolqp+ztWjEVzBkU/YEMLDqh2liuNzLNT5l
Dmkei/J/hbb236B13JmZe96iU1XQaH2eMTYMN7LL/7cIUYChynp5AR5rqjOiRvHUbFZXz4APVJEJ
G5u/7dpwPFW41VcnJ6ZPqGMovGQAp+uFpUIw4Ybue9xhOxmKMDltK0DTOeqiRB7aLQhP3SKdkI7z
tBy/CGGOKkKy6gnOuUY7Br4FFLBXW4rLG4UDKyKV5UPVXFqpxr8c3eW7DRZHH7y2hqqSwYxPpiZJ
9R8Vps0V2fxmrkPC1rsLhSHkTXk2OBhfRs1+7NI6PVoiIHFTrCD2LWVIJweedMmjiApJaN7Ow+jq
FV5wwakufqAhSRtMltQh7BiAivHd2Zz+G88G9I8EGCUYYFMywCgy4fMUwzBc23L0SGlaaHk+mRmv
9ufmJWaBCgPDhrsfRMwQH4UMyrQ8cxCEGY86etDfJej5ysreN+jLMS0Dj/sO4kQ8BkhyR8/nR5nW
VBydQssI5bWmagkpCj4txlH1E2Kx/RVwCXg8YCzUiJDr8hiNKz5DFALJOzRE9bhiyqnyvh3D4ZRG
tFrvdWwDqO9Uhvcek/k/v08272hpOCNDjaCY3zPrfXWBnGv++iJClVhqrb85ROSKxp4x9IhNbvhP
eCJJ8blw6OR43Pwp3yyG2H3LXoiTJ+oLiOUwS35hk+3IBRFd6sEkdcN3kuCZnsBbk13NwHctyiWt
9u0UTr8ZBdCQDSaMMlIu+qG/BCglXvtGAtel9G9E4JTN8E8rN/0KFZYHgpEgdf1y5b3PnJCbUc6z
TE/T5iJpLeN+/YbWrscz4jlSmpEAbU92QXpyZpmHYFwW1ypclIv7B98Z4Bg+hfKuc/GSIIT02pZw
3mD1DhhYMWUmS5xePdC39tjaDKshCQRo/EIv9f9K6yU/1CTVIzwtEHmf9vpj4T3ueMvj7ooZBrFb
r3BJ1V0AZ+FujXgyMynTx20uQ46SckJpXyHuvnMibpy97KPpSc9afqfCC/9tcmyudsMPAF0WDjB6
mB7/dermWWAvhS1Nw9k5imRxX22jQRn9oLf0qapwsugVS8Q3/IDstkgm7DNv9fQbxWMRAWPCRFEP
KOMzAwBBCv3g4EZy5h4dImmR9b4aAz/6ylij1L4uo97fhX1Wbedgsb6+mLbp7/rIJYC6dPokPMN9
Dx0J1RXr2Ti4dv4ZOZvvXZCTw7uTbtAhXkIwNyMF4cHPTdKv92x5IrvzWJHmB40E+WVYwy4miaAT
3Ocps+0hdYnky+tabw+BuUEwXm2yZG/mMOQvcZK++SVILylOAOM85mnjOdMrmUTUSYZFnV0rx7kB
bkVcP0WO6f+6iEhc/neRXN0qLX+xCWQ2T0zRxhei2vr2KlvQ7FdPjI64EDct7L5A0Y/AlR5sICJs
Lkldy+aZeseaUk8CI351GbH8+7DvYRGNF7XpYSk9Xe0b3OaPmECxK7JWhpi1Y7Pe47GEe08YPPxc
+p1Ckqqown2Zmy5c9763NhGX5sZ9I2el7/1iFn/8dAmHr6Ravf9WeKG+3rvdWPQHvEfVYwq81Z7o
68hQ9SUjlYgLB/UTYozA/8371BXXrhr8R87JisN5iMxyP3AgYGhs+f28+xZoLbhrCKKqLxGc4JOp
Fv1fghrpj8su+bqQrRgeVlvPP9NZlPpQhUtvXnsE3/sK2y2u/TGlvDdVSXan/a08/4+zM9uNm8m2
9KscnOuf6CCDQ/Cguy9yzlRag2VJtm8I27I4T8GZT98fq29KaUGCC6irHwXRZJIRO/Ze61uCLDOm
nqGOtgTBluHGQ1Ed7mRgq/xIz5VAgyzwWX3595Nj2DAGfuj8RrQ3GZF6Vx7vzsTcqqbXEPREpu47
msAAo7I0W5so6vHkKYXVe1iEjyjR/YdC4eNduYNXfw/7yF5m0Encrko3Aa3nM0WOV7aThj/KgpEM
6gl6nytfMK7YsKmM92Xi8n3FCXbMlcG6po9BEvRfHerV29DMSqoH2xqeHVMPX8YkwGCIoU/ufCxa
3xMdN/kG8ZhxEEWT/lC65UCeyqJdMc2yxs0iXZabiCF2vwvsOCo3JgXgVxRP5Q/DSYgCCSE4YBRJ
vM85aUPBlZUO1hVYk1EeQ9XXDFcY2uYnMEHdZ2jI1bzBuIchpYInElxxekJy4+UM/Fdkr/rNSltu
JzkHlc43hnJ+dDB57dkCUy9/pI3U9OcQeV62cyfU+eAeBTk2qIjlugzIdWWXsop+g9tB2QfNCQgb
XVOXWEKsMbTWSbKo1ZZUvvwMfa4fdqnfSia4RVbe5UwhaQ2ZiULWPwbO/KlIKKGpZzpXHova8gn/
pRca7CaHRsV28MgNgNmlOBczg0AcF+T1OsXu22MsbydcnpNlHIeBAmU7tIynVoL+CIqCqYwATfRD
yWkLUpK+avtFEG5Z7DaQpBsPOVWADQx9ZnIzOw6zLJmMGhTN0Hv2Oc/teWeH2FxXIoP7sgI5p78P
Q5N9CZpiyk/ZVEw3TRp019TBDCulbU3IJhu7PgfoRrFYG0FDES6N7sbC6W/hq3L6q6Yo/fkR9/98
7QmitTj6WyinKWY1DbdZYSTnk/g8eoCQdgb5Ts01T0V5IF5YhU6JYrffO22eDTuDUSObLUK6ZAvH
IL8J4pyPlq3P/sxZ2S7IwIRqAoOrLr7qLPCuZpPlfkVhmz/WMsk/9WCXy02YBe2OU5jCyEaT50ih
i4IpLctM4SoQake4AeeakfgGxtaeV8/PVWmjmqhmp960cRBcAzRpwzOtQidK1joXPrdV949GGjqn
CpM3T5UR2n7MJrvfNogISbimXUpjPvas/Nka7Cm66hIMb/3KiO2xfMpArPzKa4l6zGjNEeq7NrOb
obedcVWUsvR2lHQUPwkQgXQFm7BmXJZO6BIZ0JvhNu8DcVWa7mIVwuiXIKg3JDKERfW4Tkdk53jg
LJsuLTkfVCLVODkbb2nD0JixA/xz+NTnVY0Sqb02JrQiN1XquT+rtpJo9CkQ9Ha2R188scNV6jTO
KewSeMT4FKKx1NjDRtdAD+Ek88lNmccUK2PoW2NX1VSEm1bUrOAFms61wNsfrn3ki9iH2RvXY6z6
a/rlJIJHNXXdTqf4VBeC+SivkFOpASxBSMomLQH9HLhdGz6gHI2ancN7FKzbsoYupJhuYe5PO43z
FgNhdNsFVvUZGVGPH5azoFrD6vB/2UOn0qNXRv1zPk7Rp071LlCfKnduiAZxrB/E6HD8x3rvOauK
6UZHIoGOOBREKcZD3U/uADFgWFxkU+jeuaQLIWezjIpGqNU1zV2e4p7nYgW2MeWOcbNVcW1/DhYr
LBW3sPMtZ1gbd3KDNAMHU1SKO8QVSON6EZbXi+/oOOZIPWit5HQ4iAHF3lT7pNNz9C68eE/ZhK9B
utO9W8FH/T6FOMD63lf57VTaUXGMgkgXv0mnRaiMhYLhfsmcujmgz/U+oWcnFaysLbwNPm012kCB
z5efIx28Y/pPYaOtDu6PC5DnSXu4R1ZycqYv9MLtO93p8WfMFPSbG8yVvJZpMgOz4QRMc6YqcqoA
L3sxSXf4LZjhBKt27pr7lH/Q0hVh+rtJI9yJnMVi8bUpvcCSq9nWik8z4W57RmYV2XN040sH0T51
EuNbcMfrBGQGEwk6GVszdFEhIdptdziHxCmcXTMu96wZOjqxlAhnHSFidrcWOkJ2TSHnn2iK+nkT
175SpzSlBbm2bT1e1Tn71za10rAGTmWV8t7N6kifVBF0P0omH3ihAKo8Lo7WGJRCPF6zIlJveTGb
805HOW1n3XBah7aBzmKL2irKv0dGxZrbkUjmH5NmMO+iCeziweS7CVfhlPbXRudP3doHvcAhw2mo
/Jtad4T/FIt1lJnAgHXTBD6M1r8sfpsRyMFV7qdOu5WFZZigvEN8YdxJQPvLcsNzi+jrm8dAg6FA
HEEetwn+8zchrJR4nZCkeFuSGPBk5NPcfGklbwhvKV88qtAq7x44wCfdk+ciTccCO7cPBpieJ1o9
i3e/jsrbIEy5G8ak3RkyRy3WOPRR6PhF69zDJYRBMMTJzK7A4R49JMYDtfYToW58s9UYwEfUvj1z
g7hszrYnFUoNM2xvZeC5emfCqHjymEH/4HFL52AHs+DA3uBb3Qmdju4BiW1yMoMoKNeycUyaZjQH
AEO1qH2J3YkYIIcce9UnPxs5Dvel4s9OLkGZV3U5DecyDOvmNMSBxwRNgYlZ00RStEboPGCB5b/Q
ImJGX+7wAeAS6htIcmssIB0urlTMw4YKFnRHNFl8bVMfBvYmbSIEup0OkQDQSqVkrcAmoxWAl2Zu
R/xAe9QWtbs1sPJRFNDlExsMlla+mgsbM7ksLXFXNwFObJbIcov3NTLWXYdGYR0382zhI1KJPgyD
y/qSZGWY/Mo5W7Uwd0iqW/XTUH2LptkvD2j7bHcl2jr8Ert9+NBjgmd26fitsw3jQv+gVcXzUlHa
fGsyIZgOYSohVEbG+sxYnqlAqydAXJYcI7XHW1j/Sjsw1cA81BSsurjA9xHgFJ12XdkPd7PNw1yJ
AsUuzJM8vYcqM5t78OwY0gKXn+GUEUw6ZKxrYsEbQ5/L0CUZzknhDq5OceaBICio5ps9p/bkfmpY
3tchGraWP0Areeth5R92WQF0ZaViYHAbGfnBfZeLxLwxy9w9ogbo4jWcnXAHgTnNDlMRtfEVojs2
tAYlqzj5QG3LFZOzFn+GDz8QUZK7Zxqp9dkEsGaule7LL81g+19MTNT2TvPhLKb30th3VVyHe17P
ZZXvDM0q3VXpjqluh3potLynxs2RGTajgYCpt/km/c6y90PdodfIYitX+75sOnczYCndLeNafC7Y
T5cOpU0rFIOjqHZjO6jPhi4RfcR20WbECtbdtwlyl7fJ0Ap/RonOtCnAcYwUfbIRu3eV5eQAUSI0
zKPWeHoMJiU+IlNsWZRfMQe10UFBiL1ohMu2iAmj2qyTVQuO7blnT30YyxnWAAIkq74ZuNa1OeOf
2ALPMEKumzWHCcuUcUWLVrrrERf6gDQ3dY4BBtVukxURDVNWjoG0UKZfyxpcq/g2TywanzXTqZXJ
rDG4GqauELsuIxhm4eNI+3dDztO1qls9MI6HnoNmjlQ3c4V72RPrmIztO368PmOYUZQ/fT92vlYI
eryTJ4NEHEAlTz5ls2UVZzl2s8vX5ljfsXd5j+zwqbntUHxy2o1N/6epDfMeOACn34ZQo0XLGPNe
x/mzXzeztc7ByXSnOQjNcE8T2/9duVUVHU0pQsDnNOGN9SC7at7WEmvCGeiEjDcUVNTBednrp5mQ
32ilDVViYDYiEwGLcqjZUzQY/dF085bPx8/ycSdLTASbKqS7v3UdqB7w9mZJFRUSmnkPqQHzhRui
vt3NtBZp6jmjfTRpAVcMYmzAaw4sxVOnQs7F8MbgHIxjMwYrS9iKJQTBImGuY2Izj+7oc0fIhK+k
wtgOD5ZPdJMwMQLcZxnjDwgrwYN0jSI+4CazfjIsAsxJeTaA4ewsazvRezPXrmqakjmXg3k47VN4
cxE+GfZyQTD42ukXBjXCYQo+D713sQIBXLzY2LvKk+dQm62TnK1/CwDaWyh+ET5NviufQz/8ke6B
YotfqRzGcd7Yk2cm30TtNiOitQogShjN+a30w4SeBlUwbzh9gfwzjM6SXuVs00tIWRa+Ghma8wPy
2AaeZO7RUCR9pECHXVhugNeYiHXULiaP+ibTjCaOFCaZdeQ0NaYnRDuiwQ7Yp6BHnSxS+HoV4ARM
2Yz/5rxmJ2exmOcrL+sKvCL5nKlrrLNtcU0D2v3m1YzkvhhQYNR2om/HBQ1kXYAt5gprlMySee/i
UKVX1sVh/dNH9njKMW9NZ2RuYt7LAd/wvlda9zfMU4ObrnTTn6Jom/gzInB0i7yDEy1KnMacImpJ
jInoesf7Lmn5Jyccc3GyafKQiiLlBywxeFpIwZZAROMUWYF4TKfIcA9pNyZfRNmCOOjLcsBGkIb4
hJSKsyseTH/rN2UZb9l+yvxn0lDzbBsjnut958TTJ/TkoMcnU7tfoxR54cj3zWcb6iZCAuuF402x
qCvpQKnPAjwVdl9LJruabj/px1jm688F2WbjDh9B2p1TX47eThh5sZ8FJyA8uqIGScGvcWWaVV+v
4aH57rZP7F7teliq6PUdaP3YLpKuOA5S6W/QPytGFJL51aEYIUNuh4aDzSEBCrGdEr8tb3ynLb46
8Zw+KZCBnIHMYPoyzUlSnq0ROd2WskZZ29BCv7wJxzkMNq2aUGFGAJn4NkK0WnSWTSZFHASZ74/K
QkaYk9wcgQ+ar0YAQt2+9MPUXvP80h5vbzjyspa6+JwZyWA8IC9u2IISd/bOXpxYwRb1ceQzMxMc
ksxhKLIDZ7hUf2qMurkVo6z6bd8OfYxKIYmcrQn+8muKMiveeY3fdnuGK9EJbh0HrrGyUHkwJMnZ
CGcj6bedX1dnKcvKhiPjzdm+CUaLr9hBxcu5w8i7H60/or6qHBiAWNB9tZ+RM0YrzhMW58nZzCXw
x7Qtn0b2JOQepkHsJwahgukZPfkRl5Wd5GAvvK5aIWmV4y31oFWtYULSyCX7zzlZCQLvY6/LIT5W
/Ba0CZC+VmeUoMNADpsvP6WqD52boU399NMwxiPD6LQZ98hH4+fBMDxBaFfCj2Zas3WkewbsyXKL
5QNvDOeliPp6vGb26+ldk+WNfxoNnIAMDwZM4IzW2nBrgvsEhNXY4tEonY5OyOy2bP/eRLMHbk6C
bdSNFW4FJ188agbRRKotBLzAmWkknTcrNG+ayg8HOGWu52wrON8sCS1V186s6BlBLALMN0tjeEat
4bykpcZ/rfIE27Esy+kTvrfomSqkyhfbe7vxhxH937KWbzj6jExlozH8XOqE/i7iDTqCQguZMGQr
9G94ZfFPDlkMkALqvb1HDyA64xZr/E2J+qwjlaPNuvt4KDnXtZEM7tLaLJ+HFv8xJAeMhdvUbOwA
t99MU8NUJkx4j26nD8vBArOlWDTYiLA3PEZ5XapTEJbd41zM8z0QDfgLVOO/MUuVLD6e31RAGBr/
IBvUW8B65umLSGtnETNMKAJd3q67RkbJgUit8JZjEwMot8U4f8qchnPSQh0r1+DBwCjY2jSSlWp7
0ztWbaqfu3rAImlpbPXwaGu8S4ruw3QQuBGqxyoDQrtbAsJ+OOnYdqeCb3ePWzlor8a2SF/oKDYC
cRm5Zw4yjRb8KB6UF7/HLUUnD6Uv329I4d2rXNZboHSlv9IyyPd+4ofEROU0Qk5jkmQmQ7/Zom/r
4FRANVOl17DKwuwaSA1LcdmnVLmupOW7qTOOjMshtg9OSjBY3Apr9sqt0D7MWtKaJ7D74GTRZ+Ju
b69LvrTvtvbb59orgzPgH9KrcYuhByHX1lw48pxsqO3ddN7OKjLv4EAjfdJ+Vt2hjmDE3fAzHxpQ
YAzwOSN+F+jf0w0yXsDOkGPBr89BZaZbI5XuCz+WNtcFDO7oaMejRbemAoO4Dpwsda7Y6rpwD4/I
jva4KPkJ+H/2B5UUGTuTI73mTEogO4aHlYRXsCnUU0SNog+hAGNtFoXx2xFBOh/moout3Zh0c7m4
afI7FK/0Yu3BaH8ICEESmUY7v+Q5mL1P4Fu03EW9aH8Bso9+c54Zr2OkjXf2UGL7KzKzekyVKR9Y
9PzruMvbrz4+yW4bGr7CIp/buLUG6ymkkHx05nkYViEchJZj2pwYW5rmxTFF1YQiLhY227mY2maT
cs7A1a4Uqv+26sAyB3bg3GTI7A2W0KT7xXmZ6WU2xOaPGI3m976T3jdR9eRFLNmjHoft0LnPrA5h
VCkz3KRT6g5X8LFcuc5oTJTiGyOxPDiWZaiGbU7by14nmJf1ji6XcT8H8fzdElrrjQxa5xttcl5z
Qok4KQGe1bcTHAMQBgBbGH0jR7qxQxrhK4oYi1KpMONro0aPufLbsBy2vuFmdM6YBW0aHauOgToT
COSq1vDbnpLslszKAJUzWxikqsBuEM4FbpytHW8YkzMsTvHQ9tQFRp8F2RrbBa1LoZizDY5XGOvA
l0S8qtk3oW42jvjm4nO4Q70TResUOapCv6kQ+Coc1wcmItj4i9pQT74pPHNjUAPuaGbCIuqyHtgI
IU9jtCvY8dANoMVb447SyRZPGH1MJwfF9hm5vcArB00E91lF2LIxLqOIgiEvVosMf9EwW2a7j5AV
LESAJuPMFTMDXjUOs0HIYYjHTuALrb3MsqG+abwE4APyHMPaZ+ZIvlJAA1KiDq/c/LFzQWehaeba
d9ptFnRuzr9oqnX7HMYAdBjckYR6opYqz8nQmgA2xqH6PZGIe7bo0dDKZ0D+SaZW1e3U5KOsTvlg
5Zk24ZxsHFn5rLqSHfvanJBMbOc8NvJdlXXqibMBsWxCg1tcMVhiL42nGYRfnegWWAwV4LDL1UzZ
HUhV6mW2HMYbZ8DRsLETaxnzGk7wMLlT9tIWVOkvjkm9t4NEanZXeQ3gZgXkD0Z+XzNFXNnJXLrb
gtjIgRkDrZNVFNvOwxBVJfMGZdHbT+oYCznzoOp5cmei04GAN8Mmxuzar6CR1c6aCsb9naPxu9JT
I14WYVG4MnvOBKw+dB9WHXTBxXOEZB8k7OTfm3nYp7eDobroKm4qFyMfJn4+R43ptS7LBFuUDtt9
Xgrcda7tZ5w/jXn+GdPSAX5XanNXhm5r09JRNvrAFpDyp6CGo7NyRugDh8Fz6GjhRxN6FbSGcx+D
C35uXZjIIFz84Sb1dRCuHdmwwgYx3+/OiZAq7DLtTM5qklV5DW2X+b0BnwV+7Cie3EY2P1sw5Chq
LMrQvXJ78TshzSi7ZrctrzEzRZRFgTC7raEDgVA6w6DIDYQJ/U8o3Sc1tMkX8CfMo0Dm6YfKrgno
xA7U/4LQVZernoDG39ouRbABO8EgA+KZum0zN6I6YLWFZVfbyYvPJwj91+oTpk724J4HCmA8SlHn
/cpB2PbwpmDnrDKOgt4KChOLQJGJYcBxr/HT+YxdT3NNucHRa6QygM3jPrsNEu8m0TpYW1nA7lFK
7X1CfY7BBSWS/4SmPDpYOobGo/MBK3LiAOTe8nsgCQFY3iLYGZW3jNki1BamrNPiRuSV9atEE1Ad
fYCROYzyRjyT7GHI9RQWEsto4bbJXqBWv7bVmLd73wrmfp1pZpvbiSQdsUd1N127auywrYyhOW7y
1Kl+ZGEYfwsQMj7Yrj8Cehs1H9MzaYYi38N+6pqVm4tQILbpuruYvIjgkOg0jY9oHaipEdm1R2WX
JhAp5ONPYxGrJwVan/ql70dkL3kPZdqc+x9xLqnW55Z4YDuzOXIiiHS+zMr2aGaC5cKG6BC1wgym
TaMbwzCdB8PP8AIbqZ0taZ70uDsIBi5aiVy76IlpOS1lQIka/d5pZxbFqsJpx7Sz6Zud2xfOty4k
+XmdWrP84s4ICklMCMU2YU6NUgO2hsXs2eZ0yjcUOfBGMVpskCN7mC4r/IErwUA03pqTR5vJ7kHe
rsKcpXUT0QPbDvCZCPvVTOrXvYfo+xodSAuvjCEQZGuBCcKK11zLr7eiG9LsSwhpJABzPTJ8RDvp
91t4u/gOAjcdGccRjZ0f2JDjcEM7xM4OUqKm21ZWL3/C/tXxoRIRYuzIa+UZmn2fbjoU/KzuNnkQ
vGyG/Grq0P0ScLZVW5mbc4ZECXvbRnpoOTaodihTcTCW55G4lMccPcTPrtRGwehP2Q95M/VQMvBe
054IK/Mr7Pnss+r1xO2j8vrkg6LQQ1Vcpdl0qoW7hOjQhH8pWFsnFG9lpIAp9iTQeyCwydXw1PiQ
9934tZ4RuxsqSZEgN3N/peORHrO0RQwLF333Q4YOz7oaySDAF0aNtWAFsFntyWTSt2Zv8YIMSOq+
TJUsiSsseUpohrAvA2kc0FPBFseC4aLkNHYIjOBKtYQg3oOfC63vjtvQMx+I/rqOWMV/2WZoTTs3
AU79ycBdQq948lXC8grhnWZgLtWtnUXYDzoMHPV2tiJslUk0yWkTIsE8sqN0GUDSEuV0Y9jO5y53
OnayjM2pwkParWKrNlLqSVef3D72/U1SRB5FCoQYufXGtv8+e5N8NKOpsDYNU1kyuvpa8VqHBNpt
eNIT3eMCU41EdpRfTY6QgiaLH7TfogH79pl6ZTrhX7banZb09EOWBCz2jO/hgWPnLW/RfnJEZXQb
PfRkhaL47kKZbBgHKRrzAT2PDUeq9KsB76Neg6ycvF3FjPdrETXuCHzGGE//1BxMOA0xZfIyh11G
lIA6el0DMf+njvxhqIuMJBolc3HW5Ij8lGaU0AXOBbOTPsCbAJq7lr/CFtMpNjTka3AKhvBz5TDR
IdUlod1X5DAaaMOIFqFLBxfwO63xTt3WOiq6T4yyLWr4UofBF7Mbxbyx4tk+4jWKc5w2dVSs/vEH
KaeC2m6Dtia5Yq7gww3nVU93/5gVHYuKBuEm8gL3mVld+1DIJF4KKGRYAmfy0z/zjJlR9BL3r9tY
AWWtQKxooG6lF1Ll7u4fzJOtL7wg25auFcm1YPM8iZQQnkOChnn6ID7ujTwja8lV4694AlDFkjn0
b5lCpgiBu8iqXaNJmiBNOYhcduPQjvIwdmF2ntHYfZ+CdDoqGgeb//6v//V///ev8X/C3+Xt/48E
/a+iy2/LmM7X//nvtyKGbGbfFPO2LXzTfH3xgZrGY63j6IO7A+kSSFraef7V+1d5KzYJVJ6NqBGF
ia8uEvLCZNJEBnF6MiyGq1AYX4yu1decM8bT+1daMrReBZ+yTqA6t4Xk7OPwQC/uJ4nCEqYWkbLa
iK+GubP2bKbD2jbIhXBy+UO7A4BzAjauGqf79f7F/0jnYwDHJU3PJurVZSr9+uJ11IcpPnyyIwqd
HCsRk1cJqmPXhC0OQbuPYPCk2fb9i/7xbP91Ue5aCAR1ln/xC85TNbSRg+ptbrrqUUjA2EVVGzfg
8OO/zVTkxnzHlkrC9yG/7OJnZFg2tuQbYDCrqmZXeH6xwarabsaAVKW/vSvbpKdiOp4NmdAVFyFf
dmD1FQx8YJOee6/9JPs0yvrFzvv8+u8vxFnSJoXeZIAqLkLZMtN1EDZBC4CT26xGOgI3Fqvqjhk4
7sz3r/VHABw3YytCIH1y9hRW3dfvBw5bAldy31570EZhSU/WKpUlAwtUwisCMfq//biX6/nLz8W6
YuGVe329pGpDQGdcT6PG38N8NLZ2N+d3f31X5HpaPkMKQWvDvvip8jqc2c0VBSdxZOugTPwdhlHI
uK0AfiIH9/796/35woPW9vD2+pbHROjyEzcNfLC5QIOXia5ZW47LMLcGT2QPan58/1Jv/GC4Ky2H
993jGdoXP1i/tAbymLiJucjch6TqGDh4lf3SAijco1eN/nad9GySz9Hy0R7gA7OWW/+3rcAgD4AN
EhWdAYz3MIclFTkSqjW790d5jG88RV4LIuxANNm4Yy5+NRgH7WJcADgDB/RAoAtfAN2ZNd617m9j
CLkrRGCsU/zP581/fVdWgDMFD9HyLdv1yrBicQwQEGojsT9YoN76vVgzWAuR2rL6X/xelYXIcIy4
FY2OAYcuB+whHJN95AwQ1+Y62b3/frz5EJma2q7r+DzKi7WXrI8h631exYIU5P04yHBjkxm2b5vk
5T+4kuVLUCNKeGzYr58hJn+yczyM4almLD93YbDVJQH1yRjq/+SmJHZKwSN0HXlxqZCS3jbjkVVq
sODkQQo4OgG2C8AP3gepkX/u1rwZYD2ZqyFQJNP29V0hJUd0E4AUhoVTIGYeoObsQupxBvLEhb4M
WiPXay2DKciMLvk0+ZID73/waJVQvm0qJdVlQHvJ4b3QI5wHKzBqMpBwm9Os1AehhuSDBflff+t1
eYJ/WRBi4Qqmv5Z5UZ6IMG9LBmJyXcxF9NXQTHBW7Ui0UYXK7EZEWXoba21fMRxrzoThiRu23HnL
qF0dkeJ4v6e06n8jyy4U53u0WUz300MSmzR3DewvH2xYy5f53j/34vcxDGSqqavkOmVeERYRE9hg
JPqAoIstuHaxzqc2hjUMKOT93+Rfded7V7ZevxmQUbC4DFy5Ad6I4AGyXK5uXBpn69p0+yt/kQTQ
JHgJtNRnEefRoe6CD/4Vb33eLP78Xu6ycKmL5RjzkJ1I1D04/WBLBjGM8Qa5/xFIeP3BpZaP6o/7
BaDAF44M2HUvPjpaLkmHdc9eB+13B43mnqFMwVgXjmwFROj9p/vWxeQSLIrSA/uDdVHz+FXa2gv/
lrFjEZrr0rSrs+Eleu8MY0Yv3sZ19sH9mW89S0WngIrEcj3rMs3Yx2NNFUEGJwCXBrYvWQQosIPq
6FGuHyfSvhCjWO4OXOBwW7FTMOEiE2BLayR5MCzfvZpQfdcb/DNiV9Ms37//TJat4eIHwFRsgk9R
9PrYQl6/cMXy+EsQWqjiMFaqGr29zeht+/5V3ngKbEs+BS0blCXExWsdzCPTV7AH62YSIHVtACme
Y63w3k+796/0xtLK8m2ysVs8celevLvZIHvUdtR+TIf0cY6K4Fgx3VnTRllGEG6x7xszggXpG2eS
Q/TfL6oU1Kx1Lj1vVtWLVywfcX7GQ+SsfaM07lpX4K0QU1WesVxnX9+/1TdeZ4eIY5uTAi+WeXmA
RiGJB7jmWgiFlxQASU4tfTrU1HONsYzosw+e7Ru/osvOyE9IQLfDNO/1u0KIDjBPh5Y+orXmVA8p
7L+qVWdtKf+DSy1/6uK15FK+aVHWcHK+jHAmpachGChgM848RkBZE3cgSuMICDihatvBFtYnkrGM
D1aIN+9QWcp10Nw4jrl8Lf9WiCLi1Al0JohomC529DlRkVQw0XF1lIe//vWYTMAj5xtWHrjR15dy
DVjy2EspcudA3Nt1lTA3QHd8wFWZ+ujw+tr6YDF68+58l1Mle77pqYu7c2RrsgbywogwbOutAVTs
E2QTJ9nEWMv//rjCU+QndJVrSSrg1/fXcnCCBsejhKziojSizvHI697qCnnn+4/yrfti5VK+ZRMH
68mL+0rBaJfoj501hjOHgCHow0ZGRm2H+PCDF+StDXr5Ajg80NLB63lxW3j1hdt13BYhT164rlTZ
O8gEvPIAWN+AYRyBHM4Gvxg4p03Db63r/kiWjz7NnUlx/vd37rKXMTxnUXWci+WmyUiF8gY4mYTu
eocOB9Ru9JuHbsAU+x9cyffhYaHvYbdYFqN/+zI4vRFQyr+AatEiUAB7GKgjC90riXgfPOO3vn1v
OZ+RqsbcV11sFs2okWg1yCkq5L5HeIxM2Uiv2mhmOCfA0cYRa6L6Dz5Hzhf4b1m56VHI1/cXenAe
J8DZKIqzEKctMow8cs1vk50fqtkPPjjxvnmPjI88mxILnuXFD1ficVDWBLcpiMvuzovtZE0Gz3yA
qJGecQkSOQGr8O+PiazdcpFWmZR17sU9ziDo0NeBbs/QqprbxTSKTrD1rGufa/904ij+9v5b89Zt
Kk/xbvKGuqx2r58qJDQ7GOF4rN3JaR7GGdC4LpGzJiSSPg6Rys7dYEzP71/0reWAvjJEUZ/jnO1c
LAdCF15tD5ASsMKMm3IyprWbGRgEmBbv//pS9D3pydAVXJpAF0+UlO3FacbsAPuvuYnoVp5pK6e7
rA76D3bEN+6KNjk2J+FxZqTGef0oO+xLmLIaSLG+ELsUZSWzkMwFf61e3r+p5S9d7L3Y/HgpqZ/o
xoiLH20UQdCkldmsJbKSa01o9YjXsyCj8/3rLO/4H9eRHIKxytEmcS6WUuXVRZqAtkXvov0D30q5
d8fGJXdcApyaXe9B9mgWKrZDQhC89Of7l19WrMvLe8JFWMKgzKVT8/qBKl10TuhJvnjhDPdeIObP
qLpBlqq+2NVTYXzQcX3jW/DIOqVDTo9LqssVtEOb6EUpI0U1hziP8tL7XYomXMeM9wGYLPGUSCA/
//VNsmaDf5FSCsFB4vVNgj4G2o9We937wOlKKBE3LtPpHTxImCacKD/4Tf/11C6eKpsi76eSDt+g
d7F4+9kwMSZtAKt1afrTiXLv17LE/xQelk68Uxo+uxmNERamGdMHaq7wS04H0t28f+N/Pm3Hc30q
CkmVRbL4xeeCmQN8U0yjVLiGdUdoYvbCSIIEVAwIV6ASHG81YbCxV+9f9s+XyvH4TLl/bCFAG5av
+N+2SRe+cKwIVSK/kMSxtFhQJsRMHvGz/OYljD+4yzcvZ6plxuSbPpvm68uBLDSxLiFyWhiAX9Dx
2Eed4YsfjRFTdlSCmfvr+1ueKDlfmOBN7vH1BZW7UInLocH+YzCWTGTe3s+d7R4TJxgI0CzbD+7w
jd+RQDeu6bGPULZebJSy7uOclCWsn37eHGJZQa8n2mFjBEF6iCIjOM6GYd28f5fLyvP6Jaanz3rO
EYdTHMer13dJg7ZkjMSnSqYH6iY9EjKYUvF4ZlU9u1FdPydtQ34AJqMPvp8/V/nlyi6VAedxF/nV
6yvbkIUmXTtsmPBLt4yevaOWyjrD+Sk/GBm+8e7QwTUlXTlauSyCry9lBFZSRbaNxKGC2ajHad7i
rUbsPFf3ZUCS9/vP9M074xekr4S6znYudpU09yJjjpGeYHEudiUVJDL/wNiBzsk+eIhv/XwmDR7f
9Rk7Ce/iJU2sEY9HvvBjZgyAvTbCrQ13B8K3fGTwa+0BGi0xCaPxQVW3LCqv3xvqKy6pfMpInujF
y5oOE8lEuW6xgNBfMkgp2sU0Pj74JP784Th/0D7mvWSp+eMb7E2YJBi/23XTJCB1MAVsgNBUO0id
EIdIhvngcZrLm3B5W95yOGPyZFEdX3wOWlRAklvZMnSq7esk4wQZJQWhZrasY1JbAr0XVYNZwBX5
oa5zUKWx327bPpRgPf4fZ+e1JDeOretX2dH3nE2CPmL3vshkmnLqkjc3DElTTe9B+/Tno2bOCSWT
kTw1czXd1RIKBLCwsNZv+upJRVTt4+3tdL3GFvp9glIenWdukMV2AnkdQMFjjZssRR2iI8h+CRI5
nNAJsj5LCRPzHA+wCz1w3IAsb4++sgQu70yyPv4Hb2MR5l3bGuDlVjT2m+lbgPwxjRdMpkcoTYTA
4+3BrvMkopBGm5ZzY+pi2X6eTXERRMSdQgXafcaQC5Ede+rPfoZlLoU1+64IMsQkWynjgwkU4fX1
YJtDxPj8FhaC7IvzlFIiVRF4avdOEv+TB1HzhEO7j5BsYry9PdXrA8RIJGRQSLm7me9lTGorrPkS
E7yNGHIYx1UoTxHtzo0NvTIKGRgPzDk1oCexWL1KcZHRVn0+6ORC+8X8514RSKXenst1wLPnEuQ8
G+gtbJfLuRRo1qIkPSDPOst5jaHe3Vla/EXvp+n0H4xkkeHpvOyomi0y2Q7RMtgrPcaugJHxMw3s
+wzxYfQ+9PTu9lAre5HaOY8QDZVqOuvLBQodbGmsWTsG38cGlkRrHo1B9E+aoF6/y/Qm+ZCN8PYa
u6s+N731+koy6nNAhgQABYtO5+LcI9BLfScDRoV5Yf5IO3w6FD26lIk6GIfbc11bwF+gBffX8i0b
gmjAdK3dih45ngqaVAKZDO57/Iza4VZnYv5slxEWd1xmNANZVASlFzvS8TGp0kbYlpU+6e/Ruys/
l4olPgsFfO+uk47rZUVevPq6YlSQazwoNWpny8VErmcY0sDo9gNQygeMlUpP613zPzgHGNxRB5zx
BDRyL89BP2IMrRpItMM4RBd00tFq1ad6j5ff64tUTIX3JPGDxioVwcuhNAFjGZA1sCcbyxIbkdYD
TnjmLtCRY3n95phrKTOIgA64uThzom4wBer0bl/5zXiaXJSxQxrFx7QbftweaS1a0YjjmpnhVTSn
LydlST1zpxS3jaou2ztZ80LOHZD+t0dZ2+xcqLoJtxZVTHMRrUrdp/QXw72sHGxDUOVHCro2q/Mk
i27j8rwaikmQVfMSxuQLhMkiS5rQWWqsFm9X1ezsE/Yo47nqW2oMsJAOt2d1da7mofhyFkVSMl1j
cXMpGHnDK0LuKMmz4Az8OUCCSIbPeLI1X93OgJIa49hRbMxwZViLLBd7IboIXDPLKEkrm31Q4oXJ
FUBWLb9gm6id0iwRL0iuOgUiUGb12nPGg+H3QReb30QKJwvCYULLroCcJjDYQZVDHseo7863P+vK
CtLJc5mhDoRGvYIiRTyBBJoJ+xLhzXsQyyhz2vi5AQA3Ns7ZVZ43zwroJO1aviWAicvd7wMuifQh
mY050wFrNqRdDR0BHuALyqnshPWNPCx5P9jNxrG7uukWAy+2DpouwOqNcNpLqfVH3oGoF0UmVE1t
ist71NZDDyUvGPiYDz/SWM42DuTqHuIy4ODTQaEyfTlxRPYmWbtYnaghJlS7SEXW0gvCNH/0kQiI
oWhUKIOMSFxsXPHrA+smulN00cg4LweubQ0JVpy26PIl3SdUP6rvAhuiE1QY26tUezolmEC+/qDO
PXKqgVx/AMEWX7svFVfL/WKeLSD+PSWrJntsZZ73P6cuV567sIkVKrhF/fP2Vr6KrsCKeAVTvaWA
ogOvu5ytVUxGNaKAs0d+QZlgk7Sg4nEstj+8fhySTp100wVMuuy9cV2IyqnhT1uUoWZHnbH2H8IQ
3srG8q1NiNBK5YIjhwHjYkKRnGwj9RN11kTGvLXAf2Fquq3+7EoEsH8fZXEswwSNdoQ/1D1yIPJk
Wz4q7qE7qxDZry6JsEIk6/RIIGfSoFlcF+hIVVkXCkA3ViG+hsqovRWtTbcLPJF3e5FWtr5NUotr
vTX3npc4OoxyHDdPfXWP4htqe2hWogrej3d1pzrnAGfdXYc4+8aCrUQ48hXLon2gIb5pLTIJ1Q5t
BZMtDYm5rP5J5eU7iojTm56Y8AAFP/fMafaWc21E5W9Pd20RrbnCRTWBev9yq2B2F8gsYZe0mTWe
oKVjxBjD8hNo7WxcTmu7kqx9BkSSvl+BZV16PXVgIhFCAbw4FWpReTZFhY2YOUeJizSarUKxEAif
DXvRWXYObQPJz2rCxQ149Yh6pF3dzX63x2q2u+yrUWw01NY+4FwRmcGdNq/jRYx2ByzjsPkS+9rM
s0MRtuMR56/xBK9xqw66OpRNAFFJ102ek5dxSq1gQtFsEvsKUuKBaIkwIQZl6E7aWxDZ1a/I7Udd
kdIgrYrLoZIItH5mp2Lf4Il5B4nBuCtxT7kfYC7+1Zt6cLq9DddOHUtGZBRkarS3LsfDOSGW0mJq
ul6/JNAVz5GENZfgkOtJDCMwr56KjTHX5siT51fZnJrKEjJQAngP8oGwP7pS3U9alcTeWPVZDoce
H0ZEqPPH27O87oywOV2uNtAzBBf4spfTNAsLQ4DRJTDHbhvt0uiX5PXgascE+WSE61ANI845xyg0
UaODb6gd/UKFZnb7F1mLN8ybJzywL5o0i3ia2Bo+UWEE/i12xLOCIYsKRsPqT5TT+p95IU2oS8jS
d02tb8Hhrsfm/BNgMfKjnE8t6fIblEpgDd3oY9dVxJXXGsaQoJO3E+4RblLjVUbYH2TWKIfbU76O
PgxrauxlY8ZkLR+6EPapa80XO97qxsEeY/8pQfvufHuU6yM6DwDam5c0N4W6nFziTCNGcgNYWt8k
8ASYaSH3chzK6vOrR7INosD8piZHWyYT+KJTpBtsATtRFwc3mcJT77jVSZt6a2NS14eTRvoM3HUs
wBhXILPAikwlbyKg+S6y6npeoB6uKshS5Y5/BBCrIDXQbAGVrk8nfWdAobx3eYzSBrncJq0Nmbs1
AfHB3YzORoW3bY3N3HmQMG+bCBzxa7/nXE7iOc87kV7T8nvmXZI0+E8hkxVOLVzfoSYyFDw8HjPw
NRub8foMXA42b6PfWoRl64d9PyOI7FoiRO00aEUEre6pk9lj1Qtv3y4I8Rmu3hv1npUQJIB9IaYA
9nxOdBaRtlBNaQb0Pum4x/YTNobdXgmNL7li4lZUInuKMCn2sQMSplWN47GZiW4jDF4vrcWFCaFq
ZpcQAOb99tvsi8h1QqlqozfWinuv9GNwGlPbPydZNaEwNG6ldNeHkvHoQ0NjYUAqMJfjpUg4IgHk
jjjpCPeJivOAGVqoe4HRbhUbrhfWVgkyQhMWz2KIGJdDoSYzTGhl9J5Z1h2qhl0jP0Yumu1aK5MW
yvBgfsN4pX4IcGPf2FTXn5WxWVSQzQaVlSXFKh019FSHovccrMKfehg055yCLLpXojmFqtZuZMrX
n3XOG2kEk/44YBj1y7nimDMoVmT3GCJWBG83HnbIaWB0qtZfbp/NXy3Py6TOngGuXJ201uae1+VQ
aVi7VOyD0cM6FpnGPgNPtKsNrFKB+untpw7NrGcLpZ2/QOWOaP3HNEd2s0A0HgUY7O76NLM2eqfX
F4otCMAqSfN8lS1RgIhHtSowYlRUfBXTQeR8wr3e5+Pft+c+X8WLqcPjMudEhRLAVRyEJ47rlmag
rhA0KAhBdVf3gH6q6KThOwo2TQfgAFPK8ZDrlPouG9HNu/0rrCw0RZd5dIp1iEHMm/6382q4Ptqx
icOmNtXkkRRBntXaVO8BzOsbD6HVoeinQcEh5oP8vRyqiXWykEbrPTEpEi+0PNSMfdg0KD7bet9u
PH5WgiHFYh5cOki4+b23mFnYsRIqkiUoIfVKvm+FBl8aTZ17HcrqvpMavHV9jE6whJ03zVQHz8Gk
bfE911YY7iwdIgcYN4yg5ZzREBRaMeAvpGmPo9DxiYmo3OXZhF4hbrAoXQrFS1P4/WQx7Yfbq7s6
POeK4GGyn5cPXiNt/DAhcHialphoUGo0lJMOWrQTmwN6ieDjAVm3qDyU2MQq9qvx1g5rQGN5JgXN
r8PFGkgLaEc71IMXdFn5o8Sx8KT7rbnr26rdOLIrEZKLh70MJ5SqyJLUEmitI8XUD8ikJEhp4KB8
7gdA3kjdRKjeCHm6/WnXdjPAIzq3dDI1kqfLlY0xxUwMm+1Vde7wwWIAD4ajfIjLaAvJsRaN5uLI
nC6B9VruZNmqGEdGYB0TvRTFXZg7yC1hhIbxwO05zaF2EY+oUXBvw3mFYbukvNrp2JVBwQ1XVLrz
gDmqefALZIiKVk7vpYnoNXJb7uH2oCsfkot7rsfMyArxC53wWwRC59TugwRBPSsoe0zE8ArySn02
CaobxL82wsIvRNxyjvTYgRvBIpn5B5frNgI8znJ1xLIZ9HGvoXeeuxj+TblqH6eq06ZD70eyQHc5
G38gymCiLY/cKoK/1SxH01Mh7XdSjZEDTXC1eAM+W44neqJacOxbpOQntDa+taqNwSzSbawRtjHW
9FbRAsXfmXXQOQeU2gd5H4uoeGLiQYoys3g1Z5S9opPvkB65MB3EouyUh0Wd2maLKB+qmO/Vor8P
euQW8dCy71MDK4VXryJ0OF6bgGRNCibzKv+2igj7dU2apgZP3Nb94kg7eCwQKPiqi27aSHNXNgwM
egfGKGAC6COLoZq+QmcpbA2v0jPnPTIx2YNUzfxsDQgd3p7VyoGYG1lUZSySk6tstm1C+GQtQ9EI
Hx5Irh1Pk1N4H6c06OBdikeB+dHG/FYiGcklfU6+JC00Y7Fy+iRq20eSzMtyK38b2dEdNhYkYXUP
Ml7KLYzh2hx/H25xIPJ0flJT1/Am/K7cs3QCBNfUCbPEndtwVXV0SHGiMUr1cPvjrq0jEploBvD6
pES6yDEjpFORG6TI24+D+jWhWvOlUoPqY5pk0/PtoeZ7ZnHo6bDwQjCAVYHqWcyx0VA9CWjRedU4
qQeKiJh5t/rfmOxg4jUoYl9gAPN31dCguD3wysdlYBvoJoupQcq5PBZmjI5W5zeal0gbHZ5eKB9A
Tf1dtGr3ZpDgKq1Ryze+68r+cSn8UPGl706MW0y2d0qkk23G7Pza4aJAoOQpAwQY7xqBS1M+Ovbx
9ixXVhKauDoDRui2UKC9nGWDLJjbTgiY9mghfdVU2bwZjRgLX1p5G+/LtQ86k7hZTYI4Za7LoZQU
eliG5AOyo1JFHVTWvSPf2jK36YNIIfaidpznvoQt9Po5Qm3UdTSYyKTM+av/FuCiitKPThLp1b6P
hZBEJfVDlSo18mpuVm8kM2sflM1KQXHOlokEl4PVtpBJRHPdy3Pf+awXY4GxRIRphOVE40aOuHY2
zPk6BKEPWGSJuEmw75NYwGie7fp1gw+c1j10qWOi1sVDlHLMHAloeokDqgDtBmh+JUF1AfyQa1Ad
ZvRFgkhsneKqNrA2MEuluxvtNDjbPlrz+2oMwInJVBjvMl+3PmSd2f6dN9Snbq/r2vSpVM4oejqT
/CKXnxpfUNvsm0r3rCRDpj1tzHg4GUVqfk+TWr0zMR0/hCD/vGbkkbYx+Nr0qdeAdpoZpVf4BV0M
7VBYvY5YWJinh9HWgwqxS1G9T1ygtEbhJw8YBlgez9XuABV+C++1ttF43qLAMKsKcZlezj6h614r
qA6B6NRzhHCluotK1zgryHP8B0EChvCMnic/uErQQy2JQxu9ci/rQ/QcQ6c9ZXi83mUlTie313Qt
AjIEoCce8GSWi+MjglxD5izWPfzq9WDfUz55yXsgyTu8XfqHDrvm1w+J1ALnhxojuGS0aS4/ZGAW
JVph9URc6rvnFs7kAd9OzGv4t8P30ke37PYcrwOhg64V6hKzTtIs8XM5IALjtYVQ4OSlmoi/gNdA
5cpXtF2iYueU4Ze4Q4Z52Ii+v+6Oy4sUsrFOF2cWe6A0sjgtg1DxgE66EQXQQC28oRu0h94w/e89
rPL3qT+GjzJoUMQey9w6yyzunxIcj09j56r/vP0BrrcuWSBpAz196G5XfdUOlVNEIhQqf5gBfFCh
Ef/IwQs+lXmVf7491PUxJQucwUxcqbyKlumD0OkNx3U8eS1q24chE+4hxK/2UGaN+cH12+yg9lG9
43a1z002+Ifbw19v5zkJJULQYSVXWsLOA5jSFuUwVDEQUcxRbUiQyItBNZCcibp67Dq33ljold2l
6TNygjIYKHRncds5sKQ7DAtHT5tpGV1q1Qe9VdwDNi3TDzyQqlMi7Le3p3kdiVFwpkrvcMuSaS5L
x5iUaUNbIVFYN1H0Mc3Ec+M7xTsioXLW+hDNUR7/nkMyvBEu1nYSwQ+sMChs3qCLyQYZpp1umKhY
r6J/JAcRPCgp2P5EJsHGxX6NtXccMhegFfj9sJOWhdVGtnXamxhc6IBCAdT2MQrzCUaCTu0Xb9g8
/S7FYtaLRT/c2VowvovIuz4gt4oXqkyTJ1HZwfn2h19bbJqWVOuBYZEBLA417mIxZgaEkmiCbIAp
qAMYHeOmYO9jb4G5EkLDd7lrovt2e+C1FSeVoloDXw4EtbiMYXGBmVc89JPXlGX/iGGQ+IRba3rn
NHr2z3Go1WOB4MFRS4x+Y3+vHSnCFwhxwfuYEvflyFqBPpZfoZtMvV++GRqtYK6a8hldLHlfh4G/
EUHWthiHmDNlgsWl83U5XgZQt7cj7Cmhj7bHAVXqPakfRhGDU2xcDPNqLUI0sYqvScedeLWs6BYZ
RryzQyYSuYN8S4PCQHBe9h9fvXTUa+Y3FXUp8uHFmakQARydJh5x78yGao9foX1X5QjmaEpSHpHc
pIrURBJ3UVgeysa+WdmwZGqwf8mReVotccCUc6uuoVrlTcFU4p5VVXdm2Ys3LdZkD5TL292gDcXr
ozDpBHf7DFZi7yyW0KTlb0ZRPiuoNni6GgaWG/hCH9XO/OgkkTjd/sC/8ALLdQStS/6C7IHJrXu5
ZXTUbEWCuaNHozTZI/6cHLCqHI9Tb1pvS70tvmkoP3sjnimHQcUV8VDXqnXCQzP5ELUluvUoShp7
t+JRtPGrrexm2u1EW6r4uLEvC5KkcvQxGzl6VmGL58RVpju7a6v3QN/yHwGucAd1RE416evwS8mr
8WeM5Y+KaKRRHHG8jA4T/gGPklh0VpO439gdK5V/iif0reZXsEH1fxHPIISXk613g9ebRYO0Ttn3
qRchs/O1UXXFPtoKPqn3FioZP3uw/8G+CHL1EW1mlAg2vtRKnOEEaiqNO5qygIguFzGLKQ6HBfV/
s8OlEne9JDi2KDw/zJ326YCai34/Yrd2tvBIRvDczX+241hGhwKtMq+ylfwJXKxxiuwye0zqHhO+
NlHMja29kt8QBUmk0KScmwXzz39/23aVDd9LHbzYLwZK9JMRPYixyB64K91vSLsjr1ug9s6nzMdy
p8rR/3T7Q62c6Jk8QLMAtL1ORL78DUzE+nCMVDlckYm1X4Bd9j2+Bt1HK3Vo3nQS4e0Dbn3O6+8B
GFcMOdMWAa4s7oFYVqKjY49Xn9KW2I3W2ES/hLWuQKEWwB8werczcffqydIf1wzoVqDY9OWj1/Q1
zLGiXvVwHKrLb4EyhueYrmd1cvAKiHZBg1vUPU4346sri1QTCdtUTghiHLfLrwwI0cAWKacyVCdl
hQ+Oi1OLnlQpLGZfmc441uvFVrCY4+IijoEym/Vr6dGT9iwueeifAsp0gn59YaF6p/l9gsVgWz64
3fhDB4N0jNX2eXCT7jSgs7KnAdy+v/3Br+MV5QkIdtzzoE6Qw7uct6HHUx9SqfVAmonPFItM2HQm
Ak5Njpb37bFWog+4FpU0dkZh0NxdHPnQ5b2jThyWSfRN8ZARoHJPT0P7q9HWTf2UTePoHF2jHg18
4SE57hsfDW48a7Jii859nQsABrF/EbrIb9HFvJx4H+lIm0DGwJqdsLJrKi08TVjmbJze6yh3Ocz8
89/ih+xLuCWO3nrA25wAZ1KnfWhKnA3w9Gi+u3FnHG9/5LUBObBUjsAN0BBb7CkZW605ZEmHFx2U
SafAMQgrU0hUOCDufOA2Gxny2ncEMT8vJwUF1OwuJ4jJpgYgoek8vauDp2Jq8g/CHLau/OswTKkC
tQwd6SayRG3xGcHMuX2etR1WAlVzhIyZWDsXC5pnOlX182S6/nOVKPpTUQaZZ3Wq8Xz7q64cE8Ym
uyFBNWe8yeUsKW2ERh8zfpg1uYf3Fk7jsmmexmmsDreHus78qXrpQD4IRGROS/YDYtatmCDReNg6
JViklLHyOc6EfR9oGtbetONxAsmF/8LLINmqul2L9s01N0pD6A/Rr7pqB1QKVgOBkEw0wtxijyOI
/2D3TfKQq9KqED5CsfaXpeKXEK/kvW+U7SdZtT+zUOofmmhKD0kZDggMdvYjPSL57vbHWdsHkHGB
zM78Utjml+tQhIOBpVDW0cpuSyraiAy9U6wiPI1Kqev4Rjs2enddj4RRrKvvEXU3N5LPtf1OHoBK
KkGMZ9LiN/Cd3PBrl9+gN3Fg3YV+BmA3dpqN6u/aMYbjCfQfvil8+kV4SrDW6wQuc56iqN3HqlAT
nCYxYR1P7jRVx4628d3tT7s6MQpn1i+OxnXXPmoMnARyDjIX82d1EP4b3eKRcnuUtYOEQAgaTAQN
GD6LcAGdOy+KkHiYp1I9SMW3vSjrMAcrlNfjdyhagIqnYoLWHM/3y73iRyHRNrQRzOic+FT0vetZ
oRoe/MAtN3KltVkhHESNhFIUgy42RVtoRRrpbuuBKEXptW3lQYQCY/Mw3KrIrG0Mm7g+iywKClDL
Dyhl7ZQm8X3E4OxBqDL2MP7OMXuOrdnlon810J+sAKzXjFMBfL+8J2ls5GWLH5HnQyJC6zurT/VQ
BZ6Gjdvx9t5YiXxCJckGY8EDhSTwcsEAQOkx9bTOk7aD5Kw/ufsgV2LAI11zFoHLI0ExgGv2ib9x
qFdelCgTEfLAIs31p6VgdSjAN9EGaj1DCZuPeTLakYcpp73TIoB556p0ta/ITOOAreKhNu7DnnIq
r1Ajnw3WMaViN7e4lXGDnYMSMqJ3+9OsbLAZv0qFk6rurFty+WmK0Skbmmm9Z+B0cJqq9GuJPRB6
4dZGgF2JAhcDLeJO4/OE70PQlBO4gcFDRQTLEl2azUa17/pVwxMUbiNpAzgoOhKXE2ox4O5bhW0s
pkk9uV1X8/LVlENtoCToqLn6RkFPcGPQtdsNLqVFZ4D3FJS7xQ4TtAVavcGotI2tsNhPyogRsI5m
6N7pc/FDKTMVHQtV6l7MS7PH6kU33uZ6Wb4rqxFFaiJHm5BF+cFDzLPzxIkZPt9e6bUPA4p+7roR
UYylAE+CHaFllCinxJpifUgxZT3oUascgsSltBIPtoeZtrURldcGnXGAdFWp31wpcqKqj/+q7Xee
w2Y+x2HxLQXmdJDYk95hHobfqw/98/ZE55h4+fihM8EtYBJeNEL0Yqf5cTPBtlHINNwg/2oV3ZcE
gcxTVMr8UZGdfxdpNlJZY108JH7ycnvwlW4N2THHEfzj7IOyJNeWTu9LzZrvVygFjZc1dfEmGu3A
3Y3FaJ6iQqb7zFf74xBpZX+uU+BCfZMDdqWJvsVwWonp8xuMfg2Q1xmTeXkY8LlMgy7VWPOsSe8I
scObPhDfpV2P99ZQNafbk1+Ls2hzYP0yZ3hAoBbDJTgnKhXeE9Nkyr9x+oG/LLPSPJh9hS87DqbR
Q4BE3JvJLN2N62Rtqg51H1raNIzIUi7HnnQ1LrDUlp5Wje7JDVWcok10TnauW2eHuuo3OifzXJa7
DC1gLpP5aoH5czlekpWh5raMR2o6HNIMz2PFqotjYtrtxhth7bNCpqXsCwye/7PIN+J8GpMMM1Uv
skUfHRrHxIeOYij2XU1z5qEiX1B9xsMUmLb4fHtJVw7wzGOcQb2AFK99WkRQJFnA2G2uWMdWkbMD
GfbBTw7/ttobeSzvB6tyDreHXTnDgHdoehI85grCYjVDs0o52jUM2CCy8nOiqj2WZQo1hMhXhneD
rffVqROK/n4Ey46uQmNsvVhWvjpoEIrA1tyUQ8b7coEtzPycSfEbT3FkcnTH9L1ddthbT6I9qqVb
3iG+H3oNl/fGKVrZWeAiZogrUR6NoEXR24/s2u1lKj0ljpxveNMap3QUJU2qfEvKUKxOEposKQCK
wtCeLieZq5PjTyq+O/1gmz9qDIzv6UyJU92l3d0k29ALAyvc21qUf2qxRLQgQwDTmFQDD6TE8btg
Bz2hv+uGQffyADgigTVH3RnkefOlKvUQz6Tc+qv3p0hHcH3qvmWwuXu+59Tft2lU7QkTprOjKIXr
XmxV53CMtrw1VmeJbuJc/IPFusRlOk6IpW3TS/yolOKDMvT3KapsIxRTUe/orY8KvpXD9ETNtdp4
/KyEJdBLPH0ITUCXlxtZ4G4Y1nYjPYld1Vci5/tKL4IG8CvoBDMUH2+fm5UsiwrYzO2Y4/2V5Ehb
xU5IHik9qyl5RcNXbMUuy7f0U9a2KAAi5gWPDbW0xRa1q8bv8lCRnlq1GGzkSRZhIFc2433p4O55
e05rsQBI7XyLofBJl/pyj+L6GptpN/GyU4zxY+0Ydf52kj6U8rZv9KeeetSI5ZHs8LbkdX3oEyz6
bv8KK4QZcBcIKdC5RGCcoubl76DgtdB1uga/UjOrAWF/lGPRiygb/9GacvAudaDXn1AJMbInOxzF
bAneBSiGSO1nUo7JixZl/c/bv9RKaCbHpR1E4g7WcRmgwsZNq1THxRioZf+YxdhXd9KUxyzIx0NU
NyLcoaazJVy2Mip84hm95JJb0Y+6/BKhSFy8J5XK68rG+uzCMcNzsPKN92opjHFH08R9SMK2eP1k
6RsDWaWApXPnLq7b2qk7cKvoYnexozb7BLbQY1LQwNm7OKEc0JYGqsFNtXF812Y7ywECe6Y8yJV0
OVtdjbTQ8if8ynPT/WxWYuAhYfgxtIA6KI+qzNujNQTDxrC/yo6L7ALUCTnU3GvFpnHxilFzrU4c
oYDKTzhbT7rW4Enf6W76Y6SG/i52az3ZpdC8z+1o5NZOS+goeH4fVwKke4jRrIM0rqeh+o0qI7QF
NMwk1mS7qVCCl9v7cCUY/Ho7zs1vlmaZCWlmEval2yN0VecCB2IjdaPx2dJR5siwbWzrrYCwNiBh
nDYjD2tC6+JmBsFWUlRHWUu1S7D+pNHpQ52W0X0mEUTY357dyg7gcFGnmLcAW36xA9rBaZyQ697z
/dj83NTWx6KcsicHR2FvqLryGFXBVgawcmmgc0em96v6zYa/3HUjjUojKe3KGwsFe5g4bWz8xNUU
/Vmr6j9Xbv8flMGhJEMjnx8KcyngckTckY1JyqymkBX2CfyJeJLn0Blo4iaRi17apCnhkx0YfXbf
T5WhxLu8FuL77W+9srCwvBHIps8959SLbx3RffCzuqo8LQNgPNq1vlMCmzgWYmh3vD3W2jdGjocm
OPonpHiLTeSmFAQ4zpUXxnX3LtDS8WOidtmOoZ1TPpXhRiVvZR9BncQnAsUl0oClCq1tUOoAg8KL
MNWqt8j94RQ6qHE4IG8p47+q0ifDc7pui3yzkhHMijUQDUmk0SFb3J56qsWmaGiNRaBvDiGaEJ7m
8Di+/TVXVg5pScrX9BZ05EwX4TlS3ch2k7Lx0qQtoJgb432M6/s+dJPq9R+SzhdNBHKqeczFhKZi
lFmnt9Jzc7OqdkECsCspAucdX+AFTpF9hOEQHF49PxdrR2ha9BdRPVvMD8C0WggHJWY/r6fnbsTl
FqlQBSygFm/E/pWNiUTIrJT1r6t9MZSTJMj5VyUpXCvDv/ssqw9arKqPUIDsd3khtsjAa+PRbeB5
N2cRVM4vj36b5nWN5LX0qsGw5YGLNZ7OfGP3gZRKvB+a1tyKb9eEMJoPkM8gHsOWokW6mCPEyCjt
xo4inUiRO+htRB6OPXXwLN5FnVbEXtWo+kctsqfkTuso6h6DsZKnoFNJNI1K9XXEugpT/KjNwa5P
gWrGL45v1uMxQ8OSfKCv4+ztxHmcBSN0/zlo8uCfoSwldnCKW4DfnJzPaeFk2d71cxGcnJRG4Eba
eHXmOQnc4CCJwJlTfV5EVZ5uQ2tGNdME9/I25oryBr1Wd2lpTOfY7H7yHT7e3qjXQ0LIpywxq7vB
RVkqooQTCMgkL0yvihunewCUxPPNSPGu31EjqKejkpDm3LdAebYyw6tIQ/eU3gtPV24QGmmL6N3E
uNyNY2B6TYzGxCGYne4jnw3w2rM4j0Mg5T1Aox0PjMsN2zg+HgoVNjQom/TjbkRKfN8rqf44Dk72
4/bnvDocjAXjBUTiTOZ1l+Iq6HTkdos+uxfrvn9y9NL+Utf6c6uE/qHIWq7BV483Z5pggHkvqpRq
L+cm7KzG1JJvSEEpU9pdZfnu32EYdZhvp2zh966eo3twe9Cr5/GMwaW1T/cZhOxVpQOj6lrDHIpB
1QBtdDVuvKmMM6+uo9YbgevsTbyG/hKBvuUQM2+JizSXkWGizHw0NhzKwZfTLXAYbpsotrwmrJSP
XQBQ7RwjnbEXQblpRvkrVVuOxloiZ0pqxf5cfNxGtKmKHzy0Exdd1l0jQ+OxwqC835F1xG9VB5Lj
zheB4HleCWSuzTBW/tIK03mHmUz2t6gypA8YMdM9ODLTDPLM2/AuiWvSXhfrsCc1CTVkKvxwuG9j
SFM7IVXgkrYvi3inKgjx7Vm/+JtVJOPX26t4XXmm4aFawH2om83QssUb1QhNEjY80rwyiNRHqAKi
37mDmRX8mnVc7/rBac0DT7vyoTVrtDLt0azjnTJEtsSXRLez8+3f6Lq6NP9GMxWeahZP1WVTXW2M
sKY8WSAbZkT9gUVNmmOkB5NyQIVR0PCYJt4keQMyYYc/fPpi8N5BHjLAPm8/xarV7Gu82uudCgY+
31mIchfeNKiGeoygIST7qInj57xSUzTTdWv8Sr3bLHcStfrkUGBy8mEUNipYaWLgjoFBs7yLpt6N
sBkwNcg9EPV/3p7z9Y5GuAMJdfirSLJQib7c0WNawbga89KD/Wftx0Kk5zqT4B2mfqvTdR2bYCDR
zuEpRCv/irNa1fBCAhRJPOHU7dewMywIXJaGMQ/afjuVx+BGnFjdYXS5eCPMqQKCLJeTw5MuyGYU
rCdk3B+44cHIpnVyIDGC09nltadUjroL48k8TAA4zvno+/vQLqJ/Ab7++8JrvvnlPf+zKMc6Qu99
8Y//+1f5kr+X9cuLfPpe/s/8R//ff3r5B//3KfpZF03xt1z+Vxd/iL//3+N73+X3i3845DKS49v2
pR7fvWA4LX8NELwU83/5//vD/3r59bd8GMuXP//4WbS5nP+2ICryP/79o7t//vnHjFb979//+n//
7M33jD+2n15+htH35R94+d7IP//QnH+gIUBCTHePTtsvAbb+5ddPxD/wHKJgR70OXqw+cxvzopbh
n3+Y2j/QqeBxOzfH8eidcXoN2gL8yHD+8auHxhVLcQk8tP7H//3Fnv8VVv+1JHyHf//zf+Vt9lxA
4m/+/EMgqXcR7TkMpAW0wWdKMIPx115unxHNE4V6f76P6sJ5X+TxX6j7uGdehB8J+s0djZtqN8Yq
KgQRJhN1a3/Xs9J5jjLVPqSKG3u180M1krdRFR2CIdsnpdE8dmXBM1EaT1Nh5m9AGjzYWUwteWD/
I1P0xm5DFZmX4m5qkN/o9BKs5/CQ1s2ZDo65m9xDDGV45xZPdVA8YRG6o035hJz9NytTfxa9fzZk
/XejuE92o9+rpf0uFN2xNQ5h+il0X4rhoXM/yUk9mz50//s8jh4152NS6W/IiMZdZVCGxdjBB2BT
5rtKN3+65Q9+u30XPKlWktP1xZU3yp4lnlCq4DTF0S6qPqVdfjcmw8Fpjzpt4QYDExQY9/H0fkqf
BNQnmfgkt8rPOFE/TtZ017vTG8ctd0OVnRX3Qw8szxLmX3H9dUIZq8SNFWnh3ZR1O7ySYGY/AYas
rQil0R80Msb2E4f7xLdEUWHnRk+D/kbI+0olHDt5sWvMFyVQPuRNK/YZvObUeB4V39OU5kMdfOcS
AGW6D9L39PX3qYjPWjUcR/Recst/7sPpQK0bvo36FBrleVIDA8SiYT6R358Us/7pD8F9oxO2usH0
EG1/tNX+r3CsdwM43S6KfiQ1ribfizLRYdtl+5FGQ64ApRCnKCjfjrmG77iy15W/DBmX+6DP5B0y
y/HbgGFDPDMS/V7vnmvxKSb6t+a4L/vn/8PRdS1HinPhJ1IVSYBuSZ2D3U7jG8qzY0tIIggQ6en/
z//l1m7NTneDdM4XNfIgZJc004TCAvDzWjBxAHR5npTrpYrwlJb9M9cV+I87ahBzEeHi7/s7DyeE
p2EOg91vN/goSOwk/oms9Z+l5W0ShesTb+OTPzk6iao4aeINWCFkJ7i6im52ngeKL3lT6sNf1t8O
kDYNNvfHdb4Dd4wyr50uq3xzhhobj06HqE776b2D3PcwdiqVVGWOVCj0Wr3XoVySqQyT2ZGoUEYD
03Zg45SA3j9VgZGIHGzRdXzxQ/sjo+UK0DhregpLV7srEZlI1Z+667MJLPQQ19gXBkwLp1U8wJhm
gK8zS79Wq197zvZclom2dUad6T7IDhkl8RnmqhSrSB6iXLkR/4S7IaNBv4+efZRVc/D0lGDTytZ1
vLL1pUXoalDRpyHqANvpA6op9rM/X9bW+Q+Fvn/E6v4n+w+27QcCxG1Ec1jdH4L2Leqj49Rkcd3c
eho9rA/B4gJYqnbwGIYo+FTlUznVP4JT/CrjWqXIGXHxlFtIgunVbtP4FXn9f6xvj0iBxo8xFo1w
emybbbKQAEClMMd4lQjDLd9ZjJeEUP9nYM43lFlTUsUTy7WLY6KscrHJk0d0DmQzk7y+s03kzhI/
LZaYoqZbB37AaQp3Xh6R5H8YBTbNjYpuZPU9NMnGB4Fq4nTl8PqtMeHFIvRtiVibuVP/uuI96hec
DY7eO3ObNM2frcsrSj9U2ewNiuRwiDyq8T+3XBF3Um9ZiNiTpRN/3dhcRbQm3jzZVNitSpSGuLsi
BEdQGWw3DQXvM87RGXKy9ew2eK2BVf2bnRhXOHLAIu+EnFrzaAU5V4BDDjjQg51ZX1EAk26BN90N
jz5KtwYW3QYPFaF/dKuqPIBMN4l1bzB1DGBkdQJ2zXuCohW4ltptaBtpwiU+xnoGXM67bV/2EcJd
IUQpNuQeHyM7S/A21SeibE8t4m5sW97iqSUJUWfwrOsLrZ33Xq93JSUUMvTqog+sDE6W8C3rpup7
FOR5m+G7qlj43YOcSVGCFMNALsWeQU6VzzqWxz5AeFBNl/tkKfnjg8zW+OFjla7Us2Au7YgxVJoi
NLB/r3ibAlKey3nrr5UxS1JPYO66QJ8jWpp9Oa4z2tbXZryOJqguFbpjEsXQ+Fwh1RiuF5SUxggR
cDr/NYJ8+CBLJzzEIwsfpKfQh6MpHue3cykxJX2MthmKMFyqt37s5oKuonvCAyJz1FhUZ3RcLycO
fDrjQ9DuQz20aCzoTK45MXA0ig0xG2GJW1Gq1LjbBRxyYbYePx6JM2LFjvskxbH2H3VmGAJkvya2
ctSDxyVMTLaPcy669uBunU689l838odLyN43cGWs3vNQtf65DEaeYS+yeY8T695HSIMLJxY2194P
xsIX4/RXEBRfbTpY3cOvsz7BPEJx3nrNNZpjUDTbZG6oqrD5Gr4gIrE7wH+A83FFKtbCf/zf6497
n0HjOBnaPDM2+/VRdegg0jGiTKsuqQNTJuui1GGMmiAP7VZnYlV/xkU4BTK1xiRi4l1znayOf+YL
+h2CNXrAOtdcgkiq/0anIUlHZnlEPGyctDUyGo1cumx1waAFhsX4ZrS7m00bFvjeMRaE3t9aSpME
3MUDGxpdkHa404BMOUW2dRp0ZMxpV4N7M79/mm8dRBX29a1pvC/f1cuOdrAPD0LsaxO/zL53w0o8
Y+mi5mwdDArRGyT3bLfx1UcaHQoHSLv+RZmYxSkB0UxM5zJ1hnjdQ6/t7Qb81Ckxl3VB1QOGpe2H
j5WbMdI7KWzD71vT/JtC/qSocXIR1zgNPH1xV/nqV8Nh4OtF1O7TBluWD1XWSO2L19cZrG2JKbf/
lkh9tjD8VqTb9fjaq0rvqB/vQnj8qgXo6nlZwgzCVMxM9Agx946pPhVwqkoEzbV1mc6DOG51XCWQ
nO+QxoKLylxaqo4o07lxZhHPdDMD3TcohGy7boesiZxMqkpKDG5D4OYEyTRJ4HZXfPeYIB4EySbH
TjfRn7YcptM2bZynTOD5F87k3jRBntoAX++W1NEvO1j3yASGSKE8/DoZd4p7S9E3cKeNoiV+Ms5B
U+Wj2Zw6wzqo82AbOpP4w0T3PEJQN0GQsExp77IjNAzRCfq28K8iGCCFU7anqUdGj+CjswMXJJ4g
O8DNKLxWF8NUozkM7dO7kGtWeDVifCawsrk/eG46bLiYGma20yQC8uwKJnd23ujeCuWep76Vn2u1
mecW20yOajdMSVC+lw9Tts2c+GsdQ0Mo/SBtILK6AVlTB9NRZy/1Yt77YNmSYPZDlThTNaVol2qQ
J9KtL3Jb3UvPqD0OYCF+ahcKxXacxyekzn7RuQE0oY0cr0iQMsnCW8wztXHIVdZCwTnXVC+OnZ2D
j4+eTMKJnrA/wC09cXpANn23X5gxeUsmFFSW3oiTD1mg4bzQFEVl9bGvPNweEUzmBc4P39/7nb9f
dMiPE6s+vGFYgsJFmNS7C9NSuk0uRDURKoFYuCiO+3/wLc7oSCSyi8vXcLLsEJAGjQkcHSO8LzGm
rGiGdhFxfGpQF5dskvnvvqzLD1Qn6aPvz3OT1vWGUbFbo69twmBMjMt/D6fB7uaotpcFcuCPnun4
sLioQ8YVWiMGrdEdssWA1u6XiQTIdR0/aTg6OBB9kkXEBhevBTbE6I4u7ZhwXmV9GBem9zLrkKPh
U5PSaql3+CYJQpnJpWzaa9wvbwGS5RBuc/UWMH2pgHzmhPEdac1Ts6VyJVtiVfnpB3MB0MKBX6w5
g785M4EbcI31wbHtSzzXr77eCvS94lJacDy1L7hXj/4Q504zjRlCAHVOufxDrOsmIXGhOYy6HFQG
AtfkcAceBomCbVKwggiewnmZSMQ4a6+9dK44sOELz2AL8GTuchbyt1YtaGsqb4MhyAmQznCA4h7B
XDG61ZUH7mwkkqPZKXjfZkTX2MnDl4/0TOXFf9kSTrgH0G8ZrlV1RAB69+J5BgbVZQteNtSKppDX
siScsfkF0vWKVrp91sn+ddMbe1ZKjUnDtxjxNOGxjlhmq4gXJerbbqa3a9IpPPjwvJWJE5VdvnTk
yKOg8Dr2vLqf6IZJfWQw0qnflU6T4kbJoxppL02Db0YuTsK8LkGBzg4ldOms8O1N0HnRduOJGfDT
NmSHkjZ+Ze70zyKvJokxYWdCO32hKzzq0NCRGW9V1eMT4gNjB5jVydng7FmmloOqVjZD8g5ujI7U
p2bkR3jXr5wM9tjAi9cJ5OJVUMDsAFCO0LOJXUf6jA5BCTw9FFtSNgN0hlNdY1Hpo6bA7RBd1EQx
X3m82tPK99+dHkfCgDYxDUXAEBa/3ZdXPTZhDv2nuQm/mnKYfaqsLnl8wiqHl8AtvbrwuJZF6+hg
j7QVcSSVbl4XgvAJqCLEXXtapqPwo3df23UXOn2/G8uuAoO5LezdxHy7h1M4vUoEhDyQgOft0UM0
FrYvxwqVlIy+e3TUFzEZedENYY9GEzjVWh0g7AjyP6wzszmg+rl+nwEHvXDd1F9LpMe/E+aL47hZ
cnRC4Q6FNe74yqbI3qxq0DGHvuvPEBygThGRMu2AdE5rQlnNrmwOx4+ReuVD9ZI/o4QEF9E0lJhz
vbKqX6y/+p+AH4XKfnO6m2SBjCXzWbfsrVRl6nlN9EJ74xVxo5arop1z2twKK1iEBzOMaveB0CCC
xpqeXJqAr4caTtZrqSrqpUHY4aiX2h+dbNxMeMahv522IMDWFtO+eUcdQImHZl3TyemDB8S04mNh
EdQ8vliHd8vo6BXBtnhvABCWQ89lkMe1anNCJYR5pDosvOrHhI2997y46B3DHmtp5jWrwlcz4WJG
mVbqxZV4Q5RikJuw4XfmTeLHBhNzk4EHCgBsu1k8WpEodxs16NUrPbfYbITNMCLdelKM405gKj4O
y1QmS9vkjRn8XM7NWeCprdhycBcJk8iWIN5hyNQCUCIYkR1F+jvu2SGZJ0wH6DZMpIVIqBZYYVSZ
6XKu9u5C6hQjpkj8ZnP/wfwUQghYZkb5VTotsv5ebTVeJy0PVVlPeYMFPbfUTXhJ4lwx9dGWnt6h
8LiYWZBL6GOSSFVPkg4sEfGMsUv9adqFYjX3Pvq6vnYUehhLHP4CGZmG56IE5ND0FnMDSum6X2uq
nrFWih/473A/0GSyzrsV5YFZnc+Ba0GjTVPSe9sxRql3Nmr/uDQGClS0FyW1ns+AfItJRX3CsID5
XZ1hG/3dH5/i6NdbuKE5CqIYBl/sU7i9SrolK3ohFPCkOFAZagRenGoEOOC3LQw428GJ2j3tezex
s4sq7dHtLl73PXq3rcWkRX/DS2R9BeoRpVD4o0Z0cdoU3ZYHEZkuCeOMsVNlCt8zGu9QNSaDw7+l
2xSyjr67pdKvTU0uwzL3eWTQnc3qMti73oApG1mBiZLdDZsUwh7UP4J6i8S3Jci9YSwUX77Alt9x
yOGMHyH28bt/69TkTvcBZzMa4gGXyHKa06bFJgAeCUuZnGIcCIruwg3i8NlF0nNIyBsCjPKhNthJ
GdiJfrMnR4VuYYTYDWXI8j7m8IwouONUDZCQlvjtel4E8dnXBZfyjwndGweaTwSbs8rizuRErakm
ZYxkpjbY4daJk14j0aEHcVcIARDFrJ2f121t9gavUFp77fCEQGKJIz/G0VInnTu8qHY5lzbGVKna
t56bjHXxF2SRExoeGqRGO+oyqT2zQCVGJAp7aru44HgFmGUh2YWXjp8i4UTtjUTsQVcONB8Qj5AN
bP1baudsoae74syec3Rcn4IK/dJu37K8YVAYAulNNRVnBzhQHvJAfnF0lWIgMu371i4/7jzSYvtd
PJ1ey5zH3lWNwZFxlgHM+NIVmKCAh3BMkgbAmevebBOyyzL7y00NfbSb2y7zxHpClFZuK+vhVqI/
TtjgkonYBTKWIYmiB4OB4g0tm1EOcVcDtnVExmmn52SZQCw5oouTUS/0TIA4PcCMTCk3s0jHYbz2
atuFFX+CCBWv+eS9rdi1c7Oxq+9xfF9IZXYAyaC3cAgakAggyFr+qlpf71hjw1PogesfG3EYtraI
SzylvVjuMKzSlxrwYhX7pOD1toGJENGubU1UeO0qd7KJdII5Pn4iQv1nZn6H+fWIv8kb7sQLGWCZ
juIvphvgWqCisLzgbix5daBVkEJzWaVLh7gpCIbvpmSAFynjCTJHdl6JjLywGU2+BvGJYeIxzbJ+
4rJyMdtX+QQo6GyVCxDVc2Q2O2t/n+D1uGE0uLjjcEK3nZ9NM0I441k+IckjOsId9e1OQuVTuP0X
0uo3R4THj0VveO1V+0R8VIOjT9oWXPftU6iMwuzRWp3ADxsXg9q8Y0c7el4147cWFPJ+cFlVVAh9
Tpy1aVMD+yAurrsOyy6tuvDNt2o3rxD2e1HX3XHx7ECjsb27xfSGenWRNDiDIypvblg/YnQ9rpP/
b+q2/99K+EXK1WR4RFWqMdrAP2ReabSoPQ9woqIhD9UBcMp62WjNmx9+VgGQaL44/k3YAy9bhOs9
TULn2vkiwOEecUvnBBnJ5giNQp9g8woeq7eqXYzYuJemHNpkixd7k41PcrdVhx6y9QtFO1COwrg/
NjYYDKv+DVmjUOXC+uFb9Jwl/gzNHOSCKVxWAp90QRivsyjk8+JfWk+ok+jKrHFuk0eXoyQtAq9U
lMTRhLIYAqDU5E7YBrkSeCFk6DOMuKvGoAJQ1poDpLAHxyXoBqiSyW+TLl5Sr3rF0OulU+/tTU/Q
HkzHXCK/dgPs+g4ifLiIQdAkqCOaDsYiPW6Ydj3OXCV/qeMArgoP275f7/sRoEgXgq/4UGZsEmpa
emraAZbJygb7JmBIFgAW/dr+OsZxXVIIyFbcg7L7EVDoLq0yOSItBYiSTRahZwdseoLQo4PEOqTk
RU4xjPV/Ho9OyjTnJeT+AVknH/3KndNkw/6o1Hyoa94hK6OOEltuEwzQHZSm7obaADu437Gjx93s
2bP+/dqRvsexR5vjVKGPwV3XfPJ8fJf9X+aWsk1IuZRpQ+fzHOMhR5HEETRNX9QxAvn93uPH2h3+
Q1zy8CLL8BstfdnEg6MFgjyLhhSTFbiROJtTK8FhJQ1qL7JF1cNfE9Mv5Gsw6CQn/wUurBc8BneU
cFUItubfmH68MzrZj/4c0tNCyYlPqOZyOCBgtsJUAy8ex8iBFB2NUDJXBomwZD7wDrYERJw3KTKe
LgjOukPPdAs5f0cPJCCHoN7Rjcudkd6x5lWTQL0IorkWZ0/Ox6AO55R47Nf6B6wMSCdSkqSPo4rm
dS2PaphZ4suLsEeQ75F6adRl7Pob1tQMXqeiXKMQd3+oiwi92EivQQI5idAj0npZje0XmGERd/0F
nVK3KXCfLAGeKUDIjv2GqmLKbiCPlwQJ7UvB9DeJE+RwzwmqwkjaIsshbath7zvjfRnlg45QT1M7
39zeHPsZsbyBt14t8nk64/wrwwonfVXRnUHCVCrxH9wiizoeFY51utEA7xli5HT06fTOD0btfUTi
BklJtiBr/GBGnpu1uqF76l8ToAQmHgKWVG3dQRVA59tK+KlfscF10fY+cuokMYjturnWRD8xPkLE
hWNrQ7uJv/46nmS2sWEXLuw4s4FB7ATowJ0bpG2sT1Ps3DrcebPzaiK8mA0KSWsE/aghzqjmed0P
D/ysCQalOi0nDElDye6r+n2BIQ6ZXLxxda9uQbud7OplEX5NzgGINRtujagU/zzBL26DrReGAQDA
uj1wqMPh7UdfOzjIqEdkHr+Hv/g88s0gAQtzZ5W3qUWcYezj5bey3W6Vi1dq9tsyUzaiB2AqH8y0
T+2Ez7Is7NBYkFF8ZzbS4e9KdjVlf3z8kRbP9Az5NxntP3Q4JpFxYGwpdHhlrC5g1ykgy7iY0qSQ
ThQaW2OHwi/t/tGeu6Dx7+8syk+kL0EoPudbk3ue+7L2l7Ahl2CxR0iuUApJ9naKblVVntoyNriK
pcQIWKU1nHB5D6ztEbZ48QOoIjNhDOC3EKuydrYHA7H7YoaFPjq0QqVIfXBf/HaWAhQiL6cEgFV7
wrJ8DJpYYVUr65Rb7HdrgK4eKC+fJPYPINTBkHkG0XjuRg4cqvW9ceNv1uBodEHeJo236Uy3kHXI
aYU5zPQpUi3c9NeEMHUyhs4GS1BnG30wtczYZG+qgtzFdVaGORB9JyXCaJTtj0Tzp14itDkOboJo
hSy6ekeUMyYBG0/IfRNHFhAYNmP+jgyK29pDk8h7nXV6ieAHo1HCASShtlFP+H6WUw0M8VW25geJ
nnOyRtg75Yb/AZnZA72EUMXBZ5UNjQ52xA+6E/HGvQx01k7bc+15SYxN5WkaAvmELksQaAy+l6RD
hdzVY+TciaGo1XjbjJcIJPaTatuN639jaW4OhUC03CPGAjVDGntcD0ZYI/9r8HbB2jzHKDzxoIBk
6h/ETwXGekSPK5wsOLoOlZRFY6cdgmSLCnAb0s3AcocFkz6mjD5pOgfRFGfpTmnUnkZIXETwEqrh
5uM458JcK5RqLGiQgTev+/3Vgj8Qqw25HVSQjlZ5b2QMeYroB+wy81yWUYpiqCmBzLeowhfB0Sjc
vwV6LUqqriLgBe8Pcsr0cqaR2AX8P4Y13K40RWY4FroBVI0Hi+ePh7yOqV/wqVhOVfURjkvhj/+J
oHD87kPL/qtcyd2Zf7UFKClC/8eG8IROwRU6nrXyUqf6amCW6rBuShzDZiwkOtZHiasOoIwO/9S1
xnExVdCKMyRHVseI4tePHJ0ZWpUvnWktWHwgdypwozSEzOyAyjuw2WUXOs9SR/zRI2Dq3kAjk3Zo
PDgMaGraQcqBpBG/r/46SAzcNRZPNLE4h9J+mN0cTH2rEgNoAfxj5cQn+O2CXy0BPuoq1kvX2eFY
+s28GyfaQY7YBG9N5WF5WwYc9dIDnshQ6pPDongLZOP+oRHeYNqtI4BbzX+GIOIHR+GIloHTvlt3
RMjs7Ah4XGTcPS+6DNNNy5vmbpyoStZ414J4PS6RrPHHD3fY+dTLgqEedlSdwaQCIo9+GFbuo7p9
yJ68RqjCA9OPKr61y7vWAeulcYi2nn0aoIPEZfUGwhztlWvQJuXclEmNNaGpSIoYNJ4Amy6PUA6a
TJX6P0+Gd5B1b94UHDwBbTRVWDE6kYy9BiyITd6Gz2McH5G/ZHfdQm8sApYLsfDNqfC2DL91ax2Y
r678wClfQTZugQkjHRn7y0RBA0blvCTGwdsyi30HFiPwWvQe+TAjoNgkidv63s/jfmP+levgZmj0
STz67M/kKP3xjErxnaQzUmmHWeGn3MgeYZt33YYR5kL+gN7/WPvjR4DbFbrVDTc4VHv7TpMC+CjU
eoF4mMW/147IYgJUuvX9dF7AN1rQNK66lCgvBEpo/1L107uWpA6G+xRbKpQkgHh9tQzQIUY/owCe
Vc642rivoV7oMliZdbouGE71RBNBxDXw7VOMagOI8Mod6qA/LVMy6Xj3jTa1v77TYrwOq2O/eM3O
b8i+5HRMZrHsG+Lu/MAU0caPLATtU1IUpLRILijZGwbDq+8SiQmhui8Ow7y5XpFGk6wlXZKqrs/S
x3UK5Sfevp4DI/g9k11kK5UC/iUEZjUDEJIWwTQIRVUfSBXcxWI6IkXtl1Ask65hmdN2etdRrCzl
+Ll29U3+5rrCp/NwREgQ1huDlyyfrb+ljvY+m2A9BKO9jY0sOLCKUnQ/XkCcgnvspUJC9TyYYiRR
3kNRnQUWmXANYhKjtUH3aL34+SY9lgpIvNF7FVwXTIpj7d+nejiE6B5LsUx+uQLkjBOSTxeGLMCM
7o90V5Y28v+sN0Dk2N7F4t5KtlyhBr+RuYRHc/zwyHBrpr4g0focsb/MFpV2rqALuzQaVQ4lHmot
GcsQYJuO2H3gUdlrWX1T0KFumxgX76QDp6E3YdRwLxoEdTAAYkGAngS4trj6ebWPODqslbePm/pp
qR+eItk4hr9SAMpBk9E+xZKKta1UB86Wk1kjlYvZo8kCTWkim+oUbYPOjVveJPRs4PmAWm1bCxoJ
my0QZQy3zjgsRWeinYwYqtIVNnemRepA9Z7yOvxHtvoM6ceD2ionm1uj4GbyEwdo3Tj4IGTkWogF
uDma5WHp4uOH7lbYdIN/vB+PEOw+g1pDpFp8AcZxxLq6gg8Dr4n9Mmnhu0/RdhTtfER3Rk27Wzu6
s2yIwQX1biZH6+0aJMUmFZk6PHJgIDGG6cS009nGzr9A2gQhia+mq/+WUX1a2fRttflHSLlzbMmz
EDKC1LP9f2MsnwiyOTLcrc8xxbQ9hYcKCuLQ42cmB9BQOl2sBKP34yBsIg+i70HFr/2iroO7/iJe
tXfttTmP43gT84YKZvgDuonBh9DiHLVbe2oFIMh2gcSlk/oDQ+7BMf2XtuJjHkofPER0Wmb3bZ3M
TwMiF61eNZwoirwgFjVxAUDttvV7o4NNVItTkntxinD0L8DHBmqkwObomr/jLj568XqHOTrFgLH7
VWVE2i1A6iMMphYIerVqS2L8onT1zrKpb4DsolQo0SZw+50R/jbin0ibCnf9qSx4qx6T6jgj0kc7
YGb10GWc8HM/dNFvditLBm+EQ3So6jSyQPDalRxiMzlJCIUMHuXlWEHfi/ITILfQprhFF7Ib7A7O
uVRoX8J3VL8OoU5bj/yFWw2CKPFiSbRzqwl/4iRF7qtYnCqx4uvrwIpxGHLxPLqnBsRD2hvepmOP
1q0S7yquB5TdQ9uz68MpSEuv+qGSPdbAApyWHnC7esf49DkiyS8Ozg1MlTiy8UULWWXR1H82/XIO
sCeIogvWMgk6SDJC+sZQFgOSlALlQHzmOpEqWRvxRXr5SpdAnJqFeZnyNP3rE+cnbKDLFu7XPGPP
qrvuj1fJc7UuGmwE/yWk/o6D96d1TErBnEoIiVGo7UJNZHDCfWxIzstmjSHK9+pziUxgI6sDIoTv
+LlOKPhDx31E7xIVQZ2Dp8kDJ6GhedBll6ziZocLE6hEeasiGWRjGB6k1x351u+NmZ5jrbuD0+HV
om75QscQ4ggLEczqQtTI5mPoLx9UmvCKRC84TUfnsXUrgmzqk7tM17GKXoyHr9D3ikj0RQBELJnr
kOxGgimH+3/K9qkn0Lp1DKYUH25uY8Fn1eLZAJsGJJcEgj250DWOfHlHveMnWqj93TjLx0DUfxME
h2X07WNsGEDyztQH/0GPqBwj865Th5V2UCuAdVX68vtayLbQYku5fLXg9Zh9roAHzLkKUJqJvdYB
ydHJZAMi4q+QGq7AjMa68o4Ntc4RmfdnEUESFjv5q2Cpe6O/DDvEaFw9GRGKl8qI8rl38EEhSXWO
3jpW38g82/a19cm3irTKtZiaxwb5448vYtww3oiQbdxE9VyJa1XTec086gagWtfxXUGkdYWKtt41
MRJayWblaSVjfFg34xexaAYU2wlxrmG+/Vs2UMgLgr3VL3t4gUFnFoiY6fcE3QkJir7KjznkXyWD
loXKr8iAS/LGdgDXMoLoIZGXQw7YnSex9RcthbpGfu0c3GF6G5DRhQEKKGjuk+Yt6hQFOe5Z/+jq
mIPQVP963qc4c3PBSQH3UbbYMBONe2sH8b7GE0Rs4Rv6ZUWGDAnzu0Tdo8bzMtLgfPNBrr8YGZIn
ywB8+l8tBou0q6JEWeciO4XwRZpwW+4JAIg9cCSyA6Nc5ybY/H01jXdTRc+9iKvnOewyeE+gl/Ka
5dhDKJ0tehBJhP6UNnQ/qmo8td5/0jppNWEDATMzgm0ewcdLtVMrTxZwVKVTfcTOZS5ZMs1n5PgU
ETgXHt4Rir4HKZ4YDHaR+01mcIuC7KUl2eqbT1/+3eANkdUb3tsUeDCDWGj7JNW0IjQFaB8fCBQi
AyQ08bp9+VGJ/ixITmnYhmkJgh3TYnRUEc+BlFy57A7UA4m7cggGveq9/x9759EcN7Ju2/9y51Ag
4TEtlKEXRRlSmiAoh4RPmIT79XeBOucdVZGHjJ69wZ10RHeHBFNI9317rx3G/Xp6aZhVku2SdTtn
YtuUVcixjNs64MTAxGelW8eC8lPeNr4z7INU7+zCjB9y9I17u2ZjbSB2HAu5nZb6XlaHQaWXdTp/
yNZi0pTBkB6NoDufOyJCxGRScR4+Fjq8inHgbZI+rLZLkE7n1pIlu4S8220rc2pS6GZvY9MIvlAZ
lHvwp+z7FUEJ4Wjuh2rtA6Bby1WOFNSx/S1GkZ2AOU9sUIplIWBpLSbP3xTFCJFDXif5sifj4n7p
28uuR5tbgU2aE8TKWfgztJgiKa8YX30xETUu3eQaagileWO5NOrxMBTzISeplHNxHmzSDBqR1+GE
IV01RhoW/5QWHcAenasRDteNlld+/yvtTIQ5Dlskx52XSE/FI0suQ2dE/VZPD9VS72oim6OAJZ1W
eb4Zw1pthoaNWSl++NmPVnWo0InDHX32/5p/cZGMblw22YVq+0iZHRXXosiYSMZgl9pK3qCkw9vN
ulj6PpVRXe+SMPk0437ZQTn0f5WtqrYm9bZtItQF7f/rNjW/0OGWkXaKEcW1W867vOhK7oI27ZOz
4P88Fv8TWq95LA7YPKru1/y3yWL9E39MFob1jh0Hhs5Q4HLGMO/j8PnjsuB/eZ4N0pASGMwth8LF
/7NZOOE7QJH46nFnOC5O3b9sFuE7zj+cLLDEujZGw3/isjix6GC1AvHGQURYgBgC7xl2mep0P0F6
J3a1leGlZ8T5F6PR2Y1fG/JS2zjX+tT1ozhR/XVodt06Uw6b2k3fyid7iln7j9vuz52QuwFxDiMj
DANexhGgOC45/DAXb7Iwr9kTpd9iDjNX9mwOv2eaBTVRw/JbMLvyvZMjptto23cPrTsmX/vOYGud
UKf4gDLPOeuHoUzxQor0DlHC8v6vn/cFZ8qxZfbpRhG1hPDaICX7gDSPb3TwOjsebV5ZM+hsb2SG
faACTiIWWGxJzEIQq7d41cdOmD+X9DwTRwz8c7DkJy4xoyH2KrYoDtYpveFFnvlmLT8Ss0bV3ptr
iriEdjMjPKS5l2xrnJcbu59sjrgctynBsDNELX2AdNP+MfL/o1H/X/1SRx6rV/1X/x86qzxM5v/d
WbX9haKozf8e9Osf+JezymXQQ4EJyZny4Q74fEJ/xnzwbmXh2Ni7AQeTsbzap/7trPLf4W7n/2Hl
XalBFgPgX84q13nHX4dHkx0c/yAv8J+M+eOPaeWjgXXwuJKFx5yhzy38PdDqKjemDFtjNNYAM8Im
THFOII2d06Y+++udvDBU1u/yP2P66VL0/wlEQjaLTfyUAZ6nfrw4GhksAkjOWC2b+3Tu8qvJH9AD
kSZwGNuy+JypNjiodJDnr1/+CXtzen2wu/A114Bw3vrxo+pRznGZLH2UOnkib4Ulg501BWmwz+wB
Qo4B8tfhFcwSQp7wGo6rMhEffXvwfyRwKG8pubb+FiMBx6EMeXQI2ATV1j7OjVLs2diU1YEkx/F3
M5LPgPRYNujUAl5pa9DVi7JhddXKtql+T2inMDpYnC83ydjIT3w/ASAo9OnfE38e7ofBtT6bCC+u
oe4jEB/ZKH1+/YX8CbN89kbwZEIHXH+RU9zkrEy2/HPWR2MasmHTpmM9chCi70UNpCypq3jOPUUw
8Vh0nmVvCc4AP6pqZSYbDzrQz6UcaTlkMnb3hiyQWxM+qH50YlI++CjknpHLPM7uLEnc7FBwnvkh
Jg4qh8TN+09xb40w4rKi+I6jaRXGD8hbz4Je1Q+TDihlp7TB7tyGg/KGPepEA9QzsmIbBm3PZnye
PnW535U7g6cYb8Ss5c0wdY2FVFlJ972M0eLt6T1TazMbt+IMlk0lMm/ctXo7eVbf7vIx5GzatpiN
oainkx+FedU/moVJwbryZlGfo3T0veslqEnb7jo7+BaLJsjPah9y0U5yHFj2aTv5HGM5JFGsWHT/
EQBRktyC4J2sKG4C+YgHyfLOrBqpAKLhiSaLB9mNsjKJBs0u72OshQqbHlS0BetVJNmt5dvMTQOw
S87ieptmGRytEbuF2onmgQQZxIFjbl8NRhz6lx3engZXi1fcpV6Ymjt/MgiOsGizwg/GX+OfkUYT
Wj94YLrYc4zfE0+gn6QfyI/yx+s4McJ4v6SBQvqRDSSrF3wV+CTNyirOY9su6NwPeWftekVX+n0m
MnSDNTqNHq/7WOBuy0T73sJQVBOf4I8hArOu8tBbIZz8rp+yW53eJqWKH4lWJLRPr1kl9Bzv/Dy0
5w3wDYLtqSS3aufoYoQ3EU/p3pwD8y3mzEuTEUy9AAQ30KlnEJEuc+d8MHUfJbUfHlCHOtvO65r3
uFzQUOkRie8yYF8ZTEx+QaHj368Pvmf+64B5f+VPQKByVvTv8WTUCyNJi4Cen8KGTcu9di6tTqcX
llOKQy3C7A3wjXhhomfnGfhW4LG9Y89yfEG6uaJWwtHRWOEL6x2vxyhWtZernfaR0kx7FqNx2vbu
lG1n6mrnBeaF7zUhjDMVDcoDZRbTFXQN+9JGqe1vXn8fL0DyHAiSmJBW2i/W9BN/r1Wa4dQ0RR81
RoxlOAR3q21qDaOZo0vAxyKiLJnkWUWpFo7ChCPC7p1lX5dGf+hQZb6xWq2rwfHcyFpt4momWX3N
5jpZGLEUV6awOfCj0wBiMWRjEm7oSZfRGw9+vINcl0WX/QGgF2htK39h/eH+yuIQVEXw0EHEhG89
3Moi67Id05md4Vbq/F/GVCMBnTIXVaLZSooP+EBYqh1Q0Qi18b7N27ydx4fGXWyxR3dDR98nePRQ
Gl1ckoBYYv59/Z6ff7ywr1DiQSvgzbAJOb7lgIg4f4jXWx4W9V3YdXdAmlPS+a3kx5Tm7eH1651E
tPi0ugkZhJW7hioGjJkT5I/h02xLDMuMBqNwvgAMDL1N2nojpfhkwS/SjJU8lKJI3nNeyL+MIzyH
zdh0xv71Gzn+KNi3sHMBc8TJCEk+AXgno1aCHhZKZKBrA2P8UAQoWk0IoJ9ev8oJ9/3PZTgkctQj
3BDr1sm3J8ZROdkA3rRm4q82Qlbhx7IpvbtUF/MP7ah433ft8pmSyXAVJ1TE8AZXmblxMi/P94YI
anFWT80jHQF0Va/f3fHMud4c7E62jQ7ihRWJfzKRqIDmLTq9JmrHMj7HsmbspoKYGiQTnxOdZzvk
WIKYkFxemvPQffznVxcBHwF0XxO6zsnBMG0ttOfao8G19CLZ9QUt1jpP8bzMMgE9M9UGvgZrxJGm
TLyG/jJ+e/0Ojsfrn+e3oHny6TNxP4vagPQn2eTxDQwVcOWoV7EYN33WTLe1ouoWEzV/Zs2U71+/
7MkEuV7XNR1QWwBtmSwYYceDzsZRaLVqVBhc7DrdxdQEPhdJw9ZosJP8mr2avzO6mvJy6WUuZUQ5
TvuUDEi0IW6xqD3MMDltX7+r45ng6aZ8Vi8WUiSsMI5OZm2+EdMubAx0S0wjwXeS/lybk0aJ4aw+
tTa4f/1665f/n1n56XoB+0OAE+se/lnypT0t1mLkrGKissNtbpCsloscrW4b9B9LtRYHa4kIpA69
N97/86HPFOTanJLWK1MKOX79JDFURYAGjy4JW8XEjXPizXCOvP58J8v0nwfkiMQkR57qyqg6vsxI
tkvhNu0QFUqWZ+AD4mvoxthytag+oW1s17XuO9pJH3/OWhbGyPQ57BPz2pkxHHYl8tasdapHF03C
G2PPeWIonrx+AF1P8F4BpeuUSaZrbXVzSOJOBwEhaezgA5T4DgqCWegN2+8WhQYmWmtZm5f6xiVo
F8jr1s0M+vD5lEdeluWXdeuTdoybL8CcZrcsb/YSe81GFL33Ax09tp8Oi+PKIsoo+WJvlA+edMNs
R9j3dAB2WBz48JdbJwnvs8RMrnyWjHiXG4G0OcWkPsuoWyDBYuP228X38eAYE1KBqpfpsjNdhVOh
7My22leTmpH9x43c0Xu0zkftYvJeyh67Z5xb8batPJcpjarJV6cZzfeGEkGJxcMbiGCruPhlPgRL
GVG6G/yt2cfpewt7MHo1JaxztAZhd86eWWGWJ3gA/06u3I8ApVGi6bHJxKZ14rXoP9Psw3zm4YDg
dGCjTkiRe1/M84QvOK1FAbAsDX4vSYBpdxr78LMndIjnloPbtE26Vbzh9k37y4olxAfbBSWAxsxI
YYp07KYTXI/bYtD9p8m164ciTrtfQWI3SwTkCaWs27XZLyk4ApzzbSKusbuZzhd8tPE72zaIIQs7
ok+mk5TT3lsgYJ4x8LGwZyZBL3uKdTFqu1rM7ytdiF86mKbvuL8kliYDTS0PE34ZuipP9w649Wtt
iIpjcW0R4JASaE/xfrLsMgJbBmIj7ss8j6zJRMTg+TUuO5Uwh21GtXBnrAxNcFMoO30oCy+k8yVm
ftDeBMiEtFy3iJctiR/a86s0wiIcbidRUZmPYc+dVy00qE0LloK/j3Pcz5lO9RcnZj6la+PG5yQb
YOIwxhlJPvRljKmNC/RvYxVd9iWoZ/2YDX3oRDZcxa8W+9KfHCPQs2tRLr89ujAPdLmx9+XmJJCd
FDPdRWlU9qfWyJuvtR7NDzVFvQ9GMaIBM2cbWU+d0a/NK955ZIUjKJfKW6abfiC0MyJCavbPeS7/
h0A0gACv9LEzWrVjX0CZ9+IDZ5a13VLbut1Zyk0GzP4Dx0PD6wL83pORJPuBkxD4UJl78Xboc9op
s5vWHDzzaTqH+63cTTEbNo+BpiG9wAjc5tt0yDXfZtw4PRO85FgqvLp59FAQdhG4VTVGVASsFSBR
myIa1NT8xnAmH4PaVm1EarIOoplWCth/TKf01AdKULxJjcw47xIdXMytB+OmyXPjfKApCWZAFugS
MaZ132MDDxuQiMZTFzy5ehLwJeKQy5mNl7ZNl2qMmjJccoSfCFghWF17zIvsoQ+01CGosfNWsOZ7
D0GojtE7HejWIPvEjp3Ye8yqIR92X1sPHNhHkpHS2L7J+VinTWv2XnlmkdoG+Z38OrXDNBBbW4Sn
9qcQTw5qXtJPbmp+o2DLOdqkpcPgVvyCaX8F+iDvtolXoVOhZRrwF5aJ9ZCkKAAhvwAh5iyVeV/G
rrBoMqFEoZFVxdmDYxfou9A/a+M8h4v2TdU9qJwsrMWPyevVB2NAwhhpA3n3wUiNkN98jqvLdklk
uaP84t8haUmLCAU1Q6no7fArUQfB7z4MMTW71fKpLgu9vtdpHXZ22H2a5wXJkLWooNphqwO64KYJ
K0zn0yoTbsJ2q7dz/HGxdO3bRKRLuWcZdPszMq6s6z5xVLDzFl4NBtXCj0Y1NBQR1ODchS7WHmgV
AWnV7EgbicdJjx/VzPKyqQfRzTtnpq9KX9hFYJpgsL5KU+ESSRz0UlH/r81L22zgpuI2+2iaIzgk
VdgoQPJ+BWFMhUzqszADwhVpauYwjzDJntl9RaermzxxA+bZnvZUgRIMKuuXX3VZ8pNueYLaJp/M
i5QvgihCwsQdOAcOx6oQgqlG0DcYxj7oPTZaXeFwCs275YMxWtUvEwL/PX+DA9spBn+TTU31NShb
JPnFkqcp7MqUDm1ipwo6UgDFDnFZAk1bmmiy0q5y70bHlfblNJj4veHiVu8DS/VxVDc2pUKzDb27
KW7mL1k1DX7EsX66HwrCXi/mjo/lzOn0jMJraN2BviIH/22Hlrw4m8TiUY9xHFSlnCOW38yc4ibM
Yk7wTReMyUYPEqv5guSQVqMCKqLHyWdD1QIKQIkFykXvycHMFVB+mHvWez06eryS0utuC0k45XYR
tTeQF0LvMGrbqUH4V6nyW7Us/sgXh2PXRy24kJE1CGC+ByDX+B9EU4WCtjNA/m2SOr6xs61lmNYu
LM6XYFBxjIlYD33k0Ctn3hCyu2DkeEgsQ2/4kNeuRvSQel8aa4bXUoulP1+KkoT1qWMllBYxalFm
a60POFp3xVgbV6PGaXzmxDkSnq69S+kigdEaElwHTXddhvTySqQq96IZb9uBsxZ7mgtwK7RW3tjY
PT82eTT9bPp0KyeXA+rxxq6oGZ4pUfKRa+WggCo0E/SIZrxxkeu2+Y/UzbQXWVm2vM+sCYnb5K8b
A0UeQL8pDew30Yym0NhoOeosWnypv7WqUB3eSMOptiidUvgXWAXIW6NXrN/Y6b9w/uAAvt76Go9s
QzM+fgBMjqqk1T4RUG2i/gjs7KBmmJZbrUT/04T8g0IPKQBh0+05RSXzh0Lr9im1J6rFg1nZ01uv
1LS55PF2lCqEQ3HADhxr3Tsf31IvOSpUea6jMGRWvhiwMTICxtp+RABM5TXEYqy2hWWkX3wzSNJI
tTleLzGmGUY+W6fRGIjhQ1jVbKrGBHD+OpA99F2wdQNQM0L+Qkohy21IIgNmHxkgHYwza5jXS85s
dw1D/hx7L8P+JwGDoPOzGA+JrYrvDcILgXMrbMaItimmCACiLBKgcSAFDXP8UZdiqOm8zMmnmM/9
sTPjiR5rou3fVGnNrwUQDzhMYaNJ3KzAP0Tm6JBNLReHrFYnDkL0syNf3NkykrJy6aGV/AxRQMtI
xnb7VdI9+miLvHSRGw1NS206rYDhIOqjJdj7zc6huG5c2nXmLFuSI1Fmeh7gjAKQwW/wmI2HdWCF
gozsJ2Dm2k5JRgskoiuTRte3YGiXxyGbswJfbAsr1Id5ZWwtUB2UfdnblTsAKBm0INWyfWPvU+/d
qizht5l1DH5IN/c6bAVaINdXdoTRdTCjCswYGcsaXxzi4GKHSHoQh8Dv8t8e+zTnrNDk0/ZsGpmK
FrQQSJHKGodPlqsYhM3cvw8XP8W+3IyonwNUKVFjKvjiE63ibMMxVl2zP3UFwYFGDkE6lHX4RpXk
+cHYg3rorURjqogcjo8/zTYRgTYJOommNqj3Yi4hkiFe3qJHWadLlFavzy/H5d3126cWQfXUopFo
WUBjjq9Xss1BOx4wLVuVexni8b+vx77cC6dmzn/9Ws+nMpcmGtegWmn5z0q1ujbCtIjrHiQUwl6e
dKL+sbADV75xSU0bV1BfmFtoW+YNXlfrjSLc81cLIppOKgUH+qOQx48fVcwWuiSKmxEihflmkbE6
GHPrbD2tTSBYafZGJfh5wYegcQ/yqunbcLH9k1lGTQsSvo7tRTU1yUOgIB9WQk/7gA3L57AFZooI
vvjwz9/xmkPoou0Iye46WS5oC7VDhrog6sJUXRXhRNxuZw4XS4q1aIoNfW5IHX/OB2XtkKiLf/7M
a6KxZdMwANNmrtWQv4rSBslDlB4kl68zosHK3tuFI9L6AYlT5EuhInPOzfPXn/mJFn88n6+FcOup
mISawj1ZYnJn8Auf4LvILrrhZ8Un4ERiaFljxlRVPTL7nngJg5ZFfIAJ17ubOJTzoyQeyaYu06do
zJTVVrupX5J9I1zALRiu9XVoVUh/Lb/lVOKMwQh/QAnjq2l37IstVXxaZkWcoMycSC85sqg6tKF4
DrXYVj3x44isWrR2bjfUyGWrYEICWzoFBjirSki1Uu2EHXeOvW1C57A7AFLuaMOZWNRHM8UYWvc+
TvTXX9cLFSmfuAsy6zwUQPQOjn+jDFCvyXECO2tbxfes+7kbFcXq8Hn9Oi/U3HyKrRCYaYisGczH
1zG4MoCIWEdpL2zqrIHDOUJ4As5e/SHGjgKOkUDEdGO141vP+HysI4qyQajQAgjwtp98EUsSWq43
SbqllhSHEGDFDo5BEKkQK5FB/PYbu5wXruegu1jFPI4FCfrknZpgtBanLXs0TgBRWcaBxY7VFL/v
GfEYGOnFGG+83uc/Iw1ABETg76nvgDI/fr2+rvnvqqcJ79mQ0OClNjBm7H9L8o6ox38zdJ/P2pRt
iEDCBbnqPE5lQ0LXXdc6zNr+3KW3jPlsrxMOfIlojQddUuFw2YifU5ccdnZpZLevf0UvLFBIl3ye
z2Xzxbnw+DFNM5aLOaC+GKY+2Gtth7dCKyylplk/vH6pF35El5o0DRRWKWq2J3OnGXSADrKRJ/WX
+SM2WCve1ImPMBLgzcaVeffln18woKvKw9GlQp1z/GxFb5hGW4see5+b7QMaI/AdvfJTA8v1qvHG
7I3rWeuSczxRklDrWbSjaA8x/k6GJNFVXueZfDNtyaEqwn8P9qmE7rRtiME6CPgNMM5GPX9Snmt0
ENpC54uRZzOeWRy/GW7XTCq8koO+6SAHASTLEqeNAnfSd1kPJmgL+426+lyHq3Mz6QCev/7OXvgc
yZrg02emIDj69LMvtcTSAvkxSqgAX7R6yt+XZUodoHGx1ftukuDuN+xdV2X2eWFNi/vGuHu+rDOp
OahfiGUSPt2V4x8toZSmSU3nK+niNT+1tA+TOavffZx7lA+Q9HkmcozXn/qFwc5MSugnqTo0M0/n
bBX6s+7asI8mi49yoXN1YUM8fyM65KWroLSiSctYX3sJJ49W+72wCq7i1f7yoWWHFCEReVOI+MLx
y4cgT/ojOxX0XCdDmnHlU1QpQVFa9jdKye2l6hqK4Jw1sDX1TYSXz7+l/kvBvG/mXZZK62aoynmf
mx7WTrA0sG5ef8HPWsVshANiN4gw4LSNWtY6fvZhacMmzScd9YkBBtap1Bkwm/pLLxSWLyJdvF2g
4hIwQZZmX/kI0NFbWr91Nl0vczJCycWmXcfajJ7mNE8BRJstcRZxNNUN1j9FO/Vzl5fWx2ZOOgTb
bYcIPU/JUTHrafoVtEM43xapFD/YOxNaVedB8FYO0QtfPCnitK5pIFq8opNX0w1dUPo2ZvPRiB+f
oGN250ElH6ZlF6acDIkSNt94Ec83D6vWhFYR9TtaZ87JZj0ojKCYEqmB5S3ZakAotsIBfkBtmAwJ
1gL8kYN5JYeh+/H6l/DC0xLXwbJqs3XnDk4m5WRiTs5CaEJjnZu3mKpo3lhzidzOS85mt+2/F1VW
P75+Uev5VQMCFQVPGqzr3OnQq1NS1qmRMfS8ug0iw9VWf8O+JlXbjvU13nR5j9tNNiENGwwjk97B
QlzEVWNV/b0/WdlAy8LBYz6b0sL6lBAOj35LF9MKchwzyplK3CA7I3IgD5xfsgdDxkiLKcok7gTQ
qXFKA/xW5XkHOabWxNrXzdflEndvrLPPl3QEDizqiM9thvpp+cUoCjgbAbVDQw+Ir50cFqoVYCKO
0/r89ff67FJPx02fvVnoo3hdlbJ/n0fyOCsB6wcLmK3+09KAWoxbTK0KEtc//WBZxTlOr51r2iaE
Qx1fKQ3KuRQjZS4q+qAyRBOfV9R6ItPACD11AsCcrbo724K4/PozPpd9rA4AMqHp+9quwz0cX5r6
gO3GcbJEoVeYHytSCrGpUg9vA68+W+bFuyXEF1L8QiuPRooN+rerPwjZOHhSCN/Js6a76cg3kpvX
7+zZeuJxZ9TOGcOr8Ng7WU/MsMQA1AlMmpMXX8tAe5duAnn79atABz+dNFd6FWpn9MhE+RE3cfwC
3FxbZVNbUzTVaP72qQgBPfa+KqydT3v2ofeL+sGc3FWV5U5ANOIqG2mVEooLKoOS37wZaVMW0H0p
zWzIsGi/hVMefK+zehI7WY1VcG1xWq/ghZvmR8Nohvdl0PXN3k3NLIFXNzfLFgA4XJWC80Edicbw
5LkzNpbeUMMFqmQgY165jIstdxPYuXYvBh1ch1kTV5RlqXJjTJYUFGcnNeGCjy2H03zpKBamuf7a
CYHs0ypb1EwO9NgWMMC8/NKNxs9Uy0Kal63UTn0B9J16/NjqbuCYawJMHXM4mRuc0dl8rkIjpmXH
XG9s1Wjr7kzTFvXvymCGgbgkfBC/7WZ0P4fNNPx0g3qpzqDKZSF8Kpu0S6ttMboy/yh7z8GVhlmL
JrnalgCHIcvF1jc6SYAQByPB6lbqibq8O5RYf8s+pnFglTFiZ588UNdPwAh0WI1oGHiN8yNtAB+A
8Wr017yOnd80nK1LYJSoRY02V+HOq8MKqO5cVNc0gER2sWR5BQ0c7RUKHjvpQTYvrmQLGgaUxOcC
e/mAvgUzIYhQfN9Vx+nITz0PZshog1zuHNV+rNykNQ+qRni8BSCKjHXsq+VLBYkNyJUTELk7rWKD
hY8B5JxHNxBTagG3U3ejep840/hj9ZyY0PPa+Vu/xFCmGmzdnw3deAQ45H2Ag9fL7WaTc6QrN4wW
OIRyGGHojyh8sWIshKkeQKNWZyYCpPaM4kFQ7PNGCeAAmdlAGDfYcIO9kQgSmnyeVvtdb/120r6F
Ss9RXnNEYorbTOgZWpYBAT6lwqqJcRq4LqK8EtItmxvBjj8fk0iW1douKGtDnTe9UgmeesLU0Alp
7WxjWZlrvEbi2wdZjNN3RbfXvpJWHO5N7XXOTs8tgKXa8AYfD6LTPrTMcrc1aHvwvbLR1wiOqvtM
NtYnTXe+3nXFFMOjNdZK8Wi14V1YWvJTFk6hB/1Wxd9N2onfu2UYLerQofcAVzvwiMUSYB4ZYeg5
jXTE5dgEjUuaBC1HuZm62Ni2grIvSlPD+kyqjNq17dL84ACgz8vctstNV84D8Dqpwx9UVHFHdwPA
lcpZKjr/rsOLGboemXg7+kGzl3SD+Ylnoy6iinIimvRgpU5VOUMSxmIT/nRrr3koFsrdGxC1DkoW
S6hLMfekQY4D8QCxJ3HimR1pT+A1g0ZvhrSStJeBtBpbG0VUte0DdwCGlqDWvizYfN6w/cdy2Ro1
wjxqw4n1xhr1fD5eC74WAlUPMY4fnmy8U/ivRTpS7HWSBqgl3/ZBGWp5az16tnej7IIFJaTygsgT
zdnxdExKdh3StaRJjGEIbCmfy7dCQBWUEFQv+Ja6W6sgJ1A5aj4Usm6+ojXgm6mLALDfKgpbrOZs
mhHMWMhvDnSSv6raMD7X/AztG2vUS6snKe0COwsJeMhoT/Z7HXW3ge6uCWvYgXCcQOD9XGGCLjYZ
bbZLGn8Q3n1vmu6YeOK7hvbyOezV9MNYJbm+XHVPHi0K0d7TBoHp8Pri9sIGhkOu6bvcHbnD9skG
hj1oUWEKGSOrzOzvPa35qHaq7isQ7De2oM9PQPxsbHjRLaMsXpuOxz8bKooacmk3RkBsiVyIEe2z
6wyyX1RFvPdErjeHWs9BRLcouZbpBJKeDu8bLrXnSzlRhNTsnrYy5AOefKIuuUosmrQ7y9IyDuMM
ZDRopq+22zs3g1Zi9/rrffFytD9oRgi+2NNnngaqkCByyUWSA3gdsyy/Tw7xn5gRsDaFafzG2HhW
veAd02tZI6k8gtROdY85q4xhppSviNluEHURgwO+sJqvK1MmuziM/bMxXoK7jk7Urg1i1r7XH/jZ
OWO9AepbKFGtkPd7slesg2QelwkzlVn7NczaEnR7u/iPbpb9Ak44PkzSce9fv+bzb5hrsi2jXkPa
Mwem4w/LNApZWl09RXGaZ3TQUgI4kIUgRU38N2a4p/z5o/MzZyIBnAm1JQc4a002+3vDH4ezIR2a
rhFNrTSNiJGOp41uHe/rOIa+vvTl0H2l7lAkBydzqdJ6ZppeLXHM0s7Idu6UTPR9amTWx95IUAXh
OFn0YXCV+AzMnmDsKXVvsD/FH0w67RBl3BL/kl23FASMRZnfl8qG4+qhMTwUlNo+VyqUj7FpwRKu
OCdfjkMVXi/pEMi95Qwugqo+K29JTp+HjTd1lb9VolkOkxuCTAfmnQS7ps2qx9kXMt2Vhq2+Q5pm
5Sum0eHA5qCQgYGP3SQ1StOKRtOQ7oEYlOE3tWeiCaxugXnUj2GbXA8oeJoPhBEEcCi73g9pfA0p
KypmwrfKBi+MLcFX5nGsxYlrnx5LaD30xH43nIimApqZZ11NJU9nDCNSLBQe1Ruf9gvX4/hDYZOD
Hk2o00xhjDPpgjaJDUwoIEzNTmwgzPJVSYZCXWz5sM23pswXvmwbWww1LP52HDInsxW+LdcQjCdU
t8sCo4mNAPDO+galTPcIby/fy7oTW98T856SGKHKnKkxLXkPKjTnM3RrwW7ITIjVRpm1b8xtL94c
Cz3eb07bwWkQptGMQVg5nIoaMaX3NqnYm6wffCpYHoCT14f4C9MKqlvGNjIPequnzoNekwZk2D7X
CjPAcU3TXCm9mJeoTBv+tZYHItrmNx7QeukX56Rt0/Njn0F27fFg13UmU8PlCQcZYokijMiLiePw
oPApgqM8NujAlff+WFj3sjGwT4axIv2hRwi5lWk6zFeMSJa5OaOgtWmTMv+hgtguaARmzT0Srf6j
SwlugY3nEC23EKTznr/T8XfU5fRucLO8OSiV1b+RBtMjhIXaB29Mac8FNBzswWEG2L4cz+anPH7K
gYE7xVT4osDT7ZeUitSeAi5hYQpw+S6JWzhEDkFLyYByTRY2QoGcaEKsNV531TZhe/b6b/3CLpL7
wbQecuY2zVMzSytUHCKeRrdZqTxlF0t/ZkPrKHnjXP+Ub348l6+OLvY+dH3wOp828Vr8p6HqxhFi
7pyeaWHW/W5GKPth9isYiWCMWEhHL5OPCxWgfiu8aYS3qMvkMZsQMIAcsuV52sakszq1V96Z7C38
C6jUFnI7BmYTaX+ePlA5mu7TwjDJkklH4H1OJw2YhZbEjh/TZLzMwYMQxVJ59U9OvuJXbk0+h3HT
re6w8GZX/hzK27xASgxYvu/ifWCaaLSzMW7uxaLQbeU+OrYIGZH3u4gbAlRmCetyk1qZ+1Zj8Kl+
fvTeUPXRimSNp5MFeMk+/mCS3g+yOFUEGstQ1FvPwBdLPJA9IolZBpSHvrinOGfdBYYbIvrLSY26
QE9cwj/2vbt8cKrkA1uPztnHdNn0FfjQ8pG4LFy3KvcpVICCbPTO75qw/uj7WePvWFHT9o/38P+w
AP/jsbf+71iA8/ZX8Vj9PMIC8Af+xQJx361HKg5WFMg9JA8O8/6/WCDCfAd9g3lQ2E+iwXUa/jcY
wH3HKoUgJVi3YbjD+FP/BgOId/SsVzv/2jDnz/8jGMjxnOyyrV3b0pZA7kdXmkPV8ccnEr/r6Oqr
qLGsrx7Mvn2oagsYeWkc3Movt3+9mds/X/Xf3elnxI/1etz5aq5BOsam+vh6pN4sEygqFWESIFjG
iDFVkHtm7QfEG/veG/oDcjokZjbYCsSo7gPbPoeV0KnPVVfNF/043U0ETVykhRYQkUiDQ6FKIuvr
N3q8Gj+9lz8553Q1OBM+bVz/UsaEYb0sVQaXMPXbb009ygtpQw5P56Z5Y958/gtwWuSEb/JD40B9
WjX/upLQnTCXjtVoCGVzAMPtHaz/Ze+8luRGsmz7L/M8GIMWrxARGakzyaR6gZFFElo44JBfPwtZ
3TaMiLwZVnNfp826rayqWQgADhfn7L02Zno2Gm7zzZlRab9/Z8dr/3ZnDo2qTRrA6KJ9ePLGM73M
qEo2XaAXFG6WnJmSCkoWGGmx3A0TsLnMIA/w/Yu+cZOU9rmaptE0odpw/NrLvCRcCHtJUBuOEoBJ
2GzwRRF2wyKujEb5/f7lNm7GH325v2+SIUKaMKwWqqbbovjHQ8U2CdQ0K3BwrjXekz7DtYhiFVVw
Q1nxS86Zjx35oCkfDKfVvDBeO/uDKF3rJ5QVzBeT0bIxSpZOqyMbyIBD1NrQ5gH3sGIZyk37Y6mN
xl/pVKvfRGZBTG/11f2QV40mrt6/mbeeHQPEoBi0mbpPO9hdJjTiPVoRICJ3b+uuK/YVoci3VULU
Tz3olyxw50OfQhBr6jZAKDG8bnD+eHZW3rSYH+mFWBBx4WXFDhGtuRp1AvLA+7e2vYb/Wfq214SP
kk0o216V/76yPP64lEfsoYuXrUUhnYOv8bz8in5ofeEqZ8AjmrOcMtkusNU1mTxPRh8NOUUnEwM1
m+3NUd4STazlsftjHkmlBTyEWgQCQVinFhnEZSP3Q9uQoqMTuvL+/Z59eyi4GFp0tjjybIyS42GZ
OHanYD1rA2WkNOmODNCWou9NOXc0DjNUwUbiaRc2+9sHffSQuSg9Hc/gP1BmTs/zztRh06BKCYTN
IIWJr9+PhUL+lEyoGOl2sh9V6YZlBvj5/dt968Ejf0B7YXFcws57cr/oYQ0L3koLGNdwfMx7XpDn
qe7HSqXfdgqb0gmZ631ud/rNMCJ5dnMHTFusXzKwvvXgGWMqM7mhQ946Oflp5BHJoiH1uagyvFZZ
c1shU/DTvk+DJPGU61V1L228z5/7pmWjvcXcrhrYWI9ftg2V0SAIKyEhpWz3y6iLYJWqhVMv8YLY
wfOFf4oe8ZjUF974G8/dYkPJam7x7pEPnQx4GSsO2To27F3byUlr6tobOWDeNuok+zRLPF+ofggi
UIo0yuyui5LBhCFAuMb+/RFwNpe4/BDaIyhr6ebS8zt+BjO5f1VX0WHYyhl+V08z7SXRB/lEtfj9
S53NJVwKfBq9XNOATHBaGywnMerSIsu4IDPgSpRlHCHPuXSIPb/KK5JLR++NIIYV+/iGkO+nJmWa
Gqm52u31rMqeZwAn4fv3cv7YcLJqGysCuZmmnu7KJLHQEA96sN14nTkuV8U+NQvIKWOtR+9f6vzL
YE2xPAoBNO0xI598GXEuxnQwuJTSpTjpQRIoO5m5pAHmuH+8dUDcDjG6uKBdOv84WNA2MzkwO+ZC
d1v0/pj5M9HhM9WxRfSOUuyWjTcCS76+HbWJU77EpVmRIOrb8tJs6L2KCI7mQzAsKqqhzeBCD17f
ftofl16J5zRESUY6Jyvg+EkOrdql8fsIQB8bF2r3jMq5SupYP8zJwcYA+2WkmXnTiGTgHZiVkd+b
YEshxq6Ar33TrVti8RRI6CBTbOKGHJtNh8A68suoBLT7wVSqQ2ImKbk+VdLT89PNft8Sw0K+C+7n
qFu0+hPfn8TgZIFA2qeu65ZBQgfkjj5W00cOCvvr1uiSJxDqtPB6x8YIZLqEG/oYTdFZuUuTP8/D
2j60/ah+F+4CPI7DbEfV0esyyOpAO5/lajGG8M0ta4QHm54ZYVQYRWZTik9eVgNLatqC9pnWZOOO
QiN0b7sjFoeGaiysK3Nolb9i4iw/sWPH78xWitZau0L6H3oy6olTcchHUM2nNVdJ7B4x3Fz17DOs
W1JOSzohcIV8F5ou/efOfTE7z1lxrJJGNhnGrKDBjuVGiEWjGBIBof41GUL/alaTUj4KnYBJopz7
mZZ5UywKmJuZPnsVAxonkSXb5nS7U61gpKKPWVaztClqMGCLSGtTQVJ6O6V3Tu3oLx0cgYUO5UjN
tfFKjQpCbSAKX5YJw9tSWu6doudoDQgwSB2/KROXqsbYwiPOiJDoIjOnCOx7vTO8THrL4SCdU+DW
g8zMrz2sF+xQrbrg5+rb0YpARXTfKhW3W5AlTc/xZcbpno5OA40JglBKcUFjNVpT0d63tYvpv9Jr
lOrM5JNKuOhqmrseO89EmCsIIZqcTlJiBDZoocP1BZgt2K1+mjIamqyjeQ4vv/UG0hJwSvHXplp/
9tp2ncLO65SvhJoNsMDmBHO3QazEFHgOlClZYazbEoTnz1AoSJYjaZ1uqLGo09dpXBlFnZfP350W
Jw/RC1I8phZR0y1eytaFqOTiT92Zpljvl5S+ZqRCwHXDHFrqPh1sEooEDNMxGEELD6G9JPGVvayL
vRvyqe8DohcdjIFZr9Fy9JIsKkaJliGO0yWJhjSb7rKpLH6DoyEmz9DG8nNpW9Mj0PEBjj3GYJdg
3CK511HQENjOuJ52JInBOMM0Xz60lW68qJQ+hwhrcXtIKwP8V9Kj36io2407j5IUcWzSsX9Qt1s/
Fq1JxT9BnNFjpK6zn844aLB+tV5+Ldwh7klYI9V3Z3SkpgY2GA4bBZHwtsRSMR+GZIUe5y6zVW8R
ZNgEkjxVf/PI2WpJ2eLdX5dJ+70UaaYGnTFCgJOwX7xwddauIanEsJEWWppyg2Bcq8PJjJMqnGuV
LLsqzSzShcaarzwlkO4WQjpxIuNQD32omDbQClmVmLmHRFVkCIldxeRtKVMS1UppTX4v2+VHblio
+TtFZI9ScTFES1QSW7ZspQKsdxub9AHCOQHhlV0d1pDtIqcUwgSQTF990AZ+bExZ92Mti+Wpmjg6
7MfWTtJgaqurFj348/Y9m3t7qYUdMDONXxWz9T73Kx+RryVAD/yBcGaC5JjXapB0lffLo7ezcjhU
pxsMieCkU3fRidtKBX6vadIpGvRJ0nzI5EDQZoZDgejkRe9vKepZoLAHtUSIYHf2U19PzAb2XBcY
ifq0edElEZHgDFTrpyVX+U1yFm7209hb8hDzSYdaoqI2k8bIKUFSbzSCHCzRs11nNSkFsiZgbxrz
WvdL1wFQPE2zOh7SXsQPhZmRZUqwEFpt4mhU+OvWNj1r6ZTvU5whxC2XifFZp9n1sV1iVe6tRR++
0TwU5cGQkygibVLML0va6DZRYJXVRZWurTiM00HcyaWD2UfCVPGLrGvvji+x/ZaOS/OXDaxnAu5A
ZgozPgV0ZE3ViOt4UpYbTmHpg+oK+OKkT3U6/IPE+gniq8sD8tv1b0PRpehLeq99yKUgf2ysN60P
WRHqnTbg9PJTju/FbrSt3sBXYM7ub17nVD9PsrCAAEE6kYRumiRz9DLRf+boP4EvMG5CsBPOS68o
5bc1ddQ1BEEOH2QuJ5DpDdUvGZRya3XIKp++cPYjVFc4q/VAEh6Qj7olJOYqHjMQIhmYoRIzmNGr
LK2A9dvCnaqA8rb11+h6mBNjgkWJfhM2/v2s1UkRndyZk3k1krZ0cKums1jEFOQsKMCVgxgbTDST
mFc801oDhzBtFUR1cb7Wt7k99WpEeQyLvXBIGvJHZwXv34taUUjlaYoHQY7tEgpM+AoV1jh+Wai7
9AFJr4Slo5YtP7NoSWbeieSdlhIItuU2Xn/YRd2nZMjZy4dqUAVPo+pYvhdtbJPdajcGlNkGAkc4
yJKYjLmyyQ0fCWZAXyYrWHpL7WSHCvkpQoeqcH64TlyAgtWmFp+oOTGta2lH9h7vVr9F4KN3QV9u
t0BNpPskTPo7YVY65FlmaYwwyVMWPsqEXogv+2b9Ythry/dkAkdEVuMYv6sxrnrK0y0uSjy0TKeD
UtZf8SwR4lKUjfuX5iWQ5rGntt9GbRAV0rTFfDZhJJa+zAzyCjIV85Qej5CwhaP+skFlhI7KBgrV
zRj/TkbAi7500WhHZdXEnztO0qmPLbC1wqkq4tvMHYyfxjrJqAQ9+K0i5ekhTpE5+GthdI9loeh3
SjPn5C6b5VfHVuZHN1NQ2BK/JCndgxmJmGCKHa07FhYS6Hc0J5pD1uS67zkNog1hEInuEyQ2/Gra
bP1qWcRXKY053egOujdqpH2XRrUz9F+nfsFuK9JqICcbEdOdadRmf5Wv1vR5WjVOmjw49a6h8bAE
Wu4O2Prb9ftM4oh2SMVafESGpzOv6jS+aQKXSxTTCBe3wnKgQ1gx1QpPID7VxQbGk3VRZijp2ef6
OGb5sNSiHK671sFe3gzUnkJ3+/8ELLrL73hAjuFXmtFC0xsFLEyZj9qHtVliIxTVsn6GMgV4p5+t
5Z4QMjBrHWSZBFZNi2g7l7PXPc8myUr+GDfORzG1zMz474kd9Z3UakAuaEnv7cDByzmkJhZ/H3Sj
+9lPffGR8Am1RbM46K2v5k3/UqVbYSfuO+sLg9b5mIK3umadgy4I5GRWQm128bSwHYSVbqqZTXxh
2WQidCZXar6qC4LI4rwlfjYH/mZh0EZCf62WbnMQvTpn+w3IjDGt1PUvADNYEO0KnkogAAQ4rCh6
egs1wNj8JoX+gwJBCzVB7TIvyrwq/yHcuUef1i2QaVAA4nrMKpHdmIs643gGdPCsogz0gDHoDckG
qtV/kDF/EHN4Or1oAD7wfI/gTIhjq74ujaU/b/3dn22lLh81Ry7oePNMJcdWzQq2X+QXkgupqPFX
aFqwaFkISuEbpaInV5k31U991iBKLp0KskeupsaDSHsTGzOqA+iAEOfL0B2T6SWr7Q3Kny7s02Q+
QLjX2QjAk7M85ZFAc7ZoNoLzA+HyTEmGohQ/zUJlw7fKpX1aSHWH2QoJ87rt2kX1nWEkbY8dQebt
ye/atmkVLbGoMEzXI8i1XR9zJSYSO+ud9idpUiiXG42gdJQi/QqvIxm1g5vY9hW5f/0eRa4OkWip
i2DUFvuqoQTBmxmG8XFeCMTwAYa2FGTnnkxrVe+XB8WexjFYdAoyT9hecCHGazpVrCSr9stki/iL
Tl+HzQKKINinRFA1nysg4n5m4t0NrYlYnKummOaoN2U2R3ZZ0mpwBjSqXecsRqCO6gYeYjL9RSK9
g7560AQekWKtQ9epMoWINC2zdzYpok6Y1DE9CqsAARBIvagZS13cYIUvytjviCjngGwwMwd1p01d
gIDVuUOcXRg7Z5xn5gF2hH7nqPMSKBrxPpSZtxKcsqjqk5nFi4W6VTRGsLoDDYxykYsZTkLIO4cM
xyFIvI5ltEAYXBis91tAKCeYGPw5IRSKMf4i7Bl+ZFKBR2A3XPEK545kFoAviKbTzogz3xoR9Puj
Pc4fc7eabt2uKQwfaWpxKDS8X/7IQfkg6pEBF5et+TyM83QN2V77PGoqHJeBTxNitBTzt1jXkfhR
1gJqI9gP0jxo9V1vCdlxgGOpjlrFnJ9i8kdjhLeF85EOvzKSCO9qDcWuYY1RVEycgCxEmTaZWApV
STUf52eSB5nZQOJqjwk0xF9Sk2zrRZzmfmdU1W/PkP1f2Prd+T7v1/YrvOGB/SB2NopaMZpagCpN
Wz0NfWV8GZD/OoFrpuhtXMQldZB1HmCUVO35chLoI0RXseamYQ3dSYRx366fe9mZ843ezfSi+nw2
7iHBWWWgGpTDg9JRxNXaLZzmZoa97fekTsVRz55XY32rqt3kduQce/Oaz74yL90n0uS9MeTlaw8Q
Z5aCuhchTiXxugC71N66pt1nkyKdE2blQ49Ib70ehkuYNjZiX/51BXsTrak/FkSskU8uZxKqS41c
7ryWt7CTp9EXorPXgLJm+RVd8vw0kXn/K3cJ+PEXBXTdtTEWkxNM1YhSu2Hnercm25wyxTnZgeyT
toMK7hIiqkTr7nXh9F89py77K0TT2UEa/fzT8xZj2SM3J7Kld5WMaJFWo6TgGVbywxwMlRfWoPO2
2R0ZwSxc2K5jqU1FhICeByowh3FU3tyIZiFr3GJjAZOJFdFTQwqHSr6TsBCvUpjYDRtms/i+8hVb
WyxsdVsqCU87JVfxHvWV+TvvFvNXn+ndDVIh4lbYvHGCm5H+fdJXx3rBp818YcdVHOMaqfMHRKCr
B1KlL/ugFkSEd3JLc7NBXv8WRZ8DTXbknHwF2EBiF+Y33QzHvlOvqU1YLrStZEUGr1VsHWdsA4dG
zIXJkRHK4m7MBYqGBoBGuWdlBZwsEdCCRiEBxY0Kp1NuZvTe3BWWc+aebOScrEBZW9nCtX9JPc1F
aGFquC+MYv02Sylv+2xRvom5Ur6VVJbdwJwbnVV98WoDq4Aw2BWwckpyQttOXBf5sCQ7Tozt966W
sbN9/4setLIBejS0VeLem1qNySTLHWKW3QmKBvV/9aecXbPySWvhmNwY5BKVfd8kQamVDolgnZa/
WHIyv/R8xPMBV5/5a8mm9VkgX0gCrzRhp3f9Boxqcs2SqOpil/qL4ATil5RlbgomYf520bgvqJAq
b5+ZJtoGowGAxWmCvM/NB7AxpEyk3ofJGN1bD2wcT3xM04PRwb4ITDMlpU/Wg/HD2UL0NhhaXx9g
Zlpj6LRdft0X9dAy+zYxYa9N6dDGjmcVOLeE9ouQiJKb3+c5DZ3SsysCoe2hCrtKFfc0v6CQlWYF
gFjItf8UO333IDKD4rRatGlMBciuzV0lqNAQfqp3P7OFjaa/stmD2Turw1O1Jkoa2klRfKHjw8k0
A9hnHDo+ZtaYBk9/pA5tIa7THFMYm9mO86Vv9Zol2B1W2RTyT135MOWN9SPTaNP4rVwUFsN6yD/r
0OU8GvEmMHq7isvJTxI07gxJmGN7jULfb7pmLoGSKadOPuvqB0vcfNtrlU00JCVJQjLVySK0VuSx
FdLxsqIE4GodmrJBQ8+0RL5qBmzlUXSYXihO6ISrUz/JbzhQEJ6qDBwoA9Gb9npLhOxkACSnpuAX
Y9tLsDsQ0AghGz2t+DBzb/VuGpQN5eD0mHIMm8OR4UIxT4wxnSJ70ccfrL+D3LKH07u5IC3yABPP
qQ95Aw3Tp4nQ4L9ItkGZ21B+yyafv/wn4EJNraXCy6WK+Ah0bH2e3ETe/2cdF9ilqok2bwm9PFRZ
tK+6khrJ7h8WyXG/aoZB6/xVi3tK0LdF18fr1MBrJyeJYsFQ3yqKMYR97hT3olLiDzFxsBcaGudd
HK4K8shS6WJjzHJOauSjnSXA8+ADlyMR0L61aHkw5eSHdqbII3S68UHTIbCVlILDrJ71nVGSTwVD
0fyn/Qh+CS3LDQth0iuwT1pZiuX2jZEAvVvnQb/OxKDtl8ydP9iqXC+0SM8aLNulNsws9Fe60Kcd
I33obKUzmedI73JvSH0hwDId2gsdsjevstnSUbvSxDmFXfQWtnThsNMneXqNStkoH+qm6C5IO86v
wkbU4zyBOXsTXWxtnj86DdQOqcJunddBrM2uNmLwe1vTQf/Hr4fe1/bEDMe0dffUDE0wMWqxVDYB
KmTtSmw30iTIICu5ZBcuddYu2ponmgGwZoOmc2vHt7SQtwqvbutbq4RDriv+A4WwqxvNqainrtKL
BhxSF/rIZ80iLmpQoEbCuPXczJM2soFatdVYDKhwc4gbRjboE9CqfWfVP0SsLWFPi5WINKe80Bx7
6xPkoaKYMdDo4dk8eYOqEm9lRSjQBBijYUxKktEoi7bWDbYv41aZdUpkNmLuru2Gm4amDBmFq9uG
q5K0F57Ca0jLaeMKEDfZUjQ4cVqfNK4s+DwNZwwRqE7RPhf9XIb6SE1tmjEWjtN4i9oclA82Oyiu
cjyMZldeeSbugSLdDnBj1u7I7tVDp3HEIxoc/RAnJDU2Rm1fmDDPRj68vtfvCukpHfdNQPfnyNeA
nsauHBqIhvP8Ea4RSCxDLa7en5bfusqms0VZ8GpYOBkXVgyU2G6rJjAr3b2rG+fLnCvt0//iIo62
3QVCLd05mfvGgW9KHUoOMEZhXuEULh8BtrqXRto2ko5eLk/MRauEm3xLCDgd44Mxd2MF/I2G6GDe
G9NIvZXJ5ZYttuL3dAJ8zesAX/Vm+gQAEzRgPxQgZKxcJ1slr68qS89uXKxZL401ut/ffwgntiuU
Ovy8jbSCARwUn34KOtDBckKryRsS0K3fapaIr0Mrnu2JKFoDONZ12S9NsFoDVRBncoY7wDtARp1h
ureTLWrVnKmaEprz+f3fdTYzvP4sZBaooxD5qCeS8s4bFpNSexNUrVbtkiajqDUCmvMqu7hexYgZ
qoaOtng/37/uG2/L3IbEptGkzOmezAscQPAYaAwKQLuU/GOXvWNMyXVSq0tagBOj1+uj51qb1NMC
ZELT7Phborg7KqvIaK0WFf3UFuZaVS5GVJU0jiV8rmBMMgi1eFHuLQ/vZemtlxIRXkXIJ8NzI5nA
YUI6uO2Gjn9E6S3stCVdgdHUYVrrhR6VyHt8R8XxXPLaD9oye9eUdObvrSL1b4Y3/+6krSHzoWIk
dCV9KNy+jlIhnEc0pyB/cYHbH9KFEhZifEWj39NCcxRLblHCyMgDt4V6SYD6xoCB5Y/B3XVVhCKn
L45a6qK22oB+QzOHXxag3mdsIVVkScThqxMrCMARO8wGZ5v3h8z2mk6eoOVAUNhWEUbNqSYHO4ts
VYopQcWVf0xurO5xGenPiHXUZ7F4lz6NNyZHIEVYOrEH8pW8SiT/2HzUNFvhRetVUCIgfEbLNjws
tWlcuKs3PgQ8/GTUIaJDFHM6L6DjyHINTnJQ82I/gP8UzFhJ9gAAXbuQwadtM+3JE8RagaUCtQq0
ulNu3Iz1lxkG/0QntTTQDGK0PWgvNxrudYhaMB/lpGoU9FW+lUxv9xCaPmlZfMsuJb7RR3Fh8jl/
wpjXUJLo2uum6xR60pYCR+lYQYVXtHxv9oi5oFEnF5bS83GDMgexCvtHpgFEQcdfnqcnmOH5hoKk
xBdUY48IYeVNVzUy3fumpmjy/jg9f6NcD0cpE42B8PwVSvXHuDGVAh6fzvVMvc52Pe5V2MhavFmj
LlFj3rwUOUCsd1j/kMod31pGObQUc1sGzjB0B2tTIa0FcDKorPmFcfrGu9qEaMjpNykkkrjjS3kF
3SynZMSMZQadtLLNfQqi9cJV3nxXcC0YpkipaHseXwUSvlrMEzcU01zkNVndTU0tKJCzSWvOLsYL
G6A3H+Af19v++R/vypkFaMBOcFfdsH4Qtjv6qMnzXTpXl6S6b13KYK1joTUAadkne63O6+MJNgrD
sO1cf4sXDXpZdjc4+c0Lh7O3LsVCZ3Hk9LAHnnJIEn1qZ22kmZW30jyAsY99Y660+0aVSvj+YD9h
kWyLKxp4ThSEGVFSwrV0/AQBpdM1lugJak3Xfgi7QQ0LefCxhW2X75qmswnfNIeXQl9pcffdgpkr
bx/J/IuD3GpF5dcidglM3bp0mWxFiJtCu/BJng/e7UcyqDSEax4p7sc/UpXsG9uBSdaeC+g0Ggjt
hPLyhYnm/LHjXMekAvqFTTWJVcdXoWCPQBs0JyiOttqncVUehLDX0CQD8cKlzk6RZBO/UkdZh7cj
68lgarLBLrEflPRm17oIaac4n2aX1uMCk7/21RJ7WjC6y6Vd7Pn3ufEeuUXYWOhiT6k/2I3XxWQz
HYzLZMd+nSQ9tX1NXo1afMODb555+f01Q32910dzvMG/1uzTtE+iFiiNDHJnzF5mrXhUaax81MS0
XnjV5y9h4/ra/MrNPKidPpnEk3OrSkQHne4OHxQ1ae4GlQoCyemXZPHnD2PDljGm0PrzEraQ4j8n
D1EVZHrMWRGUiud90/XC9Uea1nPYyaV5JB9zufCxnQ9jLIjYCiyNCRJswMlmPQdpVYkWQXIjzP7F
nYzl2e1Wu7swCW+/+3ibwMbOeLUgMsjOjMWtBU7aLWak7pRar9e5Qr42UPFEVwbCGJ0aHcQROuyB
pDHb90ra4+9PKm/cJ9UYdsqmA9MTzOjxgyU9QPN0fIYB22gv8pohj4p0Tj68f5U3Rgo7SeDM2xlk
w+geX4U5skOPIHNK3sb4LJfxCf9D9cUqWWrev9Jb9+NhPtHw7bBI2ydz5CISOC7KiNRDJToybqvx
h6N67cf3r6K9dUMeNgVU+lR59FMA89q0GHJKoPez0oFL0yWdE1g8c+gALgqzwksiuy8X8usljaZy
GaLZnv6SVg8WBXXTjvY4UsF8kYGGm+R/MagYVtsBDKweh4fjp42QJWbT1W9Y4rR/6FFMBXVBR2Pt
Z1prfM0cxe243pENhuIOQ8SF65+9A54Lo4ZZ2SYs+2xeYHLs4gHejJ/nY/GSKl5xB9DyYkrhG5cB
ibaZFTe/BhvO49sslKnsWZBJpkDFsCC/TtM9tlg0enVJVZ/YOZcQDheRjIY8LarS9buppeO+QIkX
KdkgIzJwnZeU/kv4Ojz+z136H5sj+//tLt1l9am7dPsDf7tLDe2/LL4V3KX4K9gHbtCAv82lukp8
NMcyPiYqIyzovOl/eUsd9b9Y+Tj9sgS+Wkj5Q//2lhJBD3KW8W3ClqH7+v8ROr1Zkhmrm98TkxcM
d3NbgP7YnRoGFhuvttLInjMAaFbpTteSXuiL1xjy8MdDefx7ev/TWHp8rt+u5WCwZWdvsqej9GIc
Xyu3krKQMssiFVHhD/ZKve2X7PLRjqHACSyFVAWCS1YUEXX5z8wM/7o48Dx2FSDcQS8fXxytnsxr
vohImEp2UysFR09PGKGJeop2I5eWblxdQwi+BO0+ow283jenNE5QKNpZD44vbfSjQgYRjDpyspYg
V7QsWrpF2aNamO45ijgbpcSsb/pEpPsFHC/pNo5+0Jti29hOi7iwVpxUzP/1LDwVVcm2yeKXHf8g
dC5qoSVuGqENG29Ls0nhvhEhxJBcd/Eqmt+VR/UMMQsy5SYjx1K3Cu8JvKp2KQv3eDJ7/SnUbS0d
D9QWIXAK119jravwBWQUyZT8Lq9rGwMvSM6DraZDiYYxrR6VqYfsoqCJ/OqVtFSlkSW2P3SJl1Lb
WrpbMoNVj1ymwr0EQDkp7P39+3ArqVSEMEed7YdmSv1I55c8Eu6UPZvqSBhxhTTMRnoQdRt+jKpq
d4Nos971QslCgXHgQrvtrffFGevVbMSqxmRx/L5c6DNpHLtYEcxupgHemqGxduV9NvTKAam3Ey5W
gkBwSbritkgLnAczcVffHbu8ZBI+3gD8/TxobWB5Yp3dauHHPwXe00BST1JEJDfpPzs2Mrs5d+Re
Jl28f3+6ON77nl3q1BPZxrAiBKGZka4K9FWLowzXJBLH36xqWR6JtnN271/wjbG4PV2mahzwwE23
+euPuRDGZa6Q4pNHgF3AWhqivjHN2rgwC25f+/9sfV9viw+FU6xDs5qF4eQqtVXpiipVRtTUxqEs
aKOuq7X4JnIlDCPWd6cwnfD9OzvZt/37ohtGZpuCgFQd31quLEo2JzNxxlVZ7YaqWB7znsmwKhX5
zRRDurPaud7xAXgB/hCsDxNAeh80J9ToqtH3GrlrSBcHz3pZxxkJyfs/8HxYMQFQtOZsy2EAbvTx
72OegtY3kDDTN1Lf1yidkOFn094QZnzhUufDCigdjrYtshTD8WnlgswrOXWNub1lAruUNkMHwg/7
mIhyxNPhJBdKom/dGv0v9qVwsCmhbf/8j1FVzc3aU+7mfEFS0A6DhbWPBxW6f6t60T9/iphnSWhm
ZPEgT54iHgFmUWRFkTt6CLrIpAqNPC13M7FiF/a6J5CIbUS5VH82ThOiC40i5PFtFWbvZJCI+DoL
bybUyFSW62acZpS/ZYzFZ6Lq6wMXRKTXdMvtUJjtXaLIFCVf7P0WlQYSbDC9R5ERmF32ehs1ipzt
yKyGSzTb8y+ODw5bMaFZCNKZvI5/qjPpBAPFW0psqzW7SaJd1oak3DG9GaFqS3Una3268IDevigP
CPwfBaHTkzsGFhAZNcFwWd/0iY+JyX2y+KiuOqDBv9vFSVGUGcqPfz4CsNf++6qnRyDh6ivV8E07
6UnzJnPHpzIt7StlhcX2/pXOJ0seKr0LRhktf6zTxw/VtZdCi/mfaEusYhH0zDuSq9wL7MI3Jq7j
y5ysN5PVZp2G0DIqQPxcQ5wSOCSS7AoHkBYRfDbgVnOaIVjcQfm8lRVWXARbOcFBlnJNmqB4UuY6
DptpaG+taXEe338Mb80mVIKwzlOlpM94chgbncxdxrQpopHN7ZWBVy9qpWt/GFKv+YwLKr56/3on
Td6/vzswDJbh8JVTojsZzI3aSnuttSJaLeH8kOTE/FpGp9UDAO4W0Ffy977IMa0f68lyn1yJE/qQ
apm50HIs1pZsvlj9jkuQDHs7M63+wkrz1vPgWArLapsazFNyyURWy+ymI826QU4flnVSFN9qhPKJ
yba4qe3lEo78je+MbSy1bqZWd9M+HY/DYZIGzey5ivJEy0mt1Vg/Mt0pPkuHv8KZOHf4K2rv6f33
sI2741Xcpa+0dQq1rad2SoIrUg0TdCWriJzR2HeVJY7ErDc7lYyxB0tDJLnqWkkDjPAKAk8uhUK9
sahwec4Sr9MaItPju9bFIiqgHFWkuzXyRk9F3d1ily6N5VK231uXgmjCiENSxIDb3vgf65fVsC8u
5cTS7DRK2Ddjf5PL3vGrdpKX4szeepm43FlOUJWhFzl5mc4Q2yiugdd7cTf7bq25u6I0rXDl5BDS
JZz3wwBr/v1X+cYNAhBiiUYwZbISn1x0NPo1HtssidJuSJ/72IlDdLTLzVCo3e79S22v5WTUwGfi
WVLMRRBxVrpxrUSb9AQs6UCUCkC1yY9LfQitNJV+ySknzGZZHda0+P3PLwza6nXfswkETqZRhusU
M5UTCGgn85cSh/OXmpTOvcEmCAv9AE3KdYuXbfd76Qj1xozATgHkHEqMrTR38nhLE0ltk4HCVkwv
faAf+3vtEYchiq79vIGg9v6dvnU5rkZRg9mArfzJhMwxmzNKrClhUnrpHdIp53Oxru0nkdblM10Z
/cKTffN6QPVgQXDCPyO3CFsRBjHjoN9n2UP+0VwsRuwuk3HFQFjJC2fB8xFEaBOfBzVrWGBnYXQ5
aTywIMY0WmPCcTn9ymtZEP23lipZq2n3CO/+A5AcceGxvgrXjocuFyYHDhYlIDySU4+ngawq8CbA
noygxG8xyWU1PBRza897J5+9JxyRNWFvCV+172JBQHXTK0tx0zr2fMCn1OGmstT0RlfnBCh4qnY/
yybumnAycu+TkxveA07slrhlyyS5dkkkRtVUwApH02+pj8vkoZEzMXwoYZYY6jc8pYSPCfKnI631
EvPC9uaNjQf6VhhLTLEWgrJTRU9nDpYOsTiLhFRLYKRzi1TKJMJ0nvOwcLU4IEFrjGqV5HB8ZQZ/
T6l8jIjlTi+FFihFtdzgpLUhBCqX2idvVAT4bYxxwMdUgekEHr8NPZvyjKzMLGrXVA+kterPjUYW
Q6Fr1hUAA9snjwWtRUk6uj5Nw34ZZoVquO1dYIScT57eRkOlmLRpz0ARH/+QytAWE5M7ZX8NF0sC
jjaQzZocqrE1L2193roWZFKOzGw4t1SO42v1niz/m7PzapLbZtbwL2IVc7jlkBM2aGVJtsINS7Jl
MEcw/vrzUL44Gi5rpvYrV/lGsjEAgUaj+w1SAzkWdvOAkxaeVe3DYNRoPWSJpfmeLqFEdJOK9m4j
hr/xgzWkP06jG6DO6j4AtgGmvRTqcYCecExXa+E7u+b1/bU2+tGBB1YAkOgVDnGp87iWIg5zFJRo
oelZMMSIONYWrtw6PBkfqZ17ucDuoOuqkI07VNE2J1N07qCaY4T4wsTZpGRWx2e6QEnmtzRuv4wu
h3EpnHtffo3bm4BAEff/h93EdVtRR8wCECdS0zG95K4B6rct5+PtcL43OWzyyO0AaGOztrm4BP4V
cY1PfJhUhn2xlgxF2GwcQhf/8wMazlY4TTBZbw+6U/UDWAMonH4+Lxwkd653mg5PKtcqMw61Evxg
jio9IPQ+D3BwWz54Q8LbcU3ts9IkFlR0l6hoOPe2+/rdtgtM3KFMBAsZIeDNj/DqiIfL+iNwMjJe
THMSZ9RE2nd2LuUffNrhs9OieWgRaS4yEcUFgkb1NGal8rBCzZ4tay7v8R1ep70A8jVYTSTcOONs
b1fN5oXZOhSOSMTrsJva8lHxnPGYTC6UT7AgTyhvFyeJJULYU5YN7nyY9XWzXRMUpNQVXbbyLtbr
8bdktNcmMWC3wS1kN91x4IF9xPfaevLaeDwsij49VjNiDweh5emPDsjdM1IMThssUWxSYKiNO9fx
XkgC5EaeYaBYRkX9+vdocC6HpoVwLkUyn3GfGY+TcP9yBSTs21PfXXl25a/KpMG9dD0SL7wCgZeJ
g5Bl1hmTXfPrQCXtVHso7awqYdFB7UfjrGFW9C4aJv3r7fF3Eg+6RCADkC0HHLAlFWhGUttxTuKR
m1T/5ib6aZRl/2lqx/7s1HF60bH7RSK+Fd9vD7wXZyyaszwpwQHx5LmeeLHEkzMuLHGu1uOpLL38
0YmogN8eZV2+7caiFwewe+3SAdy/HsWG/kqhA82HHo+aMFFLPBs65E29yhGfjLYs7hQ29uIaSpsk
xDY7h7v8ejxl6TQ86RhvSfT5wVpaFSWNCAamXzee8ie5TX5UC4hEd7bR3rgwlYANwg2h/LxZTfiR
i5oixQzJd05Og+78iKE6v9hj8q+hJBBTbOPf2yu7t3G4JVYtRUrPhr2J4DFE41UnLQlbZAMCb2kk
Oers9MFAN+gzokgDTa7ce9/B37x3aPaOp70mzNREwRFv7+PEccvM8bIkdNMS7byiMgLgYvEZXoR5
JxLsbaDfh9pch2WZT8XQF0mouOiIu3aLvhUAY/R9cEvuAOvd2bC7H5KnDMrFZBwodF5vIIosSuJp
uC1EOXlwu7jucx3pxgEzAnlIgA35uDqNp9vfcm89GYreCKknW2gTfk0w4WOkM8kFzYBD2iLpLTAN
PvJGH+9s1L1jT1glpiJJDqx+s55Zn2YeaRONQUpsR0DY6HvXIg1vT2jD11nLadywwJ1I2whu1AGu
lzGTWSNNljCE69k+zHobHelc00BTkqY+5654GtS0/Qqouv7gmJV29Jpa/isbDCz0rmnOJIFjYAy1
EWaKRn8KpYXAhAwVOrpV3wnBe5+cPiCdelCG1LE3iZ4DjTpDhSINF1QGDkpTWkHdWgjTATA9DMih
nszCNj7eWaE1g99ERqABoFow89Q4R5sMf56cCnU75FgK3SufdL3/bMhk+WuOlAWVBHY4WjL5uQVr
cnAXeRlsfbzTJN6ZN61qQAMmtJZV6vn6GylgWNF0on+uJ2UfmuoE3nFqk7NnKGaAanZyUpdqurPY
e08sijQ4O9H6BXb6y17yt1SjMypLxC2vjXpw2xO6OgVoYSd2YNGXq0gU5J9FM4tnTcrhnaKVSNTB
AEmP6PWgG3v7I+ycO34LmHqqqsSy7cunBzQ2FRClw9IW6hGW9vyCrhVKtJgS3mlXrRt++7lhDVJi
Xr1sUBi+Xmwhct3L4ReHmsw086GIZPzVKOxi1SJQtVMp4uxnajjdCTVAr0Dbr20vtye797kpAfLh
SPFMbIGvf8Fk1kJOfRWHK9vvsewr4zLafXLJhfZvo1iGj7FQf7w95k70pirGtEm4wXZuIRowtScl
jTO6NVqSnYxUDBeQUu7FUe38DAM8/uv2eDuXIrKaKy9hvRkRmb2eozOZUV1aJeOBXwjhRJVHWwJ1
j4Pu7742p6dswc3s9pg7m4i7ggNEWcwGbLGu+28b2rOUKZ1KWilcxvOhMUfrlBtqcjQmK/vj9lCv
lpMHC+qdoKBZSrBqm6Ea+mwLr3hk3xUTCOCkdie1IlqWpqIESoSex+3xXh9WtioXE/hH6rcoKG/S
N01FSw3xNCWIzb67UIuwwkjxkM+t1az5mGTafJGqg7WHPWjHrC+rT3HqFWFTFPmd87MzdRrZAJgh
w2Jcuj2q3Wg1gyqpUiHCBUFahU4F7hEpD7dq71HeX92R66zBsHpcxpSCtkSptCFqCZWxCjUaMGGx
i9k+zHVt3HMd3Z0U+KVfA0GBXP/8t60jcLnjUQayP8UIkeJc1ODcgepipOHIF892drjzPV+dD144
bFU2KaBWiBqbS6dSNdnP9GwDs2/rk9XC1m3HNnkGGRf/bDo6uKmemo+TOk1fwY3JFzOezK+FWltH
0Q36EUeNCa2jRJybxi2/NqXTPmWIMvwcYGHc2ey7v5WEiHY4nSCEeq8XxxNTjgdOogQorpYPumLE
P5ZB7b9qmCfANrLa9muFlkjotsU9LsurI70uk6HSeSRa80jabHskejC8RFouwBVrvqB1on/qFM86
rvqfd+7Dnb0G2pCMDDVZvIbdzRaYFi+zMcdaO6mzeOjzFO8xTUn+uv3h90ahm/Wrl4ewgrW5fZZo
xIrPSJUAffHqwmOhf+zr+l5vfmcUmkw0YPAe4ABtWRSpFmFTK+comArTeGxWn1h9sO4VcPZG+VW1
4tWOuPa2VpF4IGhcZ4wCT0j3XDao6LhD2d55d+xsAZ5WvI8R7qYJvSWcK73SU8OSa88qQb84lsZx
sNwcBbP+HsXl1VCUw8Evrl0O/C55jV9vdLt2XLTiPSsQ89SGk2kkn7N4wYInLcTft/fBqzMFhp2a
H2GUpwYts81Qo4n8Ui5QGBJtqj20GkJOLSJLJOSafejiLn6ZI+sT0o1vk2ngPbC+i10eODz3QbaY
m5urlX0mYWpHwZi5yQvulCIw695F40V37+Q5O8tpk2CtND5OFnn99XLWGD65osPYwlInADNyqDDL
5WX82HspGsdvXlD6ezT+Vvsi1Eo2kWKw7UZY8egFqG2ixNWk7vTYRmB4fKXrnO992dWfMZJOD72Z
o0t0e/C9mVI2UvGsAGnzCiuSRUZZF1oWwVpxvyURRctCFDNnHHzK7ZF29g0VIirFhCo8HLaxeDFS
cyRAAQaddEyKOznNAUW6+IPZL8I9FFNsPuBNW34WUZ3eiZB7swT7DwiEYiCPlfXPf7skEwtjZG+w
vSBHbdIvWgdLs0FagaEhU3d7mq9CC1YcgMmw//ZINMDfXA+FNXFslHnkBd2IFcWkLsMDHsDdnQm9
uvXXFhOwUzgpvDuw/rgexZ00hLoAewQk+uWDnc/iMM1G+Q60ln4WKE2+fZtAx2FqUD/BiW+ReXhu
AMyDUxUUCRpYTgwSk265cvaq2rpzz+xNDcQ9KDm6xK+RctmYIDap9C6KrKr3IKu0OKc0a1eZdnL2
wBzlkJxvf7MNNfpXaOH1vjZPqRNB3PCul7MvKY6tIMHAkZSD4HFVsJryOdfCahbDh0JDhNZPc5Qo
58ZwMQApsPZVvEU7ID1mhh6qs5Br1OTP279rZ9vys1bqCo8Cmp2bMDQordExf5eLPS6/qVzxQyDE
MJ9md1rev3ksMADrulNLXmlE10tgVWY0TyUy8klWgTuoEIovyiLyY6PQj7eH2okEv1B/q6YPnwyW
xNVpROYRiSkJ7bPthuIYp1qPE4C+ahyqiF3GRjv85fbLH51XVD9vj7yzoIzMrYWv4K9Yez0yelxp
7c5McklRRm2GqDnXgH7RqBzu2Q69blRRg1NXVzDqAjTItrPMUqSpdIH2IP4h81NjIlzbomh8ykZT
u9huUxxnY4hOjQkYU3fS+Sg8856Tyd58eTavGAiikrsFuKYLfhu11NxgRm/KH5bRfMhLTQuscjC/
3F7avY8KfIY6He+81THoemnF6I3IJTVuoJuO8jIkWCejOG8dEQUXgZqmFm9bHZ/xNMvejFBmpS2Q
ZohRrsdkS5RpobpRNW7dICrqn8XijCdhMDKNluVOuWtvPcnlqbICFAI6ugb/3+6RxvSaWfS4/SDB
nvuLTaNxyKof9jh6dzKQ11EQFAD8bXKd1YZra/0zAsybaJSh/Y/OECKJTok8a2v6bl7ZT7AV8zvj
vZ4Z45nIFRBqSHi2qLXexg4CFREHDcbuZxu5+Xnok5epMafT7X2yNxCFFVD2YDiglWxCbcV7z5K1
ZQcaSJgzXpdLUILUCBrn3kWyOxJvr1+HHdbyusS/faxy9oxpzDUbQIym++xF6yyaAg/NslX+h0mt
lnwQc0kXkXe9HirV6nTGKcQOYgRSLvQaMuCNQ3FIpNe/+SamzccDiZ3OfUwR53ooSFlrXbTGhDlK
cVtBzwjCp9IBZnijk9l6K9I3XckWOskw7bDN9VMrDWXnJbcDq6Gf4Pd9pJ1rvaxe0A4ff9zeFjv7
fS260dFfpwUk7XpavRpZSKmWdlAPzhegs9PLILQeHbChpKFtWOfbw73O0kCHgvVjXmvrcutPmDul
aEpttAMPGmiYqgNSkU6evLXgxALyqf5DZnGyNpPyeMLOlKBtyg80LYsuWjEnbXeJUlmdoUHQy7g9
rfUJdFUh3gy42fJQYjq+I/tQy1CN0kwMlylyNL4iF/NdMhpJ2HllfWct1xO7HRQIxKpsx90KNfL6
0y0TduKQe/EfLgv72fMmJZTmnJ/dKUZckWIqkm6Tc4GFZF4wfx//uj3nvZ0DUZO6B6kEVm2bmMwz
sEex17QDZVqiw6ghfFGZskCnXh3OYH61t8KqWGMDH2b6HVRDANpfT3esBk6eMXMA1db6mkZSsX3c
p60HF6Oue9W9nRi2cu8gPcGNgNW12UEND9TMQEAU05Kcns4opkvuVPMZGGX61rY38+JMOPTQoC+/
cvlDln+Ej4wX16gmEvaRgdPFMnYBOvHtBy7w9H3eVP/DNbfSb9aLh3uHcun1YkqhDJ2bckKaucvO
9Ipk4E2YhgMNx3FZpm+TzPkvpAH/Aj9I23IlpF+PZ7rEZj1hkrUs6uNgOw3YR1O5eGoV33nvvi58
rwu6EqcoAFOd2cYYtJxy6qJsFNtUPFy7tT43D2ixRw8mkOZ3jtMof04tiZEKbOM8aS3sb+RkTzMv
jDuXxl64Y/PwcwC/uSQV19PmvYrY+mAw7XpO6dhaY1A5sXEnO9qLPquy4op75NmylQdRmg4HyHaw
kN4XbsCLKvOz2MAtu5yHox2hOtwlpXPn6n2dd64YR7rDtGpIPrcYBrNxW2D+Nm/5eipOZqqDUB8n
+7ik9GzQ6R8DkQ3DxYuxy3l74FlfEquR3SqavFnUueBubBvDCnAcK16ytMRod0A6HUczoxgwX6PK
+DYtif/2L09Umr681bCE3QS7ypyVojNmKwBxJI6zXikHByPuO8Kre1Hn91E2UQdJUCdpk4USX4mn
3ax0gy8Hb8F5a7gH7tkbivI8QAISDZ3+3vXOxJxMdZdEsyiTG2DB1AhHR3oDYVlbSXj7e+28yGhc
ctfzxeBa4l53PdYy5ZiQSdUKWjvu1WDCRs71BdrbXzIjKdNLmsX6qeg1DwEqk2pwZI8gN9BKvmen
uXccV2VPWrjcIqQI1z8kKY2+0jRKqJYBZWKQ0nmOC3f5fHu+e/fymiLSPAUmTWp6PUqLiLvwVGEH
q2Wc6eeDHT1Csxtjf5SjEh9MhIF/YLeTl4d0ibqHyavJ7W7/hnWMbW5AXrCS+qHY4yR8/Ru4F3EK
XDI7yD0F/ys5LUfbGcY2AHhVnzpdS/5FUdu4Z2a5lxOAE/pP0gA88maBjdSqpEAlmW+84AxGY+mg
xR7a6c5gTMdaj/ASuz3RvRGBpoErVrk/gYBcTxRnrymx0WXC40u133eqouKwRxwXZh+FMoH6eWfA
vT20wophkWEPy/P3ekAFC9y+TaQd8MxND7MpqnejN0Xfbk9r73gi2IIPK1IEXB+beNPkwnRmg/sS
UKOB3rtwwyFHss+tMu/T7aH2VpCKJeIpCLWA2Ny8oQy9KoxhJJDbcQQj11J0eLgKVlA1CP52KuY7
d+Jr7QfC5+8DbhK5So81HK/YJBKPoEfNxT3H6E1UwvDsOjQNjoSmN2ZHVevc56bOvrlja4e2F4mD
LfvkdHv2e7+G+3mVx6GRA2R/c1pxNkb43uaxtTRl8y0BJdviKVorIyZjVvGzGo0lD2PU8qFcZVqh
sIuT4gnZCoVCRKnU03leZPdmdAsNHtA9pKBrDqptZXWrzug1dyK3n6E2hpOkFipb+2meKudOdN7Z
z1cjbQ5QkyKMareMpCna57rNytO0KPadp8rOdmYQUpS1HcyENreNNkeLauQTD7LWys9mO5Nu5tEY
dAJv9dsfdHco8I2IPsGH4LlwfT6xCa2Gvlf5nmUq/YwuywNeBp8WY6rvpF07B4cAT2tldaXnUtlE
gjH1KpjzVASc1pTHfNSdowrs7ey6pRkaVpreGW8npgPHocVBnKO1vtXt7FPFrY2CyDM6kG4wM8LX
AJeMc4x1SnzIqyz7EwN0kPe3F3R3mjDHXEosUA62uBxt9KQzlaTTVrW4T8Bb5veUJ3hcZkv0zmyt
5c6J3Lk+aTfSul8rOi49susPmDZzW5pi4emF7jI1lgpz8xahTexM3PLgln1xasXsPo+J2R1i1E/u
jL+7zL+Nv26w38pX6dDLeiEg4lppLmc9U7Kwy3X3QbaA+g2w5AdrTu+RCHayadq6sCrITmg7bHMG
VxVTaU65E2A8Vp9jNBUPWaWCJ2i8+NxFHT6LWoZtSf9GI+Vfme2KRyKPJ9RwAazL8dt08UJqc4ew
gl4iolncRKhW9olxSOaqfbdkfXPui+bNuCvCG+kJBTP6n3zszRUAgAOLlZZDmroUBnksFIHMy/SJ
QHpPwWQvHlAigTDCFtZ5zl/Pr5jb3Bhm6p6LLWAgD5Y8zOj3HAe6COHbT8rvQ22i3DzY2mDhahFU
C0uJn5F2zrVIw8nNNHyLROh4e7ztScGChgKhARiIL/haiKdOp2G915RgHg3nx1yM4oRPsNpBOmp6
GO6me9Yaq8c9kjf55OMJMN7JHbaXx69fALCNzi7VeeR+rxe31DCeHAHnBxoV30d4utpDWjr3mqDb
CPTfKLi18faidLDleRiDnLu0zWEj07/C3zMpvoInA6CM/ZPyCZxp8lbIw68RKY5AHeNMvupbR3M9
tHEmRVgsrXdJlyQ6VLIxw5jD+8arcTvUZtPA+R0rz2xFiMMZTkwWLll1FOU+Lazow+39svu1Vt4B
m2YFdG4zvYJdlMY9ZEGg8idF67qPqvCK/2FCYLGp/6OCQutrDXW/BZSeZk0JzUnA0Wq9U2zVf4tC
DMfEwbnp9ny2R3tdOp5Xa+KGxw2KctcjtZGxYL29svzmBMNzLVI/lHVSQD1LqnvY+72x1hcdEBiu
Xhzur8fCJylVJwlUE8hvT7uBam4Hy4i8tEreWAVYpwXynuLQqmn3ulZWGHU8IwsT1uZYnBe0PYCS
N3kwWlMV3F7BvR2BoN7qjLJWVLYYURXPNq3qdWDkXYyHczdpp0rr7snm7q0drwsa6kyG+u1mR5ii
5FZJmjgcW3wtI8+mRqM34mI06NjentBOqKC1vUolgFCnfbLZEsOEtWUroUgsHKwnmY/L0VBG5xeq
9eQ6k/3+9ng7Cwguar3BuLehu69//ttmp0KVQQBEK9CS5viC0aB4l1X5PRXPbUrCjiB1RieAhgvF
9q2EDQhh0Ritl4QVML1D3xqYdqOCecjKVHmvpxiOJ14T3Uk3d5byatBNtBBZAWM4dpLQbqvqiCHd
8D6bsvbRKZbxhwu1/w5qb2cpyfbwaOA6W2URNul0P+pgaPDkCYsOu2a+pHcxK3rYtz/Yq2LUupY8
P2ENkoCw7Tc7JK0iL1pldsNFXZQw8ly8EZ02CiuiycFOef0OZSlOEmO9h1XfwI9QfL6TKOwcCBDn
kDYh8qDttaUne2lS1FApsnC26jjIl2o4uVKJTjbP4i+357s3lEY0hrjAFc0pvN6gebdqcCtWGkZq
0V7qSUn8RauXQ9e67p2ztx7j32tOjACWx1qBt+QTVC6uh1o5I0UVY9dtI4H9wDZp/yiqho4st+lL
g/cLtfgqT4IJc+zoztg7m5Wx6WrzD2D37VedZt5owiqyUBGKHRoLr6CeHvTBaLjE9XpM72yj3WX9
bbxN4tOICAc+k/G0pOwObjoCohFm+6j3xj2EwM7hp5lOIc9EcoF0bpMru2OB2oKBWBoUbPX7VGAY
O5l5+keTmE7p472cf0O5rzj9D/sGQJ0LbhCTjF9Nlt8CW8+Zt1KogmFj5eMDfy8/5zW4Uw9hvMvb
hyJ8gutANocevnG9b9SOtJ0iEN9uxFswEimmmErbnNok6+8MtbeW5D6wIYDQ0ivZhGvoBnnbJRaz
cmOcod2mOgp1bMJ4HsyXZcyq0ypkcCft2tubvw+67qXfltKRlqEYuc25cNT6wZZCO9RJXj1UfZ88
uIN07+QPu5MkgNIbcXhKbouwZtzJOIviPMSE87koRu70Pj6RftmnqPIAtXjuvTxib0iuJ3pu65Xx
6vk66LNqNx7KIPOYuDGujp4eNNICGW8OOEhWhKBT0rrxnVO/dwpNRJ8AY+JxBXj9emXtTBWKp88Q
IsuuD4d2EEeo9xDue+uft+9Rc20rIuKFUNFWblRJK91LIxWdXn2xzmmUxYdkMvpDXSnd/3DyYHav
PRleVRSWriel91E7OA3k4LxNxIslyvwCRHE+z4MxHG/Pat3u1xF7RVtDk+FFAPxjW/vsU8DWcnHS
EE5t+R6yXfVkyruP/df7n1Wj0bTijn41768nhBISJfMlKld1yaBVx/5o46J7wND4RzMnxp3I/PpR
TH3MgmcEroqqxjZcdhqmxEndNaFTxsWpWXIX8zjlxVpdx5x4GM+rZgqOeDI6GeY033mSvD4IWK2t
3SXMZlauxibAxPTyEWSQHdp8kYW83DA/2DRFPppeL3FSwaW1rLz2j9uf8fUx+OVwtq7uigTcVvDd
LHXM0vU6BGew9s6yrjt5aqYcMix3z28eiqYrjyCdI4cZxmZzTpEXD4qHlh2t6H7w017oOHd2pVf5
FLLTO5CP1xkFTGRcb1RYjRAft/AuvlSc2S3aZ9gUNw8jspqoVojqAGzTCwq3/ACq3LjEznRnlnvj
cvDAj6JvjJbjZpZlW1iR1Is8NNLCeR7UPH0ZbSqSYlQ+xoUuT2WKM7U+s5XfvrxwmVcKBA8YsBLX
RyVR22VgYfNQtO14wUxmuehO39OMcXNVvbNXd2cJz3J134Qh8AoDYkyN3ePGGHYLoEol67XOdzq0
gLJ+fsmasflUenR/ssF+K0cLSDfY2F9oHmS76A1fT9OcBl1vFQqrtYX+ASIBxgkbuulStmpxZwvt
nA1gsWwjWKW/AtD1UDK1iKIJamCidY0HzLnL0FJa8WI2dXnnGO6tJ+oD4KGgHNEE3SRqXZN6eaog
2Ju5FP0q1+5OtTJUYRfp2l+IMumnWbf6INOHe35K62uTeVyHcqw7kDFemTPkUlttgG4YUaCOJuAf
IHsGw+ftoQl/rDNKSV2sFfJbH6lRfIiMCTf4kt3QBL1oKhP4FlaMoi6cyTfkMtl+kyrNRw0/BFwb
bKOp/HEcQZApvd0c0OPIa99BeOjfVuH+DUs6oD+ALVCad7zJK0Cwe01D27kDuVibjgS035fReJiT
mZtFL+KEcZJ4GuEQL1AAG0sa34Y8a4rLhCHhGOiyN+QBF3DcqJ0qU0o/LtLe9Me2BqlkZUWHa6LQ
vyQNEmqBlPH8zk5akZ560SvfrNnyzlDCM8SwpiRxT4JZh3qfmNhZVdgAH6hGxV1orrElgFUkA5qd
3ezzg7Vzjzene1HxFC/8xhVJ5I+ehdFfN0Tmc5fEOLlniWgPEr4chuDpUDdsWl2LfbdR6Jnmibo8
DkmsGAenSFP1ovQpxu7ewIvPnytKl6dodvOPYCyHBliHcE5IIEfZoXNr7x9TV7q/m6KFad5WMn/o
U+mYj3XjJkAHdHsYgUcowyWrjUZ75862+pTZ6mg8xtMi/uI1oP8xLMn4vSyS/KtZifY7snH1AJsJ
T0E/xgf0yaswgg2jzqrKQ2Qp9nfN4VFxaB13FEcVCbrv+HDNL1wzUEy5nJM/1E6h8QqKqTmbzjSP
B1MmNsZd+lA0wdCUiuWrVU/Ot+AY/HejlGnvxxLZjYBkfrk0NTLwvje3SHorvaq/l8aom+dlwRj8
IPPecMLJcKDr9mPqKn5qTvbkd1ZuuP6Y2/IvVBmjd9qcyQT2nim/oNMyTT76JY44uNOQPze8U37q
KVmgn9QuWLYhSrIfaj+ivdBUk2E8673AWRYGV1n7lovzOqqZVfF5aL2oOswePCEs4WUd1EVRXQY8
ZU1fUSGv+vXSl3/mg1Abv8OfXR4i2fAlRN7oo4+pp/mTylYusRhZ1Na3ezF9tvEYjh4KBvt79BwD
6/ZCSPrWqks24LTK/AOm6PKYIXn9j6v13GKZFy11WBQpRYYMCA3iwU5fve8QcnD8TsU71RfYmRw7
ytwwfCOr/1en6vlPrHrjw2hFWX5SlUX/JJ1C6AelKu2ONYlUMlOsTI9s4kiyrEgxHZw69wRoYiXp
jiIephaTiUJLjrM6YPVQmHqGnRhYyvmPJUkXO8xHYRcBT1v7qc3HHvc0RVG/ixGyiN9qmnsZDR1O
gV5n2d9D42Y0OopCeQR5Jn5EnjJ/tKROTcVMp1kDwuCZT1232q0a0AjNv1Un8Zz3czYsYU0NfghM
p5Ej2Nl6ag5LBG2tDKasquPjnOpxzNfgyX0oxZDJY99jX/288N99NWtFM/+I9MmY/LaTCUFDOuOY
X5DSqeOPsdI16IhWTm99L3rpOMcaB4Dq31yj5ea3xiLVsCa3f+m1tFdLDNnjCCt4s46qB4EpROYn
jozHdyLTlsEvRDk+OS1m6r6sq84+j0rbpl8sxZyy06SVgI1bRwFyWxTtQL9S7TpgYlHUfRqghs6n
qhV95o/KYv30pCWeTYSoY8MXQpvfi4wU6NCMnSKAXoyTIF3Ni+y7hztI6wOe7NMXqaslLKiqcWLt
Q+ZSCjgsdpr8Ca9V8ZB3TobM92Jt6P3IhUQeJsAYBpZlklUQi9wwfBd7rOTkGUP/2bJEZPtOJlz9
TMufDI4734mPxZxM2nFZYBQeZ62q9KfZSNLi57BoIvpotHHZfagQYfsI0o9rw/dMWb3DzldPnqWb
jf0/OWpk5SPiUV78zlGnXP+CxyVGx+5QZ1pAhU35UNcxlnyrB5+NOEhn5AfDnlDqMecsTU6damc/
vdzpUafORnluNMLN0amtwTl7TtWQ1ic9ftLt2FTLobRTm4+YKIAw4IvJkxFHY3q0sjrpgiJy+p9o
PavG82gXxb9TUllLoNQ2uodZVPb6c1os+Z+1MsnowRbozwe1jbmq06taEdJLK9rjbPbVv3bvlOCN
l3j+U5H9kB96ksHkKZYJmEeP32MES+8t6cWctVo8qHY0uP6UN0pyzhVzGR97VxA3F9F1j4aJOuT3
GXZrGrSltaDdkud17auyy/QPXZOU8Xs2YJMBeDFypTkUeLBW7xwyseqkJY7efoYjp3snu87sxk9b
E1HHNhKO80FqOCk0B7vri+hYgX+agmGcK7CReD/N3TFnMs1z3QlIvGoCsbcABteNhp+0vf1IuXQo
zt6wON4xUYuZsKlMPVW0CGiOGbqiSeQ/ibGIrxJ8Q3cQZeM6YYXB05+5o47tUyp0N8l95O/Ex0Rp
7TQoTTtBewGVGqOToavH/TId0t7rFrITF3CoeB6cGgfwo4f2B15ZKNlN3r+akcfqS55r6vBZi1CJ
DNN8iZrjRLvRMo52WSzuse1sNJh74CptaMyuokNuFXAcjpjnzM0XVSzjovjxGBvZUemUoZ/elWbT
jHBE0qz2TUEZ7SdJIyA97meq2k0hx+bUZ9UoPyHmuAq01k1MVDTrRQN2UVZuoMZLxp1nzL3Hkdcq
45i6vdP4sM3a2q+yrhh9Z3Fq9ZuHHWjlwzGyjcMYT7VHndDRywPRqxx94YJIOUyAISlAG5HjHAAL
EwGkWlj2WkKR85Nsi7QI5iGKX/oBJYsw7qM5ftanunrEsCrHXgwXzSfNy5TiXDh9oh60MRc/Bki3
oEZVN8PcEckePB+TRqdMksve81slsuYg7gtvepB4wLbocotxwZts6r7MwOxfBjg8IoCuO+GZXCa9
6keqGC+TEKMZdJhmEdwGXX5GdNfrA9gjwvDTSc4vJeRehccnDsGHmZD6lze2mAflcZa/aE5MyC1A
FMeBRijIfKs39eR9okqeNpqZFYWfCZl4SJNqvdUQw6QOcNvUl+IoO7XKAqmMpX6co5zHdIYCE14O
xjy/dEi4GGgu9fhWVDG+QX5Je3g4UHO2dTbjMoh3WE2L+J+uSOUET2GIsvJQU5UrD9g7kRCjk16w
S/vMTY95NVnzU+1anXmB5mPo57yckumMLZ+sT0KJJL+9d7iO8HxrC8/+1NSz3eBeX/QYOfh51DgC
wp1Ves+NWeXyuU7RYOG31aOnwznEzBHFEOh6zRfS1ab+7DR1Fb1EhSeIgSp5/Ch8xcr6+nEY9YVS
tj5JecZboHgnwHGIwGmyWF7MyO1EG/AvJfnZxqKwqHyX3RAMrS3K0Faylu+CinXsExwK0xdoNxWH
yULtxp+9AtXhaejd6kxhplYCb86N8YNbVOafGv+35bSM+FP5k6K3bVhwDuqjrs7u98pe6sjXpF05
56YTce5LY0q60PCiaHgcTa/75CyUOUPTGVECE6UoVD+1Otm+1DIHoDnZDlTXZJG2GjgEiBiKr9UR
iRQ5e88T6XPqx1wtQ6C1UfK3NTnuzHlJrW/6GFnNYXQ88UdHTqID8bfNs2Kr6f9xdh5LciLtGr4i
IvBmS0FVO6nl3YZQS/pxiU381Z8HnY2KJproWczMQjOTlUmaz7xm9mfh0XgjvUm6AGRzpCP1a8oH
9l+kIF+U1YaPvWH1KA2vmi6l5M9KNzGx8cT3+39LnumEfPRKP6TmOH3vxiJ72wiDMnGau7N4yGth
En80UWxRzxzBxSSqhNGqVDncS4x5EIDWchS5ZlouYOHrQfts5YnT+pBymipsB1E+ilaX40kRZuud
JGHbu2bSkxYWruF1F1Kw5veydMW917tufTMVYvymlJ73Jpu9zOTIGRpW7YrGf2EPaFzepLlzlrmh
PJZm2XMFJ4Z722f68ju356h87469/sjGNFoSh1j5CN7Bwf+vEPkdkIfos1kAavdzsokPUR7FamCm
LSpAKpv+3knKmGFSV32clNnTTqWidW88e1J1Al7k4e/tajK/SpUolqlEc3eTzdCxA2lYI9EnlJav
liY48cZqdn+R7dxGtw2Gh44/FXyfwEXr+jGbG2wtUbaLeypjeDT4Km/dvTrq6i9QYHCKejHLp56H
8TdYXre6zJ2XvZm6hpfN7Qc1XfHVsRFyFMxvmWg6tIVidUDXoLMscUrJeCx/TjPknk23W3wtTrVb
t9XXKhII8/MSGUKevEkd9JNhdr0T5sagPVQpe9SnQBsVfiZRSAbM7ETljQcorAxYaNsOLT1T7sgn
lPhsY7j7K+mVyDktQ1uk5NOLyHlhat6QxSg9+ZZIrC/9uJSWdpa8AG5AYpf8wbN0En4xiKy85FYe
PXVLn5ErIIZvhVaMIgD8+7l6b5DnxsFgJvqaTin2/NGQrka8iTL6fa1L/t95PqrCZyuU9ilfZnFZ
+mic/BKp3OxDP2jqLwiAdn+KGycvz4X1V3WcVBpNbCO1Je+Crf1CG1LEQWVpBPl5ZJcaCb0FmqKi
bjmdOvxvRZCZ6Fj5WpWko59MUJoBHyo22bocKLLa42h/WZTSXAIPWaKfaLO3U8izHUseZnTAfQQx
GvMCdlLHM2tqsiHsLae8rdOq8xBRGqKZD0yZBWSjXWW+1ra9e7JNpOfeTpGo3xYY7WLlWNee+yYi
2b0BGm18VTU96v1qxFvGX2LP+JglnVpT7UmXIBHr22D0ujGfVLUlrNcz6mKnqXf6D7Yp9cRHmtfM
7sqGpp9vZ6b5Ka0iOd/IOvO+LsSPD1kbaz+QYCnFw5La7fqmLk0Nq1UY7/XSsJV3WWnXPzNTEeV5
Iar9My08xifBT/xfhQ0VN8m8OG/Ggo4TjsF1l95AJEFCOUNmtPLRl9E7MNFV6vnS7W0n0FOTiKVc
7B91OQ3xnZBlTjI5uuZwQgEDMlFkWoXje/Uk2aa94KLnQwrvbY/0nkM5h3LL4+IYee8DNZfv9biI
lvOoTtWfIp/m4eRak0c0NUECxUnaTJ7WjITHjRt7PJPuDr95CLQ0UKwyVbhhexbEdqf0bDVT93Oh
HrAERVwp3j1GTvpjBUbiY1kjiX9Sh7m/paOZkDU5Tva+NK158GvdVnD26+qVUW0J+VmLzPRJN1rz
Tzd1Hr3pqK4uU2fwTJGykYqbZL9IQEivucvdZZB+V7oZpRNcVyPuc23+w93vIq3f9uMPo1IVwdr3
2EnoXe4+FqgSOECpkuJXhYDFiBqkJxuIz0uU+XZs6x+ipdI1H7oCXAilmhv1YghiAZ81bn/Walai
kTDY/eQDy6g+OW7VPVjZGFd+yU54bKtMfE3nWf+TJhacdIeEy5+iAndbVdq3+bg038YhH3hZGgxJ
fLhpSDvERhTRuXU61PFB7Wp3GCen6QXBh5jaWkuJ21cKbQKJ7cVcc9nYjinKBUKvT/SFwNFUnUom
oGJC9rYrnFnxO/wPWiZuajcsRhkHEuYP6vwczo92otKCywqjyVEpGit2vZe0E2FAVz9RcHFUYpF4
+pARvJfnZDQr9tJoq78tWtuxn9SZcDFhE/KpaMzc9mu0nQ1/aif3bdu2lXXyikz7aCiq9sMTyaid
pq7Vf3XCq95nbPjlZDX6cIf6Q+2clI4I5BblwlanNmlVd+0MAuOkZJ15TmbyWn8mfh/9HPC7HTo1
3u0EaGMxcznV6Td0HcTXxtPybzJTKT1IdY6tcxfV45PEceiDl1XUL6VnSz2wasv+HiWTYNEoNi00
lg31KTVz42EEBjeeVJwIan9BNPK3O1bEgz25E/cANO/vtpEgt7LEA/L00djIBzvVKoVEPV8e9Jma
2QlaFrgs3avsT5rMzFs9H/JvpdXGVYhIsv2HcAsmcKo09kfpaFMdJOqcf6WEmz1pwpr7oCLS/qkt
pL2UFRZiILtxGbNTe1Be9rhUT7PWECx1nTd9AcBZdCdj9Gx2qaMUehjXlUb0FBXkbrWchkvxV4QW
vXPzpnHSWPVFXs3URFz8IoMcF2Bu7DS2HhuBYDi1Msv9NSWN/DNUDWjmEqsT82R0FMtPjqnHHxZS
EnGa0XP9pUpuXbT6SuvPzLX8xeyH6ktqSZ3qQ2oRQUQKnA5fiKZuT06aK2O4GFrH3nYyfnXeStWl
CEG3zld0b1CCybOb9Sl069saThKl3d5IHz0lzpKT7XRjAHGwx0zCTHmERhKiP1pHEBV4Y2ndFj3C
DD5pjvmlywDuvLXAoTcoNdidw/HoihbORCKmU8Hd49yqaTrp70rTYQ8tAyoyp2QcrUfanrZ6MlDK
wH2Mai/ZXWWbyZ1BkVGEXZKJu9qYhuFcqErn+VqhWtOpt4daQyxFqelcTKY9+Dqyez8BX7R8ljnq
dUo2ZXzjapSYL16mjcYppq8xonOS5PfCiAzljZGR5QeD4Sm173YGdRsvtkzQDrmhEZUPbkVNXGbN
x3FQ8zToK3Pq/K7w+uSR2n38o9MTPfZFk3fvusLSgNItpf1YlLWIbwWv/IeqSgbTbxKC/7DRkwrJ
p3KaZBDz4HtBqVVme1rcWbt0ss9E2MxD8bHt8CPx+8khmI+IOlqQOvhiVN5clrQRu/FtM2fUibyy
6Bdf723eNUtYTkPwbCy5X8ixqX2NauNHvYTjduPJLPtOPEQeqES1M993HkUZ34kLyYVET/p9XBrV
99Q1o8/9DNFlrSJX9X1HX8I9jRkZzWmR0rpzyrweTkXc0BTzSm+u8D4xhuIyFZY73VZU6r4LCiDv
Y8XJ01PDa+9BLawtEaijhsANNLD+TWxMjrifKb5oPiqjVNhK11K+Q/2NHpPF6j41w5y/q/Ka4Kp0
K/cTx4qPVLtRfl+NEdk9ykSu/kH1FCW9zfXYAJ/b1eWaV9h4eFXKgFMt/RbEKEzq151JTmiSRGQD
UdxskVUGCHuB2EPvu85O9ImsixkP+nQRZW5WPJF29Z7bo3xXIZqd8SooYxK0kaVBJGlKgzrWoL0h
fBs4SomWWe5DW1MjfWjJ2e4Sp8L+zRqnATs9bf7Rl32X3nmd5BqMe6nfyMJGpHekiQGFILLcP0pj
aY8xVw1HGGnZPIQC4H2usSCkDgtX+PscNYAMoX64bLCodz7msi2zU5TbVuaXRVs7foqdBqreee0k
l3TUe+2sutQDeN2aGMBlieQX9TxQbr7ROr1cw1j3IirKd8GUNdqn3jTFZyvuzbdjo84Z/5ZK5beK
p/kCLsGkD2WUWX3yetQb/c5Lkm8o0UXyBjxs/D6lZflrTnPccZrFISFSUHgtzm4bCTW0IZc9ll3P
4UimjCaOHZsThU1iTTUY7KR+79AW+5+pN0PmU5khMIlj6qy+GxcAE8QSW0/C7LInzwGm6i911t/E
y1TmD1XZk2nqPAGkLrYz3VF6Kyy/jR2Zvi8Nqtv4NLfVAcj0OYDCA6oIgIK+ItjWZ9JmatM2VWPT
ju5NQi8vUc+1KjUcTBLrUxbL6fPLXegdjCQDmpCaXCRwLMRIrpumUnRox+uqCJ20nN8aETZDueTq
jCUycpGG+TEYfOO2EHIMEmXwzn2RKQet8Gc0/lX3C9k4kN3YUwPaXKEW/8Cm2OxdQoZUgO6O2vuF
PfKx97r8d7rUTheWbUYkmcQN9HJspXh/8DJr4sDC1esOQX8qtC8vynOsDA1WAFWr/irfYUti7tDJ
KpIGI1E9jsoHUvjqU2MU6QHo9nkbl7YQsPlVFhAxsK3Iq5xN9Ae9pQjVOK3u6VqOXAC2dR+XS3KA
M3o+IZA/mH9iWbyqiGx3VUJzFJqpV4aeQLG2T+rxni6HetB/3wHEYM9Bg9EDjIOm47q3//mKVdEt
hjsVTEi23AGFI/5US9N+QjpgQp9kTk+t0kwfX/5We6tIg8OCJreq9D0TtVnp3YQXRbgkzXiq3Mm4
Mb0qOsukOlL62j0rsNrZrSwk23QzQUW49gKCvgzNJP5S90B5jWGQJzp55UOn29GNDgfqXNma/FIZ
S3sSAsLtq/cmm/Kf37A5KjE2SsbYId68TJlKv74X5UOiCP31AAe2CYhCRMHRI9yKH6oOAu8ztZCQ
sShLSDV7ok7cBN0ymE80YwgHsnxIvoOpsQ+Am3tXIAuMIDmsQOB+G2yF4/UL91FWhqUw+4fUwU2s
npMWVEFd/+gUGsgv76Dd8SA0wbQEJI5N3/W2TWvNsxUMzMNWFXNIpX48YSpkoyNLM64X3SEs3eB/
eI3f4BNCKOdJYc9qW+AYerWxOluiDKNC1MltPjPSqdKt6GEe7extOxndBylpz5VxZeIwPNI1NnJl
sX3dHFzk0gvrruhz/evL67B3SXiIl2gG+t0abJvrdehLy0CcNMXGTjr5D6XPl59KNB2pa+yuNhbq
oLcBzpCTX4+S9FNHBqiDKluoAaSeUj3m2khnmizvTUtUcXBedi6l1QmRtwV8FyXiDf4osZvGGkgJ
sKrTvFu977szbU2LqhmYLzXqrPeL01bDAd7q2SwBskF/YQvDGobYvSIX/7kKlwbzAKLWMpRlHf1x
rCz/Ailqfltr03I7m6JuDqb5/G76OyKeAavfMl4V6z35z4hJMXkI4SRV6Fhddktbw/xkCo/Smbs4
pxSM96kUbO957ijbaQ4QigI8zMs76Bkqav0NqwoP6FlwkVvIddcOZpbNChtbdWyE0XGdy82V6TZQ
by9FrJ9dtUbrtxH9gbDS3nrD0GDJkYviB2x2FW00o4syWYVRCem875o4BIgi/XoexzAbzCJ8eaa7
40HYQteMe+pZ1MQLOqOqV1QhUnHZTzex8Rp3SKOeFnQ6mpO+tN3BrfhsH/+FRgLe48iA59rSaKfC
owkIyhsay7D4kWPLR+ToRsoOZnEPtMF5C37CObgSnj2u66DA4BETBqVIOfR6U6X9ULpNb1ZhX7ul
73mIf1V0LsEJiqMQZW9+6/PNKCteYStKTs9CN+mSlGHqqKLxLaVoipskhgjuG4vaXUgc8h9oyDaX
l7/kM6dLlPsRo1WB0HNQV+v46zlWA0AS4EB1qEAZ+9CRxlITQ8j4JDL0IGCF5vILtb4sbOrY/Qoe
uaTbNETxQwIWi5YEwK4wAc/xMUm0yPWFTsPzP9wmUKXWGJE2BIDj659I7GkMiR1VoVtX5Y1CMQ2Z
CFlfXI/aT7IcmqDs7W7qqX9tb1Zs7Oazx17TFSZZfliPzQwFXiRnvA7Ne1Os1upxdsSLfSbMsX4D
XsOV8AaxiH9cT7C2CzqhRVeH0WhSdkah6B3BRTzdR0hNPDqzvaDbNSfG907RnbeZWhbvbH1oMXlq
F/N9LQG9v37JNfRHiQdWXiZGEte/aOjqZpBlVIexILb0ZFXfUHdJwqIU2tkB7XBwf++cNA1tLeCr
prmymtaY4Z/rm2qFUcbqyJJnRnrTt92TNdtx6Dqo97684Z8984RzKk8vqHUe+WemYIuJF2Cs0y3J
CJalb6up8cfDrv1gAZ+/Bev+waSQT7rCmzd7Nh7xexjKvAmR5VDPIHxK3zUM5c5dxOgbFviMJnKM
WzKGI5fp59nkShMBnMtNAj1M3QaQSNt4lTMaTWjQiSR9zsFkOE4SdOhiDmHdm/ZtV419qCfEOWbn
1Y9J08tvZEjjn5fX+vlX1VaBcqIO66+r3vrn/3zVHLU/PO3SJlw0N7pRpnH6nwdj593YWU1/sOC7
YxFXksRT8EcR83oseo4u+GfGchsVN+3JUM+Nli3+NM95+PppQaokWMSYioB5E92UvYXblovJsjpL
M2CLiVs9Kj7nWpMd3M7PN+t6CqFeYkyAT9n2JqJVYoBz9fiUU75In6owkNBExvWR1NP6k69icvaM
bbF0q3LZ+h5crx5ssWY0+6wN+3b+Ijv7kwL7IViGTIaWXU/BYqzmzCv2oFGa/OBI7n06pkjpY5Wz
5sG9HlxWQIyShVmOivDOLR2aW8BI6U3eLvXBUM+fWTTZ6F9xLsjsiIyvh4J1oGEXnbShk1kI2dSq
/W4mcgpVTCXB1ZAjWbTavPag1rF7Jv8ddxOG63aTqLnLuBXkHDrEAx7Jhaud9bKW59JKAZ9qTntb
ZJ7HC9O1HxezdX+WNpDl158TEj0qRMSEFEO2DBqs+9oiyUscPJrePoFIV++cAmpu03pHVLmd3bua
ThCuIQrJp90sdhFbMiE/b5H3s8qAalN3X1HefqV+2F+PArQrOPYMRN3l+pPaNGB4H5s2xMqivNTD
nIQlRH9/KrXp4JV6HhhALl51kJBLpYy0Ndyp8JuP3UbnlDSiDV2R1hCCjPLPxKHy3WkpXqv/+Hdu
yLurzEFfdSCv55ZgwgAexGnpMuGfMcKmDkRu/QZNAPvAysXB6dg5iOvliWg+SpfAmjevcIR3tQYo
SqKRECOLU1qqb1FlPs0s6sGJ2NsbFk4rMA15HfCYuJ4ZcGkH46RWhi2r/R6Z5KgMPDuD1PXyXb03
DlE1eQOqLYj1be6WucdMIs/jNkw61w29qHsLEaS9eXmQvXVDWxKrDMoaEAw3g2CaQqMlGttwTLwi
QHJnOMdOv6wa+PGr8yDAxPB5cftZfZK2x1dqVje0Uy1DhJ9J7bwkPkepBOMypNMbgRzJqU+H+uAZ
2pkfg671xbUC62w1/islT+ohG2WoFWTuXju2N9BU3tWz1P7LSA4CXAiqED9t5QI0WIXl6JUSy1Z1
uMOFh5GgDZ9Gl6bbyx9tZ2ewjCgDrU7tq7fk9Q6UK+Wb+EmGYh6bd3ShHN/srOFgn+9cGTxrGoEJ
VdPV7ed6FLuM7GVaTPa5wNUnS6rkpqT3FsQ2bT9Kyf8hDIIQSjkY9zQuw63Ivh5JQxNz34VVAuO7
VyfHb0rCwKxIpoOiw7PUkUychBE57FXiEGX6zQo6MZQDELFI/kaR8qcZbfPOy1svdBq4GqdoAUZ5
Ulvp9KdsHob7ylDcwM4RsAnYTNzXqdl+zWPLojmdLR+NUXG+ve4Tr1rvuPAZ6PMjos1puV5815gb
oS+aEwAG6h9QK/01xk1zcCK3h+PvIKus4l9lcOps14OYatPXztg7QUT1kpaykl0mGrl+nTqHof12
z27H2kSe6dxNXg/mNrDn1qk4iYujBYpdzr/0xJN/UqBK2iNGztT78D3Ov9ujNONTTesIimxi497n
YPnghMUEx6WrQZO/8iZkmVEoWmP+1QqMysn1YjieovYRd1eAvEh3B2dkOsHt1kKw7O4B9//5WiAU
AfsPJQ7Yo1zt10Mp/ZKrLmjaYFAs/e2Y2ctt7S3dwS2xfr1/A+NVVxbSOG4VyC5RfNgEbgq0hGRR
MsSDEc48u8DRb1HIBB+Yi2kO5VyXn+Q4GoGOC8SBSszzjbUO7VBNxC6He2pzvNrOBgSLhUUQdajz
SU2vA/yKp/PciTx4+aDsDkVGw82Bki6Cr9drGQEbMkCUWoHjleJNnlDiWKK+OMGq+PIfRjJNlHMt
4gt2yvVIq0cuAOqKr+YptDbtPmJSEqnRSXutlNDfTwc/nhxtjdu35s5qVUFcFZEJdKjMbmKZfuc+
687OlGWosObjiiw5cpTeXvebMbePSjOTweSSMUdLGQIVXuUJS2RAfBPsrpSE+JXhzXa8zfZcJq8b
KS0xXqNU4UITH76b4R2c6t1ZAZleixn0GrcVhaV1APZSi4LMMOZAJcCtiHqgL5YvE5B0Nz6IAnbH
o8vnrdqUTHFzi8BpQx6osU2QZJn4oM3SPbv6ZPlNARCUrOJIXW33kBNVIVFEEQ69outN2XeFSIfB
YKfANDurFpyBKJmnR1FPyUnXgeQqii0uemtkB4/H3kzJwdYIgerLMzEfu5WEVZlHFQEJvhsA/GgD
K115005qe6vNyveXT9+zNsm6X2gTrLJQ3ChUwK5n2rSDDtIffXI9USIou251F1lgxbNshGFiiR7G
LHQ83m7lyTXKb1quHsmx700ZtMNqYs5jQc35+ifwks6t5kxoItfOqrmTwSBJXcW6leiY3c5KfmS9
tne5EU8iw0mTk0bYZs597QF8aUwr6EFqBYsL0LGz6zlso+rny8u7OzUWGJQB3WP8c66n1ojU7psa
fWmYznWoDmnpD87kgKabxH2l6UfJwLOywt/PiXYyYkJr0LdVNDX0dgLlytQcUGihFg/quSgoztI4
0H0dcZBbocT2SZtH89H2MnkpQNScDBt1iZdnvp6Q7TPJS6WT5iPEQ6h7PXMdkE6HA4yFyqkTIQsc
87dO1aBNr6ZrDVpoNziqK0cdt/39vAruu4hnEIxuNpPIe5HHes+3bTsPcf9W6h9Gi4Jcp6fFL6NX
lN/WPCkn4aTmO92J+ss0KsNR9Wx3h/3F7qBbhf7R5ha2U2nAS6/Rgvfy/qao8uQ7xK2PsVi088vr
vDvSio6iIIg+1rYur6UDzaqIcKToXONDBDPvoTcVebsgOn3wSfeGIqhfTyjaq3T6rj9po9rxrKgM
pc80JVLhQvSnQnie00PRv92h1tsX404iyG1TPK4VU44pt1KGMu4pcWr925LnAAntIf318gKuG3G7
Udf8mdiDQuOzBFOIzm0XOpoB/vXtT8QSeF/MxD5Yu52LAI0o1FSx6Fx94zZr1y5aR+GGqzMbqfnZ
fet8d6d2eFCA4Xd9PB9Mamf9TDYEZBKLVIyb9fpT6QI8pKaYZiDmWruUOYQKjqH7U6n68agktTsW
AA6onAxpbU+6KeVoFmXKtuhbYPeV7tx1lvlkeEv++eVPtfMq8x6Tvq2Sk7hFbm7TrsTTxXGIpURf
G+YZ6m383tbApfuiX1oDSr+bYiXp0VRB1f3gC+7dLEBBSG7xIuavbQxCdU2v5UxMMKpOdh4zs0UV
o0NDxFW6TyIXxQUgscz8mHvprsyGOqTrkn99eQn2Fns9FH9hZavnzfWHnSokNNqJaLlTzE49QWyt
7zLXQo/CUCkcvzzY3qZFzwyFVBCRFBw3UZDjIPagRgWpTu4RZqGkAL7KGgGM9MOQB9bSKEcaUrvz
+2fIdQv80yCaEkDgKB5bgWcO3a3UiinstMR9jKB+n16e3e5uopUJ9sYhN916ZRpTpSaiIV2cKpRz
T6RbzWXCOz4EsuxA+Ons/HM0Oe0XxR61g7Brb2yaDi4PJHUZ5Huvp4nrxFg1XBhBVaTag+eNQxjr
WnHybIDr6M2PITSkn2lcv7agS3xgsnl4mhDZpaW9yeumBbwamvlmULaOenFSMO+DMCCkTfMSvry+
e5/SwIKU24e0nELF9RwhPSn5YmMRYFfd79LJrXeFLeTFcoX1H/YpZWOVRjkaRATP1yMp8PErza3s
oOByDQY5mO9Q+FACZVbRR56cp5cnthdk4VqG+ZK2ghBwr70eb8LOFUY+BiVuEyU/BdfebdJk1v0U
6eWTh4D+pxn4KezYVAlSZbTeFzN2PnmVygOnm78Aos3jhQcKrvI88uvkN9dB6g3wESiYBy7Zgq8g
svJQV1gKL632va6XGt6+nd43SGzflhFGm55aqGwyu0Z3Poe0GwtMaiy0/F5eoZ3gjyuSfhLCllTr
t7jQqLIs6Jc837nSj2dgHE6gqvDkJcR/1G3n+M5bJnlQHdl5yK8G3dxWtagGGYFSXf3Th1Pl6PIC
Ksg6eAb27sTVWQ1MIF+fitb1ty9Q0E3HMbWDtNa/9E5qXZYO7yZLzR7Q4D6S1VqP4/b7Uq9ADpH7
CQH/zRmaFXi6KALYgRpVGtLese63hT2+TTW0KmK1nsI4G1XfgAVxGuFavnv5O+4d4bUHTPucJhdg
9OvJWl42OCid4JSHLEcQyXSV14fWYqVJefkvQwGSW3uwoJ0267rEdJlMSmZBXSXTTWIBKibjbx4z
zTwKznc/IU7fVJzQlKVSuJlVlNe0VTFkgVqIyUYZ649NP2qBSh0tsOvqCOG5u4r/jLfZmKvAgBwl
JiIogcLQBCV5orK4hJ7iHllp7E4NNyNjhRnztKw/5Z/n03XRr5EU9IJYjhGCvK6Y/KyBHuWLshne
WGZ61AHdmxzFtBXWQm0GPcvrEe2Cgl3SUfIvYLefij7V/YYOh49i6GuBOuvb9e9Qm+/WSC/tmRLu
UwucqRTNi0A25XBQRd47chSY6P9QRaYqstmIUg5am3GgEJNDVdJIPLeHDK55d0KP1YuVEACK2ovu
K7gYP3VvkstBgXn3B3Cr82KundBtk1xG0SwTgG9B3gl39LMcEyxjGLw/iFMoYVZy3m1jUM4Io4tA
c9P8/etPIv1edM54SuG6bN6UyuwTjwBvveH6Em24ukbVxUVC7SPwvuxIvHp3tqv7O6uN/PH2MLaZ
JkorYjRdaoibRWP/uEA4CJJu7G/sNC3OOhWLB6fW7DeLNR31avYCMToFIAXoW1EQ2uwp6Aka6B2u
c81Dac9Xx/J7r2bKRw0RzLM+8nHzoe5OLbrsBxfebj4BwpKwxSF5whP4+uRMjuzVdsK9zdP65dcA
1fFMIb66cavBQ/ZpYtJK1fprqeMkrRbZrcWqj7oZ627ePjArFnztusPf2DZyDQXGfATKPqCGBT02
gpVN33puDvb03r2EDY26UlJgNm0r7yLrK1oIeARbqvyfKaR2Tuo6QyPK7EIqFUcam7uz+vuQACKi
V7PdwqVw06jDsVKabXZaJjpP9jIflV72tu4aAazC3Wv5dPM6KrH08qkn8W30eDJWfvf8hqYuLvBI
A7SoTkk47SEH3bV8UmQtDnpHTP/BYZLnWaWSSZFtLbdtJovEjTumGpW2SFvibyovjT+MY3mnVI4I
oBSiOWL39Vl1K8M3C4HiTd1HB0ynve/772/YXppq1qS5xFETxD3uKkvSPmiy0G/QVc19FZPim5fv
qL0PzA0FGw3BY7bUZunRJDBtJ6ZkbFbVeFMhtnfjpfP48eVR9t42Sg1ARbA+Z5zNCR0TqpYrbiqA
cJL+QhICFxe3ECgaeEM0vBYguj5vLuraOvy3Fba/WUOtd7q5XIhfFSNrkX0Ac3RXp2hWntzEkLbf
Id2Y+KXdZbHfAU0/qtjuzpa4AbQtlwHEtev7yGzHQSiypbRgjehGFwiALPjI3bnFNB7kLevCbW8d
tiW7FVInkeVmYfNxtsuF3k2wWGoR+1qO9omjzGXQIS0bpmI1mZ/RpHr5c+6O+rczDJSbO2izaZoS
tm+xdm5zVBBvKzv/VMFZuKhjWtwjrlXclzEn9eUx9xaVIhxggL+mX9v2d2WSjP4tjiXor75pY3X5
rA1ph1Jnc3jJ7h2KNaCl7G5o1OG2H1A3pjF2SqyQ26w6V+B834xaFR8cvXWVtt9uzdjwp1u5oNsZ
DaI1e22mw5BUuvE/q5TlGLQCeZE5Lc0AIlV613XNgoWbGA/wJbuL6ZHrrjgCDt7msTb7WE8sUeCO
1yfDrUwEBiWsxl3cxuPpP3w3XmU8QYHOcNNcHwZPa/BSjCkDe01dhLPT/UQIYgjhg3WvH4l8EpS7
QZmNkvdmpHacNA9OEE6KMF5Pw1hGd8OIPoxv2r1xefWsLLjgdLxglNAh2lwx0PSHyagyO+jmOA06
U1NCJG3mN0lOdvnyUDsvAkNh18MWoc9mbr6VbWJSb2TUSOKqV/5kugMVXteTH33bIFXRFEemoTuP
Me2u9f5cIWm0iq8/mKONearaXCla5ZbK41go6qc68sTsi1HW412W1qjhT25rPvYoEaH5PY3zt5fn
vHMA2SwcQfIHXoxt2cMVsUGwTOUHRH32eYC3GaI+oP95eZSdUwB4nq7IWlihpbB574FAF5mOPEIg
tSi9L7sx/dX0SuVHhCEHudDeUCZhIYJKIF2emVeJypNGlk5m4KKac2O4jf0OZbQUjsTwWvV3Xj8i
KcxOQNjRxdpWsmaV6jIQfTruQ72EsRfBA+1bl5ApTg+ClZ3PtPYpYLSvBwG3rOutYtstspmDaSBE
kk7nJBXOJXWoarz8mXYOAMEYVz8dLApz9qYoafYukJL1tSFF7kJN7+uv7jAWvzxFPrl62j29PNzO
p1p5ydz7KhbfxA/Xk2pdtHYrSquBKGT9WOrjeCm9fgx1bTwKVPbWT+NiZPEc6qBbGBKPT2dpC80l
lIy0G7cZ+rBBwfdg/fZHWWkrsAoBYWzWDzFplLKIB4gE4HgRkugPqEa/1tOBbUeaDT1/vas80sDr
Zcu9zkaWjX5KLJQOZYdhIbsfVHRZs5+v/0CYkXPJ8zyjBrCZT6musuYFzSvUF823ajmjPDwn6Sm3
6XC+PNTOXWgjIwOFDOYpSddmqKIs6eVIIslSE5pvxDXiwBHCNErifDMUkZi+IRf1pu2n9DJYknj2
5fH39uL/G2NyF6+t6etFJcZyXK8kOi8LW714U/u5QpJd9xNjmb+8PNTeLmEMk4daw/1j21dVoxLp
1IYr12xaeWqzci59s/F0cTClvSX9dxz9ekqo44xNupAK2LPsvzuIBt4us4vWv5OJc+Ms3WUoaitM
lCrypxEHlpenubuia66Da+yqmbBZ0S6r7bGT3PkLknsPeu4iaKkuM2B87dPrRwKfvIaRsJn0LaNh
Wha6JqlOA67P85uyar0PiSRL16PUPljT9WxtIknms/YVQV3Tfl+/7T/Fysmb3EpIen35XIvfXm+q
d1an5j9jAA13oKeLt9ZkHNlF7K0kTQn6tx4NCh7S60ElMAmRGezNOcsN1Pppigxl1N14IA2Cl5dy
J1Je35e1soKXEVv0eqjJ0Op2MQYzaLqJZCaP+u6SVpVAJd6Jzm1n1e9qvVD+h1/NUVln7/HhdaMx
BKgKOPtm6FbX60FJEnqbua5fioqGT+mgVcUbYYRSLduDwHJvqoR51DLUlfCwLaMpCJDNNsE5Rsq6
dYt/LMKDU9QGpRH/H2fn1SO3EWzhX0SAObySnJlNWgUrvxCWZTOHZiZ//f16Ly6uhksMIQm2Xgy4
ppvd1RVOndPJ3qLu1z1jP2nSDwc3Y88ByFkivijCMQyMXm/yiEa0WLl6IfaYRJjnpPQRdBIH3nvP
DLGsrNVRcKNnfG1GlOb/6haCTS3Nv+vW0S5NoS0HkcnejSBkoOYKbQEYg42XaRPEvdEs4Jqb4l1d
5tal6UrlwrQ1TGS0EYIMurm726d0d2U8R5xTRnwYt71eWd8YTAvDDB/SFURnVW/707h6P28b2VsY
jxFj84jIStnHayNjrSRQUWdOCIs/LRc4xqHugHeT+Lzz06Js/KFOjyYfdlYmHz+J9oXsx93CRZRF
U2sVulgYXYdh9J1MbR5byKx/v++IGQknJuQHUbhZW5rEilAK6vWu1in/NhCZfNIa56ibvrsYusbg
vnEnYBaudzCBx9ZIcoM0sbGVOztWYA0Tw2AenED5Yzc+mRFWTdVloRY42WYxZjnWajbQhrOczHxG
4/pHxHD2myYyYGCd0rdQWnxXZ6941EcIV28fkh3XzMgUvSTEp6hlbltJWgMoooSsO3T62HusOjgh
8SdoorTabDp/YkwHigXRDW/QtrMqJA+nmco2T7l47+A9cU66VdIuVoemng+c1O7K5BSO1AglOdwk
w2MXxwsYSyesRQNZuSP+WglbwmFNjxTf946JxnAABAIOL+uWvMHsFNh4vYh+RilaWGyVafWXtUHN
4Pa3eimhvzooFJmImiVrzXbYophUaneQ3YVqO6EbsejJ09gwppUuznhX1MwUhxCPGqGAPbQIYPDV
342O25xTavNx0E6wVfu5bRxq3O4eYLDEFFJUML5bVWdN74SyDkz4oEesfM/bZHggRW4GX8xDdGY/
XO+N5OvSfGHAMRnYuZxgu705e5+bEiMoG1nJhcDj+q7WmRBTkbfALUgE3sDHNUCgbM/ndtIPY+0d
zyql2uW/eAdzG2trqRUNBgUNqraJe1/3tXJZrKENbI7clymp5kBHAuwPzjM5ugShEclzoK4XqGZ2
BxEroMK8s5fP+jRDkqsVw/eShObgoO3tJfVoKnAu5FtApa5NtYCcC0upcAq6Szcs0iPnv1wvyuoy
iFY1z7e/3N71MRisJSdkRAwwwrW10YyXDEUah+KmpufvCrdprLMpnOUPxjRIOKG7AkDEAdl6hKEd
V4X+KzNia/PWaTX3H2F05n+3VyN/7faOMtNOLZ+B4dfNzbi3vTaK8HEqteBHJEa0d1Hh2EGS6lCm
TzNqJbcN7n0sSVQm6w/UaraUC1GUxx6gQTusvNY+GyUwOkTGhjMiaPkf3DG6xnx12I1kfeD6S9Ga
HrUS/xdGimHfd72R37WjGE+1mxyhmfZcyq+mNqcdgm6nboVnh8Tt+am36VPYc/+thycmTKfZ86dV
W6G8aXu/zJzmoFeydyQB60H5CB4Qh7tJ/WpU/HSLdldodqb1HmLb7Fwii3wQBe59OXIxQiVKl3xC
6WZ+zcUKcugpA1uRL3F7t0TwoytAFJ8mU5kO7tju02FRU6cx+5LSbj5dFtdg5kUMqkhokXXfFmSx
ga6OrecrUGXb/ihi/PMcUz5+ttc4RdBgRk3btxdb+waif77olZh+Tgi41Ac/bm+3IRQCDMBcExnU
5lt3DDEVmiHr/mbZfFpqMB6AfP8ANMPMNCU0oE4yP9xkE3HSIMOOiAhDClp0cszu71oVyl2swZ/0
+zdSjkRKiWBm+LfdBSLy2Zp0oJHqCvnMyS7bFBpGVasLXl/dO5ht3j1FlOo0CPjxadsITh+rudFy
2vyaJZLvyHxpd1mh6h9hnLUPStN77x6r0qgc6MTE20BHZa4i6UuJkmGS9KST8YaVO1Gf1hfElZxp
flDsRPl0ezf3HCoPEZPDZBMSqXZ9S7SlgipowL9x15On2YIJGNfaVL7wOjVsuvEIFbdrkGhE8o1J
iIjc8F+uZTQsNM/hdQ8VLVaDVNG8H8JhsGfsjORLUhtHDaLdXSWNho7OgchtWw5tx1bxFpUOGxrB
/XNh9NYnTSmH87gi4n2yBSJLkKMYR9Hk7q37xezGI1hMtvai4T4kk6oHbQpv/Tghr/YHX4/YjsMi
mxrbun+JTIWOtA+vE4kGGaelLVTQEtAnjLakY0BuCKfGbZt7N8IGyaW95Gx4lOsPmLd5N4LyoWUJ
Jdpzt5TGKZ5M503uuunBi7i3iWBBoRwhUKI3uzGF+Fc0zrSfQmtIc0S0VHBc/lBCI3ywj3uHhLoW
dIbErwwDbQwtdJsqrWS+vYMo3fFru1/PkSbp0Wa9iny38ODVGET/9fZW7j3DDhhYB3CCpFrZPFEo
fKSx5GcIE0ZZoMnuEeFoM7AYSWo8IjNvn21wE4HOcA1zr6Z34HD2UN90nSULCvMCvJSbu5jUhTat
IHDoMIrYDRmwqd9ZyapmfjP1Whu26zg99WbTzr45TAAvJ6Dxk98MaFEGrivqox713ncAhI47kkEe
MuXXZ2tlYEAgjMF5rgvjCTx3fCZlRti1V6sMcQehhUaq1Af7sGsV7AZ/8ICATK+tMmU/TkNPUJkZ
qqwo1sa/WT5nj0jvrs811IE+45XNQXiyu/m8K0DTqU1IBqFrq3SiFMtYUgJzEF9nA3WOoKva5J1h
L06QgB3+5oHRe6p47E4wYNvEClH6xe0Qkbh9CvdumRw/kqwu+JFtgICIlD2qPUWlakyiC7lCDJEq
DJd/YoXRe2hdKKe+Kl3NBdDdgTQeMYzs3tCn4gkp9SOiX+lWt/kBrycYT2J2uNU3mzpnimG0Mj/w
pqKj6mLbl2zO58uEjNZ9Pzi1X0eFdrKzRr3cXt8rgkP6bjI7BlVI4ZbKyOYldQatX80G9TCnz4d3
uquoQVSUy+cYFcLhpDDtPVzy3NAbf7Tc6clIOdfzLD94OVvvzBcit9s/aXcz6HiYhNoQrr8i644E
tA6d4xC7RMsPY1ahaAW4Nmi+3qxz9GBqaMwSfptPc6utB/ux986TB1IapYpNb39zldu10ox4HdxQ
icohe1aargiTSlfexmYuxm9qEptHMGP5cbcfX2YVOtyHMlrbtAiIrZAxgQYwnKLIs97oveO81wUM
T+/1Wejv8qVvT50ljIN0ZmelAPxxWIBu5YCuvF+/RDS4R4iNo9INUUbP3hY611dby/Jn1ypfVmus
DsztPBquhIDSfnE0wGb6tbklr3NBAYpzNhj2uwIdtnBmsPQ77FLIYS2jZz7CWKN99Cq1AFeuWAeO
a2+5lGZeBg045lsG4KVo4XEtTFe2YqPGV0ZoC/ycAur3tR08GVK568/bB3kPWEz2TV9bahhYr+5W
W6Ir5LW9E85dk3zuxKhfnCmP3zF9Y/9M8wE1bhtNVdQxlR/GYvQoaWX6gZvcuU38BsA4UD6D7t52
uzs7W+BEWah4OtV6ae0GbgHm0e6i1Sl922b0jml0pzznqHyGt9e/E3KRvtHTZ26GJGtL0DLAfQxQ
GtNLmS4fRN+4n5lcde+11XP/u21qb/7KxY7saMh+jSq34ZfTXCJmlSeQm4Sj12TPhAHev45eMmTh
JXo5+lGm6TXRQN4+owqL6M2iVqp+RooI8sRKlfzMaYNwWFB0ZYKra3XkfW7/xJ33il/ISaB0wMO5
7RzbypBAjZ66IZpGC2J7bV8+UT02Ds75nhnKZRIRwj/GthwsrLpU65QzhzZ8UocLAnLjSRRr8dft
5ezdJ3YbhJdJhe5VHw49+qz3jAKvBZtRHCDAKD6qnR6hd8lBdqL4w217u+uS9JASKwQb7ead0oy8
WlyXoDp1l+oraAP1p2MPR1iX3VVJ4BNgY9bkbNx/11SmujiwOJXrOj2bNbKxbbKKUChO/x66iqMr
suP70RUxuZeUOYBNbHx/7dLzy7LZCZtpUIpAhXOjOhtWglx7siLbfqk1wOsnBHuSL7f3c9cydWry
WZj+7C2rtd241uJ15A6ukmcfFzOKP/JWcDD1xubdLzUqhrWyHLiEvVeAPo+kjqEP+KpYOAqCcCUj
aG9GzxgARq3dmwYpo7cM8DF1qyFCKM5Qqyb/Jm3qJQGt1+UPKjEuVS9KWyDGpZTEtauwVzTshULN
3Ow0QbNJreJvHqrPi2/O4miqZu9AUcYCAgRSlrLBJkjvPGsgiCO86pEfPptQRvqRvYinKo5+rCT0
B/u791Vh96LQTOhE92nzyrrGNOk0dV1mXI0nVEXbu2pQ31pLJS6oViV+O4gjvOe+SXJd6ADIB7aD
K1Gh2CUFQjdsoRcD3wQdeiB6dwln/Pz32s7KxzgerQME8p5VyQoEpIJt5a5ef0S9cLN8SVS6Swbl
iVJJlJNixf19vGbeD7ux7ACVtUNSl72v+YvVbbBs63MKmRldCWXp1HceDGDnuVSX7wva3GpA6DPp
/jDo1DHs1H5W9ME8i6zuQq2fVmjbG1COCCEan9jG7q84q5fnqlj7d7dv9p6nhFsLuhfwbTQcNltj
KEvc1TQhwmRGPrn2qui5G+bfJZ4kb2BKyZGX2eWp2SZGSCaquUUPKJziGQRzWZmBmiOlTAzXn28v
aC+OYBqDCiPtNeri8qv88rZraotgZk+kqnljH84KKsQZFbAL5FPpwf3Z2zupR/Sin4DU6eaVKW2C
tCp3gfRmRX4WY6ScC90ZDw7v7oJ4nF+AmyAI5K/4ZUFzlqNhY8gqW7n8CyAPCcd2/U4t+AhSsmeI
dJKoSickYvj/2lCjakNTCNBqSkvjLMqNKTAr+JzymGj/tz+SB5cmXD8UBnhTNh+pQrq6GCXUsWYo
9LEzoPbWwZ0HjCq2B5HUzqqI8Qhv2EIyly2fgannJjPsgOfXNI1OVTPk55rS+o8VGfs/MEVGDiaO
JgRtgs2XikdYAyYGeYlyHFQNLDdBjQxWgy7Tjiq+e90Y8j85hyOxKxDhXH8s8qBEy7PGCQvkky6a
LpQgLZD6WsZ48CtqzMGcO+LUuePiR0vMOF2piUuCJJyfqMNy3yEwcoCo2fF3NLxs+g8yGgLDdv2T
FrdCK7xi+eqQorBkj0xg1RrxsW6ngTUN+un2Idq1B4KHHqnNcPQ2eOXJzlZNAM9IJkUBP6pZ62lB
dejzgmrlXZS0+kEUu3eUPGoMJjzETGlvZUSGzoD2cCQKUqZm+jfL6vh+IhI4TaUnDgA9Lx2eTZ5P
EcmURWEpQLDdzHwqIkB7PFmKViPiUfds7bOitR0sXPTW32e5Yv+X6l07hAruNPJXImvYXuCsEswL
ZvPoL0gv9GGpp4weT53TfCAW1hD5WNtS9TvLW981ExjHoFn18VPGFESFfGzBhDvzOsgTFsTySVCa
SvWcFZJxRFWHXkd2sEusn7U2q5YfF/BYoL+bpzEDt2KkpidE+75Ym+FffW4LVH4bGxqzZalUEaht
Xy+BkYj8PVqxQ3OBSs9QTxm6F0pot2X7V5bp1j+rqO0PSRl7H9okatewg27sqKfwOrKUPTzk6hzw
EPwtA4ZffKo5QD5iaSPwBFdvvnZi6U9lavUXYVnVxXPg5Ww8ots+izSeQ/Xj7x5caZ3XiRBIEq1s
vN8QxUPU5PLudlH8ZvaavvNJR603tjV2ZjAluvvzDyyCLELPCGJ+XuDr9eZoCNWaw9Cyi0N+tkGB
BItt1O80J2lOXdO7B57wdcAl2bNNcEaMo0sk37W92rMSfRlp8/UoSsBhkvRn9Bf6oEbUggxag8eY
uamDbX19PTFKhwhxQMZ7gWlcG/XyLC7RV4BUt7OLz/2a6tQiR+s5Ajl88CZLT359OzEF/w+FR4rJ
ID+vTcXZoExLRH6ZcBmDMlWit8jJWAc1+9cO7tqK/BW/nNJ0Mea0sqmeN6viPBSiGp6c3CiCZFSR
NDXgP/qTz0YPCjgfgzY8m9cGI1crlAkPTwbbwzytr0UAsBzF16wF78mU6322IH94+2zufjYJwpTg
N9kjujbK9KZhMdJDX6pPug+2ifjpEI3lu0kcDqfsmYIKjBkLKEmpRmySuVoMfadYXPvBrGArMUcR
wCVp+7DDHLEa790AQ7YbOI4Eo578Kb98OzILSXwBwCvuESCtRssLaMpFn1w1bt7Y62T5tlsejbbv
HRiqRrRagDtLcYxro+kqjHbV2UpEzJvpMmtp+34sXP0EV4DoA9Rp4SO4/fV21ylZRHgVYeTaSp6q
8Hn0nQugUIhUv3fVagyZVRRP5cLQj+FN+QVegvryJ0ZJyeWALrXSzfUzezeFAwnYS1eoNcP7/ffB
I+5OFKUPlCWfgrzSjha63VumnpldlaEdk9647c3ZgWSGCcU8X09UYquwy+M4NKMqCZoSWRW99NaD
0tz2iXqxR9DKKAD+k9j1+ltGeeepy5iupynv2/ey53TJ8mn4nkeLeAA76F6aLFbfe6KOAl0TcPzc
3uO99bJkXkfJuPPKmzrNQCfDnlmvk3x3snZGwJj+pG1O98iUHykM7a2WIg/SvfhvwMSb3W1ITdeE
5tIpjnTTLxaRPGRNpVbnplvEX8iXM4unLe23aJiLp3529e9/sFp6xMzXMhpHBH+926WLHnbbjeuJ
AoUL9YSVh2bSF2/sQdPQSR+ORjRfVfvl54UQED4yCnm05TdXdfJmRWpbs719pd2t0+r8lEnZpRt6
7WQu5RQqjaIjJCzUR1PLk78SMGsHUcHWHfIbuDuIrZCu0LC0Ng/mTFej4yOvJxQWl3ACRhFkVlYE
GTNKp9v7u2uKk0R+AEKLuv31/q5TXOo1TZMT3CjDs5kU6rmv1ObTOFdHc447prguXFLySzrOWzTj
2qeW23X1egLWaH+wjZLUYMqzxzJXDvZv6/vYPyomMFLxloAr8jaHdowzBfhGrJ70wk5CRV3h/5sX
5UdMWP+cQTVp+JVZdgdRwd76bJJ0QlP+8Gxeb6VBBVSvSrbS6VQniGCh8SO6oPcic9uDp3nvlIIo
4l6AnmAmcbtChGQyxdKU9TR6ctpjduaFwkBm35U0Pr4tRl78s7qLAxmvpZ+1tXFVyHBgZDzwRTsb
LflQ5VguGJlXsxoWE6Ru2yvqqc+nz0psKg8WNTRIWavlnKwjDZqema0Dozv7TPwqi0gQITKPIv/7
Ly/4WloF+r2xdiI90S5aHCvnxJrTDzOZ78F7tuP9SKboIwAZoPa7HakrKyrvmp1rp0gT7snlr4ur
QTqdlvpyEkYzPHloToUIcVRhPcz5QeL+eqWSWEMqdzGDzKXZXE5DqWcVZSft1NoSIVPGydfYK9pw
idf1/rYfeP2qyGlnki6pKkHdYuP20rLNWjREtFMJHClwymJ4GFR9fWgar/GNtus/3bb3emdRrqOj
SoGTg7zDrNYyTQhR+mlOOb+tOo13ndP/YwxN/s7S6uZR6TztQeVL+2tTFeFt6zsbK+ktiTaZxafc
vXEQelREcW2OUt/HrB6VNPmvtET8zuly9Xzb0s46iU6AGlLl0GQL4fqwLvawuIuLK5pbfT7Vnp5/
gHx/uY+tioL30nePdeykvqJndWhmk3dQrniZz/g1IaIBhq+FnIWTCmZ1i0kZBJ35rhqXk53riXEx
7ChXfTI+HdJyO07edBQjvCBm9Pwft9G66SxbglmQqn32viB1Kt+2K/wnfqLHXhP0CKnNL9Mmy2NP
rN48DnbZU8OCrCq9L7osan0hXCpduTNEl6Kcqubg0712OTQn6BDTxmJtdCuuN5TuuNDivub2R259
QcRtPmmNKjePukkRN0iGzVFt/3v7M+5b5Qbqkk4RwNK11bIt4LRWsZqWg35hym669Asak95S9f+1
M2k7YpTJ37eN7pxSsMau5PyESZvCxLVRe1Iqb0FN4WQVUe8jqGHcO1Y1o5+NCvwfmEIgFYZ3l2xv
G7iD7zNau3fUU9o15qUBAR3gg5UAHsny4ANKp7U9kUTP5CTYAZuz+YAQLZdVneQq0sZuHhhptlzs
yE19VXHtt17kKSc7bR+p37en318j8RzRHTg70AWbb4jCVbI04P5O6sw4oa3zNbXEcc68MPHBtdt5
n7ltUrCMJ4r+zVaDocGjA57JiEAYqrkHXvdtWb32XFb0OnJ1Fnd927cPswEq3q/aTATgLfuD9e64
dG482TuYePKiLcAydWKbMcqW46MWa5AN5fCQjlnyTwsk7KkWkLscPMw7BiWLiiTyBSAESP76vBpu
HOuGEMtpQEf6Y1wjZhnFcXWfGrp3UkhBD+y9vpRyspGGEpELvdKt1kZuU4+j866eXDuNH5XKHYCz
GRF0DIndnetiHj8unaN/vH2MXp9fgh1KWQwbAYUC1n29SnPoDTep2dYBwFEgC1tByZjg56Rqq0eG
Sn4gjgjwzFIOGoKvvQG+gC4Tm8vnJP28tmvkBHVLy4upW533Pu9zGrR5WjykeZEcXNGdjb0ytbmi
8TyYWV7jDTw3KwG0wVJZxJb7Vm2N6bxGTRNoxnokQL67PmBGKtPaklBs07RT68UQScPX1Goz+wry
uvzpWLwnU1J6BzfjtSnySZyc5IVjlnkbPU+NHVt9tyAzSdwXLBSK3qx68sFsHOW3/SpFH44LyG6u
IcyG1x8NAo3U7toV6F/UFkEJM+e57lzTd1JF+XD7XL6ONCQUA1/DnZe0FpvXokmhRGRuDVOOPtw3
09j7itOWZ23OKIZwHv2lsnoGAUqG35FtvNw2/wqCCteQasJZS+UHGAzTeNdLnYZyrRckQk/qmor7
vprtz8noGD7FIu251vsqIEjq7qqiGd7ziK7nnkHKcARuUATxTMfjwDvsfWSw7eju0quRRbfr34M8
tN1GMKSfymadIGwp1U80R+h6aWge3l776/viarybpLQ4Bbpsm6Nrj3ZUGmtUnWLLqAKILH9OduM9
ZGPfnerRWD8kS3+EVn/thqRNIksZv8r48np5auFEoiC4O+VKFIeFp+i+rYzLmyUvhjCVSoBiWfSz
1yXOwe157ebhwYBmn6/NaBsN3GvLKxjHuKz0+lQXiUXkqmn3TebOF2WINH8lUHr/+7tLeomvJ2SQ
ONdre0VWRXWvmfXJKif3lKpOHkAFlp7ctTPvsjb/QjXzqOW+t0aKigyXS0pMHO+1zZygnZBPrU9R
PetB5ogEnFHCZVLnLIhr176/vcadw0pY+//2Nn5ispzOq1OtPs1mk/q6aJw39dJXF9Vt7IPYZHdp
FLnQaODhJDe4Xhpao10TdVN9MoU5+pB+UkSoGuVtDlkG7MTe71fwcAqkP5DyEogwLnRtb6m7IiFH
YSvnPL5z8/rfMa+ry9xCTdkOlnewk3v34gVVgBQEcfPW43a63Rq5O1QniM6szzEd/8Bz0jSs0f4K
O6E5b6yuzYM8M8qDeyEXch3Y0qSDdo3FQPBGa+F6oSZzzkXByM4piZLuLbPpy5NdjvlBlekVwAA/
+4sZECHXZuKmMRZtsaoTbf0UNuc+Dg2z7Z7cKH4fuZX5kDhlckoASQdtzFxWkrHb5jRMT+jI9YT1
s3kwprh3ougPEfrRe4Naf/OFW7ch1+4dGObXZTqJrEePvitLcJDrdHaT/qhmuWvPI0RgMFqWSjcn
uBtspEwZyjm1upv/LNXR+dro+qQG49KVuZ+k9fjP7eu5b5GkhRdcFhY3LsjOup40nU87i870W2p7
pyGNxFkzlxgouns0zr7nDugUybIatCGkudffuF9M8L+2WaEH7Oph4hVu4K5edd80oj84T3tvlyyT
8pjQLGLe6tqUO9QzRCQuH89NvDfmtEyhqGrnr6grpyfov/B5ywD47faG7liFd4u2FMyqksxps6Ej
xUhnHo36BEtud1/Po3JXjsBlawL+YKhtLcjoVh0YlRdwc0EljwU8hS8dqi3TYwY6N1u9Qpx6zRmp
aJjRm7wyf1qjMYTIqEwPiaXHL0I1j92kFQe3ZGfJEDlRcOI1IaPfsll2sBGtkwGVmTZFQ1AJ5gYm
L4YQXR/zj47dakFq6kdCj68GvXilYSGiCGRIDttXG11VVNZso3FDgMKNfaKTskILLEbrB7GxeR/3
RrScSqTj3pYzuOHHJeujr14dp00424py8PZs90D+GukdoZcCAoiQ2/VhW0zanWWuu1JjcrnPumE4
ra3ITlaPUPmUw2Ia1eXRWNbWL2OU2BtFVCo3QAK29CGwwSpWkhdR6CRJ9Zndrr4s7eFk+PZwvVgB
gARilxLqK5CeFnnUwMYyggCnNJ50RTG/lZ7XhZERD/dzOxbnzmgsv0/T+rEa3QMHtXUY0joVTVkj
NiXvgNz4X2rixjBYajKbXhgPzfqUVMaDEaPv3UwUq2/f3D1LRETUbQAiyIGYa0tzWxsTpBRgv8l6
Jt+qKEn5jGOKb2q1Vgdwjl1jYHHk8PTLkNPGmPCsaV114O3WmneBGdltMNEZzQJDX5ePt1e2d07k
+O3/Gdu83523DosygChv+6YB8uy2FweYzOUPrMhskOYIYdG2pVDZi6FFo0TcMllz1tPOukvc3vlw
28ruxgEIoUPNO8H5v944Z2rQVwU3H0JzWL6PpvgTeLjhvKDIe7CeV6UuefQkOSbYHhLQV60omC4c
PWsMBlhBqVIQNYrvwqy8gEdkeGzaRAtEBGs2NLTdxWhH9x2B0u+i119+wwueA2wTNdNNRDA1okzd
Dnw+fJHpw6znmq9qwr6H2HoJtVhZH5TenA5ezm1QgFGiLwY+ALBLbMfmzvV2ZiZqmuHM7GYIS7Xt
piCr8KRRpLcXhZT24KPuGSSEls1FCqewNFx/VMZaojSH9YkOdMS8k2C0lO3WQ3e1lQctO9Qc3TlE
WANGBREoodaWnmGMiyYbTA/S4F6r75ymHB8Sc7HPDlH7wV7umuKFovqDa0F583ppVTQWXjW5bhjp
UxVqRqP6gnL0WZhM+f321aAeKgm75ZwZUM1rU91skwUUI6vKxHSfNPGPhmGA91pHInTb0s6TAOAH
Uh3YpJBC2QY5faaMGtovMAi0hf1+GfX2C/3glGE2q/pIGms/VtEaB2o8RdS8p/jA/N6eIvHMewSk
ETT3xgdE7SKAbYNULamsnbWuFZfJzbuwXeYftxe64zkpplGCpe4Eh/0WJJKgTeTMMz7NK5lvFqbi
fdNzrzl4DPaOP1A07hwjvRJddP3hGruyrRZKlrBvp/Kvvi2T+zTOxsDsBvdOo3UX3F7V3ucDBSq7
FMxVw95xbW9AYNRZLRqvRTcOl6WJlZ/lYhfvVa0yMxR8ku5ij271JrIH8aVyuvhIduVVqic9jOTH
lPOuXMBXpeZ08mwKvV7ICL4anyerjYJIDMUPoOXqpzZpqnOmxVMX9o1tzgjadP0JsUPvL9q5Jeo/
Xup8Tr14/IOD5ZBaIxwg86FXRAkRDb6+Wj04X1fjzPzM4rsGzEOCjuDBZZU+9NeQ/WUHAFuhG0VR
8RXYyYxVN4OVwgtXAfcAnq7x3i/J4Gq+FVvDc5N1xmkQ1tGB3t154E7gnGXrH0TH9bfHzxpux9B1
WNRJ+ikTenIHaVXzViSxfSEzqiffmHWpld6osR+rVvUp7VFrB/U/rpR31aH+oVpldISh2dkPLhpF
TfBBvD7b6kYRm8UwRMIL3Var/Z59u1s7DCYLhc5G6+vUb1F1Pd++CTueBN+MwogscMoqzvVuWI3I
45xufshU5Uq2YPSnybJGhITnNbxtaufSUTwB3WGjE8PXlz/ll0B2skCrayVv3JQq7QmZbXAPdtcw
XJ33QU+acG8X1SdTlMWpXOGyvG19x5FxzBijxI+RmG47WHXc9ZntJV4IYNG4a9FwJ1eckgPHsred
iHhC9iHZZcgLrtdojvZqRDnvKqPzf1dWFX+KOYOPyKQeDULtuEwAVxImKDlwCdSuLYlUxHNVsocj
yLWgFjDY1LCrBs7aSS1vkR0UwvfsMSjPA06qyTjq5m1VU1G2qtF5YFX6kln1/GOH2v1FEXUVNEVx
1Ep+6fBt3ANyr7IDCE0/hafN+roxzvlIrRcOVVKd0yQdoWR2ukDoevOwdMp6lwh39FvkJH0p8+un
kOa+KQyOrTd19t1g2T8h2NOD2aaIjvbedLAhe58a9+Fwd/gC9GWuP4A+gE31vMJjrDI1OM6x/b4t
zcIHuBidbp/dI1ObvSh4NbuywtRUqOV9pjklTTsjfWdBRXFwSXeuCbE+IS9jg/R7t14oiZMhm2D+
CIWZxxdzrWj5rkp9cE12DhM5EsyR0A/A1rVl1IiB/PYNAqGwvCp812p1Y9+JO+3UmBNzS71r/3d7
B7elY+luwD+8FNxUoBCbBJDO6xrZNpxVEUq7nzSXepQTFW+UJl2+LpT/niFb6P1qTYuDle58OqI0
ynwvCB3GijanpLZL3ZssVioVDFy4DnyPZvqzGYvyoAq1u0bJt4RBKRAoN/0X/5osC6VTPY7CEdKd
fxnAgG0tUdRKwCItsq+LFevPTqtE963o2/Pt/d1dJoLCcjQOlMl22EWK2xgOHCEE+Zn+WSzgjBbX
igrfq8ejQaI9W/g9Cb6A+xgs7/U668wxFnu28QxuqfsooboPWZ4/uCvjTb+/KgovMhOkp0yodm0J
YYaZXLOJoEFLhXKi3AM0cRjLegiSfEyXgydqL98G9CB1QmD8kQxO1/ZUK0WI2E2icBprypVeafXf
bD0bUPxyVV9Zc0Z6Ivvz2osCMZbSDKqqaw4O7I4D4DdIyAUj6rIQf/0bkig2GQSrWDOaOV9gfhaf
BPnFwVJ3gh2q+7SHKd69zPZdW+HhVGq7dijcjaWandwyqZmsY8JGDFpoQi5knRWt035XFxU3QNGE
M0pJg4hzy7qo6nWep6YahavWWt8sdbI/ZlP88bdPzZWRzVf0sqRaGw0js9FFjJxw2fQ6ic+lmKb/
bpvaC2axJWdsYW6H+HDjXvKujHLHGCJIyJfyIY9nr/UHpy8+6Xq+/q0pdvqwKHN+EZORfY71bA6A
2DXJQ+e2den3KmD4cVzqo0Mkl7h5vAkUqJ5QCAYTvm1yKFNiDOaqReGQaNmFEu58RiRPCi9Fwi/E
EaXK3mmSDGPkqLJTv81a3EUbLSQGMKfHSZT7LSNHg0+ZbB3v6Zi57+aRatUzEIruKE7ZcUYA+Ajc
uS9Ubl51kytz9pjUUEI3MgEmQX3/VyoKgWhWvpi/H3G89MmhEJe4k23lT1GcYpqMHrX2QquDLhcq
5eBUnCatTO9vH6y9Dyhb8v9nauMFNIbr3bqbFKi1SiMsZm84Q086nj1l6IOKJO3A3t42WjCcgTOB
HAP84bU/0DwRTcJaFOhwBJ3ySDN/6un8pdQG+/Ptle1eGVlKh1SXZ/8Vxnx0krjXdL7Y4tXL36sB
P6hvqO3fg4CaeNZt/S+ZtsPpWyQ+xBnOPZwnpi9U0LEdlSTqkKYIb/+mvd2WgFdqcQZjqlvxcCPq
lcJRVCXsHI8RLiYPx7cCdTa/gt/hnrHd4Xe12aUjdCSmh2yTfH8L9FiKRijqUisUxPOeSNrpfpjD
2JxQw3pePav8A5dItQMWIoq4VJM2nzcdIhoKWsaeu1V5l5UDejIu8y+p1L++vZd7J8lhyoc7CYr4
VdOTkDzPpwyPyNB49KnI6q8AWLyz5sR/cmbBYDIcQReOeGvjezUvW8vUnpVwnXXn6zIm71uzncI0
1Y+Gl+X/aetOQVcApgcVBPZUrvmXyG5xkrxZPM5HPutd2ORm50fKfLRze6eQUjCjSWyc+4o/nhRz
pcrDHTTtpb243TR9AR4Y+UrR5+c4Z2D69pfaXRU1YUYwAA0724xcUZ1hmSRV45DXajg7mXg/LP/D
3Jdtt45jWf5KrnhnFOehVmU+cNAsy5Znv3D5+joIEAQxcQD59b2VQ3VGZHdV9Vs/RVxbskQJBM7Z
Zw8tCOn/9cv864JAIwM2AShNEHP9C67irnAr7GFpVEUkFq+dBoG4kP0iHhhZpflvqqf/w4uhaoIQ
CocR/vPHNWEH3yJ2UzTV6vG1CIYs27pRnRRT4s9/K/f/7cv+e/Mt7v/2/Zu//Af+/SXkomlDhj/8
8y9n+qWFEb8N/3F72n8+7PdP+stFfvcATb+/h/On/OMjf/dE/P2/v375OXz+7h9VP9BheRi/9XL9
NmM3/PVF8E5vj/yf/vJP33/9K0+L/P7zL19i7IfbX2uo6H/5+6/2P//8C6CTf/qKb3//77+8++R4
3m7sm0+9/Mszvj/N8OdffP9XSCFubLLbCBMkEizz+fv2Gy/+FaztG6wJf7cbRoMyAqlcA/nzL2H6
K5omCNnBjQUUBtjhlz8ZAW9W/Cr6FdNd2BaA7AaHPmBkv/zjyn/3Hf3v7+xP/cjvBe0Hg9fEafaH
mxkb000iB8HG7ZUQHvb7m1kIzMaxS6nCpM5Hbbee6h5JvQ47I7poF/hdXyyw696kxpauX99N8F3e
JRweZ21Cgk0C5yBobUVatow/1/5taAOzXfBdW57DC8XN614EG9velHFeE5xl4A87+C19Bilt7xPY
7iPhW8IGTuCAibr4fZmjn1Oy5WP9qY3fVUKm47ER9Qqz0UAd0qkOCl/35OiD2VpJajyaN9hTD2j5
mnvbCIuFHvnbta33g7SwK/Si+8jJPlqYgOcSQ2vIKE+OB+8Xxx+cLYkdWdWj52wmxwnO4CIEleso
9BgonEVZp3Wy6bqab4lr2NXGjWuLMWvTp4YIVbmDYZXibvoCLWW9C6I2hHmvodOc6xh09DKmMI+A
jpOPuETnSaYB5YXVqi/AwZhemQFRtEPm+ZxTDPt36ahTXE7SdLlVo7vuZZI5TyMecfs45TBXNiJA
ot0hcqveggqa83Cuj9QhXgkJjkcKzx0o4Iu4KaHUn3nZmAiQvUN68ZaRadsnwqmIWOTHymyDvgb2
Tzlt0eXk8ZSwx7CZ4CXiiHU01a2lPSDhswGrHhcKb+KaOqcgzLDjT3B9BbxHaVUP+OpCGkPvk+im
7orRWzuayxQObcuY+K/TYsd9Sxa+V0wtOyu7L1A7v0W3nge6xlUnwuW3rsuinBFnVAV0QeqMcfzR
kw9es2s9QHyWRS1wxQ5YMPSyeT2OSNNOyAjAxCPmaJHw9OmM7tGLOHRcdoDSyATbVYU5T5fwcWlE
vzdT9KWU3DqO8w5lxt5P6h+CNSAkrtveujvu8auG90eB/QbfarPE9yM87L8NicHFEqs+aMiSkNBC
wtIOroVjtlf6DZNVrKaj36bddvR4dh/yoUxVk9tIV0uNgPNkPCHLkUPS56iyj/QPtCm7tQ/cT5s5
IS1a5IetOegGdEMnt9+jUc0QoICGP+9Gf3lZ/BF/DrE3zibzkSPYxVZXLlMPRsFxPZ1l+rQojN/t
MsYFnAbS3JtmZzeEbLrDWJDnkP3BvzxMSNHHZDmyniFcvoHPifb3dsYB0frUrbq2s88akaDIMB/o
CVP2pNLKrfex6Zo9tGzp2+SI4Aw8wCE5pvBT4Q7yue31ezJmQ26liZsCMefwb5hAb+jdGNZmgNNb
8OzlzAX0fcrbZm2QljxMKGjq4nkCOoxUzabZj36tSgYLI3jd+Dq3QURPiZq+lm60Q75ovK+6XUhx
89bPI+NOaSHCmuQe7usB0ECedS4pqPDc0u9EfA6GprmuRtpThJHOrhuj/sRIFr9DLPjoED8pjGgf
KekPjgzcvEHwchFkfYr9YyIQz0VumXiy3yMp8yL6bCsIrpoN0Jowv5DDeQ0ILQObxMd0nNWZ2wb3
8KPQUBG0YYxQy7qBWJ79Fq1wafURVF6yyXc3UdqIS41uaUTDvwWp3+6DNUmuFPqa/LZNHyT2fqzB
EEUC48lZDabLaYx9FoO/BWEQ84xAuSndxcI/Zx7dqrTfdhQdNOyX92kfnOsB95uZv4CcBgVanA0q
G5XzsVnrYq2nsk/IKZIPxAnHPDNwXR8zVjWUJ4VNWXyqkSUP6ue3Smcnx+UcpkXzAmPzppxIJ591
36jcNfGVS04fsn6NNp3HugPCMdaNhavMz8g2Sd5JNt9HnLY7F7zfpwiKAdrbkjKYQREdFM7IX5aw
X3M9eTmLokM/dRUMld+R/4atIk2OQ+fAJk7AEcwPTba3UMbloDbTJ8JtV+fgnA17FfGDTXvwg9q0
AjdTwlcOuZAF0lKW0p+SZ4tU1Zyl1Kmg0cB3wAA7iNEQfP792QclsWDgbO3CCJZ7wfLTeO28RZYY
3+KmszsarK/TNPo4HaKmnOGh/xplvASjcIryaQYTg0fZdN9q/hkBkNssYpAV+Pi0Gtao0BPyLEjd
qzzp4N6bwXtwWP27ZfF2Q9A4995ilvtaUVZIr7/wNX1Ma3JknsAbc1mZGHrv1PJ9hg1MJQcCcaWv
6FvUIAUkpBwXid0HGlpZ+Alvcn/E4gnMMF1ixwwY1akyXEXF8GHfYQoWbJc5WM9Z69mXqVHDruvW
fTq3bBuRFg6zozvCpV2Oh4BAG9O5ORtPC4aTedurVqNFkt62XjLEwSojcokjGJaEOwJXgbzl8m0y
i587g3zkRqeHHgO8nEAMsW20rfezpsiTHHmNPRxdCaj2D1CLVoCShgNsp5B0aTowd4x7GJY1fBq8
u8lvZwStTUi0g+chUnqgcRPgc5xM+74iKbxc3DpJYDo6XAFCRLt6wdqCRPyVGEZKLEJvlyg3ux9v
jqAoJuUeZ0S467CFFMi0zTZuLykpcAnxNp5nZFA62tV55DQtnj1h0Jzyco3Gs8vx1Yw6eUaiNmSt
A2gHJs3hpcZzQS5Zw39q8MaU6XBukPqrw2eRj+nwDokoHtvauQCjp97EK63fMF+Yr02Kg6+GWVAR
88XbrhmxJ2BfQ+5OsfqA4muqc75q5MugEKNVi+2mXFO642sTFGSWM2BsrCbbjBts66+zGjbL4G0X
6hxX2Z4se7tpKW37lg3dHbTPF7WYCkK5bdS2uNlIcI29vjDBqxXLY99GDw37kXGI2bJu02TZBwca
4bFzVtMyCfZMjG/+iMN1goZmEJdwDHaKT+j70hkrwaaVu7TYF4PhOtfWPageISSe1TlN9D5um9fQ
daaSuvFVTQTN/ZyJPNXBvbANjipROROUZsM0IYFObsH424i4O4T0bVHRZnQzvYWM6JPZ7gK3YEQ8
+49ONr9JlxyicLwzQ3jRQt0PWDDrTOd80Jko4dJmIE6iuqpv83Pow/cgZrpF7y20BCUuy4ENNHcd
aXar9GVpHHxH6SQLpJN9pCy8MbvTD4chksAYLJd0wPEwiTTNFe412IC7MMDGSSbyiZm6AvEy2iPy
yN/NrN+y3n1fleyLDFnbRW3re5U4dBfGvVeOTr0izy58HDEwK5i7jFUCLP8qbzP2WMnmC7PoD0Km
tvL9Die2ZtEROmk4ko1w6Er6pYiJrjdUkzNfnG+SJWcdzVhcTl8GSv9cwKxefJVnliBNgmzYgBJM
BWEVUKQsB7e3lSj9hoINf8MtGqngj4yKybFkeeu8Ad9jO/E3LDSed4587dh8N6bxF1xhHznamDvH
7WB7p+RBANF6C3TwwN0B76rzIZ8DQuU8Qhz2kE4GS8mf6guE3ldFvOtY91uNzcCI5fYhBpsxsv12
wQvtQDgRnzAtbB+zrrF72n6PIix8nm5qCFPOa4eqB7SmYgzN8uFiHHBOJ+bnGoYBF94xhnuFqyvu
qfuUdz+B61QihBuxcLi7nxZmK6CYTgcPwiAsNfxnTgFEKfkIWWml3OYojGFr3oXJ4+CkxM0jtizP
KZXJDzBF04KImZ1q1ZKyaXDAqyVh+KbSoSQTdPUDDKVKb7ZBjugRjJcS3ecZo7QQcXxxF5iowIIE
JUZD9pihyJMQzL9DpzRW4HC8j3V9hYKYvteanBKc9ANsjisiUYXHpFNH7hm5wYmsixC2Q7knAjgc
z2P4GQjp7/gcO3lS+85epA62XrChsR02E37YzurYoG9w/BDnfuyF/Ohn3XSkgrWVlwiODioaD2KW
+tGS1VymW0g0NKj8CeGrrIwThfljw/Fx9EmT7XFaqqOrs2ZDEbObe4uTVUHX0LHKWPaRStpAY+cD
BMaevl3nUBQTb8Gihfdk3sxClCwT40F2yK1Tof/pyTn7ueD+mHLWtNe+U/AAVBjS2WSAUaFL3knK
go0TAyTDcLE/YMS1enmTjHqvdeM9Wy9ebw5eAos0019+PakNM8uxl43ucsTlZc96xDk8ZU5chO6Q
HALILkuR8qVK03XJEz4txYh39eIAmhUF0N7kYmGAW/izl+xYAsHXGM88nyQC2HfA3OpiHpDLuFiv
bBKJwXqM3MRLm8ll1zD7TlaOGGoFGSvmtmpRZzgv1hfNmF/pLlm2C3bKapDOemYjWAswSlHwo12D
DyjK/M0YDzN4lSgGYAqMnbhTvltkuoFdAxOFP8VzOaz9hDg+ow4my5xDNqEr9s36nHjMfZ0n3ysi
M84vK8rtF7s0XjGvo86xu/Otd0M5k6YfYb5Hu6trownZog1shUDxgtlwD6W/Tmpz7pYaYR1j611U
5i+3daR/mwIIClXG/LMOkILt9VebvXY9gQpw4C9JIsSnR3gNjyjl4CSv/Z3vdLCR7NVX1ptwOyNO
QMJ/tEagDuLTtolrg1O7RHURGy+8pzR6V5kTPYvJ0zB/7WG5iPvsdfGh/cUkuz/VDbfbmkidN7ET
nWFu+dTqCFSLOYz24AxwrFb+PkBzLmtty0W35hB3I4zJDUr5Rbvp0b/dkZZlL8yT7GEMXLtxFfNK
GdJ75Fz/1ltIm2bYBJ1EEtkzunN7D3JQVg1j/zZFpt4iX5Kc5MSGEpD0iu2omY8JePCnFprlqULg
c01zsbbPEBevdx2SMnDOotY3DkzYcIKsJLNFOvnh3ezp+g1aGLWboiGu6FRHm0zgyHER6bGDliEp
koR4+RxnOfiyw8HxcC31FA+HCUq7fT2x+CFosmWnMKzcigXVbtmrNXrzVbY8CK/1ryjUoh8B/HLu
LIxYRxSBwXxR2NOxE5Hwp9MjZTTg074JpKpUXfMHHn8RtYMW414N3leDYFiu9r66EjEUabwLhv7H
gjP9wNeRFJmQfJclRm1Az89Qds6tc8pU5Dx0PpgvDSwXX4IQR62jmh5mntiCYd4D3U06NSdnpJio
tuu15UHzhg++PVqkM36HdWiLxdHRNmVZ99RFCzbWFiEMyl2foOlFu9DV9oVwL3vr5wF9y+yrdzvR
fr/UQfuhwzFFKVV72HYmbXXhJFzsFsxvoS9v8mlU3U+RtVgIA6QVBtuSt7JCj8voVg4RCRJK02Al
74hrjvMwbobjQILGr2Ik3Hhb0MFCVkDQ5lwtilr0dZNu3sKwcaDJj7rxvbEKLlPEteLax724Z7jG
bSdQNhZRs7DTEoRzUkW98i4SpR+cCjimckuqkC8fRsQ7+1YGrzFt+Z3tfIvqwQO5Ne+6kOiin+v5
cbT9vEKA1zikgqfCHXz3uhdHeuEe3vvrlRuDzhTCQLnXQSpAjCKqfiIzCBr5rERyH64s+q5HYssO
JTEOsVS0xWxYbJDU0yZH6GLpVvjjIgulSFqiEfV/RF3i566FrTVTDVpo5csqUk5QLh6MDQnyCYug
xZB3TsRwcCVc+XMgGoodYzYLp0ALn/1oYJfCa+U/C4begvfKHH1dA7JBa5XjmMuQpQosDOmmaaxL
qsBMKb0OHH6/Tj8jIvbTmIkCPEcXu33PixBAwIGM7lQEnZDnRrZ2H43TATbZZdI6x54ET1p7Raj8
JQcpbDOgHRkbUz+MdSJ3IWqvAsIzA+NHjc59tXjLGlZHKeJOwrPkLoOPMk7I2n/AVez9aHgLkZZG
l7Bqx5SUY6z2qe4LmP9iGbypeYJs19vybC4Q/FSkNM2H+a5B6XqF4N+UEQTxEeRgN2ZhwXCsCwWf
64h2OGKgmvFLF1PNSk9t4doXBv62XFbYCc4buqRPocsrquqpmO1u7r6ZwYE2hXMOv/hrtBrxhM5w
2ro2/Q1CedicuWhupzQawnwMKKCRSa3HmMTxIRtZXNC23cB+8mtuyHeAEL1TSNkuWqK5QCS1KBY4
tuY07F6AXrBcAljM2zokoAgtW/he9VsQfY69m6JXJNExDaKv1NxquomSskeyHSp4t+hurWeIM+E2
0QigU3C/kTHtFomg/IoTuErkYpHcACAwmdPciSTwDkQ2JST0NyiiLpiydkCCW1bUWbvcDOJDBM+g
zgPT6BPeZyVt/Q3QvYpnmuQposzgM9zlwgezCOSYkaHRbqJrBB/KFhAKB6uypuanb5PLmnrnDG08
kjmewYhvC3jDk6tGC7jBAv0UGn5tt/UoPM/g5ZY70SzoTUAHQ8wHVkUPv6IA44gHx1824Szhedwg
ECeGNVAHiSEYzI9hJKqUtDh9oqPNmo8k3Sk6FqsCsSzJnlbnho2lR0jz8mz0SwbOkE7kcU2ntkQQ
9HMto6tCaGSuNUXJ4VzgZrqFdPLTJezctLhiDHXQCsRVuNiPmPIcdcPGdgkOd37X1idNiM0NrQ9z
p6+oVO8YTCpz0cVt1dfpu6LRXK7LbU9vrgjrUnlKEcMga3+/3BIfRFojGxf2DX4IjrFytn0bmJxp
L8sztDA5AnXDPU79l7aWRQ3ksZysObWuvILqCDfovYe+Hz1iKdxI5GjwsoJiwpFHFt4INAywGnnV
TMkBUE2YhzrB9qMxf3J6thua4RBnAueZW0eolgTMalrs1xPYW2I3J/0pdvluCe6BPKLsn+1GCpwm
9UzyZe77vMdHAwxsOHQM/e2NzDsYpCZ3M6xe9QKPOOkCwbJJVAD8u59TKOXYgHstSophyqYcGEQO
oGw/NWEDtP26Bu42Vg5kN5/znKLR04gvXLKfiei2AfKR8459S10DsA/X4ez2vvugzTJB/iextaqJ
FbZNm5eM+2EpQp/uZI34ZhgKyhx90Cess3HbEKxu4Zxjjg2vs6D7T1Opm6peAbGN/QF22qAGhO9a
v3jIX5+y7IIcgkLRbJOoEHGbcLNfu1J7Kg/Cx5qeMkQGiUnTfA7rMpYHTLrLWb1K7zul3ieK8zk3
ntKVY9J71gc1DMLsUUCulUs1rkc7hUjjce/5oM5tBMgVm/yP3rUXdCB7jiGssfrkLq+Zb669ynBW
riKpZoOSwATstaXtlqBNiSW+FElM0dX6QEdMaxvrPDv+mToSMw1Ye7nj0YUxUMrXcoXjpO8OZcRP
C+v3Dk13vV6bo8bj5nEfeLZgOEOaZSOmraNPIXAqFEHhIc36bd09A3fIWf2s5rspxo6SrI+ePwLp
HzY0207AReWQoASN0TMCpL5ZJvL0jJFKTsZjq16xFeWoOXJgEGDpaAwxrhQVqQ3ncomXwl+D+zh6
TkdTeP57tPxg5hnjFjR7aAdxHhjsu2K1Rw0qSiI3Jn0zSCYdpFd4wDvcW7Ew9HeDA8xtZDnrsaeh
n3y1jvGKVHTH1R2TXNLMPplwCcoRBu6Vj2lN0fnp00SycNNb/xpiPH0G9Q19iF+LYh2+Q5scOIO7
gj9eOrR4m4xqdghhFdigfikdknpHUc9PUpo71TrgWcKjHSg0vjKScTSNgwGvXqynsAZFO2gC6OqS
HXHRhvo1tr8lfWhXWCfEzjJLXAP6uyVujr43fvRRQBvgZWNyDvjw5M4h/BaGaDkBzgq7h6AbvnEE
Af1IUMmEZDxBrewiUfy2kw9LeqnbAWGFBj5vKwPwge0XE403WDhNEt28eZjd5wSm88xDTOUMoxND
gvhC1yzeYzINCHd8DBnQ4RhtDUyHc4gDvHKtm7dhCJdTMkcb1NaY101vEnFdmIkmGyPEyffvYXwP
Lf8WRvnLzswgYkBiNFeeTZ7IiqMmC45u616kfJn1BISbPzEnyQ1SRPyhA//F9Q7w9NzMHBO2fv0r
aIrU4gMUVfMu6tJ6Ayi83fFMSkCAqzyHro33bJBniqCLxMiSuOQqAeQCZmmmPOuzB752YIzPkcVz
UYo5QNzdQO6SmgNTymYI1dEi5S7DnMMYVFpL1nbnpj7CJ3/cddPSoA+p1S4bhX7wsuStpQ3dG6Pa
0kMi0qVP6vpAYWRC8CkUUQK7j0zxPafiQshGIZQRR3/6Q+BpeeR37taZ4AG7wOYGYags8XY9sNWt
l81xDo84vRMxRQGERZhQgayAZcgRzvseoTZkmUN2KB6GykkWk2N+0BU2m+xGpSiO5qFyUVik43AH
G032tMQ9PLhZizo04VfbZp98DreeP53mOKXbNYR0unPuACU8s4jtnMjuPJk+rG0TloM7ArHKJqD7
0WEl6UOAsm40mNV2NybPEFB4Sw7PXGEu7qdJAQepEOAvHQrO1Hz2zOBXUThPlT/Z3whK6HyFcepu
FewHWWpUiBHOq4mhrhpd+tmmn8mqHpC6yAA54HZylzNtwucUnaID+H1LA1RNDaSxG/Tye7Dtoj23
fla0EuEJWqrHenYExTxi7Q5mYHwLp5yvLsUojwAr8HASNu7jmpI9hE6YfXJUwu6C1QY3jTy1WN21
KN2GnRwQjbHFzH/NL+rJIZ7aAyC2ejOLadlOCqGjWWdgcRQGW7GuBYk1HrOIIobaYE/BbS/gmeM+
NzxFRvsc302ui+oG/kHFrUNBKqqXm94C1MSstaDpbeSmHnDS0hxuWRATwuJxq/r5W46AKMa4FbeE
GG+zGmSLaOapqlkifce64ELbedjjrSFAakj5ftCSHxoVYL+RdizrUY85iG7JLvaGjxq8lw0AC7+c
EWlaOoZvrOM94ua71xRQDXAsgurKh9xvRQrEugIJQ5aQfYs7lI8aNhLo1LQ6QozQ/ox1KPaw39OH
VTQo7CckvmHWjeQ+jzplxNyooutINzom817ZyOxh9tziRuSsEEzfyrsWuaEtSM7Omg1lYK2Bvhhs
B5cCfB1pryrduD+Zpa8OR02nWxBKJ3AO/GDuilg7yDZK5VuDkdE90o5kibj47JpaOGwANmoLX3VO
Oaejcw7WEPMKMbklojqc3GTt4zLqpyWp37vRdTahXrMTSkOYog4YfVO9jkVmejQnbnwWaIBpqvXR
aRy9B/m+fRbrlJ7MKKO9RjQBPDcTIMyLew/hbXa3yu4iYr/f0mwQP4ckHHfW1+7JV032Y5mN8ypY
b98olPXbUMBJtCAN0H+uPjynj9HqrHcyJpeF+Fdn8m+gLN5AKlbxaFUAbX6CiUUboN6zSpdQIv1k
MoCbyARzHF+rAjA0ih8KfaHCSZBz1OJrLtqw24cdqORgI8XXBqYUJU/kc5yhnmn9FOyCEFmExqbr
roE/5dNgNd2ljJtn3zFn7rn0A0MUvbNNr3NP2zOP8RmKoN1OlMp9QuuoAIHrPPZgstTI4ckDyTcA
oSrM4YKKDz3fwzPGK3Uw070g7UbUcHUB6nVGfK6+zPP4WUemq0B9wI5mVt8gmeMWTiCNKTOpD5l7
Whr3cwB6QBxv4xhSDkF/w6Zw95AQTDzEewVBjhHso3HNuBVdJ3a+RO71XylH/0/sq/+SV/U7Ptb/
laf1/yP7yoOg4t/+wXH6F/bVfvjsfs+9uj3+b9wrL/0VnmEZKKxxAGFGFIM2/DfuVfwrRHc3d3A4
WbgQTHv/xL1KfoWHEGzOEPkKzRGM2f+TexVEv4KQBT38jeMOI2HYD/3jff0PuFd/ZIl78GeB3tZF
gAE82JM/KspExLGfgfuIWdMwH9vE/YxRqhfd4ENp6QM9J5FH/htXlL/b6P8zeRM68VuK443wgVRb
3/+DXMUPOdOhB5hd1gPgYzmnbb/nTiqhqa7bbCxRBbfxSdSLlHdtmwp0zXPtgZoThr06togD0wfA
vJ3eBBPGKVVtEtTnE7z41j1aMV1JfLY/kbkMvn3LgMcXQpNMgLCdLO572gk32MlMY4TkGspFGQWw
+a/A87AYzbM6OErc4TRvMZh7bZpx+elMLWK6V+PSsmFupnLo7qa3ibVk2swhXf3Cz8is79vFlY9x
20JWNc1yjQ+QtODAwA1cB/tuzcK3CBnozRbur/BqQPQ5THoAbcAYqTLZrcfoW+r5uWI4WAuYbzlg
YmeIksBYAiNkuDusmiZHMk2x7soh6TTLfa0RhjDU3PIrsj5qvxTNlG2BYIwPLfG8i980KSlgnOG+
c+5eHGWJKZ21mc8grvUbouHol8NkKnnjPYfhUyRMKO5rwGkcpDNhnUcTgCpVDXMwdid3rV0/T+PW
4tBB+Nf77PXxK5y7kWrmaxBJI0RRvKcy1Re3T+cfowkRChFFDD19jSSSoBIzRdHtJYvPf7gC8mJ4
s4E5mncBAWaRwmIvLQaH+94OXCP8XAeQqI4Oh58MVS5IQ+vSoCat/eBxgtQj2gR9FwAHAF5aNTIc
wCSZu0BhbJGp8Z4uMPp+NDzFa9Yxh3FLJNAawi6wL3D+A/RucBAcWgia75gxDho6welTEgqPbtrG
zH21mLr9ctGMprmlKqIwIez8eGsD2L0Xal1DF209h4Xvdp38biXFmkLyetFwRJh/poG2XnAAu7EF
yyRsVhdaTRSPYjNAys+LUdHW3CP/Vr67U4v/ZU6I734KMeHfDLTzURRPKHTFBS+9qHajawTJor7N
an3PDDJm71UwDgg4WbjFaBW4LWm3wxDcvEAi7poHHIdOI3OxiH6cy9lHlXDvqrFvn7n0SXeKsOyx
CmN2e3QucEQArv37D9PVo9POIuOMoW/I8Jfr1SYJKzVLY4PoYdmkK6aCc415TkmzHvY/EauT+AMY
cbPAux3xhBuZxMR51YrgU1vJhNUc0FW+TxRmTZWjZo6WYh5x1X1g8EuYvqUPveyBHY6TUXATjlC7
lHVMYXydwL0JxUsyANDHWKfH/D7E851RD+5WJNZjz1Oncau40i5tEY6ia18SVGfsfgbowZ8GkJRM
pWGhgiVtUizINstgmdfC9+yJhsqh+5tYbynVEqTJFxzgWmQ52dG4oC2q/htCGvpbByzqim5URu+k
T1fw0AQiJDHRPzDm6Y3TrOlL0IYsg42BCZ8aRZM7MXruWS3djjQcEwWg1JCcFkTpFk3EgnxIL9lS
k+zbyR8+xgSEcy8eN/+Lu/NakhvJtuyvzAeMl0GLV4TMiNRMweQLLKkAB+BQ7pBfPytYZXOrsmfY
1o/3mrXRutLIDAHA/fjZa++zZv4zgwnHo59xqQwbu9vRPDaw/PcxDM5953PSH1QkrQS8Yz67pZ2+
jCsQ5650hAwfKLmealf9ZETLZJJGzv7Bqox9BddSx0ktkegW6d7mLMYVKps3faptFsJKOs13R1GQ
l7MVPFSNOlJx9vsw81/HIubwWYMgoom+tFHzQ3Gdb8LOdNvcs49invRhwSZ4FdbD19qou4tFc+eY
Kd9aqfgkiri4DINbtvHlwsRLlyB8d6eeIUWdmJ8naQ6tsfK9zsFjIjmFN6O+pIKPnId6yNBF2rv4
Qt0GQ3Mb1jULK1gxWMSQydu4yF8iiivpcQKpMsfsQjqKHHdl+9kmjgfW6qX2ljMRcRxz7Ow0rNEh
sPLuZGj+90HpXS1xt6/69Hol5TbxPPYCl75URnNur0DpGA0FJml18Luda86uqVjEhgLRK5yop3lk
M0+dnJZltFhhCBzXf13D5cmt6A0xd9Q65hrba+qs/ZVnuQSTVfCvtEHSdPzCmK1m09c+nZ3OMwk4
d5PY5RQxualHgBxoxSKUM4986zbDlhDq75jir4RdHWvp0EXVanlLSyDvTZpzlfLJAhy5zLCxxbVT
ZE9uTJHpKyiceIGmnfsLTRipzsNpVOQlom0+7K3RjR5Al4RP6d/deFlwyso6vh1S/8Fqx2mTc5xm
YtUAmBY+WEUukkHLaxP7R1JCNABCdutI7MzDHCuOg8Uha5di55bOQo+3AobO1dZmTDSdSDc7xaL0
O7ZJNipR1vJKtPHXYtTzlHhGFvRvxsBaE4v1MeHZmh7iaAYBYO3Z+VP1YPerKBhxxcQPfG5mhCBc
6vfJrCxNog3JWGtnsD65Xuy3RTd2u5aD22G0a/9IL6p4BuMCUh7mLOKr7icpL+rb5xg0hEdj1UOC
AEpGXO4M5alP5/apNqH9ThMj+xKLtg02QdhDL9pLe83Ksdz1pBdtYdejzyHSwQnZq37PU93be4UD
bzsoGre7peU7m/sMLZ/uQoYVW3GUc9uCjA+6brodBJMIionZ7unqiZ2GWgIS7+RNnpGCza2+Zltr
HvXbnBv72Ft5+KWFzds1TSUfSqpHtolyHPfBvAR3gx2/W35X7aJMXBQG2VQlNsSsCb76ZWzsaw5l
ANPRkGVWoigWOBKBIx3aYBwStM5gk60ix4OVzT9jhmxtYzgSWgWLkK9+1K6b0kmLYNP1wMzbwQaN
pR3aOXLnpW4wbnXAaPeESSYLmBMl3atVVOZWyWwiHRBpJtrXVmk9ZMrMzByyaj60M6W0vQstbtWa
B5RcbR8ehrF2aYb1+Z3CDXsgQAlGxhrL42pN1ikqfwWgZu6u18Zsq4z22CaYgcSdufgFuVcdSy+K
xIY79SFsfV2TTrC620CLsrvhmCo3FUHOXdIQHLv3+7L7RMb7enT4Kep52thXlpydLdMjSnZ9uoXf
yFVZDq4u7M9da7sVSyJM4wYXJCMw62rIj2TDe5/1EIw7oBuDbjQK4HXVSeslnOJDF2PylXSLjqnX
qytLkbqb9II1p9GcHv1s8m6QqsJT5qjmUzSHr7Lqra3Wo800zFEfy6GtbyWhXRtTk9fCunjA2A6w
17vCfup16jAbFLGwS2uand08HTBSug+IfxckbGiOpnMK1OCm2kMz+iyHdPtatsMzPEV/qAc3ptip
RnooSAcu7OzDSK39QAtlSsBwg7Px/Z+zNVdX0NoswqRQpAPUeN/sChU2qDZNZt8U5WCdAj2st7mD
uLkVKOEWk7aU+tZFWqtdocf6KuLAfrvSFaWZmB7CsqfbwFh5zaPtmjJ8NKKnwsqCIj0gOcO4N4X4
Sh5M/tnqdc+BJW6rK2xjcXoMwSe2gP5REgvFDME+aM46VBYS3ZT/YE/VsM7GTIdwAitYcg4VRDnC
X08TxD6K5ANLzyATNiGfTm4L38T8m+G42mN1GMU6RJtWy57jdlgkpZbzKb1wYoWzmmfjumIkd1cs
x0JbxRnGwOyVM7lvMQedhgnKKdmfjgni4UxCirkrdTy9tBazM/etCgIGn3qiZXpqmJpP0dhFN24f
oicP1fjIiRLBD0skjHA6ckiL5qxJdDWwWC9IIXVSWXp+mix7BCFFLv4ZKItbulCL8yULMctoRuyU
dPggszuvb6f9gH9WkpbOeLeWUYhDEszEAY3EV246d1y+tpPTFvu4zEfaiYEz3zGuI3JxV0eyPwbG
r6ZkLrImPGsCsSuzEpUN69L0h37sw1Nuu+oJxwZ9sIpBVEPpzqda0XPWTVTsqrD41oJ8dNvV2OO1
38RCbHip7kHMy3Qq/BqZsnernSMxXZQWBHoC+0LTz9MpMzVGFnVyXqAXHbnAuTC2MfN2I+VOdpdz
+bNkapmmthQc0+kv5yUiFQl6B4BSZ0tYn33E+Peux2Z5lIFhhPY0FZhaKcXMxjNtdTOltbii8ZNd
DznoyTDKlzTI5ZlV3T6jHfm3o+xtIPXAO8RRB6Y9+OmNxyp+5091uHPgvqkBMvnsT3huwm6FnkCP
vgEv1kztdr1vIADtqx9Y+hodeXwQNBcPGJqeC7fqriwmXF37vqqfexJ59zhLALutTB8E9NkxdZw+
218CT7clUiq6uBW0GF+c6aY0Dhs1NknSy6Wk0KftmAzhxOLUzY/rOAcHv7YoNGjMMtgpr1I9nH0O
lDuw7RHOw7bJImLLP8xON14xVdE111YOiXHpdpyiOjAlaE4ggHGnZu/2NXYUjOEtLyqpEJmmRNPZ
HRr/JdCRt0lrzt1FxlM7+MZhEweR5VSJwpJWfODS2Nl9OgfBHszTuWHSaPiSpcv6s4jJ9k+MZa13
BA/ecYDU8abj3e4ACoHzx+pC8XVwMLMRQ3zGo8k4gMA01jmK0MutIvK4Wq3c9LQwH01f+FvDWMH4
UE2ivA/CZowT4WUlf5U0zDnJ/DhzE0Zy5aehmuisogKuO4ew582UVvJ710BVqsGjaZxLr0eMEcyW
rTuY7U3DhHluSI6Z5ymcQoGsZpprYerwisDmNOkC/ENtwyPvYX/+GiyD/2mZlvVUaR0AGAwkJIxy
8JYL0+ww6ZgDBt3vHnBpVzQA+bPjZq9uVnZvfpXRvQcYeLTdodv5S5ZeITbIU91aLjekrtTTMGk7
3gT17EGAlU3802cperKs8IfKZnbdMaMIzh09uhuuPPYnZHvndcki1FuHpMtvPeji1jVscJQBFedP
EEXOp6Zsz/nqlFe6l+Ne9DkoellF2a4DaN0IWQBCEzDVIBwiQZTSVuhX6JBejy4v/EG/srmpKz3h
C4B/Mcee3KQlsbhnCCia6upTXGQl6UWVfFLBUt6CGnTJ2JqVbz86h1yWU0oePvoRPOQuDWAaOQD1
FAq9VRbfUSH0fqwIIvq2DG75XimhuLBL+BVP53xq/bY9FHXdXIGUSn8Xxj1Nd00WxsJenE0Ppk/x
LFXEi89Xw2j7n9aQkPNjCwb2akYuOv6N0r2eSktIIjpqySGQYupcMiqxQg03sYW2JMuD0+WdxL9Y
yofC4UwEjesEXyo7q4YNPRuVbx1Mt1mREEZcHUNCKux9BTPwFa5h6q5LMmHDTbSss3uVMyfxvaqX
7t0San0GrLuAJw34KY8RdSnfXi76mwnLMip9WSrvXJbLtFdFlL/mQUvxwx5qrceeivMnxRmsQRMi
ridCCnmxe2TDFntyfze7yn6jO0Xcm/En9D3ppq+dCp/Yv2GTrEk336cB+hDfMNQdd9ai30vGeJ4m
QKILx3bpb/nVyP9XVlt/Y18Y8ysmpIcPyJ1ju2W17J9lOaC+ObnL0I6Olstxzbu13xjZjicRrd0u
t63pSRoR7qTyceCQSpO/Dm1UnYrKVjb2Jj97B9KgseCLFH4ISlHQa5in1q2uBjeqX8fAIXo2X226
a8KEdAbKJZ8zEGRotSQ2LgNlZhnxZ8eiTpsi9+hiGWXLL7NXscH0Q0MnIo9relGksjjoLL1vt6dU
k9gEC5333/jXFP3+SKmBB6l9M7lIzwTRpBNHh6Jsyx1nN35J67NFbUXWkRtRtSEMRrrQ2/e0Qsuz
NfZor+Ov8Uy63LzxCK4CMYmL9c+fF7/6Tv6ld+JI5V5FUXZi5NBlkkERONUVYoOlqqScenbrhDEd
A04kuGV7PVbamUuQcNTt5k5l2G8Y10rQ4pLka7CqcxWPE5hdu0y0ndAyxbqHXSxB2BnEp++DNaY9
s8Rz+1Z7Pt9VS+gvYESU8qddKEed6VlbzbPr1Nq5wChu9dzbC5effOHIHA2wHD6Lolp4g/PUueWN
9mOn+6rqkBaMSumw/tXKoX/Fl+QYRlfS1+hldZ0XQvoApqiQu1i5E2auSWCBDfyhmB/mtGvfhO/y
C4jL4ev7s7fjttTLZyFyX+8nbXENgjbjwwXQajRVGwY777Sf2cFh8dfuQij2MV/UAGY0b4wG0N0Y
rhOd17atmztBbgZKiiltdcaYq/RbFZLikmRtujbPljNU8wPLZVYcNBFN5Y3wem5KIv34pGqZvcIH
ICqG8tZm6VHXIDPDK4W/Ni91MKf9s60tNMipCfEdWGOWGoRfL+w2zBvgtym98kb7qfEJHf71UTF1
D8EVbUDRbWqF/YEtXde3Ra9ZUUbew3yO5hwGswhc2nYk06TMdBdtPexk0PAR5wqHZ+I4wzRTIPXZ
QQ7AUjCm6loEaOp9P3svco4cTqkRQIFv78s6XNUTghhK/P+24ENot3l+0pjUDwETFowlLd3M9s6b
ahsNtNH+29+Elb8EjL+bxT84xS8ZkKQWkC8BX0SggPchYIJkIhJnELshgtzurp5dadNPGYlGZLhs
L/euPeBI+/1r/hoK8De5gteyCER1At+mECQw8YNcQTGNL57iCUxAtG9070Zrk3I3/Og53m2dYfVP
3qI7KLZR1BnnnlqI/UKrBQYTf2w1qaLdxCO6b+HUA/qkpfaE1PpfOiS6CeLu4lrpcAE5xPG7dc3B
xUTPHgNuPoWdne9ju7NPGLdtZM0Ak9+/SYO4vP0PH4/RsQFhEBFhK2hB/3Tfr8IhSnPql4QzsOTe
bvqrLC87mCJ/vodwn27ccPqFmnZPv/9m/+VqEhFymYBFNgTR3UhR/3zljkcNdnpZk7FwKCzhTq/o
Guc/cr/lABGjQBX/5lp+jLrhWlK0kobgXwQ5Utk+5Ib0tdSkldFG6lWV3q7eiC0SYz7g7uq3SZfG
0TWARnjHfPb2VEd9jF141sQWD5EWe2GayU7y3HWGf/PGPqRk8L4i8hdI4UIQRHD7ODO97nqn7NjQ
SXR0ZkxEar7HkE252ON8/3f5Hx9iRn69GMM56W8SB8HT9OGKx0saNI22h2SMFYcr7LQuuv6ceVe/
v74fPxQTVtHZQpsmqYVH/WPE4DKuRcEz1fBwarrtFr2iatc3+ThgrWrYG37/ch9vZF7O4T5yXBRS
dICPCT71wrBa1iNsob82HjlLtIdloQl0iNKSRb/Sy6UJxcZAZ3mlxtr+/g0w+O/Ds2RzTyHqOmTx
eQRgfcy+khMRTbgQUVtIpBuwgVarwIjtmQAFUmR31BzeCPaILXPvYxJ9S9cKRt3PuoGGXthbNAex
osWE3cr1VhPvkBJeEUbtzjhlgP0+Am7cpMbF3uTN6UiTzbB+bLpskpwxVmc9zm4xhRyIc6iblCUa
wt9qHOvYZq3It/5gWPv/lGX80bDRIiRcalDPRWJy6E1j2KG6LTZKzPpLlC2ePNcUsuRBZn7QErQV
LMuRYfeWua+mmYsY69lunjlbsKGi3KAOYjhl0zWjxS+OaotvXuO9g6mx5GXrnVL+bHDxl7uySf1z
R9rIA24SfooFyvdBF9xwSDxWPPswkWnOTlzkVAPOqHjz5JfIg3ENl5J1LXvPWpDrvSwIPVS9phHs
GbIOCiwcPy0XG+OG71hSA6TIDKfBBGn6WsewFQmUcv6y9mZ9CMVi2Ewdj7fA+FFUKYf+e3Ut+5YN
vQpHihATkS90zP1lGX74lUcV3cT5ID7NBWFVV0szst3rwY9pTrQAPNsGu6zaN8yJrK5dSSdp56xd
vcBhUFLhCcqpoko34ouiTyNJ0C/4LlPUnPWYkq5troya2aAVMTjoeb/qEb8rY3maG0/Me+kaWqmw
UmRGkNprqfMcTipIjOxoXw/xgq1m/PUbBunxIgMCTbElwKy7pC5IGR/R9n59CSEfOkQG77lpGt7s
So0POqzGXN+bOW7f9FoYxJt2Tuk0Y46VOJ5eHbfnriksdI5FTN1takBZdmlbpqj6InpPy/lGFzXa
QgBtemsHHgdIZuYu4vRnlTZPxdhwYUcvEd2oth6dzZ823sSHJbtAmgSQeP42VTXIGscmjI6/f1g/
sA8kVLFUUELFLLs+IdOAGX9PkCJrHD7Irp1EaklNn6EpPvAZWaciLxXWxu7y2yIauAS/f92Piy/Q
0yUdL+T1yRlzPlYTzsT5MI0m9O4qZn3PBK1lyOxlvv/968CI/GNbhyygoWXbROKThw9x8c/PR1/V
G03R9InnivAlj231o7DIvjjmBWlmiVPjCE5g8fCmpavdfDY8FD9//xb+5SuOSZcN2Mw8xqfgT3T/
+RbWeHEwy5BnZk3RfN8slPG0msIHMreBIlx/+Q5PzXfw+1f9WFXwiaFjGAUAMBGE5Lb/81XR4HKm
FNABwg5SnIm5xaeJHRC5uyIkZMzkaP+bdf9f9jk+J/wEWYdQO+AJH8KIJ57dWZXIwGsO7jrjM2y3
2ez+iJeepeT3n+7j7eNYPnvMJQ+VyGkbguifn64GWonNXHQwiRxFEk71pXgg72Gtv/7+hf5fF8/n
m4x8G/7kXybn5UNWe70HIzdfoFQfc2EHtF3xg3hk0FrILOrvfwIdv39dnnw+wt8LUsdySLINiZ5y
Kb0998MFZNOrA53apBdZBsu9pfVpYdRnk5RLVbc7x2uC7+DE80+fnJXvvjAj6H4R6XcQbQn6Gy3d
d6cpemcHq+KfSxTEZdsyefMhVKP73Nahuo5nupt4QcbiJUaMfldE1Jltk0YRoTJ099hqx4VGJhDf
tCUkaXyvZHRBdmDkT1iQ/GbrTPHy7vqjJrWhEF1xzepMjlIXNF8nk4rusBLyeQWbUZO2aTOOCS0R
O+3nJo6UMZvc62C9cavjRD+Ev87XA4WB2LQIaQphR4WER9ETG37EjmEZYgT42p6mZmUohA5qhogB
3LBqk0oBCAlwCQ3t/eofxLCubOO/mkvC5VwBqIgOfe+NC7+BQSeyvrVMkz6WRAAi466TsdQJpJr0
Eh2ZFnpoUIozr6PJy/HqvHHYOLHQZaQagJVEHrDKSnIF5pNxvOnGHqO8XD0Wshof5p2GD8DTfWkE
5VmPsR3N9nth6kuHTcbWnfaV4YOA6dBzXigSiLKaD35ZeYyGruF67Hoki8ll1lJQYsrfOEtk6Q1R
kIF1rX0sITjkPbNt+3bwjg3RdXQ4hZ++kqNTh/tFDfFxxtb/WbdyevEjKottJAJcXiQH+ee6x1uz
WfIikrs6jvQBgJaVyUDjHZGrIzxqTcoWuBSe8TbRPI39GX8+cFo7+ec/9wQS7Ph0FhJlef1nU6jw
LoOv23y6XKo4oiZoM0k99uffRwmKsrMl/TC6lpgBveuQluXn2W/cLcnHc3skcyQOiB7S4k2gzzx5
YDZ0j4jmXb+AxZTn2hbYSMZWdHTNKXMPzLL399MST2ZfxXPKCMKVcQk3RU0Det8rw/Q1KBClbuSE
I2hTzQG5YD6Aj9iAHXIz/4m/rP3CW65rk7WHQEV0rKuFrZP2d4v3vucZUShwl4tb9NglN23QN/G5
Web58OvJ/48A0qdG8b+PiXz/fcnROPg9O3p7Sdv7Xzfv3358b2r5/o8Evz//7V8Zfu4fluuxwcRs
aIRwXZDQPzlSx/rD893AZuCb67DZx5xJ6r8y/Jw/3JCId2pmUpY43LPSXnoVlww/6w/S/cjMpTJg
2kjo/0cYaXzZyf++ZDOiKaYrQ0lGYOtly//nrmQtAUNDzFzheG4IhbKW3MZg7/yQ7W2eLZ8vR9i8
IFlg9aMvtm4/57m4CoIpeF+FWA513n/3MyJrCBS4h4alPNGB3xxdFSbg/MDO8RtJRc5elTZHOfvB
XjR96u6eUODPtNM8JCGT/8TZTNBx310RNoTRtd1bs75tqp8uPhLVVqSkMDZAfjImbO7W/GShXSyl
+lTmPlK+KvyE9NINJXASe0v5SEbQDkpnW0Y43IPiLpsNVDkhYPZMWsISEaNwUblupKrxbeH33uQW
4Iupn6umf+kUuXJlecM8jeyA1TGRNcpwUG+UDJeENBV3t4QaMadpgjvfz52bMFsOVl1eqXjcKJNe
DX31bDKkd+05bEPeN9fwBaY9SmNGA/dON92POCbiit7gZkwxm9umvebUeY3k/j2X9vcuEseW4KKk
sNRrOFo7IDH7qesYYzNkUZtMtffJha2HD2dcNok7+2qewPQYEp6tT13Z/nBzMV5TOz3hX39bVXjy
CRjbu4Xznc1lw9me1vkiHmqZnpsa8yIa6ZLUbcWZS1XxbSaJOzFpXeyHVm6n9kd64Rban43V76UJ
9Q9lM+amSzGLrrq7wcqT2JXKny7B1rS8tbULB4KdTN9tfUbNfmfJxaszFeFj7lRPef9YOfwgrRg8
w7Fn/kS3MtxUsX4KHffdVLhdvWKPPoKFGIh0q2yz7oEO1MZt1jZhX2gRPvpb3TvmLvRWbzsuZjxI
NaIn2Zx1dYsPxhmyY072yy4vyp3bGMSYTnQJWBGuUquyD/MkloRGKCOpySLYOZbA/1ejwgNZuvS6
8y+L5I6GB6iSdgpBn7LdnOG/FZGIdqar6fEH3s52VtqxrmV4CpS3VU2B76pVXyXuc3ICwDza/pjK
6DZc1rshEl6CUwnIzucMMaTHqSCpI5jDTUHXY8O4qCYZWuREnJNNWEccivG19StxFGgyWMRx7QRv
TqTfwhxnENOTsgLDcNYPh3R+IIvgodD6FY4WSo3DmIswTMTBgdt821uds/HC4omyf+H5qLqvxQSR
ho2P1CVfeG8oMAX/6TFAVnwiK5rh7KRkY0SIS0NoE9rFRgh17zd3VZ6+NbBvadwiJ++L9XWAW4nz
fBeniphp3MlahPmtn68PuvKWYxrZ6V3RH6nHyScY1qulljts7qBTqvkheq/yE67HLmQKgOvG4A4W
lnaztX2hEinffI7yzCxHaeSiEEFhld6OhvoWqbwjInBejkG4tEeG5Uz3rvLDQzO3zEoh4/Dgjvan
qg52Q2wlc54fmflu7aw+/Em0xU3sNNltWazv/pKGsJR+vEmb26jMIEkqfnWQ9VtvygghjU/peC3B
9o7Y/GoAGWU/DmsnAChEm9TEcFzrEmd27/OIxXO8LTP3qvE4Jo8ThlJc5oMnyn1LSkUQdw30FNen
UUDTtdN+Aytwt9hE8QVbP3DgnoY8v895G8dyaYhxmd+JZKpR0/BoOaN1xzSSLUlF55QmksHIHccD
AHjPI5PV+OqEfRDx/IUGdJVEzjqTC46Y07Ud94oTDElRuURS6OmVwVXkkKABD6sFUrWGJ2SZz+6c
H6xVZJu1WB5HdDeyesSRhgB2N5HRWGoclAkoPwAefwM8cx1VJtF+BwMWh+sXAPATdM2XRdHesEA7
e1UXu5DR6DtU3DdbMm3OzNdZBWuzePO3GHat9BoSxCB7vPVG5FCGPkrbpm/8Y2b0vSTugLuZhb4d
xifwGYIpLiXNl4zwOzxmnX8TBpTj4vOcY17KafkApCa5pd+jLjqYbnwCMU6iZX4VTTzurG5+W4bx
ppDdlomy4LUZHEsu4pssnIbbyqsFSqbZrrK4WMHqyzjaSRLCUdffiJsRSTqNGY/r9C7XDNQ1phml
9bIN7XHHt/7TBrkgIoeEhiZ0vumZlKcge5mypbghinP+IrtS7YMieK2RLxDr0vtgfCIl0DsNDnJv
2i3ylLYB0HzVmftoyj95Kg/2FoPSsHRn9dUcE9hU5YDfgoTV2mMrDILuDpme3/a18s2wLTL1Fsao
72H4VtftePDkEOxhL42xxnjj0EcVlryVdntvC03AU/CTUK8FywGZiqC5J6x4IDxdLLcke3mbsB2/
MWUGnJ+j7EZY+XMWkh3XBcG3RTMaIvYJS7WsuXvIPHbUgW5um9gmyrCxQqm6aSueK0P4wkBJvGva
1t8Wfih3UKAZE7/z9sW2PXMDHDTcA0ePyQpddxvAxBKcUojbTEki5NHIHmj65D9TfLXXJljqe5AS
AgVzAVoTxyb8nNtzrkCMV+/a1nq9wJv5a4tV/yruIB5B/92vsU7T64pthJKiFBtNIMKicG2AkVZ8
YfXwmpG1+d53OAs6qLRdB9V90vls7Wa/LB+jsTHbjBDJeWPVFQZ2p6geyzV17iIh5OkyuhHVaNn4
Ve8fByIEsVhbPYa8vNE/44hoA2u4ALJ0uN8Dr5i3HakPJ08pfWdU75xXd3kXcWq+lyC5rDGqe4oH
PWxZKFh24d6K4NcQ7GJ6sDLAJDqJ6bdhntDyQHZsWHjwjwIl9OLN1fWNBY8KY84EY8/vrDtrrfIT
rQji9dq+N5eoze7G0gFOlqra+8O7H82bNIvZnFApq11HXKFy8uFuLiK/JNk16CQTI/v+ASe0OGn4
jmQeHOy+az6NSRF4Ezx3e3FzpHoTrzI7CU5vccJBnIZlkeIVTSV5F8QTB5/NnM13aFfvpIyP22ox
09fJR8CkdmwOBmso0SI1+vG2YrziY1C064lOUfcoB0o6xDr/rexQJoCYnEvcqVgPNCPkOcwtIm2b
2zQsz2mEPk6oAXtYrN9He7YOg1HfqsXaiCXYTsy5BN0nqBQ9vjajeZbVTBgTMl80fSlUdRaLy0Zd
EerST8XdwFzcbWgyj5KsZVHyf32xkNXKAm6tnK3BIdnk4cyi4pzIXq7RqTly0ssNZ9M8kIIxnNtq
3XmVfhxcAw7n27tIc99W7BKg3NNhKqrvAb3kzTCH1fOSji86xcjpli4K5UoUxqDyI7pjtm8uB7vM
rvdd63D8j5ubRkVH5LvnriyHmNqq+zRP064cg4c4P6N2aHosot5gYsO3W1u3HjnFCebzvaLjR/rB
xupvaOpSh07ptpM8yFJUhLQx7ObZp8uaNUCNMOFERCWtFe5bmhOHVMjHKcOKNAXZvM8Ae5VMX9bV
NNuwNSIplkCdwnkIiFRq4gdCKBWhpOnBK61d5OcvbtB3WPBZK9vcBjMc6uUzh4rPbNLnImjnLXLu
0Yl+doEf30HcZFdzo7n1+bvvoo6ChJgjOpUT00PnBUOA+ZYxCeM0xE9zmV03k9grNwA+m/V0NII4
WACifJithk+OO9i90KCvc1wTBEwtWJG1xrnu3iFZbGtxpFFNd0cH+BSaENtql8of8eTF1EDFDRgk
m4t5sfOOjOuovKmhPXbDxFzYIrvx9bOrQdRjOd5YhkAnbyVUbqg36wXddqryUwxXv4kNDXNOGeEl
xcSOT8yBYX+0cJmOPyqQXbIC5y8lUQwHVIyzXYmEaqwF5uA2os1T7/o+L/clAgDp0fXJG6m92btE
FiQdDzHwPGYFTc4ZJecBLQKgo2eGfV0Ht7ri5b31Tq+RIiqStxmbfeZ78rWUhXvdY2D6a8Ltf9Q1
+J9pO3UsBuj9/22nj416/9Ay+PUv/moYxH8wfQerqMvRH+NRiL7xfxsGToD8gd7vIQswzvm/GgbR
HxeswmY+EfMhbISR/2oYuPhVL/MiQi9gCiGzdv6TjoHv8fIfOgZ0CWAqAgeRmFb2h1mBUSNKs4YW
IdZptnZnQtyHZtu2nu0eAyGC9Z4svpIaIdRrph5bOTbVbQVGAyTRU05MlFRDU9rf87IkS8JUPD3o
YBDfm66xldqx46RmO2UFs8PA5YW3ayKIo/d5qeQlKzSzu7twdelTLNa8klNeEOfMUpH1Wf5EFjPu
+AbCM6YRrCqCO2g4ZqSgSeIoxoJzIZFBTWOHV86U60eLNu25iYb6wR2kXq/kUHqv9GhEy2zI1ieR
OZvUHfGGHYOYs3Am7KWDkFFffbPaMPVQH1N6zfbST9Y2xwdqPQP9Aih0kbW0h1zFnDvwf2q0VRIN
pg2ZXr63jUnteiOMNA32TjWO87EmVRztuIirlNG4pjWblT2hZBxLRxu2ELjCSHuoA6hdDp/ZXgVT
JvZZFjbtttZ6ym7gFuMb5c7qU1vKddz3nZ6uLWBLJyGMIh8SPoL8YsxqHpm9S+LqIpF/NwJbxp7Y
wyAi6+r/kHcmS3IbadZ9oYYMcMzbmDNynkluYEwyiXlyBxwOPP1/IFV1k1ktlcn+TVv3RjITlQwk
AsM33HsuXdjBK1i479wqctB0uqlGeByw56yuPdGCzuUpTIefS6q2KpWIePzRAvGUjqP3ns/D/FJC
f0vZ2NY7mSuPjyVLsjKyZTtZh4DwhyBNABA56fem9sriaCXWQ12By9pVnlJfmQlUMAJTXtLcBVcZ
IJhXZsgbUC3b0A/T7uz5vk/ghO7l5WSvtn9mtcnz0CTFBUvs6lo48ci+gJiuQNtPUR/YgGiL+i1d
J+BxzqhL1271jSxcOFlw94CYQPXmdVL6jkHWN8FpdJzRB+Ziii+Vklw9YWESs+3qpePXmuCluU03
9lsNx+6J7HZmGU3uY59AJ83pRnOMhaOt2sdat9CwZYwdB0P4RCRc6VIYp1y514tlqLKp3CjQMkhr
HiJDe7QOfSp8EGaihC2eKhBiS99lcPS8YRWMOUQcSX9E9lGJenigkiAdzMmj9nUcelSHCFeXZw96
F9A3sBX+dvA0MfNw5pubNreEvQH3Ni6HKNPyqWHj/D0SOcCu0i30K3yCrN8NnTs/jSpAgAAuOIAm
STlgneZ8WMd7iUy/x/T5iASXkEVyYqjQEpONBTmxc/ejV2kFoD+RxX1jxS4g2E5Z930DJXBfGC8J
N0DBwYMns64+T1qXWM6Klq9CWK1zWQ+FyrCmWPn3pBXDfDVkJRvXOHeDe6Lj02fUOCh49eoigcoM
4o9EdmJLlYpeMBmsZhN2Bg82XilaPHY7t1UaJnKjpWzeahqE1XDKn2G6CA1nPNTTVRp67lNOutKD
HMMR/FyoxAWWuWTa+tpTrxYphwNZAuN80q3nWUQGJOv0sAL9WsHKIdqkHqWNGboE2uXVAc25xdbq
UDBH1BsBAGk8i97DcxiyKPreTdb03rpyWevMMk7v/A67xmZx0OHt44Hn29uSIOneKl80X1KOYdk0
weguV9ZSW8mWwR2Awsyty29RWnvmIJ3VyTbmVvg8GLZPW8GOmBZfkyaw7zXGWgcMU7IDc1pT3TAO
2UqgNd+IYG7oLCuH/b7fp+ne9hGTHGpA5A1Dyd7iwxPymea46p5CYg2ydR+MSNpKRPZDgGfqMUZ1
7acgpUM/D5EGGN27Jrlq0haJegfDem3RE0o0NSdYxYagpHlRysXHFRXTTKQgfhW0p1Ycb1I2Surg
O7q+ydxSx4fM1+KUmEKgKXBMcdd3QGx4+FTJfVJZNWBjt+nv+qFPPwViwBy+TuHTEx+K42u2vSS5
YLEoaMH42oaddlGq7HvhttnO65Pqa20jV9nKieferufmJkspi4qKDJoV6B7YnW92btqr+2Bx0ATq
pMVlaiArxFt48l64cbrKOnde28FBatTyLUzS6LkV4/C+1NFyDf5yqrcqTssvivY5h8EctNCPEEAz
wJpw8iOmTstHhQJr3EnhdaC0YkeHG7fs5sdpJLXkOPlWifdxDhu5YxyM3tqSOvc3Im6S+uC2UV3s
yKVoXvjWGGVD90++R7rgaVT5yzqhcHnY0rnDQmr7Rl6OeQSOpDbLDIAafkN27Mikf0gZMJo95lvs
Zl3hjRczquJ2FwB1fFhixP4bkxQK8q/U6WtljyiiZhrlLd4qqk0ZKRkxrmuXW2ZKCOiR90y8dJ1p
+V6l6QREap2RjbNCBuSYeRi381IP99QLogOlzDagRxP62QkYnJOZGyuEotMq4otAL7yO1ew84C0E
oS1UzuUa6i48wS9Ae9UVvgtghylecMisoOq30++pKPYakMIunqm7QtUKcAZBwx3BAryElrH3FPAV
9D4bF0PxHQGHDJakEwHVA++vXkYvE/cL/8ECpDlg+ab3c555dbXl2dej4L0n9bLPs9y19rEsKfNB
MIz2RvFG7g5tKudsRyD0yP9ICtonCI20Ol3gWTdxHS/1Zqojrpq67yZGRnUQ/dBp1a5I/HaxNrQG
Q4K6UY3f+DuSam+7tvhMmGl+10GVcvfV1AnuL7Tx59pguNpGXUYAaRL5+WO8DFnCJc83grXZHSQ2
hUZdJiDsXIwdMTO1bOahyXjGLt8W3xQ3vRFEtHpt7xFeDut/2XUIgO6dxmtnKHGOPhaVivrtbIKe
kWU0w2ODHV7QbxdCGnA/SfnJcRMDtdfx+6sKMC5tUbgMpLQMFg/weVUe+YC4sfsQrQPNFcn20Q3F
4gNexJF3AKgGfVvOKvP23pJPTOY7PmlbZoQ0MDmdG3RbDcP7bcBNo3YUU/5TkC8tltiM8w8tMYvv
itjNNZBQpFNXRtCE7gG4iHHvS8QFdKUs2fDkavE2WqZxqDGgxKoyTb8MZnT6c+mHKuQ9X6FyKdGN
PhBOKQEoRBkSvmKY8/HglIUXbUSvx3t2YTI9L31thRe1h030Si7ReivNTrfreCUUV87sEZ805tq3
t20kwWKz0HUepnkmRyF2yy8T5Has4q0qjj4jhQIPYVSpbd61XK0Vbg8KDrZTzQHsQUaZO4G59K+p
WCPv4AaGvJUl1818Cw9jWlaZvgjfQpMhZuSFYkXj4xJTH7Wb3Dh2eJWmSmcvFMxFdUzspJmuxLy4
MT5nq20flOwU4NjRnpge4RBQh6xwnOSbDxowO/iGgJAnd8Y2cuW7yew9uCwWxHZw7EXc/tQP3f2x
f/xZLf5RSALvjGFcIHx6oFUqs/75t68PeZOuOWT/kRTCCroCh3XNH197ssxxLYf1t7/+lI8ZxYKP
QSQT2mjDeVwHH3E2qC0aZQ19CcvbzLD3mfg8OuHAs5OSs3A3lQN1P+hIlNrOLiWiLad+BwtKPv1+
IH+rE/5TrNIvK/S/7Jf/JwKYVp32n3fCV/n7t2x4b9Twnv8am7f+3B/9cPwbejskyCi/Qb3+EXX3
Rz8c/4aUIlpzOCEg/WNL/s8Fevgb63F/3bsHkaAvpov95wIdRhOp6X6EctAOKGnCv9UPc1w/t8M2
Wq4AqR1Bk3yOx0L/10uVmwVtC9PQTSdquRuDWV1CDLwlK6HcTckwMkSpYHT4jOUHnB5716BHcZu5
3Nn2GDyFiI53feON1wv0nmO5aLzF6Ru5Xp+ims5D+ERj14F/i+xx2q3vGarKK71kLEBL+VoGU7yR
VUTB2oUdj+MOA0hFn73vQFDRdOZJT79Rtz8ytik7j+E5jW2VMN8al2erRtqwKUV40RVkwgTILam9
WedFUeXdEgq2AmVrRd2R3VlWiyfZpocpHea77ppnM0ASweTQZEeYpOGD14/e7u/fGf8/ypJfbp7j
e7umLqqPIpX/iffN6iP48/vm5n3I3mX1tfmufhGerD/1x13D9S9QyHLtwZsEI2LzJ3/cNe5vaIB8
bBSo9RzGQT5X9D/uGt/9jebZxsrgen6I0/S/7hrf/g1sJ/oV7kAHOPffw5eJD0MkQug9L4hWwwTD
A5zFqwb2pwe8g4HYzCX1nep662mm0+H2GGzI8pTeaheWQ4Bj3FPDXqG/OxagyWvQSdJs/AlUirDN
yFp/Evj+k/jzUpjmtTemomMDR4OLs8nKgM4zTp48l9yPuAP4Tu03H3466//Ne+qDVHf9NXxOBsXL
GhAuxIdZmO3B4CcqIeLGQ5vRsS8fNzZetY2bDskOF2//0OKiPU1WXF7YSHa3f/357voBP8l3/jgA
pEABQiF3fYv9eh5nr8eNMc0RfXlVXMnCLq8HVvrlZuiHYpMkLhWySnVyJnDJOoWw+3dZaj1WQaou
mm7e64WMATfGfOBl6nbRZX8rmI4fJ9kDFKCqv2AK6TCCUw1CoIb9XWy71jZH6/O5GNXi8XJ2oIcQ
bLMcfNST5z9Odc1z7K9/VeeDrHX9VYOYGFQkT57rYdT49VdtEASQMNmjKcrL7qFURXyjjI1Aflm6
mNofivLNFOGnBHsURXo7kuNYb+GXA7uK4uw11lP1NWSggfrPuLGiwkvXOVjqj+T2TgUan82/OWT7
48sB2l8UxA7Cp4h65l80v5Pr4XAfAJ8M+PtvHMe8476mTOMX3Mei1Jd1OyXnITaPwngLyahEnq4F
3ttc6/pWu6apdm3TAtyBSXJMJAENN4Awx0uPh/AzouXoW6p45O+Jl2Q4Osu6f/ZICN5U0H/PwKFG
isTGvotmEHpJ4x35GvuDVQ/BrulIuDR52b+VZmDVE7u8TYQ7/2jd2Hronbo6hzlR6UnSiZvOWqWH
2Bf2IXzXLQNeddkZFd6C64n26EGbx9DX8XeCVp8BjC0v7dg3ry2izheC3oPdCO2M9TfxBTkdyMrC
me+wRFdg8cnThRBfG9JBiuCmmzt13S5NcyuxX+MS1u6rK0VyxSjBwFEqH0K9KDwL+VSyWK+7Qymr
6RFmx8o5s5ILsKxEaSz8ZTSJ83QdhkgThDdcpGrJb0yhbhkYHYz0F9YdCMZG+7Po4JttiohlPyxV
eszGgjzlVbF97+Sg4VkqaaBxBvR/baLiOs3SbhfoHC9h3HJvByQeb1Z8ziYqu9eIeKODDvRw1yMT
25f2eCa31MF9X7f7f3N9fXz84A5wQ4ANkUf6ObfHh8dPF6S5aYEHbIlKokNHjBqvjZ/uj6Lr5A+E
O/aJcDdrZ2HMvZ3sUl7PQfg6WMKirSg11kGEPoGzc5BT7wI3JUAnbvOTXu9+EfLmn0nw/iPrmTft
n8QGr6L6n59ZHHWALsp3giBc/YMfJIdNpN0QsWG2rTtEZFhvI5xFBGkIsCYnwxUU1rl+dzCrHhn2
4z5LEQ3GENc///Xp+/hAWY+Deo0OIEawGXx8dho2mdkSimyrjWa3nvP9FiFL7WycnYOgpHvy8Ff+
u+/sXz+VlwVDBg8iDGWp+GA5oJ5MhTVOFv4gkek9UL3+kxfK9BtQAhd8S502E1l7S/NcAn2gS/Nr
lB0GffBn3QObG2C6fyZ5SV1ZCJ43OGGiy6AHf4ln69+mqAf/8l05vN14vQW0SHFsf3Q3ygkMFqly
qCCh+2z9Mbzl4AFdd3BpqRuTY8y435EQ9zAQo2wedHCpM5G2uJRBgimmNVurEV87DzIlqSUQnsUc
7gMpME75BOCSMyDfGtc65YjZzloPclv5zasLjGHroaPZos1OHhGu1hdBz2o9rLxn/HjEEixRMrMH
JRgvSbvoEfxzvGunlHGPQ5zDNsNLdoP43JkgfCKKdiBEHmNcUiYTMEY81rlmZiZAtsb4qoSr94SV
xHe+wzhejjTHmzQJosNiL9mXPA7nc8te7ljgTgD4mSaHMiX4dwt3zD/gogoe1dzaJ6vPkiMEUiQX
eSD3MSBN9i6Z9xmrnw9esuIvXwon+IS2cSHOjM5yg2R1usJ47FnbMFBnOQl5x4ZD3Q9Wo797aQ4v
p17KG7sTKSMeTy/nmp01W6GO5Mi0tQyCgt69znxxzxhhOnbC7T4FCQqzNEn9G1+N5IAWrjinSZPs
gem4F/T/yd606BqRxMJxKOvsrAK5nJFL6mPtxult3WliXAIbcQNSp9ZGAhmi7AUM7b2pPnD2Qxos
6CVHmF0+SsH2MLooAJoOorOMXKSonqVORkWEpuVlnuyaRnZfwZZ1uwG1Q2QvxUVNCNzNnE/BLsoT
4rCG6IJAO3BLCYFUduJeun32EqSFtQFwgjhf59fRTKXY12K1JjXqprL89spb1HAs/SV+YxJTHZug
Z9Wuq3aodibt2p2rR75nv42uh0g+L3OVXKt2iG4jvcTQNprqOtTAqhKn848qtO9sZX3JoEI9zJLJ
iVWohPgxrcUu61GTwhSVXPLiWDgLStMi+ZSWbns/gZ6/xWLZbyZqoWf0W87L2oJdtGlBMEBaXrgu
tEJnznCQROX8RISTtWUE2T2ANSkvTcOwi/Xaa2OtLHDLm+5k0M13pNDlZ7QN3mmpKWerNiK0Aoxf
R6ZjuEN3nXJsY425GXwfV1hMu5Y3E8HdZvjCdzg9IgX7khCfd8Z+JO40w+Mrv1btmdccY9cSAUgh
gvYQBHWyq1NsmNBi32drto4QKNCl4rhhJF00lWDWFSvEVIb8tYLMMsCg7603IDKAFpYfIL8bDsZ5
Spo53+Zsh69HRibzQYrWuh+4Ye7Rw5ZvTZteY0UhN86T7TdqMRuCFd6kA2GRRNB6NYEVNMzQWOX4
0vTikbWtd66hnPSwZoGHCMhS+yVvUX6LLht29ejPp4ov4KaxMu+rw0P/FYpQfSIYRjyjjuhuOyXa
T5Sq2R6Vx3ylwPBQGRPQUBwh4pIbNxH0sm9Unk0Hvw9XBEDhCLkp4yz5ZA2gjcqiyN9lKN16N2R1
c50rYjzyFoQvpEpx5Brr3yzTfwM1ynJDighJ/TwDpYuDo1Om82XIluQyr3JEFkL6l6Fv7E0ULq9u
HvwgELNHZa4YiYbxIbVFDZyjuBMVoNl61ZImFRiJESb1V50HGFgrsbU7I09UM2X4EsagajCFNzEF
GsPTl5D4YXdnYr/a+V7l9Iecrf0tUV7pt7lsxz1ML0bnmFPIYWj0chzTFUdPWB1084HQcZKy87UU
uMmygJUmulbiFHrdPGYwnHksgE87VtQO1Nd2ekKUhEw6wPyknSEneGA2bzNK9cu+a5trECAlcXwV
xLBBm+p7jvMNkNlSv0YNmP1JBt7bmMzjI6ZcHvwkZSUKH2qsvem6CHp54oZ2brBoxfsphC1E4lho
BTsVdU1w1qbxtmkZ4vpJGzhcOMPMip+bKkRzvP/bz3M/Ay5i5y3PDs8xSFGesLgD1nu/6zqF/CY3
JK3Y9W1elaLYs7ZK4r1mtjnvc9MI80x8Nt2djYRmZ/zRxtXs2g4YnaV1bnWhcpCH6yfBPQmuIcAg
HU7W22BeMS91P9s+Qn0HMCKvkUncyxww6PcRJzPIqcC+0W3i1oSRA+ojpdCGJcpKAhhhH+8B3UQ7
e/F5ARcFXmMgIOZuamYVbXGr5cfCLM4NJvNot0hopKxCyCatg7reTsYxd03YCh7EBIT6GLxTSb4M
bBD3MOkcoa6NF5qQl3ysuF4HcscpEPMjoWL50dRRRKaDiF/48Kp/sJnCF2+JaVIXm0cPRMGjGCHq
U7MCIww2weSVOlGH9DSrh++6swkZq5Vz0xVg5n4/VBad3kW3OsBnUjKfOruWJ7+pnJsalObJIZjz
xrb5sRi2qEvzJqPdPPCqSnjLXDl1o4INGGRzl5sp3qMcmB+goAKBjkTLZmtZ8IGJdKYEIlvb3A3I
xY9AgwL9YKzaucmWlhRXyknva9EDusQLMpPA4+E9cw4FDaXaTCzcj+jr+IvQc8oTUUUx8DaVEm/j
Vp9Z6HIc5Fksm9CW3ecYbjGQlzbqHkSHfWDrwPQC9arRuDdt5q3COH4R1Sx8G6orQmJgrDDA+d11
OGeLAnqAiPiSKklHNFbWlO5nSOQnqYR/21InNtvKifHYAcltLytjkzUQQrx4AR7MqTNo1jedFOq7
14bxy7zMrIFsMspI6JmN/7VKHPvViTWbNKAxpiPtyiNpnJHIjyWyimvc7NHBF9hQ2i7mAiXaLxL1
mUSqXhJF7cd3TQwCocHXv5tCbyIJHMYeGlYCNZSe5wOmmXtbLt7XCgb4tT9LIFGNs1eLau7j3iAu
tZbpBu4erl2lF+D0Jkye3KqUZg9U51ubDY67IUwuPbtVNZ9iWZW3oVt092MlvOslXm2dFUuaanAl
eWROvp8QHtCpKTb+HpXEIQqT8M1B4s/Tp5vaEzHa3aUz4G0Ik7z6rliJ8fo4lpkdF1fujEPc78b6
hOaq+dHMLZkPyWA/dVk2rqjKgETBYJDQw5u+Gz8vAwPTwe2cbDO1Dm8QSBQon+sez93CAPeI3+bE
VIW9rgg7CJYkfVQgFbNk5g3q5pfsiKZtOAAeLSovxhHZOZKz7SQo+brASU62acLLUlnmHb+z2nmV
cC4k+CLCXNkRFZ4UwZaFaXZqvSW99kru7G2l55dEeK/UmI9hlt7LjHAVq+8wOs5ETVbj8IBpTG98
dz4w/JFvaeti1g+J1sy44m87QyE1+7V1b01wJgwYSIKUrXtgw/E2zuglsVvOe+UmKEw0L/pB+OY2
hVp92bZFe6vqxZyYIkRf3KwRBH2t6YpT6d4WzI33nqydveOTkznNMr1WVZncrATu+ybri2dtua9d
a3snFy3kjduMxIIn7Yv0uzzYWllHyCERm6v6Nz/FiXpJSar8PBor3iokXN8xNOa7ZYkU1wHOos0S
TCzicGQehdUdgDZ4vDOH4R6bhA0mhh0ZFDIXI8goPL5993ve+M9E016zIG3JtJP7/8jbtJ1gDPob
X0U3NC8pkHuv2lOJPjeUnfmMULrUBksuHZvryDcVDA/R6H8TpfPaaJ7pvd09yGR8LK3iKctInCnz
ryKzn3/vVf/Whuj/5BxcMFL78zn4+WuDBXN+/3V3tP7MH1NwK/yNkeG6YUdOybQZo+M/x+BW/Jsd
wnKAtEA3wpponUH/Yw4eOr8xD+AHYyJA7HUQ/p/boxD7JVwEl1XUKrL8OxEe62bov+Yg7KbwhQaR
w9PGtx02+B/mILmXdqq3rGUHaIGYHEL9UhDyjndAelWeYHqG4Nh03uq9tOR40zOozC8ZIu8os9Ii
rU7YDIAepokbwtLqfUTh2TCBB7c8dFtYGOL8VftIIkgBCyfAhVkeHrIhoXU0hU2aNithGKuFSNEt
YIdny94uRHuIzr0LYCX/cC5BZ8FoxObldoiXRxUSroVAFTyy1zVfiwUh6NZOivFxQL83hGCCAEYq
+3nycIUedR7Xl/DeFrnDjzhD7ulJlyercYIbJ1V2ngK/+EYkMjndgcKWKEx67oxn8AQF3fjCWg/4
ZJb2/VHl5DUyo3Bo7+LhKW6QXx3wNe1602cnD0f2obGcNt/D4k8Qz1vOVwHpf97UY1Ru2GSJr6Yr
hi8Mn7oTtzjsqKGuT3//Jv1fusaNuXj//Da8QxE7pl+rX3ZR64/84y4MfkM5E0RxwMQPmjVz/P+8
C12HRa3DCBOvHq7m9Sb45wpX/AbzKWDcT9DMrzeha+OpBiRH+B76ZGbs0d+5EX+dovIJDkdnA9SK
132Zs2q3f95FTW1TLeyXQtSWJQ7AYsnvySzoD3BbcxKH4a1vGF/Bf23K/Jqdbfb407n6b5ZIv2+J
fnoQMMBd9dnsCvwV7fUvtBWSYHNihx3SkB2HmEuFUWLgncWnNuYCRAOe1RYLwMYbVH7Dq5tFr7Fk
vEdUBGC25RFyafyge6nn4HOSdySX9sadnkRa0NlZXeWjBoZmjO1RHf/60D8oKDh3DJ49RoycN9Yy
jsOW8edz1wczoeeiRZcdzIZ0VXKlgwMNkYczcGa8MNMrUDSSycbvlCyCpCwXG97lbIRKtn99ML8i
vDgWdOmuAByDdiQOw+DDsZAao4iYNgAS/dUzmjajE5yCluQGqL2YC0nPTEWxddI8ZpOe2STE/vUB
fFhR/X42oBjGDLdj4RMN8eGJTjSNqtPMnUiDM6hxYg17jmp8LO2DcbLirYgG/xA6XhHtkrJeQOwq
rZOTjOvBPpquzrNz65PHdxD0JYwOLFj7aL1SpvFk8eTqUtgTCpR/c9TrjvCXyw99BQwA3kbcbpw9
7tufv0NYb2XgAO3c9n5GkkGmlybd1iYmFpWW1EIk3RLMcbYZPVp3tUeeLGmnY2vS9YURwCIR1bSC
LSor2LtOxfPWKvp8ePn7h8nlhv9B+Bwjm4NfDzOK8yAHqTFuuZNKKjKFuAm2DIba0QZcbAssOFsp
xlacCtCI2U2H67U4MgHsEnYL4PPpTaRDYkDTE7CGCm0SfwSp/elq48M6dr0EV2fECsCxo4hzuV6i
P621uczFLFuyTuPWT+Vt1bsEDRXZABdunCdwRn7HJq7WsZfvw7lGUhdElT54FjXHqRkZ5BEtX0Tk
Dybjm8qm/uB1ppwue796K4hhJe7UYIZs/QEBbcA726LBYXS8w/eb2PtZ0mTvCVes9a2cfPDfUogg
eaYCn57DxMdibY+4VHcBsTPpv7uOft3p88vDGgpjbj0BnTAUH/cp4VJhdxxD9PVpQVihF1FYwBC2
E5b6NuCDTZv0jK2mySv20yzs14xN0JUcJGNt3QYNtgBRMNL+6+sm/H2f9PP1HfJkhVbJxcOSHGXD
hy+lj4cJtRzSAqaNVXjhAJC9mJi5FjsiN/vmrUC4Q7mU5M14WdXDBcE6bbEvJjeB6hndxeRJI93V
ZroIu4qwMm0dVCHly2iP09Psxp9iEm0vqiTHeubXDHpgEHfhXklpyOZoCK5e6eqhaG5zx4N1nUOi
PktQQkfXlsU+aiP7qdXN96ZBdu1i9KvSJbiZ5codtmeyV6ykrba+jZY46af9TARxi032ETX0dJDV
/EP3VGRESXwxtmQogw+yo+ySDPPqzrNPAmLdToSyvpQRAorIsm063GEBkByn2fdSWqStaNKB10s1
BCRkY5JHXoSjOsbefWC0kG5FOI5nyDEPix37x9Sli1vA9z2yznpUCymoKVfEiQjq5doz1YpUJezq
UKc9QSQmiL5afeVsi9TNrpM6d3aCPfwXHqVn5Uoio6GmnNifpEyERHM2fYtJJw1X2+tADchGKIUz
x5jVf+3RdG7L0Hpcih71CGyiC1xy6ZFQuhqNZIiSe4bPHQ7T9NC14jlO+vJWdIQoOCvqf7awN8Ne
Olp5gwDYCj/J2lhfpPbSjGu1gOlgF8Nin/0pmPwzoqvx3Yx9/71GS+AbtY9cVR5VZao7zOFm30cJ
hpts+JIjmzgQuf3uQtzHYdgTSbMzJShWKI7Bcg8DtnizUeovW7MM2t92U1L8UIMKv/cwfe5i9KOv
0iTRewfrAfdlgMiKYYJ14xUBgz91Td1B/t54EYRLc8paxMK+3VwigIgvOkc0eovhqtujlXN3i00/
xDI7w7LIjvh+GobpIl1kcuG24KHwlbbyRusC6HUYSPTQsT4GmvxZGvNgZ81dcxQ6wI45J8e0WdzL
Ik0mSNiTR5ZQhjNyqiuPRJesuRjQLZ+WuSNSHfJq+9z1+psmuI/pgd/Ir5HjyzcxudT94+RhO8lF
84i+u9gNovKDzURlU+KCbLOvRJDNxzFbh+pwv3CJdMOrFYZiy8s8t3mCO7x3gBrb7Wr/mO7AKNvD
1nFYH/djxZaK+Kex4E4qG3UoTRDKi0yZ/DhC8WQomn9KQU0/RuDh95ZmVs+DtTxNnui/ZNOaxqUn
3Fk2XhFnLjTwZXCMm5rBBPEE1lNfpIJ9YRiU+yzyMmayosBKIkrx7Oca3bZMeZYHvwOqifG6qPsR
l2fZL9epZIA0+rDXRZZfVz52nTjz4tM6rL5ksdJsc2N7x34a3zowUM+O4IpFpy3MGSGPPGgcw9u6
9qpzlUx39aQ/D6OnIXJGyJrmKPO3qPb8PW3Z9LldYNXHROdu46l07qPJyx5Spa0LoaeGEfjcHGUd
xicF+vzJQKxUuzosvRNFzZpGlr8UdlOcylBjtwZTFl7AgUmfqjA0b9oKik8DqzOxbVRdbOqwa2+Q
Mi8nHEn8w0Ba2chklt8xDZOAExZF83koZ32a4SSyDtUgQKTBKYXjL4BL0kDJKRdD3HdR3xrA1W/x
kg5bXOtvtee/x30/ESrvWtmlK+3qsZZ9eTOKQv8gyc+m9nULshnwkx+TguhoFS3BSRDeJ/FOTNG0
S0giIDZwrJ+h7DA6ysdPHhDgh9qpiaaq3OjMWhvl+rKeBBbB2be6oBENwfpvS5t2ZRc2Tr03BanJ
uGBYhcLUm4+pkwGg92L35Agrh36j86nfq35oXkQZubclvJONT/TAlduq4OTYWXkWCXvPIdH3Dfi/
s686c1RdGR4CnB03cmWRdECct2Mj1QtBP0AJJikuYI7PL4Bi0ZFUqrxVA5828X+ne40N/XePr9QG
XkpSVcdUkZdNBTa95mUz3JSy1kBGmBP7h6RSwXKYy7y/jQytTC6nAbS/n6bvdt4NetPZPPfLOr+B
Ir1cTsEQ7y1qKP6NTmap3uF56+s6alb2SCDvxmKliuko2iriMjdpP790zdCAJ8Oy0CoTfFqZkgcv
4X4m2oMs+DFhf7wlS8e1AAFCI4+0vk/BJl+TLJA9OCy8L4o2YRWF6CgAjxvr/CI0vv3S05hdJa1F
omjPWy9LGHYC2YnEscrrcS/9PDw55Fx+k6F+z+NWXCS5iM5U/LPZBJp/4NxEJAGSEAJ3kxcnNdMH
SNZS+3IFVhgZiafOkEe0aUbvu6Xc+CrKMEDRa436lgn+YWa7g3dlfFZ1QzyTtoOnjqSQw2C68QJ2
rvgSxvVBkWHHacEU+u53BKiEs2juEqaWR4pQ89mMHRnIiTPeoDKZ2UPk6iLoyBnd9F1pQ1zoiP/L
l/l2wGh90gOwjAb58oYngHsJ1ih91qZ7ZV0dny14WhCgwrm96hIP7nRWkazJip3VIl0XlgsDFm/C
/d24+lTj/mazDdiKskO8Y0CZHgm3rA7e+mxB3FsARTLRk08KNF4hXQXHyQjSziKvfeTOri6XnmS2
rZRlSpxfQL5aggertxZvP7e+9cLgx77J2zL8bIB+ndI+YU7vJknM2skAatSrLaF3dASyZaVrpbb7
yZoMT3lG/dO7Q2N6FzQLMdqqHtO9h6FxlTMtX4X2HsFeKRxGydGEQ/wImFZ+GXWVPmohvP/H3Hks
x46kWfqJ0AblEFuIkAxqXooNjLzkhUNLh3r6+SLLpq2yrLvLejM220zLJBkBuP/inO/8maFb/qR+
Kx+yLCl2zqg5Bw8ZpBfgN2Nx23qTGRoEKx4dDLUgS+T36GzyWBSi5zfUie4izjQiXxbN5PU7M0m+
XIOp5q4qsjY75I7rkj3IK2KtevfUZM1AZ2FTXSxwrP/avQFtWEjasaYsfTDNHqNKJYrs22B2cTaB
btC5E3n7u9Wz7SlBHWoT95Gsv+apZeLeUuAT51rNRtD6q3jbZqIGqrUqniZLdK9dcyWtkH/6LU2h
e1iqcJJwohNqt4DsvxdNO9BqV611wnHs3aEH528fayIyQl6sMvLJn812alnlTTUVzaPSCt3Aerx+
k+uD7nuBUGzuRNa57yYUajfQGaC5AeUfDHsjcdmlkjiYRDysJK6Lnhws4riW5QTROfd+iaaud0ap
oHkwGxC87TNBUT6Hdl/Z8452nEB6ZBD8i35pOv9hylpsLzyhTisPXTpxnSed2TqHxCnXe54OEA1+
huF6l3ekeUWzvk5iZ2YOB05qes0BOJL/YkhVfZvW2KJSM9WflOwP7te5Gi8L+bz31XblMExK4QTN
t1Vx7vgqCaXrNFecRH2RLgy3UJIyDrrFA1RiTZQ8qdu9c/PKm9Y19IOe5X4a5ktmk1qJj5BM0mHk
3sBQ4lwZF+C5WAzJmxzAvxb2ubIJKae+ibh5mveqwyhOSkmdvDgY44hkJGm1BfKEwStiEeby7Gss
UYEdTeX3OFveS9kRlrfMPf9jxdJj4v/ZaJ8J1xbBnmTXFcgT3fS5wD/7yY7PxaBiadW+T8oFDyp8
I4I3i7neK2yt7+TZFkO4aNY47hmB+n2UUZb3IThv99PPMYRV5TMVofPhZBpsMQxIxMEQ6Fvcakoy
RV41UWPLWkzp7VibN48LxTY1CVkE4E01Fn/R3Hk8H21mypsSIDg7bCExA3Jdl+E6Z/N8KpLaezFw
g4r9VsA5OGtKtegFVOHnHzWrqRteZRhLuq6pcU95oLZ9voqGYEl+jApH2ffleZbbmIfdDO4nJD9U
/+UNhWeQvmh6cJixCbtXHrJnUbt32HENXWhwk2vi5gOLuiU7W3A7fiHNHfPoCvvNYpbUYt65nUdx
XM+V7MF9QUgNF710HxD8ZbfrPJcx4bF8W2Wp537QFmINhNkhZVCL9y57VKJRolgn1lcaDcLjU+pI
577TE0gvZq6xADIqiII2nncYTSQhhiSZEckiZ7mf0mJ5EuAA91vl4Hs2ett/bRVaFq9B4hY3y4pL
E1nV58LhDQaxncAFkYzGa6SR/y7tkSNP9qjM86qi51S9Obd7trNqhI26sbaCFrCKHb+65ewWeyJc
GP1uTZimRPjzbwSN113I38ZH2AKuXGyXqYdgdmlfx6v/NPPoiJYbpsQYsOi3vhZuku4nS/uRo9Nv
936VL5BUNqzgXLG58zmhlCfvEIc6gPHJhCPllkie75AOg3rAr0XGLuhnMcYAgCQXWjaqd2UuJSvC
Yq7O+priYBzRTUK+4vG3AfGaoxlOeleyJSZ8b8/R4qM6Q8aUBrrc/DHoxrFLrvVCIUI2B/ha/uch
Awumv38GHkpcwBs6NE+Yy+51NPJPn0GVNlreQMSma/ZhxxDcduqqK5gNEcvxf/5Rxr+O61wk5S4/
A7uaCYTjL8nmP/2sDpJFo9OuBxugwd+2ThIEFMmh+cGxmz7wV5PTydb6IZXwZa61QxEUzmbg7BSF
cUGhlt8ZZWbzgiCVuf03v9zf/QiMD5nFY8FncO9B87b/9ZfTO28e244Cc6hY+KaJQY9JNoKf87B3
1XQzpx5Yfps8gXjccgSjbtkRhKjZqEn+zTT2Ou7929iH78TE3wICG6UtROa/fydpa5oyn6aKfo6E
vQ4UcOWrJU4da9xtRS7+zXvwXz4CHn+ySTCKgf7n7z/OrjFJZ5mOWHK1P0dtaX+NDnzPZnT8z78+
5P9nu+D/D+1OJofGf79eCn7Kz14N/7xduv4H/1guWeZ/XI2iuoc5yQIMec1E+YfRybT+A3/TdbZN
oYYs1WLw93+NTmykXNMQLuBbBpbAbP5zwStYSPFWeTzJ10iQ667qf7HkNbF7/O05BJEj2CnxU0zd
Erwb4l/Gj9OC1JBkPhEZiQmzMuvxHxhL56LV2CiYh9ZDyeDuhaeMqFeadyQc8A5VeGYFkgCMc1dm
7r62649O35zA8K8x9QyAQwIZjv4GzsRsTTze/CGBgoxHkPt6qLymfHI1w2V7AD0C1gcmhIobJmf8
MOi9Gy/IWgFcKS3CPzCA8OxBSG/LS+IBx5Csga3EoTHW8Pb4dCHAYHP8F2VOK0nIG256wPVUDkTR
SFdUD0C758NUte+tPTykSU6SlQKSm6TDHdu1X6KgOEKhrd8AS+1ICmcaC0pCxro77ryORD+Hesoi
TH44VxMe/haQw67hG6LBTOdzla3f5NNhNXHr57Rc/LAq54uJMfo+nwC225BwdrXRI2pNa+toSWWx
W7GKg+NXzZlnBNKCjqL8qrk9wKPLDiYwlLDWpTovhbKIXsNmtvPsWu1x5JgQDayNLFOJAmfqu/yX
4SVdoG/z9lx2ZAVm8D2CQgI+guTEjs6CHoCa+MYWmfozKu8w+tn2WKfTyXZQicmK67H3ICt3mwiR
XN9YjrGe8iopGHSioo3T2R3jqfB+OmykZVC7E1gEuBLMiuoFhpv97RdZfx7dodkRJu6ctjZp0V36
n0Lb7mosXiTQFQSY1jSH2oaNS9YgSTQw5cFMECEBi40Vj0Z/j5iXjDO3+eDmwPW1ZDwGVukf1w6c
oRxYgy4JI6JsU0c4RrjlNTVBTMrmqKVzCgiub8NuzM5MUz9QnWpxq2WkYCx0AdtVWkQcN3HTePrI
zb3PPb//QGWwoQbuygMLjeScdoKMuxL/Pi7raa+Pzmdu2JENaGgl6DzFFGCXXYT7gfEv36Noh5tZ
pmFnODeyEae0rl6RRwOGfue7AO2CcSrvjRdC1BDTC6Jo4Lyw8mfIATx1sm3/jiXuimmJYRVKyw7M
SVkTQZYB+W1UL3gtmD/zetrDL0jYAjsKN+ypZLJzzli0vkwUVuVGM8OrtS9GG5l1m5z7vgflh66t
24Cq5goJcD/zCbYGLbXtIZLKvDt0xtbvnAzRQLPYPQ6pAr+oq3Zn46RFs824K2xMbbwx8KSdBtGh
TPD7zo0hVKVxpS9RNWJq1AuXART01ZM98E4MNJyXnHjuB/ImZ5uHxPmeixW0xBirfNg3REJHdakZ
EWmyU6SLXAfUg3a9JDHwxW5I3K1AVLyNhOTcV23LtN4U62m+Bq0mEyXxbKkFL7Jy6ZnUpCOeH5d7
Hu4bdzBBCqQMQx0yZ6j0hvzNTAYQ/zlRgbk6YbWzIqOhZ7c7DdgJidLXbWFJOHViNGEBosgq53kv
U5C02CEQw0/5eLLcT9fp3PM0dfrBxS8QskhbLn2vRp4pbvkdmYt1pHCeBb6DXi0zaUrHKeckkib9
3LxQ32XOC+mV79tAS2iZ3t4vquSYTm5c1B7WGs9/JEBvCvPE1VBVixo1b0XqAJEd+zpf0hsk3Xlc
eIl/AtZ1nSinhrhtSMV5ZHarhTIXyX3TyluwFUQ/MYhmIqLdwp34005ITdjjh1NWfCDXtS4bqrGV
8+Oiu7M44GK9/txJ3GheklkhzuurDZE2y6ZXvZsqp7khL3k8yCWjnOuqW+YOGi380N1KT5Qvhjsh
KDdYri7JiHVFa+dT77tt3PVWuyd10rjZsCDude6bNtgKu4inalRuoGx0rrIEqpFbFNsT8HKIng2j
Cptxz44s3s+hIlVmruJCGndwEN8JSjrKbXsGZBWnpEAvrR7nKJRQk8a2ItGTaWXuO2FOeGG1SMDU
QNWUM3xRtwZQlPm1s5sE1JKyTdBv3n1K+JEQpK1OireyeWBkC2bKpFUTgHWi1kiRLU8isCj1q0y7
G0FR2fJJlIAr8/XBRmr7m9xlBLweSdkJf+Dil/fAzwKIiKENxnLmcApXRnh63h5z44vdxmU1tzEQ
zOSgABPO+eBKS7/zm8a6aTcQG3rZIIC0TDVGSBdmbA5NeUQm7j+3qffdkPAajbp4SVpi10XnT/yy
RCvRM5oLwZPddJ6MCfXUhG6X/vkPT5h3IBcSCrbo2uxW0/QqNslKCpIRQS56o0V7tfM2ifKiTyjB
4UKnA7/5sIigsjrjvNbjxZSJY+FVmtNDSfDsxWSbhT/HE9VerrOM3Lnz2Gt56afmFMYvh30KBx7i
4j3SS7YkCT6My0Iw8wk8UHeh1TLextw6LONqfUmXRV465M5XXwC6HZTkyfFnagZrIah1GE1x0BzF
6VxANUCsTQZ6V5fdM34q/3Z19fZuGHJOC1mQZ4Hap94XbdXxzF3/mWPiD+xnYN2+c+yVX2GhgJty
T6n9ZmrDeoRiUFwT5k/SEeZ7owYb1s6SHYh24+Use/XQ95hjBx3aMEiY39sG9ZSTqa/ChaHPjTSG
7GPm6N+RzfXUJKsME2/8SmqECBi+gRqVxRqYTFiOQPK7Hfn1faxha/maJgkbL9M+GoGvi68oZR3o
C/3YZSX8zV54jwx93dsStGK4DqwSJrDIiSffKxjDx6Xd3mtRsd0ce14I1HJ9vwokroX+POeLfoTi
VR7UyjysFkvzyooNJjaXM1+67C7afJ3Y4/tIjpuaPQxo7C+0liutdUH3YzEdichmr8AcfbtJMXTv
500C93fau9wnPmssUj3kmJiRdvsp7x465FwAlR+rpnzFfBwUwucZgkfvrp8Zmtr32s96tAMeyfaM
28rIIzAhHCTs6Nwa0oPCGBKzxn8oRlfu+qEq9kpA6aLs2o5miQNAGXP1qzLMCUc9t9cEryjOph5T
O6SsPVrtKNNPlHj9ZUiB6qNNUBGqv4s2rjkjPvmCqjJyTfGEQf2jk9NTWTBPhBM7jtN9OQDSl05y
nxpJduRLFIFhs1UzjEqPpb4+b1shXtVyHYdm694vm/y316VOVAlVn4ZaTvfN4N0hPgIpWwivIJxh
/Mq3ZL7dBkObwxmhIFpvDFGlTO/HfipeXc0WL1aFY8NBaBMgMSFItwXa32dp81zyKd74qTlGmdA7
Mu7cIlITXEQORrMIhT9RXkotGqdk+S4STz93oKGsjQn3KMs5yJPqd0paxXilYQkoum4x3+JZi4h3
CRxU/4wxD43HQyra9pFM8iMOhrcmTY+OsiTVgB0P6JSy2j6ZufeWLcvrLNp9L/Tb2RUUd0u6150J
06VeS/w1tO+p8verbJjxJyB9WAGuW4c3plMPGFOo26rhJDL/ZKzQuJI5iTB9TPttU49e68SFKHfD
rMVd/RtFSDRI/VzUUND5ZfqPSvM+VJMciZfkm/eal8mr/mC82yU5c7Wat7WevVurRTK0DdqlnpY9
cPkT7v1YNmm81c1TjhIUdJUTtpuB7sN8TOe0+mHx4ETN4i6nTilx0xZKjzfp5OdBk83tAD6QE97G
vwbmZMpLiqYUaat05XCBYUuWuu7cualOzA7371KZpBmwvw0azjp+paw8NKn9Wmd9hweUU4wYM+7S
rDkVRrOvtk4ParHeY1uChlQe3ZYQIb32qePxeBT5ig1w9KzD1GbGfXtdFtVuW9wvm4TwPN9qs7ix
wNO/Qz9pPkZh36bLkgU565J9UknyS3Dd7UvDSh+ZyumfCODhUDADi3NdXfM4OgR4bhIMkqhuo2eV
CSBrvlsLRlU+ugMQ2cK6Y9F7a3nqYbkSqJo2Nz7drGx3FFDyB208NrxFz79qLPCY0jm/gBUF0/TK
2rZ+8Q1iiG183PBYYLKEJWNjLgW8qMACQrdol9vK7b6d2mhjy+rHWzb77C70DHplMVWMx5wfacAL
XacrnLwloqiz3MvalF4b2AD2z8JMrFNWNz8JUuBoQ+F38a30ZTD7c5YQbJmp4StnY3qqVGnFRrv2
+8woLiRCpwyeYZRhsxtyhiJ2n2C39ERcAoT+RBs5nAWZByy7t7iwsjmm9GSkV5Tybhnc3QwhTUME
6aEw7O3DIJoLKoj5aV37B8drwbXX3QMT6CeZyjfGiRenH0F5ptmXgCkepCnWEc0/MKM7cb2hbdFV
htV1si+Q8tojx1F2ZvCNcW2AjKBXOiDpvLxJBio3v6s30jMMjr/cs17ZYSPAJsjss+6s8b0nmOkv
TqulRfnku3TwwBjQmMhW/Koq5pK0QQd7tg4l/t9a9f6h5/7Zl4KXevbtiYjm5mzPLPi6Tjst3vqA
He3LsZM61iuvQJbRfk6NESRK/MBd/xznmZXYYrnPWWHqOyEoo4eWoyhhwGqzPEDnwvZZd+CfdAUq
Fc7JJNEZk4/srLXPqcJ5rk07MdvOITPb01Jp96J2ys9xmZygB2J/9GzoaxXpMXxyaDTACBaHbBbW
s3B5gFF0sBYg3KBnJ50y9WVp3xo6cjTzt8oAhrhdhVBRz2/trVxinzCsMK+Vd2bP+4RZMY1Zp/vE
17cfHtGeB0SszqHwIV1gJsETnSM7J03hngXHizDQrU52e8lWd4r4e05W1gHna7Kw16Yez6fdFGFG
U3feIPvGNjV+zY7Fxo7F6xkAtWAA6ekVxfI1qV0Y5Ys7GAPll6kdx6EcXu3SrW80V3RARLG5ji5Y
whEvJ7CkbUtie5LoN7KSDrU0xEBitynvszZFFWlkTTRLSo5R1NMNYTUTuYFVDnGB3SIC+vWmEs5L
59btwTLL6itpjP650Bwz7ras/ulBkZ8muHY7d7ELsP7kgFXWNVMtUVVkmVbCmWMVO5RxxVsH0OO9
tSr1ycgTFn4mfnJT6cfCK0EFNy5Qj/waGuMxNpGVpwWT1JvDgF5oDw2OSTnw/5N+xYAkBH/EGMq3
r0K22h78wxKKFTUScTxa+8hXMwGu8VvM4xlbodVBjc82TcMUN7lPKGy6ALa/fEBDZD0S8ZGRK6Mh
/cXaSSullppvBoy+sIW6t6auvacb926aGmsfSHH3zOoXZetalGHhKTCQ+WIgV0ZUpRq4g7iA0rje
+nVXuk529DJNf548I7skpYk7WXOLS25m0UoiUOgBpDzlIDfhhGjV9IY9dboZF3892nqjH7FdPmVl
t0fNB0h3Gqedl5ILSDnP0Vov9nxWtXln9qzjxDQvrGbRrPARAsyIWlC6XzYLjT0lTA15WZcHF/fw
o5LbGyulSzqr7lYvW49goYInM3WX/dyMRDclPW5xULXzLdr1ij00qj56/GUon5Zy+SL0EfIIK8Kn
crDKKF0hekfwBN4Nkg7yQEuYIeDG1q49fbdvpVbFVd0A+NmwQERLMru3SBisCPb9u5mhPgsy9y9n
enbxNRfartAs4hWa3HxPVDkcUofgHralfG529m5XLcrXRP9KxNoEJh/PmXqTfEOIi59jWz5hXnvX
5v7GTxK4vwLVXTeZAMScFQ+6tbEHJVtlUpNh01Ol2wkNq3uY3Fx/9QrN8gN7MTx0QJq9HLu5JO2B
jSgLeXjzkTEYKUobJhfjpHsIs1X5aqGWPODlMPjEjO3c83Cfk1Fmd+TeLI9ZLq1Xr9TvEGzAahna
hIO525brOa0zkkxJENJEi8SkTcybWd8mnsJtvRWgnOnpavnQNF110pEFBez2rR3xotyJws+BWM7j
D1OaJNqMZTvZmoQ0q+DA5tp8dlCq7MlKMu7Wyr31KEOxdO8sC9VxsyzJc1s3fxrKNHaA1AlhPhdb
0PsStS2qsFghKwwYKsJiBiRw7LHDoXVgOh04g9WFppbW4TIkbbz6Bo3kMjAJxcpbEBgwh9nozTdX
/UzSO0nIZDDMLf5m3aXeJmUx7OBb8hq0y1NpJOnNsCTmTmlJetzMct619CHvTj7EWCa3Q08627ma
ARtS+uLowUMt3fK5FQP9Uktsw9jO3tERV4H84lqXxOmss2knXJ/LoJ9GJLIX7OrrXbNSSNKEmmBl
xirCMMTw0+4PSttICZ4bd0eoIl9wNX3qpvudrEzmZEaFW+vXvey7UcL3gNHE27RUetBJg7nEkAzO
Pp+gaJfExxMaJj8WU4Rm8qwZWZRsp3RuokkYrDnZXhsPYEmPS0eWC9p6L6g739/jS2io9LoHH2bE
Oo53nUPMCWb/2acSXnXkJN1IScSoxe80jKNOq2J2y794pOkdpXioJo3EDl9/ozE7IW+MB9yuHDfT
vvGy5g8zjGjwtae6clPq1i79RqoQZV7p7Go0fMG29Wh0OMJfUXycxsl+1AVIWbJ4/khJ5cfMvf5V
ydYN4JR0EVu4KWAj/mXUebJL5uKxTlLcXQj7XiGiFLejScRwCGvVDaYqjRxDYjt2o7m1HzWvhmd/
Ys941jU+SL/0/3Rms2M2wl50gwagHHypcjhjXutp69vp1hkNJ8JzUp0stL2bJ9A2Ecbq50oLoVk/
rWwF4zVd3+xeEGmt13+Mftg1pZ7ss9Ytb8rVDKQ2e/uZcfSBIOzuvKBniadWnlZ3VRfsDvOBVT5n
CqGz58J3311nTr5Nppzk0LwYzLafU6dEyJyVlnGeq+GL1twAT8WcALcNd8kK36QTa9hQ/5KGM2X2
fZ/4/GvED7KNLLQI4BoU7CKGt3n7mzYYGbzljtkdqhqOHEIwreEykpW+GyAaqaB0C5dBXKGMLkaY
Kqsvx6tRRDRV3iAVaRTQ0tVK0YXlxF1dB9ITmuJsyrZ9YgmNrmBORBJuXdl+o4Kzb9mzasUp8fJc
xYmXee9kOw0tdDWj+b34ve8R3dNnX2NeLydzSOdw0gycoKTh0NOjx/u1irUK7W35GEk1CHhWXnW3
AQ1MkyFPnmY9igZXeYEmgiODWZtu2zc6rclT7XZpaC+Wvi8Q7/CujmTzpUP1NNeFPG9Vxm5b84WM
NZno0ZRMhMNoNtubusiNnWpW9943aPM8PZVnvR3zfevkzpH85UjI3EvZV9sPatPOwrU/UAeUTFS2
ExJvRA84Z1f3e7R5lRajYRa2/qgsr14VI+U7d8AQpZEXwNdPcGs79vib17rbkxzN2od1fwiRjKGa
bL1wbVPSxIb5Y/bFA1EP+XFrgWGl65w++hobKDZc0I45hrR6K16SJKcYaUd3l7AlM6nAOF1nNshi
iAsX6XyBGHYipwGAP1KQDrUu1MI1BpSM3cNkz1FWTLjzMfEikXePRucwc5MPhDP4v6dpWD6HVctv
M9xIgLU3tK7rljexU/PKmfO4eWjAEvVQqfW+EjnHhnUtVgok+WM/x3Yz8xajGJ6p5cw9qj15HNL8
hf7mhYfUhCJNmJilv0sziV0vfVbeduxrHwv0bP1h6NXxlUEZinS4FBdZF2WsNLDeQSL6Z3SL7tHS
9e90XhkZTR7j7tnKD419hT4nkDgWt73NF/FDdB3mR01Zdz0rHttBqDy3BK2FyaZTFKw80coT2wdT
9zo2FuzqiVUAt6YaCQbCvbGAIJIzCoNsqr6JGmdADIteJVQZHHxC7JMhYVfk0zRz3FtBNlVT3C7A
masNZoo2E82FMchz7hFGqbBKKrVzpjR9ZwpOSAVC3529uM6brzUEYKR68kcVpAmjC9DecCkk3Cdc
58RGuln9WCDgfmPtVkcbBS0tcn1Buf1nwzzDwu63geAytgBRvetl/sFoXu3hinx7PN1c6wGCGyhO
zrE0M7YnRd10h6Shjx4haOxp/Z+veHWm3ZQ+TeZ9c/2VcdYmYWVscYlN4ZJbYj0zfQdIow/9k+0U
5uX6DY4uwW6it4BudeWjroMBV9echhmUBNj8BHbgNRKJ+GYqkmS7q3KE8+2Av8adnCze0umIRhaH
HqT+yXZfnKU+IWi65jsdUouQh1IWTPdKgJVd1SNtSlVc8GFTMkPpI3KM3Wyn3bt2U5m8EHZ1Zy7V
RKudHdDx4Py1kWJuPfFUw6y7T4Y16r+uHMMgHTs3wkujHuuq8ClGCvs6Os9j25TyhlWjfOzWvA8N
VlQPKFvUzTA2btRM/qEjSWoHaB3TRYbUK6i3tnweKBSjqkt82LG+dvTQ7z+NIAt2PHeKsMF8XUIg
e+uuciuCUxQWBH12inPqdGRpaOZvbktz3+Uz9zs6bjvwUEmBl0n2Y5c9WZ7mnIls3GkOAVmtnEAo
tZJ6tgQBsF2nbyacJaf7MY3xaJQbd32VtS+9hOekD4QmNtQvArxGq5EDjgBcmJ/KIb+9XwiiyFPj
1kz15ncN5zFQrkV+oirLqHbpBcdWb448jPUt3ClxTlYu/FZHQValjwm/+AlaYbgW1x3WMJDppbM7
pr2s7bNf9pJLOifpM38lCpS3VUfLb1vjBUGyfeqcbj5gbkB1NtbPtIVDaM/mszaCF2lFc18bQwMY
i/VA6pOg6NJNYRFjWyXhgtkIJgPLSpjtInOmRaolV0xCj6Qtvx1lZuM19Tl5IE0A4JJW6ygBm/fC
0b7BcVX8aZDZG5WPUEY6/2ISPb8xRzdtdsTdcrFhPnFYz79GpX7GeSwAq9CjDyUtQdO8eekCfF9j
EmuW1nAv4S4uvTwRhxGPWIqmwSCQlZFx2HTmcyersB7zc9c5KGgNJPQP6ZXjyKXf4EnorTDX24gM
j5tuMEjmMjhPkx791VilR9NTSeQ6PGXFyD6iJ1UMRMSAp6SkN1M4GZzilA3NTTZ1twg9s0uGlZ6t
aFXUQdsx9ZjnikWwa79MLEsO6azld0QuapHb54xutaJnKlqj9R8XZso+7dGSre8VK4uUN/TIJ3SH
R4J0BI90x0m3wsys/MC/rv5sljSHeUjsPcZN9b3mI+00lsfHwt9aatYJSEbeAI5SZjKSCtm4WzAb
+RJkm/shGAiejQFhKaTN3VDbKHbtM4Ntcikzqg+v6e0nr5FYSNB1H+yxwQmT1vXZI0bllrwGGM75
gC8GAygj8NoI9I7Z72hs6aGtjPuu9pEIrtxXUiwIfbNy40scEAm7tT1+CQNPByDU9/l61BUJMjjH
VSwsHPaNVQ1Kz77SL+AGp+fEBYsEMZQoZwaUhff+V5DftEhu1nyKxyJRcZdxyharZl3mreT8l4eU
3OcByyIQ33Bcun0+lo+uowKIpgzYQmmuzxZmPj4MemHyeJP2zeALyjagUnl5ER4+wNZ4K686Ta97
0gRTlGzl+dQwWgimvyi1mbznuxmyFiLh/YhzwZmM23Hx5l0zTQSi+vMrr+tp1scn9I5dsLZAsAeH
gRrJL+sUVRMZrbxHZEvHrTmS9qtfX3+WwaWMCV5ZCUqDC1Vxj4HnyQiFaJAOmMfWRzanGV9uDmiM
NyX3WA6mOs/nwEtpCNTsDEw3fnM5dvttzmgrgQt71pF2gPGCdpL4JNk/QywEzpYn5d6g0DxujW3c
mZUaeWaqJntp3AW1rzYSpFQ2esig9H6iWd4XBbmDYBpiVJ3qkAu2Q4yV+Ax1/WWbtb1slvoe5Sve
J+VxXNmevDNVRwaXPxDwkORrZI5KPzgJs6iCsSJR1pgUXHwMJOwUR94NkmqztOruLcQMhMfmyXGE
KEmIILeZPgxfC9aUPUfj3VZnJn4wZ+betl9Gj8VJm8nyjdsCkQDAm5BOxt/LvnhvBnaCkFQxLOvt
FrmD/uPBsbrL3JYU7GVQNI/ZCrdHpYysXed1qwg7mkv2eszSgWTt4aii2SazUrPeLVqUpqn3Pgg2
k/4COB7Oh7mNVHcVP69mWHAsxqIxDonbRTYS/9Dwsm/6FqIpkRVasEQRrp8MrH+xVywbMnY1EY1J
tgCjSjypRNwOb/5qHK0MTvo0RzmgGKSzrR+VE61jX9w32fVczH/WjjAauwhnTHEctdkWbrp1cXEY
eQkF0TDIJ1QoYm92Zg1+g5A/x7F3Qmey35iPrqEZDwNdHd2N94hI/00jrAEcElPZRFFhGKxrckHJ
2mf+Pd+EdtfSKLxbxkCjPSa9t1d2jeLGHjLzFqE+vwUDrFZXkYviq/1j0daxQgROe5gmSFwaDLVj
keuhEpLJ/+JnzXUB/MIm/DwgOo9Ng2stt1YAOaWH6F4rn/w5qc4qEV0oHI9eSZFBC+JPo4q5WjXK
c0qHT2pnqOfOPT63OzfrHjct+9Vq034Z0r3XO/eZ7T6SEY3Gn6FfqE9DFqWG/5SaHeuqcXJiI/cr
NmxyO9d2h84JBxJaBiH1P+BW8ikwQHy/GjDEYt2QFjBby8tfyFtT+R6rUJrvWEQr/5aISknJZ93q
LPoYUruAL9MwWWETtoqBjMGt5+t8iTgqtgY7E2ruQAqdIbRLjuk1gNuXewJcmd5vZrc5z36/1lEj
B3nsp1R/WVDM5xF9voApqnJeZ9Ek3qMoC9503Wl3YtyahwJC/4lKEumZb11nWDrn0mQY6Q9hLMj1
Eo+4nC2CQ2keaUrLaOrs/0PdmS3HjXTb+VUc5x4dGDKBRISPL6pQE1mcRUnkDYKSKMwzEtO9n8wv
5g9s26fJ7iPF7ys7oqNb3S2xClVA5s691/pWsfPWxqaFxmBbzRREhhhAdOKa7kzrxqtaFtGaR7UE
jVv54UNWu+sSCzGzE3Z0AvnUYmHwnJ2X+DN9pPQL2riYWNT+C/IxjgQO0drkPkV3c87WrJg6pF5J
emv/anYEHJP8CfUMKKfTNTT5F4dYYn+od8pN4ZF1tXkoLPlpruJbk2Vo6se7lBsO61V7UefVtTnZ
BKVVj2v/c995VnUCEOFvnZFUKEi/hAWvyTVdlfiPmIXbwJuM6xZAAMojWgyaSR4D9PYemRnjzGU3
0W5HxR3tRbTcKCxGi7uOhofFCSrLubfIA6ct6qG1yT9lJXIFU1YPlREuTIk9f+eBSSB5HY8J2HjZ
sofTMCtWL0Xd9fHBiH1NhCw3SxBX87cCA0BQezNBg1JHWyems5b2zXnA0I6Nfsl2EXFRb9aqe+pJ
4mC1Sag69QT8OZ7u3H57pIZoXwvcG1VJzrsG3V3OnN56k06zmib8eGazBXqGsM+mU18bETNwBOk8
UiOKJ0ubW89J6iBfnNVcNl1QlzSXdV0Zhzar+jOfiIfxJi+eIh3bW2+p1blMqPiaevxau854TIVZ
bw0U34EZjcgEl3Y5MK1T10nXvA4MEzZlHY27YUqSW2MgeVCyPu+Yv+86P/xelJqaLo6CEtnW0Rj8
ER7BWrkKqjIaNOHZN8dnBq/dEU0n26dnOIHhDD4cOgza4+LSm1/G6FbTjw1wwMgg08xbwkqY14jp
SLay6+lTR9UCPEU/Jk4iicCdjZtsVlDI6CKFt0j9W6ixrA+t3Zp71xuyT1T6pHbROt7g4/Rv2zhp
75qK1PSZgCq+1VB8i1pzvJSmvVz59RQtW5fs4B0ZPvIk3JrSyNc5VFZN3E9dpDhLpX2JE2u8qte8
Tbzk6OmZnUPiUy6QOzpf813RZf2PsZAEqI1piBFusG8pIxcVkAGMJXFKcPrA9Gc28nXG+dHvMoRt
OZCy3AwMhsKMK5iBBliBp2BoZYozpy1/VrUdN891CA18myMK/mkPjWRRQ8q1if0ZDV8tBUreOJ6s
y87pKuojPN4tvoZk38+r6iPnJlUARp3oNrOr5a62S9oySrgUY8A38BlEDR6yTem7qGkdO6GQSZbC
JIcrddGuts2udmpvz/NMLom/fK/l3B/kEgP6LDw0GyKhahNx2h2lG8GbVLd2me9jj/NKohf/TrtW
FyB8NS9Fy3xsJ5JycE6ZGC2f0yR6EIP+XgCL4xJUJqZIP7+JR8qhecjOo/DrO2uw9T7N9QvBUjfC
4ISDFbvaFspuSJUqDGDfjKmLCpivTUgY/Qd+sksTsa8W6wqS6CkilmgTKuvWSac1fa/aOaV3Uypa
797wNaamDX1gpljvu364NPl2krR5qfzoS9oywo7jLqATcA5d/zRpYrRs+nrUhrs6ndwepgNBy5rd
kTxt4OcXTaRx0U8y4ZAzG5dLFzUEaMfiQBWkdiQ/O5dRKnlNFLzrzGh4trsZriJUks0yensL6x2a
QUognxkgaNJI3jcxA1CMP6H10nmpRtdQE+OMSce7GomsfOmzlPMRpEs3aB2SvlrHxPtEcRsjGWnD
s5XX/VcKsDtHNeSNogNRR2LOh0PGyQUD0EqQ5tDw6hZJtqPBfV852ARpaNzEtvmKUZVJtHEy0+Fs
ptWem/S6qYcteW6o+MTZqNqHsJTf8LSwRZeCc2MLQWMfq9DYT9heH12b2fAGDfd1lmLGtJusRapb
pIe0gCk6TGzaiOxdO9BqytVL3noMBhyIjUQMls4L5LLiCU9nvYmjRDjMl4mRH4z85Iyl3JFTON1W
pXWjx1aPAV5OeXZHWs8bDvfRU7ysd2leuZ+zUS6bjDSEEx2TihrUoR5mT/TG/qaITfuxyHIK+zhB
7NPo+NIDks5wwQr3jmHYT7RZ701mQRdezuPBAcH4ATLYQPmcVP5jUXObZNVcXNi1So8kJ/vbsHCW
r3Fi0/ZgZvyKgqK6EsWcfsJvWTOWMIwTPlE+j9p6GaT9vfapflVSpjd2WD7pXIsrjivzF9O2wyMS
6vYOi3l3IAyV4T5nhJOum+bGNGtxi7oesyhe6nPHh3vDqszsos3BqGR8k1lbwh1Js+xb3/ooglFm
+JOV8h3Q5XPmVp9Le4mvC2MudhEBRDO47F3bWv4RV5v5JZ28b2k89JfDSL/ZzVF1T3zg16mc/UBO
4q4AyzwesyZ3nqOyAyWeVPEDz+uWKWnJydI1T6ijz1kx/izleFqwal3O5hCiKhlSoMu6boedFNPr
WKIAS/IZCKQ97+HXtIHU8w/DG/pdR5zZna9rJP0ZkXB6sfI70hnoLZrK2kM38elYN7P7gA0cGymi
g22OHxFoSfYFqaZ87kVGcklNdnrXK/3DY4GD/4gAmaM0jxdNfppU3WLVh8SziasYKVwtJ/1WRYCg
2lGoCzfuXjsyBPojDahiT2qq98AJzN4BMBn2VcqnkyT1czowYhyNhMdGKTOoi/mxMuCC+rSHtkTp
nGwDdCX9IHHpcPJBWsCzP6fLkxcjyGR47Hd0WkjDsMhuJGTUnYEtuM+x9v1zsY451FSWj9jcgW5E
mAaWgS+1zJCeeF7E+k3wQeU683awi8+0TmkCL0TK7unsIcXSM8oRh+yLAGD+sh9x6iKnjXPv2FeS
9svkdOUOtVhxdAb8/7paHeTe4j1x9mBi3Lsny9GXfWOjs8I7ro+uKcNLK2vEweuN7JRwkKX7Ab5i
LkS61ZYe9o2fXkpsNtd21Sv6E7jcs9EjR0SRk2fS1pFZBg86jdVtuPQWMhPPOPBEEO7nL+EnO6fk
KJXfXygAq0fKBWghuL23Iyi4g0nB9YIGECWkTa/Xo6tO3WfN5wa91E62MbtgZH0ZQjc6OFgFUeDS
ZWTdNgnsg8d/Lt3WfCgY3m8jIwIT6rrdPantF74D9LRMpqvKi78nSw2vOCvTM8NQf2ut+MEUtUS9
oR/SQNxpMY4npDnWyCK25Jt8l/n4uU44B+soQybX6FMn/enYG0LvpgWCQdXNn1xLAWiIjRsU2DSk
Pf9RAzfZpJX5NPhw40Nqg21iruLhxj+5ZXld5uLBh2+MnqkrA3bAbjtgAqK3Lh8JA4wOEIDM3dBU
9zbb9N3YZd2hMES4s2IzPTqGW63A8MINMtwvj3ZZ36E2kFB1/A7V7DqBnenGmulMlqqTXTNC2I1N
Lj41bzdHWcp7B9UG5Kt52VUrYN1eISZ+SqcRqa7Cuzl3YKFbc2uYHF+T1g187XgbyzL7ExrO5Eit
zbIDkfkzTizBXtbQzquM5tiMCexjNyvRGib4SAxDHnGMSwKcuSdVhL0AxW0PWMFrnfI7+hnvmGTi
KQJEvx2q7Mo0EvNaa4Ng20aEfC72fCjYe/a+icWiklQ0yEI4lvea9QYJ7uSQ2xct2Ko0mF3QduYm
Tq36drQb54Y8lFWtBwd5a/ST/oxsfDy2Qz2dKb3IjQUZsQxAYMvGcrbc1ODhSZ2y5rSgr7TWWlEx
HfzFGc9ul85/miT/Jf/eL3P83oWW/adAyf8XbXwrEe8/9/E91C/JO1Krvf7+P2184g/Htiz8cXDo
sNj7q1nvTxsfpgbMeqYPN1LiLrb4bf/HxyecP1ZnH/46cmjQkwr+V1fpPv73f7O9P4h0MTHySfx3
jgRN+C/4+Kz3Lr7V2OqBYTIVKVTK8xAvv7d3jkoTL9/Atpf5gKqHhOqRvCajdFdWeeEelijrTKxy
s9VuvMGYdDC5w6KDKAO/vut1mLdoNwv+ix1KdOkiJ8R0B5ZIUYnJ2BN0A9oQHAXj+jrwizFW93/5
rG//dL7+NVPT4trfWRG5CGQmlidwxNooaRjsvL+IejY7VCTDTy0tNdzxorjMOn/szWAicnfceNAT
YkYDrA8Wu945TORyUKy5r6Fv59ET+SHaObgo1zRppsucfYGbsID3tkt0a2ToEg01kGLzogFBaDgr
FoH1rTNX7laidYedxqHG3VuMXtuH2mD/TEHxVLeGF1mEUUFbGnZ6ErI7LANB8JsJzS4B2u6qioCj
7hIKnyPVo84thiApFvh5iVU3t4Yd+4quswEi3WzSFgcj4e2oXNKQRMImJLYsJpmj3EZFEraHXsmS
BHcO+/3GtdPmmqD05knZYBAvmRSAFOKg123dsfSLjdfn0NeGMEU3qjW2uF3SeXYecGA3bQIj4jOJ
6MLe5eU434/mynZ3phoVlV2Z6J26QcMqayI4hSkJWS4MtXGcOY2nySdYmTV+ZIxmhxj4FW401fI5
tgatDgqdqZme+dMMjHQ9DeOn2K9cY0Wr13rfhuCaOOBU5n0KkVxeQSApIH5jB8sYUPkrtRGG6VNv
WsD66QKgkI7nof2BOS70HuKydEA5SFkvR6XxDCFimsYnqCA5J0A1W+zIE6OoW+1YTYZDE+v9RjYW
ssclsfxkK3orhpE29BqohuddR6bTOPceYTpod9KEq+hTu8bkwfnnlDHavRs5+1bbKor7i7pfFlZy
XBnTfvZR9G6hgUzNdR87NbKKsSP+QEU+LAQIh2ZzyslLoPVuFsuFZ6++2MKkicoo3faDYRBhHjhS
x1/iEhz8Jhc1LlsZkg5z4qA0jSjJy6J5GpMi5VgeMwypShFZPyrZTreMQhcqnYEUHQAwJdkhDeXu
BXa4EYVO1xdq2ys8CCQxoHzERGo7mFYrGcWPNabWb2j2aBpXttnzJOWEBSHTQrqwlQyp7ZuFOty9
iCaLHyY4Zs4WahUybpmocC4ix4YL49MdFje8RF7EAtKIkYqYgz7hDczeraDxxoG8PtErcVKGxcPW
E544MFMu+KEkVeXYJtppup1sM2OC8uej2GN5QHSTUs4iZpQU9s9TFUpxBMO8cGKsYmeCs9MThV78
EGA+mdP0uOMNmGZZgnqQ9kTs+5Q3lTuJIHHJmQgWf6qf4G/09k0OfyrEn7verjRQieuhWOTXhZGx
NPx507VjXPh7VQ/mENgdkW5nxoBUGo6bZ7iXO/XiiWiQgUhITQpou2ITakFgnEoxMiVEGelsa3pE
d3wm+GeSeBZPRh9mZ5l7/Y2LrIU0mDQW3yZjFEwIwupHmuXgDjFaXsYRqy69L3nSHacEt6wJA4pQ
rhyjovwZETkRLKXtRnvXKLJrj9RkgJUZhJQ9aDzSgoawdyAsmHLcMeEwv0wDTmfav/YuXdL5aaqV
d115JqL7QWXrdhBVz2Nu+pf5nGDvmw3UHuSaaxusV0jWGqOVz2ZY+6dGjtUVB6N5xJ5ap7cOvIRV
BYvxILJMRTd89uLHfJIPKp5avBNxkiABMoe+v1P2qHXg8xMQakcegwy0fN5KDtPEbDGz4YPmLBUF
XWgzoyBxg8kGVrUGh50332dVa8QBge7y1rWK6kxeB9+BY+hPegLVgyBPIuuaIEK1illY3Y8yiGSb
3M91TGvOZQbDQEg3Z9qC2Q4t9cxy3D9mXp9ez/b800zH9ouyKsQaiwyNdOuyzhqnoajCL6RVPNCo
jNZBU3vm6mmGI/99mvwRJNmQhKcMZN22znV1qDNu3aGvHXQUiM4uFrHa5oe4HzfGpCgGa792cJco
ntzUGkBiLlnMLEHm8U8kT8UDKzbmMwI7SHRMqewOph/Bkqy9Il6lgX5GWdy0e4mQik6WcLH2xuwJ
9jZtivRM4DyyD07r+juJ25AIF0ZnWDGbIXyplpX8xgj1WRctYjJheM23JDFguCGynx+asXEPJl5n
EhhhkWaBhyyRwlik9o6Aevd6yXOCQIE6Hd5kF8WYefD0RHRhC9Uc89Jbngd8gEgUbF3s6e/hBozo
3Hxja6RWz3BeH8kg648wPlvK3xixUc+czb6guyK9Y16skNgBkwNG0T4bfhjkj7668fAzNJf2ioz5
CCUXZ5VZ+OGTwlf8bKhpTALR1d9glZbAzuYE5SnDCxDKHtkdCfcFL4W475JTU+pfmvnQ3Asxhygl
FZHviLPq19nsu59IQppbVvgV/8mzdy0dt/9uWb33QENcB+1ooZwB9OKddSkIz2pzO986oa1obs7e
SwH87C413OSeBbOgaxAtXzJrlJe9ijlzqTq8Unm2fO84EnwB9pTt7a7r79Cu+VDCen8DFqsKClrB
QBLBubJ+eH7bXSPZXz4tgLLSLTGoaznWtfVwzNZg1ydQqkB47NwgGirNrDJbQaEKc246zFdxFbpP
WbbwsNsc1cn9kOVIfKdlt1sfGclP1Y/QJdOx7j4zAGPvZzlQOamWC6NuO+QYGCe9jVq0QJpn94LN
GI0EVg3IQQ7GliSdpj27QUaSMwOyfZ8tw6XAT+ChQ/HzA4BQ5O0NRMYSvUXVm3dzpbpj3xfyFWlL
dYFRsMNc6jgTPROLBs+B6TMI2sWek2LHOVgLeGF8B+px8K2Z7kSpC/wJOQJEFESpVF/JKcFBR5Rq
Kul2Ta44EjAS5YFBVjw6zpLbuBI8XNjzSoajVVgar7anY3M/qohgtyifGYBLg2bZ4E8IbqeQ3nxc
g/9nu6tZuxnr0VkwtV2g/u18fUYBo3F5ogTRGApt17gfvYRuMwok/CGKfRM3p2vl1nOVCOuZQ+g8
3Wp/huAwC1EfZEIpxB5g4k0vR6Y+u3YZan2L+GBKzlY4MaKvw9nuLyKpfaIlWc6zs5/63VdkBvUd
OzI+VJGMZFqHVB1oRfKEnWtu6/qHnnuZH0xSdYiOmfDUYNBw2D5yVIZHB+VqRGuxNzeC1m69HRZ4
oJtx5ISKL9+kahXY5Ky7vBE5PSV/GG4l/iWEaTHtKe1k/iVDSl/tbAq8LtDlSEbneu5gMUncyzms
JWKAbOLAH0bpva0n9lVRC/mT4ujaLRhu8hnajXdhOci/Nx7hEXRtGP7D54gSo9gb4ZRekuzlXBZk
ZImDqUPybXLo9uISWzP3v2EqeK0+Qn88ddQZT14dMawUy9hcIz8wJV2Q6k6EcZEGpjZ93PSwSYfN
NDhTH4QGpRgDSoGchSA7Hvaco9uO8wzF+kIZ8NJiyX2AFcK2vHRtdtVa2n2NLA+W8Or+CCXVFmhN
vPNZXtTPvhUBkUvjnD8fNowdNr6oUQAn+PuBF80l0OSOkFV6DUviIk7qJDdpWVaQKXA1oqyXBYLY
fQHkm+hTL7LRUi3SOGOLU8w8afVaFxx8euyIjk4+k9GE5CryS/V1LNqIgbSY280YJ+pz45g0nRZy
K6mOXB8v+RA7a19Y1bg2SFXbtuTpcr5wKvuzqtPy7Jc48Rj6QFfakkLmnd1hPd9FphaPOMOqJwHA
C2oE1DNEnBTzVl5NP+we2boiiWrmiuOQtCjDdWgpO914MnOTNEKptfkcdhHhG+PbISDOrcmGKZt9
BqOsoB34S7Psh2WswI2oEd25IPjD4KhC5wktUvjTkSOBIYk5ndj/Fc0/1Z/9rqwAqhk0boMidhi0
at8wy7X666Ch2s7yJbba5bOmlwSOy9XLgze0XreL/cK5zFe6Ic4k6AHNhLF/VNxhTAfQUJnrYiGt
FnkTQVPdsbWj9oHye9jA/gdQCRXuCAGTAyEe0XXSyH3hQ/U7dbHR7mrPi08xiEbpwmo0V2ojD92I
ClFFA01wvHCYqSE8xivr0cBKeCcSmb62ohA/QQcY9wWO52d/ipEbzGG089hf6R8bBaCGN7yk2a6k
SR7f13Bc8ZM1R5avpFqU9ZYY2JgJcDLiFmra2XsCJOMMAS2lGY0zX5kaLZd/r1Qz34AsYzQTV3Br
ECPD3ljZmvnEKGnrrMTNwRblBYyc6cBmCeKEM6WCRNdvwzdwp2tOtyaVxyH12y8JTd9HZIbupY2R
EHu0Y5PyOB2p3mYGZo39VdYrJLRoRvRkVbc4O4oTSD0rXdTG6IM4xqO0OcBxobE/A+uOZ2t4nHLL
O3gRBXxjOvuqkMMN5n6ab2EH4HTJvR/VG/M0g8jDI+ovxSXq2nR1z/CMgDnJ0q3PzOsiqSYbk+nw
Go9R9IOmOzjfmEhexaLKdGAlsxKc0ToBjKWEmClJg3fb5+hLWSVzqLG62I114rNE1Nyd7PUrFZbe
ob8f59T9ik6AGTry6cCpLUpb01HbgoPfFlF3e1skSbmLnXFYdWevaN8JVp57LDUuehSRGvaRzjCe
aV0IRFlG8aoIE94lXtfc+G/UWxmtBNz0jYYbr2BcUXVkUYUoKb3aMi4Iko3ydSpOZYk2wdus4g+5
afumjjY5/b99bhTU12GXI6NQVXphrhxfwJ4vS1RPF5QX/TGb3faca3CIylEChVeXfx4KVKy7SbUJ
ezMb/RcwAfMhfuMIW3bfb1viDMa9gzNii8FsOYV1mzjHqRz9b0h9qvuyM3u+fCdEQQC+vb+00Bsb
8GAb2AH9ikHOmWNck4/Dc5/0PmGWbZ1kh3EFKXtEWN10dV3rC+nK4bbzDB6i2EaRDxsobX8AeIfW
bL6Bm4ve+dL2nAlFqy2ADh6w5xBeirVJqTp4emfgdrhBOaBwGy/U5K2IzM0IPudBqAIGFYV6uo0Z
JWydmjgtdkST0aCD5nfXaVDVTWg/iQbARZnixIOi2+9lM6agCQ3j2UQFdbBXAQJ5l9NlHBrRCSov
KpjeqHfUKOytkEcHsrWZSzTEUmKg6Mv52HqO9Yh+BEIm64LMdm7Pe55cy/qC7z8Ed0eCBe0oP7uN
wI8+y4hBJqfzrvo04+Fqu6i/yaeVEj62Bg8OHGzo4W05gMny3tDi5CiMSJoGI7yZJfSVoR38z6WJ
clK5tPXnLiLzfoow0nJaMeegwTN8Tz247K034LnH4P1btlLQ9RsQvQKNjvmQAap2lt2cGPlhWDnq
VJ4g1RX2o4sJw+Suw5V0zQbYfNOWkd3GErQ4QegVRzDkO1c2R//qgMcyPIE7HE8VhySMTMPe83IE
QF4059+AJtbzlq3XP1lxcZk5ivY7/K2jhSOUUTgSTg9b91fS93q9LV2tXltwq91Wehza1iQnRuuD
a7TIJld6vbcM+ivjq/mIRq7rb+cW+SQBfs9sx8VDqpDOK4YSt8UcnzRXe9CG5kFXLvh8MbqQ9Jc3
qn7kqW7cNStyf2ll81UVPRGRNtBL+rdbXM3J1yQqzXvQSuD2F1gqONGSJz/raqbemn4h5P8qZC6a
0nuYgVQPqKB6pmE0COA4bIzRLc6DXrITx8ny4KwxA8YaOJCt0QMp31JfQY8PejeEzwP9uzzR6+mD
sbPnk46FsUqTuIY15CDzUCB5Wl/Q9ItQahjtvjUMcRWKfj5DyiUIEcIMjF90lwwhiV6EseFJnVyb
LZyAUFPZjV0Fb15nRnXpV4yWAmCcz4BoqOEIbrCKadw3dp58RmqtKazCJOhhyFxMftxeZRExEDZ5
EAseqG1JQoS3RkXIruMJ6oquvMl9WObj1H2GSRUnoIXwGnVCGhf4Ffsn9RZcIR0Y1bfEhdEDKiXi
7u2ArikH6KZTHXAecml3jUlkkSZZCK6RVl/Z3KIkoZkKnRHoTGw23SfmTlSA+KmBic1rJygUCZqn
2BloXDZORJXq95Vp4PQyzMe5ERrraIw3P4oHcYlGnd/Awd69ncVYfGLHbYe9WybUUtVYIQlFBUZ7
YOAwUgRWjePzsu+rMEaUR1G1ITF5THZysqb6TGVCfgCQSZaZSXgcuvhOFc2nuMiG34A9/6ljjlVZ
UlCaTCvcj4k+lQhHyJ+vyiUBXBXalMd5ETGsoQp0lah0CAIubOdrL0Mg9OuG/d9GDg5uddtxJZwM
k1yeD3lGyh26xqqWF1V15VXiM2SMZib/C03XILEafaycXN8bYSaITtOGuf/1y/995KGgJ/IOsKay
cbniw7XD9YuNyaWTvCDGjJHdlx4NRD9J5u9hIeTwqVYC338MgZRWPakisB9S0e1bj+7mDkUH/Rlq
/iYN8I9O2Ql/7Yywv4pC+yBjuzACkXUNApDFUoANZ1y3599cwt9YqdQdAvYiUFLJP8SHgYcRr0Na
C9C0bYWZi045pg9ulKWN0wCDoI2+3SJSjhqKmQ58QYYx8OfWUY0xjZ9FlxXFYcHePkCHW6t6A7t8
fvuvv0k0kqak6uEe432+n8o46HClRzQOAaFtOuDTYtALBTHifbFxE2c5Jq9+1jOrSbOFD/ltiuQj
Dm13dhPZ7i7GXk27x2tX0+FMDvpvHoJ1KvcOpaosRxJpBbvSWjmSav2Y/4KcpbEd16RSJMSS5f5w
/+dD19ldOh2smh7VNeuG7PZuQr8+8Kp2dk/R1C35tQ+NHI8ElDvyv7opo3zIm5LbpZsc7pSwmawZ
uGPjjMCixt5VV7/+bJ2PVFbeMN+65CmyJbnO5odstxr9bw6lEIQWnAfMitmcq+c8QgO1M2Ye7BeI
kFYejMSGZ1eRbWMoZLmM0+todqsYW6QTyWOek/1KtFSc5HtGYNBiRtmB1USgwKKZrtMgOgEkcZAq
ZH+WMnSZqre5W9MFSzOxb6ibp6AoOGpQSzfqgIakqPiBhfGTE1N6D1GWXmvSMDMhHUYZL3WMbx4B
QIwyeVqdYrC86+o3T4f9kZCrLOHxAAjT93x+JT884AuDicJjqIPfMZ7iayNRHG10D6gKXOOE2K6U
lXCuurbnQNUmiT1fLr4bZRcEz/BrwaHthu4/UeA+hAQamZYU9ZFFNMOk7M5K7AsUJgYiGWF30Ds0
oxsk0/xRe1JV0oBtMYliU61O1UvtFtlyouuSfqXBDwPq13fC+8XUs01wySwjYr0ZTJalD7dwPEIB
FllIcIki550KOiKpcspPmInqCzdBRoFHbJVaE2e/mw2/6H7zENnv1yLeAR8yYDNpEjIoXUIL3z9E
SzzJuUwR2S4xnqY9bEFBEbkoegp/jnT4mD1x8kMRf02MCoBNHrfrympF9ncZSyjeeS0TQXaSScKL
ndOr3BfOqJ/LlE2Q02cYnsh2CJud9JG/SQyXcI857ML7kwuEjE1hh8hqBI3Kw68/3RW/+5cVApSu
6eC2V5a1xoApUC/vL07GLhZPt//ByaS5otNSgqXVOe+eDoGPI87WIeYvz7kIvSx+IUqddqLntVm4
I0gtdHajXyIeqkzXv5npjAbDnKYP9oRrgZmSJR98PadYi0rWFDOUZbplelO2gWmO1lUyoUWiJUzb
XM1OmgV1SZQavTz8woVft/ci5DC0/fUVr6KDj1eMVMG1PbGChJEtvL/i3Ki8XFbw+511ruYw9eAM
gQeLuhlVAs4QWk/DnnususJOQg6RrOi7UpNzrOnRN02/4U9/GO6vX4EiENNaUzQt13a8D+VCIURC
ETGvCynb+amCtv+Qwo/zIIVZYRNMjjs/Ds1gMcklgwdtkJwVam9yURK6TT08zZFBdbqxIun/LGOV
9rsUFNK152QOZvI6K362iWRUKeumuNJD2eQP5qgmzlfrgJOFpn6y605+kpp+PfwFk+7d2381BlnT
rDeJFEJ1DYcsiAyVQSALDW6RqsdijlmE45vsqswBkUYKD84sq6u3I2NsrB2LkySHAorKSvIu6daB
09MxP3IUMChZRXpS2Cp+GN5a+rh2IZwIfpdujo4rSJxh7M9BUoY63FWKEy1jzrCadk4KQha/ZOGL
EzL+ddSOkPs857X12CHT1ltZcfYBZd8iSh0K/wpzk2uR5WDl/s7pC8pXmRNag13enaHOWppx09ud
9i/JhT5VBX/913eSnzc1y3fangDq4v6//f+kE0JKYynKHeoKhVzfIU7pL09f8NK//JfXsk/6+fql
eP33f/sf/z1/KX/8l1O3/qP7Kwb8H3/Qn4IimwxnHgkWJdf2rXXV/d+CIsv/YwW0o/x3iX0l+fk/
9ESu+YfkWV6XZ2FZPEss0v9LTyT9PxQPmUWR5nAaQIv0r+iJ3m+9nmlSSon19T1HQfixP9R8mMvA
R0GcYGA7+ZRVejx2vXvxpl0JhTv9ppb/p5eTJmWQYHG2YJG/X6x6txGEXcfL6teA8lgRnjHQptvQ
Vw13HaGLv9nsPmwHb5e3QpMdyRoppfjwehmxdz6ZlWbgGfxtHK3+ShLLt3qK5mDGSg0mv5r7k48c
Y+/bi3X8y/3xD1qnD3vt2+ujxuVyeQcewd/vrzcrGIirujADl+r01JiktJQpQ51fv8r74vLtS1xr
CUpiKO8ut/OHV2kjgveIQMN5TrxaarOr6xLEVAH76zer+z98oDb3DLcMJafiOPP+pVqkz8qp5yXI
hAK07BvLrgBKS1u9yo9WEltb9ny560fixB3itn5zpR/Ogn9eKuEezHHW6oU38v71haqWEukC/jKG
DpCM3dy6d3lLACmRCEGql0VL71zTRzSbOr0qRLwA8ahmjLkl+o6HyR1ZTQERZJhYcT5D5IKxGuAB
jW4XRL0/klB735FPgQL59bdk/dPXZDso7eX66bnyw06dQsxnWo80Jy1qf+fGBVQJ3Uc7iB3k2RKk
t5lM44rC3gqg9rT4jFN54uYuj11l5Dc8NwhflWYgGobG6ddvbr1F/iOk4s/P1fGZyLrUEqZ0P7y3
KVE9iW8h4DMLStvYePUh0h2Y5nDYojMjzTLxwqBtSAP89Qv/w4rA8UZaVMPQXFiN33+hFWaeEIXN
gjXb03uvx6DcDOMcAPP8wV788OtX+9tXwLXRu7eB6vpkJDkfLrMrqtE3mKUGCxzBfWm3/m0Rko3j
2zgmf/1Sf3v015cSFjcpRlWbw+r7C7NCl65Jt8AWrqtDCc7mRg9N8Zvr8T5+bbwIJZY0acy4vrDX
4vAvB+IFGIfbMrZDN4ndcbb6ZpeK9oePWmbrEeC5XRZP/2YJ+Ns3tr4mZzVOsTCbPGf9/395TYPS
gqEIM/qhIghyhMt8hfaNrlvGCFPBk/j06w/yY4VrcnEcV1jefCJ98fB8eOaLDClm4/KCScGYEhYs
Z+AiQmUuFG3KOXvqqGsvNYyPB1pv7bEgcQEeW5kd/2/eCDcP5nxaYny1769cumMxT4qUY04xy1Ej
MkHIggWWkUiyKay6uDDw0e+jLq8g1U/NqaWFudMDm+qv38nfv3YLJzlbt6IXQtj5h9vYZaQSNwVw
OQpg3APEUR8q8T+ZO4/luLG0TV8ROuDNZhZwacikkUjKbBCy8N7j6v8HrOoOJpQ/c6pnM4uqqG5K
PMDBMZ95TeeZakYfMBYrmhZyeO3o/eOI0BnUYCUTKMkGviTnb082hDcOuaUrC/gQgF9xJpTLkWOU
cV0HAOcpo1rsUKLhGcwQ1dCJQ5lyjq9EC8i3ICn2w1iLbmQodwq4pxtSeMXFyLm7smAuzA6wbZ1S
ocJnMo3NkdLXaqELqiq6fZ990IGiPIZKkH9A5OFL2cX0nurMjK6M+ce9iOGSynX/OjnyH2ZI6M8A
XBBRUyrTur4ZWurPnLIw1TlVn8Ro+lEKLBTLrAM/VMv8ylkjXfg21mt1mDWhkPlurmVdLqMZI3Im
V2zRQRzN+lnLK+Q+yMZQ0VR6n2q45MVmarkBjRtQsWq5m0VYQigEaBS0W/T7wI+DjeIiT8tVoM6S
UXwA/+C+v3gvTtVa72EDoX6zrfbMc1nFGb05FMBl1MJHoblbyk52pWGooL/FhxpKOs3LX4SK6RVj
9IvzBNiI2BP3ds7m8zUMVz2WxpbP1JFm3oH7QZ0Ym7Nj1VJeDiWQXCEX4dNEx/PKW/9587BA3oy8
2T1tNfdyV+ssyhEStKkQnvXFgKd2MX97f34vLX8uOZ37gLCTxOb8HetSy6V66cHSi2WHLUNFODFh
px1KUrTTZDk+BvKiXlmBlz7q20E3r2eNOg7j9HMQJVTynURJbo/C149FVB/0CjeGFZ/jTlhg3FDC
/achBHsPAQaR9MrUDHnlXry9kPreoLoZsN/LSlHcmqPlVkO17pAWNH0LET2l9yf40qfUVA5DohYG
1jabDW6SntWyIbpqXhjoWdPFp6j/3SBkvRYyro9+Fpatr7Zmh5IIJ5j/On81unxLCedZdAs0nGka
hwPs96EmdVERv5+X3qn10thN5oCHiID+XmL1BmrikXxljjdubwSI65OANNPB/iIbY24+sKaKeVlA
5XUbs0XaaqioL1HncYpVOM4oK/Mef57K6XLQOlAFEWBYeQ7x3Eb3NP5EXwVmdoRTJx7e/xjSOgXb
KdJ1XLTUtUEkv9oCvglHIuBBuGQiJDiAZrGjSD40ZvUoz4uMDTSG8vGcj4dIhvxvAIanGlc3ntVw
BBaSMnrvP8ylracbeHVxCrMYX5/1zbPIWa9H0gJWdTQk+uBQOr1KXx1cZ8F4BIUe3gfF1YLupa3H
WayryJOb9EfU8zWi9wM6HKh9IDGmk1Gg7bLX8xkDBKu00atARlID29w3PVTUukuvhQXrh9/Ov0FC
piqUlrn/NrvPjBE9ykx2Q1gW+kEmO8RDSNB9CATYEAZoHMFUmlAAIUcLjbE5Uqic7vhji5PlVN3R
BkBXvsr0g96quJOStV05my7tVwMlQzarTnKznaA81ZsJsXvJTYpCcvASin21S6Dqg+S5f38BXJoM
upVrF420X31NAd8uAAPiZ5Yq7Fd4t78GKxOdzEAZux7K0Z8bU7+y4P68z2TOBQIzg02Jq9sm1KHA
qs2pbkjuFEWBk3UIcoAvmw5BAztdrqUT0HMnQ/D45f33XNfU+Udn3DUyYEYt8rb1ud68pxrAhVpK
ElVtluMPoYUF0UDz9sra+nNlM4oFgVOBQUMguDlz5FpAnCLQJDj9mvFgVrrh0H0GuAcN5RCAd0L4
Mcr3lRb8NCfTvHLM//kt19GJ9QnsiKm237IfknyEBYcqNvotRK2ajH6cGT5nBcFBWCfClcP+z8MD
Zz7JoDxCIYcGzWYfj1KGX0fUyi5aCpFXQ1hC8Z5W3QSWHmhojqFFG6v7f/4hqTyuyQQFOX2bSYB5
b9D8ZFARtsspJGpz2xRn6fdH+XMHcjTQ66LBZ0rcmptl2muo3LZFjwsJKYInUcv25hpzp2QFCv03
QyH1wI3AEby9McFV4nEILtmNKgTIgKWhCrWIndtDIPLfH+rSAqEERauDjQ6Rcf2gbzYBXncAddAm
dgdxgQWfpd8j9AggKXUUwOYh/G8m0aJmQZmWevNrF/XNcHCzlg74vezWNO+cFuvzvWzRPpRT/vX+
m11IuWlUrp9LJ9FTaOWcv5q8oABBDx3YU9Gn/hiUgxeZKEFNwBhWa73JXUzLeEDjtHJDC1CfDioa
M1wBQPb/46Osa+vNa8tCVWMnV8puOyI0NsAVckKubyiGIioGQjGhvx7qNtdj/BkMETSzHC9qqaGT
+v6TXNqfhkQRUabiQv1os4ghgkboM6aAkSY52ZvIm6JBtUSmaGsSgm5DWFzbNpcWGBc7XTTyFY73
zasLodRVgE15JRW5yTTBsaFFiMwVqwgTegSi//kLWrTukAGiZs7HP59pc04nKUZM2u3hjh0UESe7
HOdFJ++LRy2F1IVbbnTl8166wIihKYbSjITtu5nUWJfgmAbIn4HpCxFIE6qjLEfInitq80hzAkYB
ogM7vTbNKyNfnFyYyNwuyB3RADp/2zqCkYIBpOwmlbyKYjWzl48S1n5RGXl8zGt76tIZuLLKJREL
KeK0Tc1m7KZEHQVmVwnaxMNBQ/NjrYh8yWBtv/8hlQtLlYSBiEBlWrHP2rybgkDzCIeWPdMK06nq
6kOHrgGgudhy8zqCXIlFDxIpByuTrNMMw+e2kc1n0UTKtMVP0CbHMR91IKU2zF5QbxKyB4tWYTQF
H2SUs2CHa53u4if2LAahshcR+HuWhSW6iasuRZUOY8ZCNMddgGY58iPAk7uWYhGKgOMBFRzjkIMC
vtFGc3HQwTLRiZD6K8fzhQkHDSDrJCsivfFtmjYMhZwuE0srGvPU1Su5faTKUXqrX8SVnbMBJq3Z
0Yo8+M9Y22s0jXMRbXGZJKQFPJZbc+8sUgoJN9frA3bvyFMtbefjS6/6AeLu/gChwsfmIztQRUTh
sAZVl3VojwDuLW6AFyOJWMPDen9hXFjzPCbQY1zSCZnETeaKd0mTVhW50sg6PZrZ8tSkTfrS0Tzj
fF+pYv/FeOaKGSQ1U1HNOt9jsAoAca4BnNUPwWMujt2+DSzNb/pc8dV6TK98h4ufnMokNDOiGSL+
8/FwtEDhRcdutG2k8ISTFvp0FJU9ZLSmK3vs9fDdhMCU2jRrLYmSfmmbK1JQk1WejYpH3uTdyxIh
+g6OVxGQ7MOK0SkRgXpIJ8N4sDrxw5gC3UOhJoZMJVh3yFhXnytp9YOUfyV9K52ayWozO2+BP8JY
y3KWSRe1yrGq8BgWghLMall1npWKDUrOFl6spJhTj8DlRJcGk1AUHCewxLLdoV1fOHVdGS9iN8mL
A61HOwZCPRkO3AQTjbOlHR8Q42yOVlbkWPIOSv8Re6DVBKrP4NATk6s+EJfoPoMYKaJ9I+vftEyZ
EJXTFGkAdlZCUZEMpFzQaZNRl+WW6mHGzGGObq6Rdl+sIEt/S0OJ7gHqNdWuVmPrkxAp5idz7MYP
6Nn3d0ahz59zGcy4zTHW+JXWl4gSC538KSfryXxr1JqeA7NqkUQWku7rmNT1R3FG+WasZf5aK2Xq
XYU/2hcL/4YPXU+sB3okQGwY9wGvkCac1zpd6SYnD6P2ZwgqOrOp1wciQoMq27Ql+dhVoaKKV9b+
pTOY3EgkFzQV48/WDDEEsI+WUiMdmX1a6Hgn9bGn9LWE7B/C0QPd6StjXlr/KrV58kEucAY4X//h
is3JNcZU8mU8FKxcW2kjRAOmtL2y/i8OpVDpWPVICKs2F7dW1wEsdhQ7yp6jpKjEFu2Ivvy8rLJE
758irwDj7VYjyjZgwNJ04v3OX0uOxKLv4e+7rZUaLu6x2g0obnlfhdZtWxr9fQem0alEs/atOZTQ
rkNeSaXwd5wJEJ0wzsD6Z8pyGPEP3gUyhoXvP+Glb60RlK8oA6og1nruvolRF7NF9WCeRHzG89Kd
0yZzqH7rTon+Aeq1qI4P+Fm/P+aFipy8wkZEDnLiCloy54OOvSpPxtBKiHCltLsXzh4vg0DoRsVQ
/ciz5BUNlKTPgO2hXKn5FD5jRzu9zHMefESQScMuJe3LB2nqpOLK071KuGy+mSxRKiSyI7ais3z+
dDnkorqSMANJFzxZnHaABW5jPDatnMXJvOlHSfoMRCpVnVxWwEUIU5bcRYoC/pgyX/wZldXmt4YZ
xm0Y62iehC26nsuEEQWZWPslUjXrsQLCiFAHgcr3WmiN56mK1Z89anT6lde5cHEiS09xi3Oe00/Z
HPaayRFU5BM1NsEwfCOev7ZVrzqTKcY+svnyP19PskwrCddImTxK29TUmGcpmNHAcaFfqV5mTLWD
3WRIEw3eQoqrDBIhbOv3F9SFHU31lIauzJnFlbb+/M0ibhZzqAujI9tAZ516LXIVC2CTQ9er9ZWh
LhRtSaIoc6wYVINTZHN6GKgfD0vMCwKJWc3HwgpDG64OYwR9qQhYrAFhDDxrXMg0c/MGzfTCF/CK
+Irx/HTl414oM71mdCR1aCop2yglaUcLGRvs3lcKMmcMpEx4c8uxiovZTsSxuBnMpHZ08O9upSXd
leH/xIXorC3REJkJkBDaFrM6GokmdxEFXKXRjZ+51McfF3XRblqcmXZWrim445qUtuEGPJtm2n+s
MCRBvAb/IiVCEr3qCth9sU4WA1P0yuF7aeWzfV/hNsAZtktxweA6SJDvdAXkfdBiT06YQuxQH4yO
WZjMVy6wS4UHEHESW42UTLK2h5qVNwrugNRUVmcyl36ZjAz1gqSxiEhdGql8AepIttEp0Cdk1JLx
Q6QaGV653db9vDm9AOqsgDHqLaAP5PO9IIP8DFVaCEi1sMMh5Mp2PA7y/v0dd2HhgainYaViWGkA
gzkfRTeyQWqzUXaxPpMeMRZHWjJcjaOGbvI15BvxwhoadGji8NBjY3flJS8N/0qoIBSRTXnbNKZT
FGXD3CoweajKBcu0uAW4dxcPYUxzkMiCTTAY2IDVT1VkCA/vv/ylZb9WlkjNFLp3QMrO3z7KUkPE
qFVG2GPR7azO9BsUoCx3NqXc7wYTnV26ApQjJ9MzsynzNSPJ4MCSWiajHnlllaUuos74CI/Vlam5
cKGTQshcq1S3CaQ2BzBqCYtahorszkY1uNDRpYeG8OSgtLSVkClarZqWaxWCS4PSRQEAyfKnBLw5
FLGrAQqlRyy62eubJr3D0mrxY1S6kTddjBv8bK98gvU3bpc5YS5nHvmZRJn7/BMkqhXh+8GI1riK
3FtFApJ5wk00b+pb7I6Vtb3Yo2weQT+ahQEJK2t6Sq3mW2bBKcfzsLky8ReOm1Uij2I04EKIqZuw
IcvhgJZ1JbvKFDcfBbw8dsJQPbdVo+/kHELU+zNw4c4jHba47siLKRlvijJpSMFLycD5x5KWe0ml
kSP1xJK61ZvXjvn1d20nG7wuZRkLuC14rfPJ1thvGFFmikv7uLuJtYqeSdShQLrK6M4DFJ5yRA4i
wfTK7fOlO1SRXlw5zS8tMSIycJtMMNCLzR0fh5A2YQ6z5S18AJcBNxNxMZ6hvzR2I6G8XyHx8/4U
XxwSpNKKS2FDbeteCe60E7IAHHJLhNUz/HHCGGwirNAsXUAtEKu70bqWnlw8XThZVqAoao6AVc9n
G2ObuIGpzUJKFfjaWVp56dTrN3UwIyWItQ0eMSWuqbqaIUfQJaa/AKTDHQI2BwZylicmqu6NilE7
gsEHen9SLi1zbnsOPm5+QOjq+dN1GWItLbIXrjpLoEGsLN8bFR5KMxV+T00m69pOX3/hdvEBWjOg
Ua547xVq/ja4YylAFEvl16+AAkdKXUBPpNQPzLKC6Vf9ivV0OqZhHt5Xadke0J1Gy2gwi1MxaSNi
vKujOwrQ70/Dpe1HiwEZSBpDa+fr/KkQlegLkmLgmIAWF3zXdmDnoEYbSnFlwi+tQuI7QKYGuBjw
4OcjoUwbxzFYPazqQuPWULOUGu9i7Dp1wlq208SbUImvYX4uDQqSh17Nis1St/d7AkQ5DtVOdQUV
taZ5CndLhx+dJUkyMIryCYjS0z+fUHBvBkc52qDqtig1SUOWFE2iEkfg5DHW6KFABAnttI2XK0fn
BcwZEQttPU2yaInQ9T6f0liJQkiDo0JdS1S+ol6NGxzCc30S9o5V9RxsSKF4ESnnDtIKhEKKx7dF
MYu+CcsH3YxsAaMtVAcIPY1XoMUN6JfaNJ4fV47eS4EOASUIfAsYC9f5+ZMmIQoJadvh0CbMGJDX
4beil5pj1DTYRQxpeuw1uDXYvUge4Dj5yujrPGy3HmDZldm43rXbOnRRqkUflqFKLDkPfrY6SPWt
CHsV44od1UXxJObJk25O83+xu6D6wZqmbavQNDx/7Wik2KUFGQNHGkUR0QxvsEEZXRKH7r8ZCpa1
QW4MPcDYnGcYQYdRULPS26BoHFMcEMzGfMsz67zz3l/iW/7iWmuHskNxlzcyV+LK5rVMSFHyRF2x
VJL2TqqQIqzjdvEsvLIis6hPaO8kx3qqf9BRk4lgUDuHizztMtxp87ZHNlMQd1aLmYeMUI6TcO5C
tRZtnXQefFA23oRcF7tQRyUMw4TREYRavfIWl44GyI/km7ABoJ1uXgJ7kWwJk0Fd++6TD78S+CxW
RMfawBCkD9uBsADVxfenTroQggBSXUFSVAhXxNz51CnC3KdFOzJ1dR/fpJxcdh6AGZmMEvk8Gqqu
kqkvfY7MeYlb0A1GF9KV3bAetJvdwOGkYaMERlc01M2pEdHtClKDlVIJYwsgKUfz2jS+xIjuXqEV
X35bzeIgpBG2tvnO35bKrjUlSMi5UjiAvUXslQrz9DstRtPXsbjZGf3UO+KqL6HoguBMliVf2ReX
Ch2k9hRTWLWwfbeLVVNBf4sB3xkyR3oAiKM4RlDi7KqN457Vh1qwUce+rqbCbdlRvs9jrJ6K3AqO
eRwqV8K/y4+zrjkTMYkV0Xc+JSW6KEKckjNHJY49SoejUiwhqzPKnYYRDw4z2jAsvkLE5o3UXA+Z
goNGZVq4T3K3XvlCF6IgMAZwaVXuEJ5n8zSxtARCJ4qqmyZmf4P6QnizzKVwQkC0wdRQugLOurT0
AKGsrSioARAYNi8fZZoWhjnXMZ1T3BFwGkgii5SSGsCVib44FG22tduGYuY2zm5DYy5GtLRcKNIc
IlrE0asNlT3VwrUltj71dkOtFMF/D7VO8puyXTFmM/0hNlRSWpEtyiZ+me1Yu1eOjvVA+mOYtSID
GlUDPrvZTIYZGC3yLKo7F3P3TacQ5ID4Se0WSOChHfCRE5BlPIihUuxMZZ5Q9aPUHPegLdsuw+QM
La9rx9katP7xTKwbg6Y6lfAteABdWmQ71gsO0QUd4C/IwUipKBnITe3Let78iIMZ09ylWE4jNJxD
1LTRLhlh1r8/O5cWMvV8yBgcM2yvzWmuzfC9GgQ83SipRnpydXIio0ZIowAlUkapdi2cXw/qP96c
tF0joEfMQNkMWCkaDnkT5KJKfFCVDCZ1MX0NcYHawU/H0K3LcW+ttdT04jCpT2MTWT7eh+lLhBry
lW118eVh5gAYeW1HbE70Ki61bClbFuCC550V6MuuzdD6rVuj9FGU77Mr3/3C3UkbiMbHSiBYM+nz
FV8lyGJ2dU0S20Sr7KYe222F5DseTV+oDiKqFA31lTEvbehXALZERZDltP78zS4T5qGs2nLAT1gJ
w2OOyDpCvDhX4D547ZZ+vZe2HxeaEyc0u5VS6GYsQ8XvTEDA0A2pAnsirCNawu2ER6KGTyuy3SgA
UqNGigUR1Jl4NetzCU0WrJKwrsUqqh1DT04l46h1VXUoijq/NVUIkCbtIT9dfWlpykMjV+ViP0Y4
YsjhiFY0Dke7Wssjp5gU04+QFL7PoFL6UVzIYFWMa0W2C4GxSnsD9vXaJf0jJ1tUs0h6FeXHvMxj
V6bU7GILre9qCkxulXWUmdNoPqDf0105zS4tWWJxqKi4QYMM26wgaEuW2aiRCrDUaHd9VbYPoY5e
cS8nAdmJKP4XWwTdGkNUaBHSDN6Mlw66EctqzfnQIpMtx5Nuy2UIvhMhSrzAFX3//nl0aWbfjrfZ
kgoiqShhsCXLop/sbmjwoBYwCECw+dCqY3rXN/gcl9Lc/GUpghFI+Kt8+GuRvvV2WDOp7dJda2n8
Y0BD2ma8kZbQJhMBYIAPTn8ju20ek5mIFo+G8Zl2bXrKWU1OXBuhPybWNUzXpU4xBGjK9mhVgYne
4pKFpkFGnczBXRJE2sSgjL8EhOFH1MinA7pKo9O1MqLVkxr4iLXL+xo2xbd4BnZmFM2t1aO7E4+t
4Yxjk90NcVpc+TIXn3Bl2ZIrUfRnms4PkgR1wV6da5mSByhCHTE1ZapJlAzMJuoVAF8Z5mgHqwNM
2U+yb2LaSUqcibetjJzPOBvJaawr5U4M9dYbCLQ/vr92LrVgUO4gXaUVyINucY5SK9QSZhNrc0XA
Z2RaMtXD+P1nvCizPzZ46gL+MD9lYarjakYZWDf07F7Eq+LKrXppMUH4RM3YEDkMt+eglnZSh/+l
jFcvaXsHVNBB1x/7gSUIj3qv67t+UL8sRJB+PE90D9+fiEtH/tvhN4FVHmnNHKI+6k5Tqz4HVCkg
tlDEtIktn98f6hVsuN038INezwZRBJB4viriIUHoLyoBZqWh7I4yJmr9KEK4VrUSOcAVY2/K7a1c
LQVxTjLvQrGIDpXJrTcVgYakfvczl5OPFunkEaym5mrSZHwmLgSuWwjaHS2g+ZuAgYVdJ3rgIEvS
2vKYdrcRJmhfkMGRPKloM4JIg2BCS8vdZA2gduSwwFck0HzEEkwfySzlVqMVfdR6ufb7TO7x8NVH
5/3peG2vbafDpEoN0R/cxx/AV+ZCLaQerCSXVf+I4W6MA5xkAAEOAwdRAOV2qHrjKOdzfUqGpfKx
ThpvEJtEhVVRl3vEmwaP9hJmHbVhuH3VLy/1qMv3YV8hxqgnOJnHyfxrSYHUaoNxrbFyaelAApHW
mIibfAsHpBY1SnJu4pER8OhzHjU78NbpjpZHc+VqWc+LP6aK3jEcaWCOkKTPV46mxoPZYzDBKGnq
0+NBWjXp87uKSr5tTH3hzvB1r8iZXXw/TgiJSowhG1tiBlIFuaT2dGk0I+t9ZdDyl3E0vknAxa6k
iJdGAnaxflP1Qg6PLhgJlMBITTN2BzDrx8Aa5AckMa/FBBdHos9NJxSwGcCt84mE7FLD0+VgHrus
Osh5UXowuXA/N0bhyvq+OJS+eiBRKaO9vPlmS025DiAd30wtgd/pdeYbLSFQHJn1lUzhwvJYNSP5
SAC7UTzYXDf5jOduE9AGWXVmD12IuRsG3w3ixjPc65SG6ixcbXVdeD+N3hJlHjY/tJ3NVFpqG5oo
9MuuPpqWV4VqBhpLm7DQRNftylGxztVm/dPcoYMHZoU02NycnC0iI1Yw00kZrKbYzTqgyhjsiCdG
on4SYqXxJvjgviA049ckQiQVS1G0CswoxTWCO1fISorAVgicEakQl1tb85daMG8NJJg/lHIiA41W
yl+V3FGdyAKUiYcy3MVt9fX9N7kUGYCHoTVH+xN7se11J1Vy/BfSAtZRuY/hXGDa3Ia3TdaExyHA
8UDuE/wZ2yzx63Sed/okprf4d5VOUCW5K45J5zb5iFDeUOi2YOnly/uPeGGudepY5LiAusg81wv7
TRJEJUtaibbAymcg1KoxNcckEoN/vuXfjPLHRjSHOBnFkt3Rl5FwjKIMRxz0BfZphIfm+y90IcJg
3dBwXpUsWLHK+QtlI9W2jnweyIMG/9tIh11bI0jfwkbzsEMNHolnkw9WoVQH8Lj5lc15YZ9QTaHv
DPhhxRls1q7Yz6zrGRGEqWliXjdO8JjpfmCH0O7ef9GLIxGWoxlFvw1NqfMXlToFDMmK4kHzHuNy
xRh3TR9ROFeU8a85/UcyYe+6Cp6Jh7X/51VMjOxiVds6+x/eq/LWY/+rmT/8avus+7dt3von/29/
+Ld+19Ncod/1o+yLbv1tYVye+f9ZnFD/u13gLv4OoKH71rxV/Fr/yl8CX4L2LwUJFnB6VHrpNlNY
/7fC1/ojcBwcTfAkqZCQAP7HMlDR/yXBHgMABPOVtuR6cv0t8bX+iOhHJy1GpIBMRvonEl8QTM4/
PwWy9a4R1yekqgCFWz7//MESRgl4g9+SZEeH5VA95R+kz11pWygVTnbl6t7P9JgfcWu5lfYUCsrd
uEv3xo11M//SboefYBEe2rviKTsI99nP5Cd0nX32tESe8WN8QXim/saB6xSH2ak9a48d1CHcq551
sxyGnxF2frJdO+Exc+vH+qh/ix7U3/Ee96lb+ZsVuT3CUZjrvTRP3W17hIDiWfedm/mFizjDIX2R
H6vb0WMrHrAQ+CA7WNw9zF79iJBe2bvmU+7FezV0LL+4Lx/H53Fy+En7uNyau+m2f8Ex9INwr/yQ
jyDr/XHX3eq79E7z613gIprviUfDjxz9d/JQHnnKO+XG2Acv+QfBsq0f5m+qAqHpRoMT7nudGwyv
NDtrXfNYH9EDxAq2ubd8bS8+h9N9faysh+/9KT7m/NrwLnqYj+hIvjCFt7zDb2z6/OAAJf2oO6Kn
3RT3hm3YMHE+YlB7KHc8oNM6T7ljeLlX3YpH5TZyB0f0ozvzKTgWfuqVjup2dr4bfxWB30AS+azt
y6PkW77gdfv+FDw2xH3CTfDV2Kc79eOSudMjplSdZgc+oWHrYAoX49wKOJ4/H52A24bfM+lGKRws
7Q+9ozuFP93gtrqalI5O7phfuo9z4SpYMeu29nm5zffxY3VT79LcTg71XnN1J+G9OjtjWpJDdMDr
fV/uwhv5WDy1X4W7/GQ+MMIny5cCW/SiA34WJtOe7uKd7hoflH3d2slPjHOFT+nNcD/uzN8zHvT2
8Mn6ENrTJ+Wm+9jcm4gzRzs6taq4t3hQzRb24l3sSx4Gybvekfz+m3mcj13huJbu5TfSvfCR9UmP
IyruYyAWvmSXJ/6+GzsYu/n6Dfpvom/wRXYYKX5pbcmuH4cHFGGjzlbumLQVC+RO+wgTSdGVnqbA
jwgmch/Tw+p28PFWy+38u+ZOLhLkQP2d8PSQOzYumh8Sf7EJ7PbZT797wrBQfwHQF5K9m0zT19LT
Itv0AgcKgid72KUYPEX9NT8tN4Xf3ZfcR7md8it+Jiwj0ZkOk2Gr0r2+tvOLWxK/0KY4J+mfewOZ
3+63IBsIov/O0MXEGhc6CD4OyqmzH34gCOpMk4dXhW04eG+4negoz8Pj/FF7zhOcmFBcv+H/01I7
mx1cJtsfvRvZ03PmmZKzb4iEJ/o/js5azLCPpk+PlxNWd5rd4nxjHeGIdPNe/DGprROzdnEh26l0
8r/Vx+VTIdqJdQy92qVImRyDH+VT/zClyFx7+sBrHOtDQbL2LTvG99pT/TuW9f1sfAzuDM6lzp+P
xa2663xF/KU91/Q23Pa+/1ghlulIit/eDydc8lC9P2kvqi85sZO5OnblHEd+iYOh0dlIqWHGaNO7
ENQU5X5Qs4cQdATuiOlJX54QK3GHnfLUHNnCtv4syoDA7KF8HBCR7gY7y3A7tpNT+aD+NGVb95AO
wHH9SN8uwh4mO2Xf4o/CQd9ZGGzZQr2bfgvu7Ii196ksHctG7Dd9FDw29SGKkBb1OuUb8yt+bhtX
Vj9hbkxC/qtqPgleSi9sV82pPQLo3wNAks2TknnF9xE9e31vWA7W4XZzM+V2+2VyJhtbkw+1Y7qh
hMTgjSLtrcUjBWRFdEwfgqHSpznXnLT8ihEbKP90dLPgR4CAtOIrOOHt8+hhkigRHmUvfcE5XPqi
3hjyqXiu80P+qf8ULxoWNba5r0akBexxJ56QMXC+GvoOGHr7kka+rr/A+cPkHcP4koKyLXaOGHtU
E8TCXT73FtCvHdar6WG2vjHX80cl5ReOH8ePxgtryilY3XfdB3Fw2soW8BQ8do+p+9E4SJoDxQnH
MdOfx5+ReRtajyHV60/tJ/ERg5TBx/q0F/zE7nB6cPZ4FxTPwoP5od3/tNy6wKDTzWgOnAT1m3ES
hd7BPeK+T0u79XHmPEnhh8JX7uEnTJqNH0L/3OejTXVyJ+uJUw70hH8kzrwrShsD1kPs4vHhxh/A
8nh6MDvGCfl/FvITv+dz5kQ42eIfMPqr0ZkrRMfG66uTbJ3077nNr3UTD0UIbmDODYBm2F18Qk3W
Vna1PtAJ9+BHZnj8nEZalJxvWHUZgyu8ZLqdf8HkWu9sOT/Fn8Xis3TfdF+l8GB0YAVu298KIs11
9UNrnq17NJP6Y27dquLOrb3eZlNBm56c58Hzxh956+mJaLMT6UXa6qdw+TmcJBQ4K3JsbMIR5TzR
lOZwd1j2E+5vO8wvwsfeRxPcnodUx99CfODGKmz9R2viNlG8qLFKQz3/JEC1PBW9m34MEkeobGvw
ip0w2smxPyD04dTfzQ/mnZEwFd2pTp22sOXv/Ks7Zcf5NrjXHLBY36k/HRiKj1o5upfdmjQZYazu
q4PO7aJ+xRXje1Xb403/XXkY9+qNpuK+heOKnT6Ut/hs1Z9H7UHa6y4exz7vOjrIBhtIxI9OpNri
HgpJELHQSuzw9qzVKnbiHurBXjM9I93VmG2hkbQQkO877dMoO+HPHkUNd1ocQ/CKHP0kN518dHeO
EQ4XNqt5OKm5rSV2v4/db+Y+AlGCsrbpj/ox6B7E8phhDd65P8XGEdW/Yvt/FHA/Xdfl3f0qVxXb
dive+/9hOC6vOob/ezz+cfz189dZ/P76F/6W21X/RScWdAl5HTgH4ud/B+OS+C/aPQjzrPgkWNGr
DkxRNqtHt279C8EWqChU0Iie6e/9JxbX1uieFHAlxSs4DhDc/zsP+bsfQgrzv/ZHzhszqzTrat4h
Qeen1Et4v2nM9JkCx2S0VHbHNHsdRcxHYPCtS+lB3ucNXmlyUupeK2pJcCXXPc8B/hp6RX+Caqf3
8EcKKOdhbbUpsk1Gg8B1LqvVKR7a2DUrqfhHee2/hwJfQgWX6s9rOvKmTgCvKZJkauWOOaq1m6ds
nLiualcYOAzefPm/J/htw+m8JPHXUKTOq/45qMk/KBQSSK1GaXkrtGfV49hrs0ufbb7S1rr02VbW
F0QN8BN/8Cr7PAyToCo1p4IRte+UOcAATKyOfV/UB2xDh9KeWppsNJ+5TN9/w/MK3t9vSOKmQjGH
D7alnvW1TPEjqTW88jrOyl5tCswCstIfckVwyjE2nGA0r0lPXFotNGZRZEB9glrUpmBgZWM1Njqj
xh0hYQi5Ea3auNhXTdoe3n/B8yLM6wsCKQGbDEyR7bmFaZmdFM9SDu+5lucoJ6ZVFEKKyHjUm3Ry
VRmV9sjMIIOZzXRaqcDe++NfWEIrGY3zAJFREIGbEmkRR4lkZnzcYWqSG7mEQY46voKIy/vjnDed
/3pPqC6r3z0YAig/50n4IPaTFSaJ5ihLRg7eKaItmHp7WxVRgzFzZO7fH+/CJ4RXhl4bGALkZ7fA
e1OYUqyVDNVJYWju4UhCWpmR3te65RoS5+JQtB9Q9abbQUHj/NUy4BpKBfPYmcb6R9ZUxi40s+4x
0lL5ym64tFgA9a9SsPCz+GDnIwUQUNpGi5nE2aw8Q4Fe4Oh5KJ1MS2yfEFGeTGfUquhFTAPpth7E
a+qVF7bjCp+EjAyPAmGWzVc0hAKahIzHSlTJwpMVAHnBMnI+1F0+PdOIIbkLrOzKp7xw/rBCJR0E
O8BJJEvO37qc5moKZea3jCU6eCEI6Rx6hx9Oo3BMK6Hf9Q2yClUfN7//+SKij88RsBZ8wemfj5wP
8f9wdl5LcuPIGn4iRtCb22Kx2qq7JbXsDUMW9AQtSD79+ajdOKEypxg6ezG7E5odFEAgkcj8zTT0
hW8DlTV5ixqDc7MUCM/6TaDtrw91cZIUKBG2txGLON2vBsROZBtiO+zdoN4jYZndTe5kfJfd6L4p
0aR5GQstyHeptO2ta+TCBib6IA5HLwFg0amIYJramdClY4dVkhW3nZlm+87AnxtwZLLxLU/663/i
wCrRCiQMHB0WJSfdEZwvvZyCtI2MEWZhAaoAUBkXXvKOCyB+Lh5REzZvVNe4762y1iMj835qelJv
hN0TeOx/fwfrTD2f6GDZa7z6+5b2sQReEn4HfGy2c5x8wP2QsndCrWKRCPVmiKmHNn6xWA03B23Q
f13/4BcCIikaPwTyALj8U++BHnab0BPb5h3QIw6q8XKxcsw0XHui1GWhzXp9vEsfGSQw7fk1QYR5
fDxhWS3BaDuKDVZPDRUcZNx0R6RY5Gr+xl6+EKaQ/ua8ogq3JnzrT/lrbZdRa/GhLO2wiAu0QLyR
ugEoBvXeVUMLucZxbxtvlL88qYrndrV6/Oep2mtzkevUhUzonYTJeTT1rkKJOUTwogwHG8PamSgV
avr8X1uQ/zOlvTBVqHrkxShOUGQ+pTdI2Y+Vjm1VCLFRf55tK917MVDXTCXdoRA2BVtHF1Q2UPmR
ebJFJb9we/89/GmvEY1zTdSzZnFlr1tW6Pmh6XBfv76ex1v1T6aOIp/xx8+GvztteGMipWQyWzIC
KMGL3SzdT4jbWPs60OMI8dctneKL41l8OfJarhv9dKsWVY9tUSAjt2q7fdB2at/Kis+pUkrm/hbd
+fgb/pkejQhEXfGoAPlziofTTRFjnzv0kS47qnVmLg7LYn7LJTCpbtSNBzuQ9d4dBrHH93RLg/D4
Sv3v6NxuQCuhu/BEOT4s2mDoXYqkY4RSUE80wscxN93uHpPDNkK7A+6K01kv17/opUHXRyI7F+VY
1DOPBzUGge+akeEPaGTlHXjOItI7O4sCfcl/e36W4zU6qA1JyeMr7s9MYUwB8FmhIcDeT/KkOCsy
P8/l6t/nLLsc5OxtKmeaAc1CMa33amDTwhwOYpHWxrVzYUetnBmo9SROUEDWn/ZXRBpiXG7KCVx9
2YsEp1pNPPYSWL8+ekZkNsuWLu+lqa79ePJBJnwm2u/BbM1MU7WRoeOBNaXCu/cc1YRyct3HAgRZ
FmKX2r6TSNVvxPmLU/XIWnjnkvyeShUX9Im9GAONaPZU9uDhF0I5v58+DvyIKJupi1/fSuesij/l
hlVSCwojQX89Xn+trT6ablUJG/dwadGGKl1sh91kMXbCWeSH2nMbP5SgQ9PdAuP6FzjE4CWLudGt
2JojY1TeVsJ4kmT8Z6dRFaHKgAox4g0nF1COmkq6LF0beaX6wPnyD4GgziAyB0PiwMSlsTXdRwzc
8dDWW2xslbIOvk1L+PraHN+5//kdqLciibPa8JC9Hi+Nl5YWSgJ2F0HYyhl5Xu5zRUPNcOt043Ad
3wT/GYo2PpWdVbkSosLxUFqA7LUaMQsrhRe8sZVZ34Ca6D9fn9ClzeXQ4wV7D7ODZ8jxKAY3XTK7
CKsHrVHuzTQoDoU+Gx/0wR0QSKzAQ14f8NIKriqjsKcRvKcKcDxgHyeNl+pNH01tUR2GRZ/uA99S
d8rKkpvrQ12aG9AL/uP7uNSc7mPMc/EeG/hYBfj9SOpedbtUIAhtHI8RJeibw/XxLk0NsLABzJ0y
ESJGx1PrWqS5awsYa9OOVM09p7+VbiDDGIrYRky4FI7I+lxEwsHvn/HtbJx1+i5J+qivXfArCOu+
1p2fPxe2WAUdXCvMjEJARZ/iLRzpOVGW8ICRFwruiFdRPzo5iwv8Nnd20y7yS9e/64LFjqbUHBA+
HPuDqWnDKzLp8Y85TbrbpFgC/bbHR/Wg9bWX7NCVi597bB1C9Js8/8EtTKSdbS2J72yjb3He8OYt
5eML6QCPMAdtO3YDJ2o9aX/Fs9js4sYMhi5SyJ2+CfzpcQKy+hJUVfI8iWl41lPN+pZ2M82Tagr+
PZwC+qHghfwDFHn24vHwhZPNFDJxlfWSXINHOsRuNDaZg7SuVmN6h52IKZAW7+gmtRp0nwHTwJ1v
QzRG0K79gNeq9fH6Tj1fES5P3t1rRk+68Cfc/rUitpTN2HtoCMR+3B+8BK27JAM2ujjK/Nros/Uh
Nwv/bdl289tZpu6X68Of79717gaC6FG7JXk4eTKOtrRUUHcUPBz0CBwIEiErZN2Y3YDHdl37t0tB
8w08/5ZgxMkrcY2q4K+J3rjUQbglQzv+GAt1FM8e8IpkZVyktrvlhgtLp2klhfztaYt717lKPExB
LOGwjoBsjVRXH64vwHmkWL2niesoLgKTPqX8JF5sLHU115Gl0UC0C5OWJbIZz95c/zNrmgmvwYhJ
k4ueaadyiuu6jxkqB4v1vcVQOIo7eGM7TqO7cWVd+q6os5N20xBAeuvkoKk8d6zMGmUEE6hbUIrD
TQlWpksjH8OoH0u5eLsG4caJDC2gbXV9US9taq5LInCAejU54fGnnbKym/MgkVGbJ+ZD7CZ+mOpC
D2ML1EOORestr1jtNve15AE89gbM7/yyWR0SyIH5qOtlepIZgLhrvN4sZJQNfvUk5KhIjxLXfFgQ
oL01ivzf00J0V7AEIiUEsYx1x/F0x3nsYYZqyLy4rbhNG21EGX9yjLD3puUhFcZUbyzw+RuDEQF7
w/mHHAiq83hE6LQeauRBidSELvcDF/YbeB0edboufsgkBeAxALR9/ateOrEo4HHNrVoDvOlOrhuI
ahnKjHkdeXiC3VgFIIfJ6sRhwjj8reaAm2+CEbUzJcYOvH+fP7lYe/+8/isuHFhuOiCilGppI5zW
djrEqwIQx3XU2qPxfTbG8sbypvJgOm27ERsubCTuZzpA9NYoHZ5qqWAKv27TtokwUhe/OjOo7qvY
nLCqRivV6bJliwt4aYXXHJN3zVrjsdyTndQVkLdmlAYiasCjs9eaPi4p++avsaPFOGIV9vi1IZbK
KKUGdNPhVdvvLRF7RfTPqwy+EJrTWhjGiObkDPEno1Y4KagYCNZTWAQtPbAJyWMrbqgtXh/swm5m
qg67Cta+zlV0vJsX3xqbehibKJ97581QltbL4irnNg+CtwR/EY1aqt9eH3M9IUfo7rWLC9wYXQlO
LUoxx2M6jmaodGaCAp/SFzU6MdBtq/xxfZQLYRi5FMZYn+XUuE9mlgH0SJ3ZkdEQtPAgeyu/j/MU
+UME0pbQUvzZLpuGQt4sfpL9P7bvH6PXP/LnyLAdT7GyMPBzJo98G2Hwx1KmI7JQY4xjij0ZN25S
I452fboXPiRZxNrJXHU0SPaPR8z60atbRHUhnZXDqh4IgCjx1Bfc5X/q3ZiCPBu1LYr0hYDA0Vw1
Lak3o/Z+ctkUeCSgtED5T3rpdFfmgf/Uq6V6J2FMfr4+vwsBgd0JFQY/X1oJp8U6S3aG1HKP/NHC
KlA2ubGr4lJ7MFK/3Am3ru6uj3fhHkVvFzAv7BoKSqc9Kb6Vl/l+AYwvS2SY2RwMHqOzBxcpcfe9
W6vH1oAeHhKPp2iZZ2+jlnX5BwAip0XNTXM6YQhMCRcZP2BY4uprGxfDo9nwjvGroXyUgZ3unMkX
u6Hy6s9Za366Pv1Ly41cOMUPmqgkKuuf/5UbZ0OBRubQgQD2aRH1sd8Av5W0pccRt1AC/pbJ+3m9
Ze1rYg63AhlWfZuT+OuVVNgcpwj28N+82zSH9y8mIFe6Nr1WWWXdjckAYHHRtN2kldnHedDSEFEt
BCU1f9wgYJ2FKH4MPV24kjpUbUDbx9PXc9UMgQ0VO21Uj443PpXYmduH64t8aRSeiYRBAOa8mE8i
fRzk1Zwr199bXrEcsj5bds3YbvWmzg4pbEvuUXqlNA5Wo5HjudTM0VwEKmFTlZRhObflndEi/1Un
uJhfn9D5UAh5UkHhIgFzY5/WUdCnIrSBVN+3gai+KE7GB39eibdNuiXee2Eosj1w72umrQMTOZ5V
MJU9JTc0RZtYLDOkmnQA3ZuJqg+n2p6z6PrMzs4DBXvaPmvPFIMk+tTHwzmtj06Gsq19O7vf8ZUf
I0fN8tCOHg0Q7A43FvLs8DMS3bP1tc6rhQh0PJyRQyBZsCSh65Ik+7Rym6csq/pnXTnjG73uunuA
P9jYx12y3I5tq/0Xf/Z/NoDOa43rXPmMUCDgmtG6Pf4Fnqylk9q4+4wE2C4UWN+CjYwn+1MCNzGD
bNpan+xsAaRflw2Q3xQGK0nxZJQJ4Ll22lJ1XC+wo6xh/UE8qdDbAQJG+fH4BynZLLlRlOh9dZr9
1Zdmtmt70byYong3a93yHhRJ/yuZgJf+86cnFUUFC8IH/3VKfy87t9P6hj5UUafzvSosVEl00T9k
rgVIdencjdhzaempSlCaoG8S0Nc8iYTBsFhoGLlQsi1EFaPWAC0TluhilMA38elFnkXyvJxiZY77
mR5Pt6ONVGihnsXt71E3qe5dX4ILh41fBBIEQXJk706lDmZjgDpJhN6b85zd1RhJh1Kfg4hT3m8M
dZ6Hr3Aarnk+s8FL5/Q7m2ZltAK54L1Fdy7K/GSMVJ2PDzN6tgfc9tBx1sYqWhb8pNMRcH4Mi/nf
PznZacBLZ0VnnX2BUdMrb6yseT94RnOHJVqxN2M7jWTDw1oNhdiILheOO5VEWvY4/flrLn68t1P0
gpFqdJD4t+EoeE7SvDG0Rrvv/Er7ZXTop0e2FjRvAYpMKlxIbe2NZb8Q3wAtrOkOFWnKc9bxL8ji
lGrqwianJpbfm3pv7qa4Wz5UmE38UnVQpxtLfOE4o2hIRRrhVBQJTk+VKs18DlZfolzTVYJIpZXc
WygBOKHmOohL0AjycXevyzwFHhcPWxX4C0vO04MbBAnBgCmvv++vBAfqFCgBP9H3mr9kB71Y+mWH
TJx7I91BwqtB++d9Ic0YtvyIqeGc/D/uylUqjQWHm3y+AHaRtSAT22Wv1ID48WCsSvpiinwrUfvr
x/dCbgUjmWIQmDHSSes0l8SitcgD6a+uHRV+3ohv42/N3n/0kxZ51Cz3vnSV1e79RPNv8yLA7XnS
DOdpbr0WX5A+2aCan398rjScdUAhrq7jf2LAX4s/U+YzRlp4e8cW8g1WANMtGW27G8aluK+qDhvd
pB1vqE1vLcV5ykVlinIvdwldNLh9x589t8ipp2CC29PZ6a1XOOO9xpHcwMqen6bVo2lNgdhdDlLj
x6OkM61tXAucPcfKfO+LxrzJGpRpMgu5mDwngGwc3/MAzXCkrCju0HbBNvR4QC3pVgErgXnTkmOC
Gk9LZFldusqsy42k9eJQ1PYo9HkQXU/vAlUMvuYXlbvnMjZCf8B7Bj9YD86htxUWLy7jynSnRGGB
mjiZ1SLaVDMwusF/23qc0CA9pFZhRaMfj+D7sy2rtEu7ktwOKDDNsrVqcLyIuqmpxTV43ZlzI18B
BBcHji72t2aXvZML6kylYWHKjgDYRjC8OFFEJbj6qE8DCTweeaGbimygYk1TA7coacGgUon+puq7
4pZ+yVY35uJ49GOQLkKu4KyZbvh1PAvqYHvEwdWthxjVayAc3nVQ4e/cVLY/rweg82BLYW097KB6
UBQ81YfMStxajJzxlMsCmqjy7pLZaR/VgicSAkIQ2wfphn4b5He94Wy9sy5Nl8YnZa5Vyu1M+L+f
ZGnlBctryjm4jWPHugHSJCjKoyK0TGKrP75+ruNUFd873fVNiLmcktMOgJxVbouxhZAZZ+2bgh72
e61zLXLHPt5bXe8dhCu28uOLg/KUg+eAghwli+M9ZC0BVWEf/zYQl/Z9IKw6TDKSJ+nP8S0y782N
kr15+PcPi33iCsrg5Yew2fGgxpRZQaMqZ9/5MQIUg5G2hw5Mig2pc3R/57oooRcaaQ44JoUzaLde
8nr9J1z6uAAAKZVyi3KXn2TLfTKrpU9MZ6/HvXNfT9YYLYYWI0W6ILk+9Fsvo0vjUYfiVcY1QjH8
JEoEk18UJaXFvWZa8w9Ufo0DaM/6iwGy3tp1eZ1/vz7BCwGXshc4gbVGANl//UF/XZZ5ocu6HDBB
V51hcTHO6cEh5Y2EN/y4PtKFqVEqQP+Zc2JxkZzE26zPy8KoF/hhwKwRSfhWL04apSmyVVnjbnXv
L4wG5hrENVkJoK1Ts6k6L7RpSXVvrw8WdSyLkoQ3YGPX5Djrdcj9bSQd5+MRgaDIgNNf6wanElht
Eyelq6UimmYDCi8XdKgyFGLLLIPHFY/jRhLwBw96HAbwgKEJRsOdEuIfmYC/P5wsRn+xdB4LbTWb
0GhT/4e/dOXbUo36k75Y9teykONLkmTiLpVDg+O8FyQHvUzVI60InUZD1YWFH/ufSGB5717/2uvX
PP15vG4wL8DkyudLHO+rANtC08Cnc++ahXvLyZShORdbavCXVp2TgskMNds13z8eBXnFCS7GHO8R
AKlvkFtM77zSey29oLvrtX5jB58HQVpyXDBI8646RqeNbYveH5ljF0PlQ23ZBFqOdmVt7XRRIcjs
eGUEV2sLR3p+QFfP7PU6XS84Ts/xFG0Uq7PEXURk61iDGwtii1ku7ANpxj+3a0jtyJpJUUDCrYW2
46HqMUBQV3a8i4tkuu+FB3vcbaByFzLf5UpvHpYa14frG+XC/BzehoQfyBErIPh40GxKJrpubgrM
zgHbopcDkFVveF/2fb/RP740FL1FD087Dg5OLcdDNaUvkjw2EwrqhvVbxi5MTBeuAEfBnjZd7i+N
xg3NOLwE+R8nJ4CXn6uUqtLIqybEgNyxfVZqGYpwpEd1o5eW5KK25wRLMLP9oQ+oR3WVqKu9qmew
Cj1XDd7Xw4dZKDQXwNdE1xf+T8Z5ckTRXKKZv55SrKROfmBdFFYsJi2JpnEuasw8rPQ+NaX2nKUO
Wr2dKmDAT6X5sihTPsWtSt90doXiAF7Zbxqrnp+DLBDgK8CkTnobI8hQtcOzqSXVF9PRLHNH1kAv
s9GmjT3zJ3qf/HSaFgZkCErpNMDWuPDXrSVtUD0l8jrRoFfva6kXd0aTJytNCilSDwhQUnb9TT5I
c6ewlkSyqdQgJwz+U1GZIgIzIjdW8ywSEevgEtILpJPOX08SpBUjVqlkscNMeWgFVHmHzIFNBTEP
Ouudo8fl4frnuzQgx4ULgMbVWtg5XoK4r2ptmDRkI/AKuTX/OH8O5rT3iqq+k2OytZ/PtjNcN4YB
n0vxDO/39c//WnKvWQbbiaFR2alShwa6CvAE8AiL8qf99amdPZXWht86CnQEfCL0k7Uk6dUybMvt
cFQI5u5wSlzQoYFZSGF0oGefI+ZR4kpQ1ZsmMBdmiUgdrwgevOBBT/MvjcdYV8oGnz40ziJoWsXe
om8d2vYwvLs+y7NnCyNw/igDemt//LSLa/VZSykKwoWbqiXS4sajQhFPmJGjLqJ81e2Lcq7fJSY2
2r4ot4Dl54VgxsfPlyMEY2C1ODn+oAkjghvKGB9KDy4M+pDugm7MbqW38v0l/fN0zzmKu0NqKOM1
6NT8JvdkcytyHA6uL8Y62NGBXn8MoB4olRQ2IFUe/xgJCsLwEFoPhRmUYSNRbqy6qvv3Q7oKGmE8
gvwSrceTiKc3yWjGXm0j1iHGwxBUUPoBLe58iYlYjoH4xhm9OCveaubKFl3fw8ezQuPb9CZgzKFF
R+FOVShjDs1YbKzdWVqyrh2PhhXkRkQ8TT0NVQITUZ0dEnPjnxb+E3icudX3nKaJFgKWt19mEEcb
BOcL8Qf4LS98KgurJvLJyygj+TPs2cNl1+jdz52J1+XOcaV+WOzGyKLeardqQ5dH5LBQ26OYfQry
bM1mRBwX3k4zLmpX2jVKTAIxotJaQKhn8ZbL4vnXQ2SLiglQGcomVOuPv15pevliVoxnDqZ242R+
f0e70dnYI+dfj1HoMYJUQdAaT6PjUWx8khLK05ChFpE/m62P03sbzE9KDgXAzVkLsl2td84GjvB8
MUm6kLFDCB4YJnyz42F5BXGmB46CDZ3wdojb7NbWFeLvfqw/OJjnbUzzPKYznk2FZhX/pBNwcn3Q
dS8D2QWApnucA21vqu4G5K+jwJjIkGJqprWDY2Vd2lvEtguBjqEhlfjrpwSvdxJbZmFrChy1FTpm
Hu9Fr5A26h0zajuv3M9gknfCGNtDOUxq75TmdNBczXqnO2B3rwe588vF0jkUpLoQP8iyT8JBP4J5
cjOCnGaMeRQ3TRLqRu/du868lVVf+rzsK8ryZHcIOJwM1aXowZsxqhFiwKbDkxYSZ8as3ZqOh21R
16ub61O7OB6Sq3D/KXD+Edf4OzvoCstQYEbZTmysSGglCzi4xePAV4Uh280bz99LSwlwhJO5GiiT
Ah1v38FVLs8FRBxyXx92hp4V+znxx2gwzK3m/KUwsPK2KX2vcqinmV3aablrVQzVemLATr0b91aF
sNi/LyDYBQqIpLRUh0/Oh1DzaofUOqGC44vYDBI+iT3HYRtn373R2/LUuRR1ACCBr6JBxCKu3/Ov
bC6m6WlK7CkRN+8aMqzMuCnyCktlve3uO5jdYWdU7sYmOc94KOMxN07Bqrbunry/DDnT/PV6O4yF
ATpay4LhZZqn4Vb3FA+Qqp7aF19ryo9Y28j7Kdenz9cX+VIQgjhMisF9CXv7JNai5jIHORiwcE7n
ZF/oA6T4oUlvDC0IXnnvSh4zVbDXXKneXh/50vmgVkuCw3WJRPjJ57WmrqpdxXpjRdUcOrtvEEWq
05tA9P1u6Kxxf328Pyz744QKMA7yx7QafG4x/+QtXxWOnru64EB2gUqwa6hc2JJi8H8qn4fvHmdM
s0IgJHbLvWsJR9/NZVo96dNYfzbiKkN6t5TS3llTZYionqTHoyrtO7Wbhnocd0FSKBX6IPM+dalr
/C4oOqNP1ZhldwviP+9CvakkVRLXzX5ZXj99y92pQlYtroBwOBh/ICG3jHID3nBhi63cIDBtxAXS
rpN93dcJ/esFgngzwQ9KctTLraDo8TRJ4Ik2QxXOgduEJtW6XdFXW7ih8zc1CRHleSwkV2Eg+hLH
5yqwukA6sW8h+6KnX2bL7unruK3+QxVGJ8Iha4f3vQEodWc7OctRppb52hiz2+2WPrU/174taJMn
bePc5P0Qvzj44cQ7k/I2KsVqIPEGzYUCn6D1AvcoKdVWQnIhtNIaBvP0R9yAp8HxFLJ5KVGAJrHz
NHvaG8FcvFeThhgh11R0fZdeGsqhYwwqgZ4fuJvjoaxikNLgQLJvgF3y6WjVGN3CrVH0G/XZCwFv
5Qb971AnF2KFYp9hp8zKcQbjYTRl8XlZn0Y7XoGr2GXVTLeTUy+H6zO8OKyDsQXNGgKtdbKYti2Q
U0mZod9g3LCz7c5emZMI9+50OcjPQZBqUWy3/sa4Z/GGE++tHWJIrei5nAKs6C+YiUl9ay+8NECO
VDDxUZRAoYMgAm/g/euXdGn0wQjhSUCv5iw37zhKhHSt3C84N33u7EYiVdVnLxX4g43nzvnUoBdh
+EshwoYkfNoVwhNS4MiJF62pmvIm9o3kwZuNfu94+fzQqFhu3Mx/RB6OQqkLiIQSnkUCwMV8Gkqt
frZKy5nJFQHrT0+z2S6fzGxIh5uc/8NjZVnx9y5IJ7G3qIKJl2Kubaw4/GZA/c2Ng/hD7U/qAwjP
tN7l5E/xg922xs9aNi3ikZ7TfKKRlL2kU+1LgqxY/Ce9MJV4aUah7koMM6yd1BeTHC53G4Qz4ZBS
tcsD56PXWeKzU1cuQaStYl5gJaD0UhRIfS5D5nwE1zXUIew4+aOyVPlezyrtSz/CV9tNpfI/Jl3m
oqCUiu4OxY9iAQ44tG9Fpum/RndpKUcEMchRzMkw6Fq/xidzsIeP+WC690WXm7/m0U+wF7KX9Ls/
IeQTGdNSip0s/Dp/XhK/pBOaNd7bZCy6jw6mouXOh4hXhrLr0+qhzA3/wwJCTjxVXaIjn8o+le+X
IVHJixcTQPNdBSMDjBQGFs5LXDYpCplmlWehqYD1FH4wfbT6BJayZjXjZ60tU4Jp3KbzoeYIAE2n
vgokI5/cfD84dVnuBjfOUVGzTWiRRjw8qXQKdMDO1lzvDKjZqAY7Wvs6aFmRhhXFhB4DYmCfFGha
JN2HoFYvw7RokRBIOmzs79OgSAZNKGVzky6s9ZmTl5nimKm8nY1wclt5b/RB8agyL/PCFnL6Vpvs
NLldB1v7m+BI6MtRGD+OwH2Pu908wGjKW70Ip2LwDn48bEEtzp5gVMG5i3lGr49AztBJoPesmKLA
NNO/yKoEQURfTA+8PuPIERPv29YMpvcxwiMP7th06F0iH6R2ha9rWWhUVP42jjRtwHXEvw81v2hd
ZyoXFDORzjkJzMuc46k0k1dXFXJYr1iOaSNgAQhP+wzmLSKOQvgHwjXqkKXRtMOtUE613ILny0Y8
gBrEbIU0tXlfyr6VHye7QoSCDldSh52gFLw3od95wNoHntZxGq9iqrJHKLZ18z5+K50st6K6M8mG
4imNjSgvXe/QdX0pImApw0s7doJ/mlYMIScoqFIpvxaHYbKXMbSLdEbZDRz/b6WnTXUTWGNaRJkW
GG+JFF4VYYYVPLdmN30tY1zBdk0aO9Tua9F/dlIpX/yhCb6NtsYRT+KORVfC7aYwcWv7WyNHFxnQ
phue4sLk7hedZQyv7ZgvrzEdgi95LdwnrEJMLFCHVqjQcISGWmcp80dy6WQI86Iy3MhuzPohS5Jp
RFx08D/XbWPDdipBiYMtJiHKl6TRD3rrT1/K1qPAAhpeIfoSG6+D7ffoNePt/jTlon7GwK3O9hMW
zOV94/t5vBsGv7aoGOJvlGk+u2usm/kVbL93LxJb9FAih4r8q44h39oyd/GJXvpyuGmzkepyXswL
vq1l9QpqQkdCe/Gzr6vbI+5maJ8jJjI4IuyLsltCWWiotDbCnocd7ObsvStWz6gxd+ghGUmGAjpo
tlzu4xF5XAGLYnw3+E37Ncn0Eb1sbGs+lBrvRoCPpvpSBWLW9pU5VT91vVvc29owuS1yrfQ/I3zR
kmvDhcvDEWLMZ0Dc8/ux6P2nxO/Jk2atD34s/Pj3UytNuRvjyv3S14iShLpmBx/0aYmTqHOTWGK9
uPCWs9vYzPDDsWS1bzHE6SGSx+J5oEGLyXLfSOSKDZTmbrrMmlIS1jnoPtal3/2ELKbPETe+fKrA
hbRUFg3nsVwaM0dwtimtXds0qxiEo+naPujq7NCWmlaELYhf62Cq3vtZoQf4C6Cix7+6MQervyt8
Z87CBW2w3+SAVRsl/rR8cKzGmj94loCqHVQ9wuNp1SrtUc0UykMv8bMMvLjnvu3o874fhtl0Hpyc
1dvRO4XqurRowuwAj6XlDedIvGut0ce0rmqXPuNO7MdHxx7K4N4Rdq1CdMpcuDULKkc71WdFFVWN
yy9Pqnm07qpuqj7r2Ooik+t52k2SwXjcVWWXfE/xT3qqlU/pEbEO/bNTmb1HFdJC81YtS7vzcxxk
ORBDv8dfsXuxNQczaxc1oF9jW3j9zh781NpNssiezMRHe77Mx+I9ciCdeRPoqnjIx9h3Hj0j7hUq
CrbU70RZ2w5i2HmKZqyovMoMnSBTjytC5mupTSbndcqzdxVV/ZLLbpleY83pYjSshSvx7M3VGAaT
t9xMlokWbu4attr7uAI2T66Ss7iNx1Q+J4Z0v8lKeahBL56cwhqFnfbgcpLGndWyqe7tzMpfhGaL
apdYg/Q+dRhQ3ZQqRWPIEaUVJqkrhuchNov0rdkvZhN2WVsX6Jb5a0/Q0Ax/r/Xj9I4SfevvdaH5
/W5Br+69t1RahchLgv51gx5gvXNLl4FBAiE/rbUVZdIMM5blAUu6trgvFzv7ocU8xO6KDE2nCEhE
oh8aX9EHNEi9g33Mki07f5oE7clZU+9siCl11Ntp/pS2BS9yM0Fi6r7ypCvTm1WzE962WILyzciT
9nc9QMKOMMqarYNmD51z4xWz/m1SI8B4gFjK2bdGbv1s54xcqJ4z62YZoLGEMA3cF6mZZUw7I+a9
33nK03cgLYopAr3Z6/eaVgeCo7hYKsxovZdvTLYdFFDbD97JxPSeKfzYX0UaqPR2kVK5Lwp6RHFo
8G0tD1XR6G/n3FnmvcKX8dlTCd+kkVMyc9YLbMcUZOm7zHTKbyCJRhlqzjy8tcfSx9IUxsd0P49T
hZZcXRofl7IF2a+bU3IPmbB09sI168+eP9njrpoq9TGfm5l/5QJHOJrFIO5Ua3Fcaiwmm0Np5/7b
sTVGRKIpaTp7VGsWPyqGgt1dpM7E4F3l/26ngY6e8JrqI8dSR4M5EFpxp8xY/5HZSyPvF5wp3+Kq
aA1R1tXufd5MlryRRdH5LFLdvotdl+xRb013eavaTDxopKhkFjGfRXTtVN55QhavWqrpHRdiV35L
KWqYO9lI/buetKm5i+MZ3lXMNt+rKXCse5OvCX6E4jPwpyQIbt2JHkOUgtWn/1joHiL+ivptKFtS
5KEyZpbYjlv7IUjafgrzTKKNXY9NXqDHF8xfm1FDhDow+v6TXc/9c5EYM3clXBow6UOMEGwN41CG
uqWlX8gygSfnRoD2uzdSirxX6Zik1FLXDlU8Gdo9aaozUZNR7VLczKKo853bpDiaB9h5OjsEMCSm
1WlvfWzbhliYYqz6E1QJUiU4kRfiDinW2dzVFljQlxg0QXJXL6PZvMn8uS8+LKTe6WM95C5EPCtd
gvsmqzIIQktiPOeLUQY71yrjIZo51hhbjEZh8TLofbXLi4XqtTvO6a90QEEn0sx06cIq7br5Nraz
tdDm1eVHHUnaeJc3tXymoup9G+ySfyxzhYPW0tTOzzJreKkIQaQ6yBRowQ4B1uxTqmXyrVwEYl8j
BqXTwfYZ5rD0OewMLqd4uPM8iWA59TUzC9OMUn4hQTg9CWEm8OX9id3Rdo56I1GIHFH9mAz1aBgT
L0VEgYgAjmzid7rJ42pnCBm/0zSDQpGgnfFtElmAUVSjxxbK7Dqfadbb9sloat27+R/OzqNJTiQN
w7+ICLy5Qrm2UktquQshizcJZELy6/dBJ3Wpoitm57CH0WqygMz83GvmYiiG256Zgf+pKAoyuaCU
3qexRDkmMe08+ByuRm3sbK8uEYO3ZbrGbVFnD+U6p2HM7FXOD17uyiBe+a9CmsP2+U002QY66p3t
0DDICsOFKNKFM2EFB2WK96hpiKMDT55kTCveBPj3YtKSmj7N0xS1GFtiP9ay2k9ROtm+Flk5Hkaw
zfXBLW1OoigcC1OqTNrFwSzR8ojTfkh/NFwUGelsZebvES5BNbf3nf5TaQV4XpSQ8u8jX618FoDK
H3MaDEusjYqZQhSghiht5TpH7nJxH6yIVsVCW+YvGgbeb4NMkVSAxuNOLDVpk+mkeXpaIL2ZYP/o
NiW9N3vlDl1r6yeNLWP7GvhqYivpVOBcnVDiJui175zOA9q6alv39PUKscb2ELVfGRIQN6rRxX3E
qpWCuhm2KJ52WRnOdw4XVHkXqhK1hrHGnSkOnSK4XRswMbGexZAeOJKDSBp/Wh/cdrTTXSizWscF
HT7iauAONDbAxc5JrWSfH6WBwEks2AXIIYyeOm6NVXUqbGzCD1bX2p88aAb4pgUuh0AspvlEeQRO
NbAQ8rrPK7NpsRqt54fa8arqprYIVnHvFLmCdFeM701kTac9Rovmt2agNDukmT0Mx7KexafAXLL8
jhoie+vNFFKJyK0OKflo7k/kKxrxv8lsyYt9rFTJrJ0utqeeVkmNohHssqoZzLiGI0s6kxNvDqWv
QJ/79QCSlzYGRz206cRBJ7BHnCu7rIjbvuUiLL3Sn5KxG8cPaeTxfkZG+p/HbPFaNmeuw4SOekhC
2XpfK0xTBfDCHOEwROtyQjntk/thET1XjDn6WWxXvmfQpQiERr1vGh/apa5ULMA/FLHyx7oHs82+
BaBQe84B0DNFUOpFsHX49ua8Y+UMxzMmpd/Hkok3V08TfSx9GVpkkIObFvGiUr88pv4cljFU1T4k
DUNBLQb17j6TOLskaq6vwljMmfOjb5VtxLYhhvHAIKIvP4SIFWEAYLVLEHueWhTQmr4+cCGizCAD
pxr3XW1geAF1ou+ThlYg11mE8k6CzGQzHmuEYm9XZ8E2j4o0so6NVzEBdLqyX+MVtvmatCBorMRp
pXqLV+iM8UPhrL9Elvk1FUER3A+doBNrtyEGJuVq5vXblGv8i/QmIkjJvkQYcPXXe24G0mqnG0hN
mtW2f7VVjrtP04rP49oYzb1TKW3smU4s+zl3lumAGIeTJiXyss+m0lokCtofUPk0jO7KTHtPfBFg
wQNlwAEdEua1RauWj1mpgx76BzsvcVXqlMniZcGdvRS9z+Ey+wf4qwT3oQhbRAor0Hi7dPYx9bPz
HiDWYEidoMrs//a91YvuvH7KP+ao0vH1pVo+S8n0aFdNxvCzcyPaWpZysfboXGUnIYS1t4tj4S/k
BaK+Z0wEaZEn7T+4OJXVO5WVfOZ5apjz+iIqqnhw7IbZxNKnd8gWIuIyV+Xk7Iolb0DjZSJ/r6Il
EjG5e+bGRVTI/K7P5Zwi1ubPXUxfEzOhbvHWvRpzt7tNF8f7lQeFW+2KiSlG4ltzFpy0RRK6Yxwy
zfFQRcbz2tpDx9h5WLuj3fTy4NuyCXFe902aHlVEV6wxqQRG1XS4lgRqKTl2UV/s2J7ud0Jf+i03
ygDbnqWXxj7nPm/ibkmnn56YpP0QYNo+7h30x38tIkXlC0ZOTSVNYgpYvESTeI5KOm6VjNaesN3w
f1kdZaY/LWO1f0iRsY3NsowsVt/m70ZY6F86LfLbrJz8/o3XenWTQMv3P0EDrhEBBIHKQTNbg4tx
lO6z6eTh78DSHqwLa0JCpFTLGNzjSDI9tdLPv7hi9WvIlOZYxTRux/V27bvllz2p6SYk48Kgpjbr
H5ZZmTPxt6CnIIdQvrf7uchOk1nX+SlMnZkDaC7t72a253IPr48sZ7Jb5/PS1uqbDMrOSKD6mD1N
mCaiCVPPw3IKgfL2sdcDSok95SqRyBAHBSSaMj8e3RS0QZaGtUXkTrv7mryKy6Ub7CMc4SiIW5Fh
a4UQcoFJkpXCDi2ZMBzarp9+TvUkv8ty3Gwhu6qtd61hyopypiQWsf3lslvmreLJF8zld2RluDB2
nhSPc5BC/MlQ86UnFCi7RmU9LeaDKZT32eyV1Z/8qFQwzosu6GDvoUqxHxbT+y18YI9Urpm+s3NN
R7YsC0vs2F/87qYd54+LxX2dZCRQ742lNyYSg8U4CSf1oJJDfiU4K1nGRgUiN8YJE3vLkRT/o2hA
gyFZouRPo83EYy2K7EdTdemnRRfFV0m2TK96XepnYRXumqRttj5rfCF4Ptijx7p2Qx072ZplIKO1
OgbUZkVsFZn9MKBfse4AoQbmXi9WdlR1174bdDe902FBu2Xsx7KimBaExYEGtMQKhwiRZLrvP4SB
xsrIzbrlifuaHkK5GPO33nC736Kfu/7QcUfCa1rdqo3XehifxsVw3qcyrW6oBuRvb52cdzkn6NfS
d22LOZNeO0p+k9ZtlDv+EAfC9HHQbhcEh01qUInVtg6fBZWhinPaDd8stMbzXYDcWrkXvU/6zbR3
ZLLircNb+ji6JreeSpUwlGmHJ48StLh1ojXMktJunC9D7rdvpW2rb1HVV+pe6BpncYOS0ItN4Wf9
fTHkYbun/FY7OndztytGEXU3FaODnwWt/rtIh9huYMoaPKVDt2bx7LO3k25yQ2Q80qF5XJdePaWV
Kr8rc5jvkE1J84QJpPNcTFWk4xbGY5XISgUPwbh22c1aojka27KoxniUrfepaRaZcoP6XDmz9tUb
HdV0/y3XaIcTV3F/mNwmN2J8LrnMF+JZH2dmZ5jM0WX0tFqE7UOLbiw2PeCAsGEwrY5GKcoJ7yx/
kLiSzbX7fiVbBuujKJz3i5WKIkaleMFTTdTLjWromWJahcJvbA0GbfymEXhtloNuUfILjajeI7iz
NMmAA6R7tHWJxeDgCH3KoqgKH92mWH7Xal2fO0HBy1ncMulcV+FNljZzScpmivmJ00BzSEyFfBwz
kMsJwWuGBB/lQZVU1eA8e27H9GIKW2+bvyDjfy9yZ7rNaWSk8TzAAD3qIVvFPi3aoKaktpY5hubX
/5j1Ujy3ZtOJ3VQHWblLc0+SfQ5IZdLSlfp3Os+Y5YFk+1lX3KnILlgzJ3QtjelIKqxuvbWzx5MW
tXHytZlJBkO+TA/NHEXtcSR/+RYtaELGTr/ahz51RLNrXFE+VaZvvHGD3n0/Zg1eUVL4wRM2y80X
UcxGsW+rwOvj0bD5T8JVCdbE91RLaTjDg46NRRM6BupG/BK4yKtdPqW0/einMTFvWz19JaktPwGl
JjAGqYHRV+6GzLGKoZRQXvWKSuXocECqqqTaCrTZY3xggrSfKxR8KbeLH6mjvDGeFBTavVBLVjOR
sccmBoaHnvEKy+aZ9MR/59ZLMCayDpfbrOutKO4Dz7iplZ7cu9kX842SjSxOtbbz52alkXSfG+4o
Dlkw9TiN1YoSxXV678tK4ZJjn5eOhIeShtVpCjBdSLSqw+e6kV55yGu383CW1AI5ecvOniK3hy6s
LZpTfWdFR5D08ouHtB6KLQbYsKayzZtUEXiYMA0chKqJqnuIiPwFxNSKt4ZtEdsHqcYS58Q2/ZaB
xe9joQYuxqUqijkO6xUXKJN06n2qlUUaWbfVhMldOn5a6zafk6Hn1ohVJIdnUO/Gj5IN8GMKJVL3
zCzSz25ll2/GiQwiWWfhOEAr0vQo14EeX170LXhpPxvNhJZOfVu30sgOljkatyEXn79PZ9dtd6MK
0vZUjQALEn8a8MxFj5LAM46ede+6kwz26WKSe1EF19jYBUV+iAY7gwM4COtmpVHPfKET8lgyGfNi
mS+krn6j5pAmu5ha+me+S6DmtiXbyNBDj7h+NMPiqHwIBgQAjra32j8bI5u+d25WkfhatUVOMPV3
QZQVXNoQdGXC+G0M4qhL4VI0a2EhUJE1QTwNekDcNJLaPfpWbWYUEfn6aYL1ZSYV2rvObkJmbSKb
sFAXQTTb/dTV45re5W5DBBtSY3rQho6sBOET641atzKTy8fL75xi6D6kqHiZOwYr1juPRHqMGakx
1m3q6lZtSQ80r8l4HwgsCJLQKu03NdVO+5TazfqzCXInvOncVj6HRZG99UV4KLLeHE+w4HMgIP6A
CFLr6sqNsy6KHpA8nj8zsgj7E0iq5o6CSPw06oybYVhs/kbVGBspYx0jcks1zQBi6/ZNTyjq9nW4
0rtNSSJo6gRuTclZOahsUnCrXdZX4Y6LNYto3sxSnDr0bege9bWrE202S411NBwmjvRcPmo3Xb4I
wvY7h49TxLUx2b+7MCfrhUk23U9O1C1HnrF745ZlTxpbLimdcoc/MwsrpdebWdm0W6H8U44GbPN4
cy06VbpRCAbxYZ+cGVFHLvXS++ovARmEPaTFD6seasJgro0yDqQ5Rw8MeGn6ha1Lg8rPFGIWmh3q
cX3XhhlX3jgNb/I2a8y4QziXxvbqT8CWWjF9AGGbqjvJYGPc61px2dgIbAXoBq99GjumDr/hhlT1
B21QY+/NuSTY2EOerceIpvtzqmtnaxt7VC5aMXI6abpWMp7GaiLnHaysSYwsgJVaoelFD8ggdhAe
/Ayc69oCFyTpgxNYrJVn2XszlJEpYkfM2jsoZ2owO6X3DBaor+qp/wX2Z8gflyyc09M8FhUJjzFQ
snKLFnaFk229GGYdqwyhzOERg6XQ0Yk/OkI+CynEeiSB6TMDZVDHHN9EC0owu55mjfHenhYXB5ze
rlAQxSrU5x7cB8LCrhpyv1AYrbblUOO+pYXzwXXTvn0UrbGYNGIIOu5pNP0xe8yMwSbLxsHB+GSC
P2puSjx8gu3vNUV3l+d9I9/7llpJtSBBhd2voCtsUhvGfqwx9WhFGLHsDA/5TrqspnXylsqeH4RL
E52JQa/a346B00iXME6mEDsMvZ+lv9NoBb9DS3Gs78ZWGNanKquz6WdoETsfTWjnPupMTD4+Mm4Z
zA+N8smFcGr3G+tLZ/Se6R/qmhnhKbWUYqg8Omu4/jSWjvepSefyby2guerIMgPTxEywKzQhsRnL
z45rmBxuSAo2/bJqTCfLiMPBHZ0x6QAo0IFhopL3u4q3Y56aUQbeSXmrNN43nt2Raci59xiWpGrQ
4T6bTMGR8sBdhN+h9vrBd+mHVTAdC+akyNC4i1/2Ix2owm0+Iwdddj8jStd0v4SLU9wtRVFPbzwt
rNFIpry27FMeLGlwtwzSX46Fo1Rzb1Khu8cQhPW8r2mdr09+z+/vYjNkVIBDpw7dn1mRLfUHP0cJ
7WuqF8IGsxKI7AP7m0fzrSo60haX6saaFCEzx/qBWXTbzcOtNmCs3PkjLuinsZkXzmxbFzOhEiGh
RwNBSXHoIPN1t8NqrnhZelDlv45DlQrq3DEc9nQ9seYdgJqgZdvqFR1KQzcBswyaLQl40Tb8XHFi
3kk9lMv9qD2qmdUkvu6nZfLErnAn/UVmS/5rWFZruPG5BKrd4lbpFyMbOjPODDU/ey3N4MNiRtW7
omscGadRXwe7kvDn7hE1wew0G5EtptZyouWUwYlG1dHvdHqTcVx+Sg8x6Z2p81kfTS+wnqU702Py
6NlHsYzow8WoJhpvmaRm9a4Ky/WrFkH3buQ3fdBhZuK41o4YnIq8aBkikCPGuYhsik2jzh9aau+3
YVv3za50R6xdUj/Nv05jNlqwBYdJxWAx9efGXvVMIqtMjIWlLX5oUJ6fZ1ktt2gcFzWwmM6/kWOD
x6hV+HsDUPajjMLqxsEODszAtN4zBlL1vsuUe9dxeuZ4tSXjm16nw0lC7aru68Ce7mfKBspIp++b
WOV2P1HXNmAyeppA35vVWj4g4QU/VAe1aneidqZst+ZMft+V3IgfEFcd6Uk3PWKY0ttsZALlAEKo
EfFP9zlv90MhPFjnVaeGz+COwndp1VjVIWvTIHjXocnzSdRrCWDHXbyfUacqTTPGG/Uu1R5aw968
VPshixACowkXZPQCK1ps87Lkxf04WTNCDDV+tAr5n9OcwQx+8PyFHoVTeITvaGjpZSA2x7xGD4Le
z2yb+X0Yaq9OepmWiIWLMcpiAn/L4FOgaB0LLxi+iozYBMm7Ac9RUroTjasIAxt0FPWJtlbmolYw
NvkdaCqEgz23aGr4pat8XoEJjHvKSP29QQjkR2l0YRjPubfcwWDp1UELUXwdphm4bght++3UuwWj
SzvsAOrqdWLKMtnDHfUS5auZrtEDc0YrS3DCA9wK0oc5DMNVpr346+AG3KMdj3O1S5uGf1O7RizS
dXqfo45exWbVhXUckOkMOxcQ9tupdLDgCXlJZoxdDHVhNgQ1N54VAbhC+JfrPIp6PR4tWpqfGOyD
fFCVPdLUWzWN63It+rsMMq+1V5A2FZeblth/r4X4UgnH/WBGS1rHXPvsG3vUk31v9MMAEJJJ0Ocs
G/2aGm8cpl03DmV44DIK84Ml+R9pYliGaBMaxIfaisYnb8zWDfvn2Q9dNvhvh7zuUI3ruMRjY61C
vc8Lrd8W0HPfO4UQzd0Q+V0O0lKVWSIAHWzWMWkWMushyTiEA1PxrYVAW195MuvpZVqeOFh2UzYH
2bubSTYFIE3YaVGJRLPsa0vsxa3JGhQzkmBuV4TbwL7Rd8vRqjHzqIA6GDjjHZMUDai6XMNiv7pG
+C3ARwAWk2gXtedwz3Cfm7bp43UZI/dGmN30oJY0rJJuUHTZw6Zpb+3OoIWdW1RyBxIE+6Pw1PCL
O5ThVlWYW7OIzjb+gPNihclQ5oV8LsthPZVAKcC3VgajWeBB1fOQD94Ha0GF+c4i3j2tjeWTD7yO
e/0HVwaHEjGJEDcXZKjQWn6JK2vrSUuSKvqwfQm1Zsm9G1VeXeUcXQv3DJC7S2BFrBgSyAYV/YvF
QJEi/GZtsUrp6UEHNV/f6yywTxWYjkUjwlKMJFavP9o/+Lxt0T9wUHDmdBS3P/9rUZlZRKI0BFUz
ReJuLJvufReM6bFhhP/fl0I5YRMDsUKiyjlhqIAnUeuqD5LeAlfghMV0zPxKHnNLtFfw0eeoWl4l
VlWYv2wkTFxtzz5YPvctxw4f57Ts27hKETiAslUcdVn6cS/Xa3yXCxtkAwz7qF1igAPI+uVbrHS/
pkBIIvAD2r6pV7XchFykV17gpacC0QxBGvlXuLZnq7SgdoNqKaMECN+66+egTZzUqna1wsTOg4Cb
/Oe9gaC4g0iObQO+9u2XT2V3tOPHFK8FSAbfC9esdtkctnhFd9fEkS+9P1wdYH1ysbMbz1CiGbPs
XhhFlNABGd4DCAgeatLeK+/vH73EbVtEMEvZEcjn2uf6N703eFSHfCZjoonfVb39AGrD2g2h4bxR
IlQJWhHpO+Ev1kcmi3Jvg5F5//pLvfioHphvhJkhK/7DZZuGoGV4EOHXFsDYKSKgKqC0HCe/8rT/
nmzH2rZkSOcOG6hzui5azGFROhZOGVOg3HjMML2PZ7O3P61zP+xef6pLi6ETZ2/QW+7Jc9aukVsj
oxNKeCOvlu/MTxhu6mgVnx3PKa7pXp4TnxBQQkeJMZvjogPGE77cl2U5WiljDhpemIU+9EH7TTCl
PpDV/KD71SR5BHykytR8hab37wXNumisbedvgzSfresv4WCQ0HMePIXZaFPoREg3OMAF7XdGhuir
aTXW4fU3e/FhoZliQQzYGI3Tlw8LmGRxRcVcaaKZsVtboO6bk+Fh6ZQfT26F9r0lQJK2ELNfX/ni
N8X5BNYVvOjAPbtEW1dEmd8sEX4Ya/OxNpr2nXZqWqnzMjdXmE7/ngqYRohHb/GPeHTOKCucseyV
wI6NSUx4NGdcGq2VOcJ/fyKPihZyMuf/HxklyvKUNmrABbp4Q8JwibmVbJs7DT7+SgS6tFc8xILA
myDgzyzo5WdbEcoQgWmzV0BrPS6TTh9dsD9fLBwGzP3auukckwSU10yWL71IiJ2IUqGG6wbnlC2j
NOl/Sirbdbabr7Wdec2ujibnmjjkOTVtO4PYSQXuRrfkdjmLDaNhIc2k/QgqgePfdH7BiSsna8dE
ogKviuAgvCDv5wAI8nF2wnz/+pf8NxQCnAHrHzC5hBx0Tr6UymY8y3A5SRvSMleQTZZ2MO2muUS1
zpz0/3G/IS5B+kc8hDB6FqByDUNDdyGXqTTVYZTZU+pIa9cWfvh/XNt/r3T2YvFTXgsteLEI9Xt7
dCPLRJQwvRvRuzevv8RLBxwWgwsZGFoVOkkv9yjtrDQbUjdKXKNwvyNFZ+7pxvQf+yL3r9xil77X
30tt2/avNJMEw5cMmiKsHSK93ww2dxn9MxwYcg9AZnpNU+f81rQ9Ehdii2N6TLahq71cj+LGtgxZ
yf1szNYR9tECNEtHB1x98hvHWdQhyGjhoFs5XrnJzl/qn5Uj/DTZK5yLc7mX0pYIK9q23IdjFf5u
ui66qZj+Hmzk4v7jptyWclmCuxk9U+9c4co3IqPWkyn3xqrC30Dq3QRaxIdJYdp0ZVeef79tKehi
0OHIp0lxz7YKWtqDXWSgWA1neWDiYn0cmhn+q5n57+qwvsaKO789WQ416U0SCcwimg5nt6c1yawp
8WfeL0YBRtIPj94f0gQcCoamXcfvYHp35cudX2nbolwn5GXuVuidK2QUnhI4kILMDBly3tvYMZ/U
bIzPsEfBSCGFuafJ093mUoTfcr3M718/jRe2LCkNX5HyCOHh4Ozgq4whGoaA0x7bgek4VYeue+c0
mXzb5KG3Z9TaARlBpur1VS9sVwshSNSJIiTjYU29PChKksyzyLSvhpI5jW8bK9IArf8bQVmwBK8v
dumzEjQ2g93tigvOdpGQAEPIzSaIUk6RRI0/P3ZDPr5NLZ0fJgHYzOg788oTWhf2LpQp9Pldz4RG
fm73UhdBZmZVD23aHexHDIuAtoJem77XUxedhJrnD0G+VrflNNpPVHj1J5rCzl5UviHiJmJUhoVV
QWcKusY+7VInthA+u5ZBX/yVINS4mFBpCc63/EKRXrdNCSjZhKAnpnCNN3nq01Ab42nwvfrH69/i
0m7fyK24JoFdMM+zO8iebeP4s9w7oKINMIhGnSIYkI2AZZb2zllpA8JeSu+qoh5PqCQ76vD6L/hH
ans7cORGPqoNmzHOuWbUQJPTzhX3V9X7zR1tt+YQpLI5Bbg/7vpRr0k34rQ0misGcXUHjJsvvBdS
VoxSADi9/nMubc7QQRaVJoVPK2T7879CFAD+LO1sRszrnDd3jZ70kzIhVxi5973CroMZ0yKu7M1L
ayLGQ+6LmAzR6ixMzbVprsacTXuYQWXialtto6gpeMIBUlUxwzu6CU3qBlcix8V10fbEMQytNfPc
s8ViCr7mtNn2Lb4JzA+mtoCjIlfghWaYQ5s1zPxQVuKahNTFdRFX3245iNznX7yb8qWQXovPtl07
p6BE0QBY8VTepbC+dwqpQIYikMmu3Dvba/ybHrltNI4WIQypaowDtrPw16edgfdK24HpEa2Tei6K
ZdzZ0veeX99AF04UaiDQxjnASBH9I63SqtqbonXc+0OHj7bbVjfQAgBRjNlvaMsqGe0FM3g4Y7t8
kc7N66tfeLWwNU2sVl0L1N553kGeoIfKwuB1qEsfww1Q82E7jkcy1HE/oRO468Q4XnmxFy4tFqWb
QlawsdjP9i+RDAmdiJiFM7qMA10RnTVN9SpIiyTwZvXfzyhCDvYWpDEDNc9jZDiiZorP4LR3a23c
4TYyPKEIq7uDCTeySMx6yg46CvTb//5uqfxJ6XixNt4eL/fPBGPCA00/7Q25TkfdWc1p8npzD8s2
fGuDV4cgOOgrIiuXPii7yKeK/KPZdfZu+2YszNojMvtV3t0tLn3vIfSMH1nfL0eztR8Dgxd+5YNe
SAdIA9jCNu/R/sfMSadl4NduOu27tBlpcjvy/aRD+LRONEBBff21Xsh4EDWBu8yuZbHzol9NIAil
mkm4NNxiB/rYrTevznuDOWY8wd5OHKcxD1O1Dp9fX/mPJ+LZjcAgFNEeNPoQfDvPZ812JcTrCDwR
nQLmE1o8CoaQvyFg6EPeO6a/c/rB+xH2aQ93HYwyYA7DNm9rVbnPTGMAJNpzm+9ANcEXeP3XXTpV
xGUOFk1Kioiz7NdTs2lwcxMXQ8Bq4dSB4gfT8MBk3IzTTC1XxO8ufXQ6/7CDtgTfPPdKR2rKCoSg
ZMklPWtvQr3Apjl5LOyrIuiXNjWSROBGvT8Gkmc3MbMiZ8zhg+1TMOZHUt6PLaf8yAVD7RIN3pvI
bqr9f3+dm4QOWhdEWkYsL08vlLbOB8Qt917T0SuwWvlmLlq9R6sOJK5GlfL19S49I4qiSBeSzOFs
e9YrCFsT1R7dqr1yU/O05NKCQz9Oz7Afrdhem/TR77rqWt/g0qZB7RjZGXyfUG/dDttfMU4VeTRn
cAr2rfScxI8Q4IzqwsCWMzI2SQLnSvZ2YdM4IISRNCV9o3g4W68PuYEZO897T2fVQ+8Vw6fBdvWR
flr15fUXeuHR6JR7m+GDScvX3/78r0fzVnqd61rOjCGBXwahCKAR+xAQDQn4u1DpeiUtu7CgC8ua
IL75qv4TS9vOhYECWWJfiSw9tP78q3EL+1T1TZ+4gLSvbNALrxJjFxSDmPCiKXFeFjFIl8x9zXk/
MrzYg+yrjuAaXNDlfn8lS7C3zXd28W15EAZtWLTRTT4rwfwc6JhfLMt+KnN98hxUC0RhyKdSltbO
n6eR8tNs3xZyNG/HHn6Nh187Xmoy+1qs2v8Oq9tF4cAZTirNNml4L32fpYN8DCn6btkP5amFxHLK
MqQ6k9f3waWCgW7OJrnPoMHHIv3lRlgtp9E++Le9N4wdEKEUIpZnL95d64ztpw4kB1msXrLPEfEY
760C3RGgQsavyekKSCEIAoy713/ThRjGNIAxGVLCnHX77H2aBg5f/sBWsfwJt8WlCRNg3wpVFhBd
veVWp9WIRsiVnXOlgLu0Mr15GtnMIlAqOr9mPJn3QY4LUmkGP2VKrg43fHqEUe7tLYylP/lYmcbz
GMkre+jCdt3s9pCeY4S2qd+9/AoZ7K926q1lL8SUAy/zqzhgfrX3BF5jr7/dC1epz7vdRnV/9E3O
ntGZ6swhHC5oNqQbON+dmyNInYUZ7gK4Ua/DKRC2uvKAF47/dtMg4UtiYNrnPXRteXKoOojtvUbh
xAQRC1YbuY7TOi8tNwDSHv2Vrf3PO2U3k2B622yCdt55hcLov7OWUGpOXzE+jlbeHu3OnY9AKf/r
XBDRfyQDmQ8Q6hnVmdHLz9eXtfLLAB2MDXR5C/cO6yMVgjOio30lkbn0VChNISROKumRWbxcqkUj
sQx9Q++hAtOhbwZXJh6glRyY0nzNC3oL4y9uNuTDaUwiIU6DFeDt2UkMocmAhEU2oQAu/QgCm1H/
unYIsLy+Jy88FHcPBY/N++Ofs4eyMkQPMuHofa3QQXDhfMF/cZd9FnXi2+tL/bP9eSRkfZAkNj1K
jz+uGX8FPr+KkCDYGubQVsVpkmO/H2FX7iZp6AOtb/3JtOr58Pqil56P9hy29AxYAoSUXn60PHJA
QfUWoCPga+hm2MW7VtOzCybAsf/PUg6CvdvDkSu9XMqH92aBWtzwTZPamd4IasmOwNN3UXBlHnf+
VBwvMAxIQmFgQMP83MwsD8d2ybnOkFpwmlPVFSLuJ9jdqW1euZcvrsT1SN1G0zE0z7L3uqFptQB/
T5Y8aL/U/RIcIlcMdtwEvvj6+gs83/N/nuqvtc7ux6XtVJtJdERyZB3eo9Lgf+2pFK7EuItPFJEI
beGG3s3ZyXJNCPu13bsJ4plAXRcBgJVO2W3Rpe1/3HzbA1l8JLA7dBTo2b7cEUUX+VW6IOTsgFKD
ML00B9weqxNM0/zK5js/XH+W2obAdGtogJ73wFQTLLMNfTqx9YBvpln0ByOcYfr0KjtWpbDe6aXx
vvz3D4Y96rYxtk7UH8XNv050Afg36BQfrNZgcs1ChTtK8f+aUG6PBi6b8narekhiX75FFOKkrwWP
Ng6D/SUb2l99awfvfFH9H3udR0HczYNgw6D75UJOoLhE1OIkXa6Kh84T0KrsLOt365oaV77XpV2I
It8fuUSgQuHZWj20Z7+OZhR57Bl9RGa8MTfidOy0zo///Suhx7xl40RkpvgvHyvX1uyJGXi+BQnk
ALknPwZTeg1edZ5mbF+JSIKtJsMQn03/cpW+9cJ5k1FKgmn4jnCw2EhY68HmgRIFaer0fzwUsEJq
0s1b7vyhmBYivRRKJO5p9963EvR2ktZBau5eX+fSufL+Wmf7jn9t8U201HYM1kGgEf0IC36e7YqN
TReth3WNIG5xtq/U3BffJcA4FqaOoph6ueisYEDX7cqio9ujMoPuxCdV6Okg8gAs2RR214Q0tz3w
d7qxfT0kroGUefQcUe1+uWJpVWMpTbb+4PXtzbT239rMtP9H2nn1yI0sWfgXEaA3r1WsqnZy3dJI
oxdCmplL702S/PX7ZS9wt8kiiujZB+lFgKIymRkZ5sQ5O4ijbSMcEgShCIHXIuE0ARgQZxwGLrqh
e/DqBLV3PR2P7/9iElQIHAU1Yc7jcilwrRV53OlMoyAy9uQQEsITFzd+MUWM6wTuo/CC/9w2eb0w
WSGnsEn5gCKC6y1NJiQolcYo6zGjEep7VmU/a4Phfr1tZZ0ikSlCCQ4bnUeZEWjayg+2DGZFkVA5
8qjGX0TSzo96ErsfizqA3UIQA5RwARyLkrbbbcvXlwDLpEhkqzxn4HmX62MosRIok/Ph3CL/bChG
/B1d7P6x7Orm3jCD4mSN6GLfNnp9CeiYS/EKavKI0r0WPd/cPAQy2gwmG2Y9OiHZsBmSVzNH8aHn
+lHwip7/jTlycfd/93m1uwzD28wXSXOl3RwhMQGNwwNK17D7a1KCPcnRrdXhLUHY4ixRqJT//mZ1
nZWoDYM1xjEd+vpI+GX7NiPtkmQh/Zb2TJ7dXt7WEZXe5LUERPN4lebGmpOoIgTaTm0xpJlhiTs1
cs13djTk1tF7V6lyUp9EbW+5KshDCuKFAbFCr40/wp0uLopIkqM6i+4Yx7XrCwtykHcvTcYH5NT0
wkA0rU4nkb/XBW3Dl1NC8ZjpWXTyBrzMbSvXD7ZFed+FjhUcBzngyq2YFEbyjlF2QL0TWs0OmWxs
2kzxOVa6E91vXDcOvuzyyboW8PLlLgq0DAY756LriRr4YFRgRYrc2YcnpDxqDKtKSpdyJxHcOJA2
vBJk7KS4oFBXRot6jk1GkglIzP5PLQ3dB3A6xXdFgeDBBZe2E//Ij7J8cGTFHIYPaHSRyVqT2zqM
6mY5ZFFH3Z3EZzOhKmJ3iAlnJjW8DPKIo8Iw7wN0SvkzREX5zpm5/ppUC4kdVBpSIIDWoNsMxmOY
OxmMBC4ifrp2oNZ+ATPoaS7hz9vZ2k1jgAK46OSGaKMtv2cu5lHt5yL33TptLtTxzKeG6uMFonNt
J9a7AoWrJq1h0LxAIUDZXsFDCsXRs7KHEDsSjOlKRqATfNXZyUv66THsxvTJGkXyyNCH+SCU8ckc
3Obz7Zty7WqwC2BTvlLUFNboQoQYFduAl87XoLq+Z9q4OoXxHO34600r8q0l4CT8W0N9IHTnjGZu
7gu97+5iolzE+ZCPuL2W61shAxUKdlIfQsJsl5/O6CSfQIEOg8EI1BPse8O93g3hA+X0KT/An9Hu
fMCtZeHDKHdQYrJAqS0Nhmar6TOKdP5cG81zp6X2h6Fy253oeWtZ9LkB9No68rnrmmCeOBB4zhHT
gWlq3tG/p9g9l+PJU8f8QMdsz961R2MH39iTv+fNazeVyJI5FvacSWEWwvK+56M63cUWrMGMIf/s
PIqS7/xyEgX0KujNo0T2vXoV1KDoqzxU4VvVGxNuoN47CtNp7kwpXq7F5Z7y+9Ulxx49fDB3wG5k
yr9cohMVcwvJDCdFieJz1FRoB8FuxwSd0e04r9epioXzlLaYh3g9JBIHtrQFT5so+wSFJKaCAPCb
giYBZwm+wZlZ4KyIoYFymI0/TnnvnerKM36pMVw38FqpyVM3R/q3WTeypwx2wid4MSVlJ2xsvmEW
+S+bSYtzBBvVd5L69k6zwQK0zCwfx9ioRwhJm51Ab3Pn8FmSwl8+5KudK6paB3+Iy4rz0X4Squxt
QiNydtt2DzpzdQ7lxmEGHhQyEH0tZdePjjEKUm8fDoifTAYXv0SQT5cCAmGE1+sWkiDYu9Wdt27L
qhQZBVrOH2d9FKHWIKaEFMcvFQqRHlRAvpZBrxfUVXjOO0VF6V3XTrfP/9auUizxSFBd8iB15Ujm
NKGLAmeyn1l27zeJPvmtiFrqhAyX/AtTHq6EvjYY/XXtCbKLidF13rdulh33CNaINIahLaq16b3+
mA8oZ9IIGnjoKDwtTz7Dr8IUrpkBjc/di4Mwkz9Y3XBS0ig6G14e/HF7adfvqTSI8q1Ju5bS7hWq
fKTUpjuoc2jQjTLDa5beGa3s7KFvlPJJhHP7qIzMDmtJWv5Nz18/waVR7ryoGwcIK7TggXfQMFyP
NXo5ArRl4aawwcSO38RG6c+jCXeaiKePXsCItJ2bxY7RjQMkm5KUFOlCSJTScqvbvBOw+0AoUkF+
eQqSQHyFr7w91iNie7d3edOUbODSVTFlXLY0VRckl5PAFH3jkHmLLDwPrg73k9Vk73c2iD7azqtq
IBHSalVxbgymUSiYYkDnUDJDflbqGi7totkrd1yFuEQ/lPao0TM0Q6V5tSow3+CijQAKuiD3mNFP
rUsFseLRGjzvL9uqx9OgRSZkDpAhQnq3lxZtbSrgT4MYUAIF1+3lmojIVulq+02kwUnSK8G5regA
alXQ7xR2rsIJudJXwDUdApzAyoPPThLVudVnvuQv9IugqV6yYHbY3qa403Iju9w+L1v3AQSbxM2h
jkjpZXlemFWhmZWOsDmEevWQo9JyKiu9OGtKA1G/hopIEkGqcNuoXMTq0QUY+H9GV49uPOUzowgY
HaHIykkDs+mljAnjS2i77lNGHs9e6mjlYTT1PczIpm3KWR6dXHKmdc8CmpCpG3QptDJ2xuMMqPZA
ZIjobmtEx6bof6VeoT30o72n/bp1iKgc63ICREIUV1mvNxWFq8Bn4qvdHN5N5L7fEpUCAu5qT1l4
05RNL1I+k4yCrLIkKltZARdZhiq9xuC76ryUA6y+c68GO1WKLUsMsoGHcdB84xYsjw+bNppiRnEG
edb4OLeIxdAKR6FjdJqdp3Hrw5GLmRDVGszqrQOOgrpgYqu4m2iyi/spT2Bj87L8GWEG5WJUqYXw
mabQBGjGb7eP69bLRS2SfgvmHZe5+OUqUS4eOkdYeLoZYnPdS4wzzNRICU12dOybEcJ4J3a/D3VU
NpLv1z4M1Nh2QtWtm8pgsEnjVwOp4608AxMSqaybpD4iSt59D++2D6tZBKqk+KWhfOXTytkD1kgX
vr6oRAbMScm4n5UvF17Fej6E1YRN5oegm2n7L5B0ujsFta0vC+oPkQ9Zx7hqnCMFM42MCKe41378
VJh8T3cagzOv5U8ngNWUqQen+jjZKSoutz/t1sMC5QA4Rho6vGGrBYpigJu4yTMfzt0GBEcHhxB0
gOGdZaXN96Sr3F+uB+0OCNt8OrYzWj07v2DL4ZM9uuAQaXZfzQ53fVpHY+ikvs0jdyR9hsI36mG0
hb/smBRmvON7t26sfEGJ3qEMoLK//KRxBpdKp2DPSiCBcZnF9rXahhjQa7KdG7u1NJBPJP1Uh7i2
K1NJMzot8CbCHg8GR6907ZesCtq7zAZkKdrZ3DlH10vDvwIYYLaOrcS5L5dmm43G4GKY+sMonsOm
7R86lUAzQwjy8+1js2UJOKVcFFOf1IKXlhgVLlF+gTYyT6r+IlBT86HTGM5Qf5k75+MK20bhgqPJ
/QPaxjdb+z2vLUyKwbA9tYy8/am36QC4pI/N+NC0Yn6ZaOr9LcZsPALoimmKW/2XAaW0g16m/CAh
yh1veO2H+DE0ERjPMeHsWGvSZiqs8N2c4oeVOPtaFhZkq5nVmne2oFx1CPKq/Rb2VRHuHNxNu1RY
bCTxwBqs27y9HiLdMcCVZAz2X6MCxyfQA+eptyiFk22jUAW+9eX939nE7YO28V7rx8vvjEaBYeZ1
mfqm0LKPlN7Ts5MI9cMEn/27o2kdAIUGny4xicyTlqZmgJT8p3zmBoHcs+XCiQRuyD6GTbM3RHl9
L6Up8MC82PTZjNVL0rZRZ8kBFF9IaTjkJppjR4zrw8Wu3iVzr9+/fxflqwXCRk7xr5ktmBfsdVRc
uC2F9QkhoPLIW16c3S6adyxtrYxEgdMh9X6v3qupiA1XEawss+OfiNGjKwLbcniAR6596TJR7OCB
r99HCREhamZkQELZVh/N1KdQcUon8W2trs+Do7SfarfRv7x//4C9sH1IEsDvIn/Fm5KfppfU+PMq
8Xto9Q5UPuyTldLq6vE5p9umthb01pR0fG9MFfDMFVGHKbi+kUTpguSSGvbwL66yHLhCV4JhaGYN
l1ZGnkItND3424J0fIS5yf0QIHDxABle8JsZ0/RYdbt9+Y2zQYeCHJKZOvQ/rdXrELZFrvLcxz5d
tL+DgNJNPhsw/WftgIIaw4bv3klZwTRQJSbpt7TVGgPbUNyyNWO/pBh2biN7/OxE2R6rw8aisEIh
jGifZsX6ADZMRZhRjZU+r4YGremgPNZNlfwcIzQ8USje60jIA7CMCHU4RyQhD3U/TV3XwkaI4bFo
yLM4NscEFj+kJiIY8qDv39nBLVM8eBQWqGfy+q3cVN+r1Uj7I0ZHJQbiGyC8BTK1wxdTOLr9sbYe
WVnHNLnFEpG67isZEaSeAqfrZwJ2MS1pYOUNFLM4BDE1bpoj1QlG2Ij5PE+9hCLXj1Jo5lL0BST4
iHf9uv17tpYuYQmM3PCzqHgsL4iJMoWAeiRm3lKJP2lzFnzA6c0Ehag13ja18axCu0joyxkCsL6G
WrZqVEIuhhZDNcFMZzh1c06rHrnuKG4GP6204FSm3nx32+r1Anl96HBLaDwj2FfFR502nqumCoKc
sXfSxx6CQSQyCUrjZCdFvb4ijHNJeJhEklqk/cu9ZGLAqVRoqP18FBliDvVwArDWnHL4TI8wu+8d
22sXKgGlkgrh9Yld52lGEIIS6yyIIucm+k6tNz/Zc6Rc3r2BVInIlbgctJjXkA7IMO3M5ub5YycM
OECSGs0YGLi9rE4Ot01tLQjmARIz5sqJFlaHURTTlBSaAvkktH6A3gzzIijz+7etyP9l6ViwQFWY
CRROIad5+ZmgV6ItCJO5X2hD8UVtvORsW4XwG3LDC8IAaFeESvGlrSf3/QeER5zqItGQbDmt0hQh
CgcFMk/4LN09e53XIyPVTv8Uc6LeoUQ57Zz9jQNJNOSAapYdFHTrlyuNcTEt88DCR8xgAkJVZscc
CcZ7T6+ni525zvtbNSQPRHr0XyGo4RsuDWZV5xVQL9K1SOrgUsGWe06Abx+DuLEeaFaZD0bcJztB
y7VfkThd+oXkCUAzr2Y4U4PIfBxHPwjH4qSnsKs70OP4mt0rTzas6l/ioVB3AosNt7IwKrf+Tfii
Mp2oIhc5SmLs4FjWs/tIEwp6eeZFnm+f1831EaYz7MLNALK2NNWlWSOGivOq0TD/rWkCOU83Vopz
rKN52uYcpaJ0xM613zg7DDDIK08tmtnY1ac0y7Etxygb/dSyuxNdt8kfR1N7IAaF2am33B17WxtK
7xcCarhpSOTlv7/ZUBgRPY9+1OgnDrJJhDpMWBdOfhQoNZ9vb+iGAyC1A4NA85K+wjqnDgKlHcq+
Gv2W3s3jHI7KCULwwvPRcNS0uyrQlEuA7MiHEjb1HdsbLo72nuyGUYahKLI6N6k+Jn3tzYL3Try0
MNN/Gmsz+Xp7gRt7ycynSrUAd22DhVjuJVET+lqiFn4fGdZRsfv4wvMOlTa0Tjt5ycbhBDNGz1I6
NoiAVgVg1KDSqfTwnhBYmw9NOsxUJNXiIbfo92VV0v6h5EO2Y3RjfS4dBEkMTU7Eg7tc36QqzOGp
sfBtZKYOUZGpfoTCwx2sse+lF+B50MGNQcpBIZ9NXT1JNoqvmicURkOID3+i91kczXmonqniwS1N
4X+nsnR97bAHahMkDuAjqh+rpYG4qERDPGROlvuQZ2P8IcrCKkGkKsx/116f7xi8PpAYpDfrksOS
NK87Ti2U4jDczoOvNY11Cuuhe4zbsdt5iTasGFC7vjLCkVmusSsR5DaGXqMDxIHN7iQM4iHQ22LH
KW9snpxGVEmSSfeMdcFoHoy213hV/SEyhEFELVASFGH6XWn6+BE282CnCrCxLBOMEaA6OYHAO7v8
WqUlypimbo9qqKleKmdAUsxoqh2fcX3HCFtpREBOKO2skcqzq6e1Z8+931lt/DlsuuBBaaYYzyw0
ysm987lI22bni23tpYOrksQ4jGCtBzhiJnKJV5ABpazh/vbCIjuGyTjeRVOPrNUw1qf3+iwyMOqO
fDUmxymELbey9Wo7gq998Ns+H096FNcPjcmBoXq7B+Pd+Gr0V0A2UW+DH2SN+pn6BIqUruDIF0ON
MKuhXdKIlOTdC+IWAwfjElNDXD9os5UoqHmxIEi6s8960nSnxCybUxVFO9DTa3co2VbQhpL5JLPw
K59BsyqCwKYkFnHV5pPZqtZXlAtn/RCL2tub3bwa36ZxQvdAfiUT3I+1JkAZe+ZsGi0f/T6OYJQp
80JC9OfYdQ7MW5NezXRZEM7M0SyziGmiYzHFVn8Mi0Qlha1UpBuCuar/6mb0tI+p15XfhJimvxS3
jb9OkTn8RdzqAdSrMxcFTUrMxiETujH7tz/Q9bVySL8kXY3Lgq4IYxF0EKkRxp0fI3OCRMuYl99S
Vh8yJucah6FpGMLyxM69euVeWKYfNLmgkKG4QU0XrqflQffwuNDZIwAwMOD1fQxmKL4KhC20U9X3
E3oVvbDPZoWG9rkRECojfGOg+NpUzJKmkentuLDre+4QqVNeB8IBs4G1undjFGatoMPgl0YbP7Zk
yifkkLOjMaQdxFtOuPPebNmjJw1qhNY4Z1ZezjdxnplocaolHcEXMh7HPIUg0aut4BCBnTz0ejvv
vAnXl50yN7OkZCU4mKsHtR1oq6CON/qxE9dgHVCkqYp0L1resiJdpWQyx0sb8oq+WRVyMsC0AWP6
Q5F4F6nxfqYltUfQdn3RAXo7ZFhk46D11+TRw9wgRojYkh/qUN9Td2u+mEENYRZ38N3oEGmKGBWu
CxrBawxBMgFmz7ya8D9vp4M15+Jn7iTNiZB8vLODMvzj9mXcWpoNFzWxMeCsK4aUSs0NJpmIiytz
hG6/qmHX12FQR9bE3uOd27IF5EWmGRTvKdksP1arVD0HRhH+1JrRI69fcKL4lH4YlAlNxtvr2nAy
HAhiVfi4JNXc6rg341jgCUKSN7VX7xQ49g6BDmdEBQjpvkZ95aiTpp9uG5ULWLkY5prIwEn7GbBf
o8ACrR6RLJYueqx7wIpx9JKnAg3ArHdfJiuI7yt01s4tCmk/blveugcQMoArAuhH03f1FCE+781z
xmfsa4qqB2GOjYb/F+7v23a2PiHRsSWPqJwYW20r9JhOHwvsuDMVYoS2eSIqt/pgimrc2cwthwUv
EXZ4W8lNV6ZoIExCmQJBuahENBEmnzMEBjzmbvNop2L48/bKNr4doSTFfBntGeAHl4dzhoIziGqZ
nBaW9shEYc5D66EiBP+Mdjd1aCIgOOIdBmPeIxLZOKsy8CLt4Nqz4lUjAXQG8hxNShwRzilzkkbW
gTYBK2DonfKDFmFxGB2Yv24veONTLqyu9tfIwmmeBYUGo2mduxRSn0cthCy38hA7uW1qe4Gy/IyL
IV5fmWLRSq1OOLVRDePzaNoTUJaSmkbPG1y1qnh0U22PYkz+p6vLKJsKMDEB/uC515cf1AnKMQtt
bfQdlCQBvzXhx0DM78dj86TSiZQRFRnCmjIhG4U6uWrMM+eFP7oscZ6z2QnOjdHre2Onr5OD6xVR
36PYTQAF153c5jePHcQFyN6UIGTs1s0/WVHW3w9hYAIdjsuP2jgqf3fwx/p667QPqBzBISvSbj7i
HNLn2bLw7F1mW74e2H+HkYn8btq1/6HXSvU1sybfc8N+r9u4dauYpCNFo/ENx+4qyglCMZcZKsm+
Hs25P8XC9rMGcGUJyMhv7Lo8wcI+n+jrKzsP6fWZo8SMS1Rxx3Q+1mdO2J3VpY4jGBev4ukgJdC+
qAV6qQcK9vFnbUaF9r5n3CfcMXx9ryjHQNkhS6LwXa5RDMNgABmZKP52k22f5672Hsnus8M8BMG7
XSSm5ByfR5RD31260DcHwu7UwB5HfFYCIRczvM6AGEEj7E8W3EQt4m6G/W6ngUWZJwIOARyzZh5S
UZTvtAFFaK2zhB/Hnn3OjUgcYr3R7m47jeujgyn6qpB3Ainn8CwXVwa9npgFRyfvHPPc6XP6T6oU
7qe6LNtThfS3b3UMgqpqugfRv355sIynojlH8YTaydKyERo1LOzcabRdxqOXjsFTmfPSRQH0sCi0
V83L7aVuGnRQKJHVEwrOK/9I6ApBeSxjZdepHx1G+A7IQJXHvBn1cxQDDr5tT75lS0cCaz+PqmxS
yAx2tbWhqaFLVuGPc2EkD3FjiAdPQ19oqmfAN2ObvZSAOS7lUM0Hc25+vdu6CX0cs1T8ADokK8cc
6lnd0xMk/7NN+sphTNH2YOQuPsxrumPKfMeZEbPiQxJDganp9R5qbeOGLn7A+r0VSC7mQkoG1DTx
aI+AIeny4am1xr1Bp+tHiKCC1hW/F0Ar3eflURq11PFyr+j9KHFaH/F286i63R4SYWtBeDsuJJVE
FUL/pRVDCMtGQ6P3ka9pjsGEo5mCvkICyUt20rqNoyo7n7QmCFfoGazeoJh/hNoMYXM19cZjAMvZ
oRCmdaiQEDhGSmHv2NtaGqOEBA6sjJhvFZYNBXLnVqX2PizwxZ2r4Eijrpw/VCA1d0xdsYXjz145
5l5boIgtrc+FIbugjd6D+WNkmeiLHvYhnRTnNy0tD9E/K7XOTqdPxWXSGfM/RXDvfHL7yMrptEGg
KdEScHdSYS5f0imwnxAMTRD6MSwU7m9fos19AQlJVgoSiora8pPTd6MalHU9YoIdgoeDSXDVRF/j
MPNeblvaKJwQJ8JQBsEAmEBK1UtT4+CGXq2xLWpZtWfo99pjiJLrfdUk1aluopeEeamLqZojd1d1
jy5Uyw+MbDU732fj6PE7CCKot5EQrN+eemIMt884CmWfoWjImCyKvzonjtTWYF4xdH7fXvnGHjOh
L+lpX7G7665qpMdDlSeh8NFi7O8dd6BeOUCsp1iBsrO2DY/M4AD4c9wFeeO63YHAOqC8SQx+YaPD
mjEjhqY98pceuYDPaCEQmU4d7uoZhm5DMtK/f6X0/UEaAH8nqzOWn7i3GaWNS5duSxyqD25m/M5L
u/hjaHYv2YZDJJ0DBAmHCpXgNRy7hqKlUGMknN2iMk59l1Zf56CO312ZBf9Mk5EiMxIHdISX67Hq
zIzITQcfFqn5IZmFOEVZrFE0Vfbo+zbCFGo1UGEw7wLIex2D1Y5X5HRgBt+yo/xbP7fFQxZ4xrOG
xvFhqEwLpRhtPOSd+f6qFIuklEJdSgNqt+budRROFIjzwc+zWvMZuSHWharwNEXdnvzcpg9gBkTS
xADnwfMvN9ScHPiWLDp/DVqBZ7SuwkteJOVpTKOXrrTSz4OF2Cq+KPeRwE2RknXLS09utHNQt3wA
YTUD5pJ/D8KT5e9ARNOt3TITfjkpWnvI5pZ+E0x44/eoQCAUTVmkLG/fjY1EApAf88NMUdLbXStA
wsxvI+BKU9eru5iO/2BcSmbmHt2pUIGdTjR6A/iibhvduibyw9IIR3yPxHm5zolRwl63evab/OmQ
2aPyjPZm8vm2lS0HR2QtDxChGJPkSytOgois2UTgYrrQOsGuWh7mKa0/jnq5N2G+uYucG54RCkcA
G5amvHBK+grdZ78LXCU8IKo++Wgxo/Outf90Yz58y1RzrwSwtT7eK5AUnBj4Llenxcyh84QXUvgQ
c4wcyr4tfbW39Y99Zu09yFsLpNAtVQBkl2Hdt8uaOdAFksZ+ow2Re29bXRw/16iaWt+MUb5SYYmC
uqWLbK8ztHUnQJ9SFsCl8XqsYkwxT6bZQbTgV2rQnkOCeL8a2v7cxxoUzea8x9CxZ28VvwdaMBpV
gr246hJfrYfolNUNRPyT557DwdhjFdv6ipZOv4hOOcjeNXmF5BMa+qkcfAUM2/ciGOvo0Admf9Ka
Mt7pkuzZWh1TY2T8P9WBAQBB0U8o23sPxUQ9rJyiPYz+pimKxbSWIamihbi8EWFn1DBEAgAwqtz6
1vVdfIwGqcOl2O+f4aPDC2KDtpvMqdcliXTwFFHqnM1SabwL7HbuRW9AAXhcj/Ntl7LluODDgeZd
Yt9oLCxXxQPkFpY+DD6DVKZ2KtjPQU4h7HnlrUNINsBph54J8PXKdUVpTKnddAlKTTv+YiqZTVfB
Sh4qxwzbQ9/Oe/d763MBcaBlBxumzsDTcmGolbUQ1oQAZonQzqrdm+e6KCw/GHt9p/KxaUriG+D8
3hgUobMbFvocEOiqU3FKk9T5ysHoqQlYyY6prc8FOpcWCUVSMsfVNjaBqzchXJS+FwztfUFu96Io
u0CKzQWBJUdzgVCahudy72Domt0IGiG/ZIrikthwqev20JeHuKzSnTdtyw+DMvuvrdV3gu7bcBMH
AANsA9mFUSb30VFG91eXMdiJto3jJ4yW/YtTT78OlgXg5dQ7ZZD4phCXJVVX9wkuitJG+U+uNUxw
hZ0b7EQFm/v4OoYrB5uB2yzNWFmW9IXg0DPhnCT3WhaaD1HYts0FFfTs3xhjDktiNSQGefXRGiBe
ZThV5ARDawYHo7Kih6lrFFI9DS9/uO03NpcGIAB+SjiKtPXAiAaBlTqkySsMpfxoB+Kpr0fjIcx2
ubu2LLF3iB+CeZIjActNDLTE0RRm7MAOZaGvzkFzP6nut2golR3Y8VZqQO5BCkmWblI3XVqy57qx
i5gdrBAN+66MMAs4pZ4e+6SJT0PXqcgfKtlxHrPvtzdzq5JhyRDZgr+FEua69xHanpLmgiyri835
0Rbu5JfWVF6SfogvWq9Ylyw3x891NcQ/4E8KHhvIEeejhVb7qYzK9mInofETZZ3cfsrsqPinN4bp
P7d/5OZ3kL0BfDhUIevDXPdFlWge75+nCusliQTo2kwJ//aGpNs5yluPBT0aUBYAJmUvYvkhrILB
1NrhUSoCD4Ja/MPZbiflqOhgH8Z8d6h6a2kS2kKkCzIByOnSXldoMU/JyNOeTrCJFXby3ZzV+M+y
c/9NEshEIS00mXtCebk0xdWNaFWyNLtOwh5RL6/5LlCcso8xPP3vHy2W9BhEYtABMd61Tr/KOEom
pjAI/bQkuIOEoLsr9BjNEckjePt4bH0zUHAy7wK1At50ubBhQODAFFSJB9nAD/Wa6fTCpI6WhyiI
pt6Q/bxtcOujUdmkagBci4Rh5e8Gs+5cI0562MtM5T7MdAihiyGauaRdsPNIbT27UM/BckDhQKYm
y8WRzDvlZGKrHMzhOU0RkPBJBwdn5+Bv2JEdV0bHGGGkJ7V6lxy9nYocslrfEkZ0b+VTfcqCOv/z
9s5tWgETAAyHPOuq08pETz7kYUwtMm/b8jyUkX4fxrrwLv8/O6uzTgUHZCJPoA80azxM7lgB3Yri
nf7d63z8qjtCtZlipwRTEMSuTh6qsvGAsFfvV7oRTQ92Vo7aoawy3NJQZ+kPtYvLX2Iqm/7OKDON
ZKSPmLY3QZX8EkWIjos6We29poZK5Of0nPtDEaMremBGq/vZIOOtHFBMj1+6uMh0P6gKiguNBqHp
x6FJC+kGJ2M4DEFhzMeeOdqUMkNi3rstqcSpKdP5azNlzR5J9MaFk+N+kvmfCI2a6fJMClsAHTPn
zg9dF9oAJM5fDLsc7swyKQ6JmPbmm7ZODeEg5+YVTr7uJKRBYXoVfBA+5LhJfhBCbQ5OV1V76fFG
QEhpjslaQmkKYuvKg97WeTJUKt2epmEQTQf1T7Sm+mWVa5e5KeDwIy3aOaobzoQpDocGNAVI8rvV
CzDTWZyNjs1U4fS4E8mYPrfYOzAfYL4/hKccju4FfUNJISn3+U3s2WdUVVIz7DiuqUUBLE+/I5li
78QyW19LtgAkL6ec5pOn542VStEHXQkLmna1qvwAWSqSg6A67t++4luFRhm20LqXfN48oks7ltel
Zqu7HQzUca/6tjuGn4csjLNjgeL2X3UrmIWpmzYUH0RTdC8iUqffiW0r2snU0uG9ihgSDUT4RlnH
lNKsr7wxb5dNszcBNorLMahdzaGm34GI/U+hdXvg6K0TAx+clGLDhTIjt1x4LdRRDeYQpD4VsT8H
jW4XFLPpeAhahlRv7/LWlZDfkhyC0hjTxUtb6RimWWsora+1iqN90EPHAcw4JEqJnjpKoM9eorjZ
AfK/8fdty1tOhhIqXgaII4/FKjub2qxB4Wbs/MhSo+wwdVnu25mlftK80D4ymT6dbxvc3FappQKS
36a3sfJqkaW4pqIMhBGZnh4UhBOhVobZv7L1aufsbq6NAFMO8FONW5MuZLmtmKmwOr/szO7eEZl9
DKxouAx21d9bkgP5XywNIC9McCAHaHUsv2JDVZjIFh9jtkPwGJWKcchjT3swIm2vybG1NBrMIM8h
QZXqSEtTA1xF3QBzACPErXXphyk5okAVn5026P5QsL8Tt7zeq/UbDGpLyjOCacToyuDgCFhOmYLI
afIc86F3vUM3jo/VWMzhQeTt+K2YzekvQ6l5WGncRs+2kRZ7F2Xr9Lz9GatLSX2uNUPq8P7AtsCM
z+AmfMEWbChR+C9eDNwdSJdX2oQ1BiSKjKG2B2ZoIGzrj7FZaKA4kxYaqtE83T44W74cKmB5/wzw
ZOuXXlNFAkcaGXA0Kekx1XXxROlV/XHbyqvHWn9DxNGoilBQkYio1Td0EYwblbFnCrZ07FMiNJSL
Yrf2Qf0zamy74skykvIpKsDnlflo3htp2F0YNG3yA+WvsTs3ae8w00DR5QL2u/xaBJZ135E/78Tj
r+j3q99qSXp52D856Kv3GtkjxiQaEBSJ3nT/pKEzXNq50FT6PZ3JQG2bK36eOu1w0fW0+Qo+3/sR
mUZ6Hqwi+RVXhpYfLdRSK7+pxJ4U2tYppIlJOqnxuUgqlxtZVLQ6NWrgQFMbJz7WInDvwGxaP1vG
bXecykbNAgOAkOgoQP+wZjYvqWm2YTBx8RyDBHnMQ6RIhX2cY6A5ECb93TGffVeN8Z733Fgk407A
iiEoYDDu6sY35TwTwFHQHRqkt7t65KJbCUGdrxmjm+54mI11whzNuDcehrbtehbVhO9VDC6zSEng
mge7h1y9MIVzEHVVfAD2q5/jVP1TH0W7k15srlNSvBFa8NqvsTpOWzI/mjGeRJlSgDSx8lMNteVF
Hdw9CoYtL0oVXmKoSc4gOJe/5U30UjC5NBlazUUvjPiunnr9UDhVf/CSxDwqnesctaAVX0IFF6OI
GOkBY3q3rBOWaWEy9Qv5GwnE2pMHIKCijtYXyqjV4+x29ZNO5/pQ9Lvtvu31krKB2JDyH+bqFjtu
UoPKpww7zJryySpC65kZMPfBE6inqFGTogo3OX4OlfzBMSbn5CbB3pOxEVsRVf33N6wRry4DHKQj
0MlXetv8GFWa0jaaIy/wHRQPYoy9L22Sp+/PAYhNaU5zb8hz1re2DbxIyXPgI0M7iAOMG/pjQNi6
Y2UjCpCjDbSsKCZIDZflcQohaQVAjBUNVYevYZSUybE2O+fjLCb1FERUana80cZLxeyvbKtS25L9
/qVFVY3bPmhVNtOMpvmQe41aHvTIM/+5/VZtXcq3dlbxDSODUQ1ugQKhVVVnMebBqa5A3ohc1Dss
YJtL0kH5IGZCcrgOSDMtnEPV6rkPsCL6CRIKR2au92gdt04h/Kuwy3AUERlZFZhsA/bKKuFT9SZh
fqgHMvZFqbCfmtqP8LV3yKnuDWNt7iJMPpLjjL/XbR7XLmHr7F8rumXxoE4QWncWUmSIKEQ77nvz
KMrCAbhnyCvX+bU2A5voOvpWdgkXelG1HhqvLv6NgbvMD4u2ffkXJ0RSFBnMowD4X51E4cIjjWY1
brs2cphlB/OY5GP3bOjBnjrd5jZC+0IlkniQzH556LVpdpVJ9uS0Fvm7CJVqv3YT9+SUxt7g9pYp
BKxgWucPpWr5Sr55IMwGJnlNkc6qLus/+noOfyLpYT2JQgu+3t7ArXMvI3k5Iw5ByfrBJY/vnF7I
dpKauF8Zoc7+UOAu2DkXmwuiDEZWCzkceftyQZ2qMGrS8eJRxVPOqHvUB5E21Z0o1GDHN20dQaZL
QDHD9QB/4+pEhKiUjJrLQ15lfXiGa125y5ok/TobfXOGpivYcRxbVxqYAIuSHDZs43JpDaPoIWoF
JAjmWPtVr3qfkAAeDy5Vj1McGZGv2HPw+/ZX29pPvhfVUFBIRCyrF9VOlKoa0Ujxwzx1vzLmLw6h
1lePgYBR/baprYjsjal1VkLunNbIbBMAulE+nuMoVj5mpaNUB1tE3tHprPzDiNpwC8BU8/zbxrc+
Ju8mVKbEDpTMV+dmrpLYrBRw2lI76APZ5qfMalRf1af5Q6xH1s5aty4DoC6mDGSlB3z78lvqqCXC
CiuAhZsqw0KmNZ6VVn0/rRMia6R3crYMT7kO/7pgIHQXSuf3/8Pclz3Jievp/isT/Tz0sAtuzJkH
ILfKytptV/mF8FIWCIEEYhH66++Hu889zqyMyvF5uhEdFe2oRSnQ8lu+hRbOzokkTG2qi7JO59Yl
1uMiTYcyBKBkx3Mpcmg4wfsL69IMMzA687xiHCXjvgvctVd5cPUoIE39/vs6+wABXEOnBLAngGaP
B63cGk68CmVCQPeqjexhQwFKyKXm2rlRcARj2aMkCdTHyarIIQDihSVHY0PXEjAC+MvMfV6v3p/L
uT2GcBWaJUCfI1Ve1uYvh7A24OAGIxY+g0bnp5I1GmbicqYJqcJ/J6BaaGpgiuJmeeMAjXo14UOI
ggaRUbBmgajBrIkusb7O7SbEojgZPdCYEYAczwi3p8OKwQZByOp7KK37SyAQ1BtZV/WOEEEv7N5z
VWNEAUDMLGAFjHlyj6GdZwN4AQalESEwmqWJN9wqw2vfMsVqygHj94wM1q1hVtJXYQO3Oj/fGBcm
8e+/y3MzR6d5sfeARBxaSMcz76dxcjmZpgxtpeG753OW1oC6wP0MNhQOZf7L++OdWzvQM1ucROBw
DD7A8XiawGJj6DFe4/ZiS/xCrEJfdp9Gb54uYKrPbQZ0RhfoBBQUwtOrtSnzOYon8NoK3cVrGqvq
wwQT1c3vTwgiVIiyIByIQPJkQg7nhedoUKFk7lpJ4zCazVaE6NWK/w0uG6g54LJh5SyyGidniOim
Asg76HuxsM8TFuQiaZ18fOLzNF/onpw5I9FCQN8csB3IeJ4W3FWlUB6LFymxIgjXHlNNMnM5raGS
1oHOQKIUbdlLMoVnLtTF2hPpE1T7F1uC47Ux5kPJI6efIL5gsc8ui7yt6MYh9VRX/Zi9zoApWt7H
+eBdWClnFiXaekAaoruN1P+0ky4Bf0A3D/zA0SrdNTr339XYBVub0QvRyZsliWLRQn4EHgHNdFD1
jmcYjnyQZVmg6FZwlc4KQAGBpuvD+0vyzZ5eRsHthhcHaBKaQcejFFXboHrPMco4TFchkDU3DaxC
1ggOH4rR+m2N82U4CDKAg471gvTteDjKvakbJeprooiijWUPXWaNPoM5q+P97mZD4xChAUSocIDg
TjgNQ2Z0MHPRy6yN9XDlx7XJ1MzqPdS2LgXmy586KrBiKMT+aFRCmBeYh5Oh7J7WpKayBcxhWrwk
ZJCQLqzWc2PF2xwI3wTqLe1OovidTLH+bS2/ZXjkhBBBBZkMBcbjh1pD3kuUCuCfGoJHK1TK2gdZ
L9xShGJZ17RofHXzpSDlzT5YBkWzdMHv4yo4nbO0O9iK1bTNFr+jVIGRvhYWvD29Mqfr99fo2aGQ
cwPQhkI4ls/x/EKDK1cFnsyIIWajmIuzJUSwLjsyX7hs35xlmBWCB2hNolS+mPIcD7X4V4UAd8jM
junSsvdy9eIWzaATKn3rXnh9cA9aRvHh/Rme2esAZCx4gSWLBDL2eNgWH6WbqCMz7QjIFcwjogsq
+n/jOS7TQrKD6xtw6eNRJljzIvXFOmnGvtl4geVmURk5ST/RePVvTGjBCOAIQ4n01NSWzsSK/RwT
cm0iH7wamxTVtBByQ++Pc25poN4EDCcuO+imn06pR6m74L6EwFdZr6KW/dBDDGDKGF/qK50baSHn
QbQPE0It//jhQWc4tlAmEVnomGgbAbSStCy2r0cWyN+9YrAI0b/COwLuYQGNHg9FsUisiaAyEshy
gpXzZG8io3GXKp/v3n9+Z45/NERAeMeiAEfmlGmJJVCOEDFvMirCoU3UzG12cBHj7SqIEpepJJF8
+f0h0RwA4gsVwrf9eRjEeSUmCA9UNZUr0Ef9hCltEgfe2Zsmii41yc9t6V/HO4kUNM/xMkfYgwaD
46dC9lbKtDvvoiH3oNdQFBvZVpeUjpZXdHojoJSBxe/gxntjU9Lgug6U3TaZazXNCjVxO+WoqOw7
bjoInbrymkKRIvV06F7YeW+nCx7pYh+C9BEseHIyXVIGXSg7nGANpMZ2nBovm3pwPkbK+0e7mtod
cbFV3n+nbzfHQl5FiQEpMnh0p+J3sQvgSjtCoAFfPfQhGutKI49IXChE/PYhhtWK/1DOgMgShjve
HINAZIa1jEYr18FHNeo50UFeP9YdkRc2x0+R++O3CCFQcEvQtwPIAlTk47FYEHLLYGZAZJq+hNWE
iljSWKJ64boRYATCKDhtVU37dNCOOgBujsu2AvXMxV1Fy5cwryCqEPmAxl44+N7eGEiqERbioAD1
JTrduO0o2rryQzwGy2OPDMW51IbVyof33+vb4wGdJmAjIGyNEgE0pY4fAPwie15ECGyY7YItXlpB
gu5x/DRU8tmd+uhC+/DcpDAg8nRUCgCbXpbZL8UCM4ed36LCmUVh7687UMDbW3iTh5e0Dc9NayHQ
gusJEZM31U3UtxuDhdOCfNxCeKwveJUAZ0qTJlb0Rg3WpYr+W31DsHiQxEOjG9ggLN2TVQtZJxsl
N6zaiBV0p6kWN76YxTbE8lrNfmBViatd6wD2iP9E5hwsQohpqUM+xMNLFcYqy6tYfGJNFO5VT6N9
r1j4w69F8EG2hQ83XUYfuHRKtK/ai2Cct6cZPj3MuZfiLGQeThkgJEfK7PllBx5u35DEiiv7vjUu
v/JgvnkTk96+boLZe54dK76QXJ57VQAuLOg0BH/+aZNshv6WjkYPoXXv/xg0jW9i0zarMvI/dsD/
XqoqnhsOkCPA4tBxXADMxyvQa8o4t7tSZTOcir43VqC3A1wwoAXhRclQ+5eKO2cOzp+iZgSnJoKY
07pD2YR+049WB6EOd7wp+s5JUD31dzKaLokOn7kYMNSS5SEDQO51srlsv+jtCmY5mQq60ayjdpCr
xkaOcEUBDr/inooyRcvyQmX/zNoBvAZVTJyiqGmedmGcCRUHdGtVxjjNPygfTL0NiHpK7wNvjiTq
p6p6KTvWbxwJhOD6/QNseV8nJzgiTNSIlwYQ7oWTImejch4p4XaZPQ3DMxt8iKlHtb7unKmA4trg
fYQmQQOPCHcqH+amujT+udmDtwBoHsqs6K0t6+2XEy1WJgfxWqmso3P1LOG3kZCiLHYtsWgalcw8
zXKYtlKQSx2HMytrcV1HOopHj5v5JKUAgTBwej2oTEYWydpwoneuTYs9IAv8/v2HfHYoVGPQxF4q
lKcQnh7MaPRNBCRgGjgY14b6yQD4XlqXwHi/P9SZ/Ylaz6I3Ey0l0dPWqBgccPShvpENNuxoNsbq
ph43cgCIp9PP9Uq5xaVE9/0hAaA6foUR8+DGBIlPOCcTdEfDKC+RDQahlZbGmq9HFejf5elCKe9f
kwQa4XjEloQzs6y8A1jdmIyGHbpC/Wyug8q7dCicndyyN9H1/al8dTzUZCmnzP0KQq3V6H0q44Ff
m1FasKaeSyCkeBzevf8Cz20IGIugmI0kFCfRydxkEUrblBAxLdyhTHLRiF08lq+lW3Z3oEDPV0QF
8Q1UEC6xe87EFihVAEm6+HOgO3USF0PjQCmv7LosH6oQlMK6SyGu9ftZIlhpqMAsaKCllX5yyM5t
PXgh0uyM2vKLaLg5eI6Tg64596v3H+SZTQf3PrRKUeGCPMdpAVQpKQwdkUaFORwmoc3XZtMErwjI
3l5C/Zw5RBH9YFro5YGSfNqz92fHVUBV1lnneYNKtcPafTeA/gdhIEtdRVDS+liMU3PV+E11zQYA
7N6f61vs09KiwvgocCEjxuY/XqYmIiNpFmwC/riGpe/0fRxRxWst4W86D4UapwijFUX8kzR9GG8Q
rV8yMjyzU0CnRMqKIASf4Y2sGLNn3Zewbvfria9D5k+3UxsDnqxXZR3z7fszPrNaf1YtQTbHVgE2
8njCkENXOq8wYYhXFHsuwuLDOKjywihnNiNG+Vl0sgMk2id3BB+cgiDkwJxgIfwy2lWYxF7dHmIi
5b6C8cEDYhaJqM9cOnfOLSmEdOCb4zCA9NVJYjHraC6mzkYRgDrBtuhklDUMrSRasmmrSmWhp+a4
mTaeWJNI84/vP95zLxNUYzSzln4aCpjHj9dlFc+lj5oAczyDI4c8twgr1lCy/WFbhXshVzu3VdHu
wXkHsCLC2JOXCSSPXzQlDgWDZaMToRp15TZVeWNQ9b+wVd6+UnTdMQo6Li7irlNyrIjijo0t5Nji
KZ/vizDI0xpWGglQe8EG0u0yo2UOBlSOD/L+M3XeTnPJqJDW+xALAu705J22OVVDQaXKSEBh9FcV
QblyB6vDQQsfcJ7Ys+tviZmCFbHGqF3ZZK42amzyal2Jwk/svu1YYoW1B4VAC5yf0Z/6Lxc+5PKs
jwNC4H5RoADTExVDhEfHbz4KKRPlBCHRTtN575rlJhoqkQy9biCAFfXXJnxASz+LqT8Via3DYFt6
3W9D2JBgAMcDiaOFg45WyPHHgLREKCkdIH8lvHDXW+MLVbDymkefrx3IoK5Ybi7VSt8uelC1F7bI
ok8FIs7y/V9iUWpcUdJcgeUERxq2sowenYRDR9PeAL0ORci472a2ef+Bv10UiH19tOkA60HX7DR/
A6iMeHxAqj3AgSRF85GmegzzW8V4cKF68BOxcPxuCZJTH8clLmB0Qk7e7TBjS8Q1pKhyq/fhZNTm
tUlU7sVu4shiuupLqJJv4A/ZisSbgIVJxybUX01njd4q9hjEXWwTRIdo6Lo6tcgwvkxuB2cKK5qj
j1DDlfMa5sO0T1Rjq1sxcnj6vf+43r4jvJsADwxCEktn8yRKAbJX5JxhUQ6M26k/hSQFKsr6QUXB
QZcc66f3xzvzepCdIIRAkQt1l9PsDM7J+POk6jLCfBpCD1PG9waSh09dMOGxXRjs7eEE0BpyQfRw
cPDif45XoKwYC+aOwOWc26I9VK6XBy9TNcG/HhIadXQD1EswJRb8ePvM4hacJ4N6YPmaoG/O1nxa
hKrnjstPLvqHKhEidIskskVxoHWJCvkwFjnKJZa58YZ6hP1CLOMPrQSLO0EdDSYM+RSRO2aa4skM
RrqJTSBAv85ZUNySPBqup8iyaSYE4qGk5QXayBX3IJcIBKESK6CMArgX58D2pZM1BAHcy2H7tx3B
/JpTLae5XJuiYbB7BIGWXtUVH7ykEhAvT2OubXDCoAcX7+HvQhnMsks2rnurjYb9iAiveO6A94Rz
gdtTF9qDMbRvPWrnd56uHLmFShk8MRqHdwRFsTD6bCREkP7Kr/7rm/4/9FXc/bVb1P/8N/79Tci5
Kyng6cf//J9D+a0TSvzo/3v5tf/3Yyc/dStfm8e+e33tD1/k6U8e/SL+/t/jZ1/6L0f/WDV92c/3
w2s3P7yqgfc/B8EnXX7yf/vN/3j9+VeQKb/+449vYmhwTD280lI0f/z9rd33f/yB5P+X1br8/b+/
efOlxu89TmVvXjv+pfn+5rdev6j+H3849p9LmxUxICqGSHIX4M/0unwn+BNVWORQOLR/YhGW7zSi
64t//OGTP1E+BdB1OZEW1ydsaCWGn98K/kTZdoGCoM7kLViCP/45+6P39K/39h/NUN+JsunVP/6I
fgqp/3r6gaQFbB8+BQ5BgKBOuRdeqWjrlK6buL4pnis/rlIbOLIwcXwGbwC7teEXWaH9MGJ9JWOB
hMGZLHJXtzzfwSjDholMbCfQP1E3serlY+Hpz1INYtfng3NbaxHvK4vT63huxgONesEzVzFxaErA
GEsT+ocx7lbANbs7SWEtBIEBNV7p0kS7qKJqFVoSKEB3dCaUfqxhM+RhdQUHm37tKGFeNGEOymBB
pHYiFkDzjV6wd5h+bGJRHjR+ewPfSy/Gn4UsHlW0e+7zANE3ntfalfKeB0GTxLrBYcbHMUqtGjw2
Mk9sBT6ol1VwHedJNwNM3RVlsGldDxloXXJ9z6Tto0UfximNhZv0ULLdeD6TV6Tvpw3YU966dsn4
DYLyA9TP/ddOle7KFqWdCmA3UreKGaj09ZxMFkT8La8bD46i45UDpWGJPeuQ3TS6pF7h1hklgjF0
DDRXxbPdzNZX1wLP0ZFxlYw1H1LQoeYrrWpQSIijrRcYdLhfcQySbd97rExE2MYv1Omrq66c5aMa
PMCI/JHjGKr4D01duq2aca1zr09VMcxbmN00u0LkOcmaxtv0nQ2x2VrKD1MHZ5ShC+iBeobsVRG0
QYJqwLgVhVImgYtEsBdEOLh6OrPjVWzdeKVdxklYi00sbIb4hVlDUnqQdUoMUGk4NUUBRTGEgTgf
fwjahvuxQ7Pe5MLcm9EP7l2oaiShrKOdGLx4E7UgqMexUvvRlEEyeFV4FVYjovFRN1sy1VECC8bu
g8thrpErp1qjM+Ru2kbJVNMIpqtRHmStZzlP6E1Bc8BveeJCRjQJA5MnUpPN3BVOqjzT3Ey13ChI
p3+dCMFPCRHg0cHpjWjyCWbE7Xrqw6WDk6vEZi258unkH1BFDFLE2kXCSVlnJOeIbuuA7OrI1Lui
bvutjAMGKG+8gVqJ/XHhzz75Yd6vJwiOWGls55CRgzfmqh/CcVUI5j8LPhTbDtFEmwSwKNzncVOw
xFbzgIA9MsBsKOY8Q1jKbGY2jt/oCKBhTj23TaLJdTMltQPVhKBvE7spiw2FaAK+BLBVbAgCb2RO
sIsFBCaNZwTfnltBkRQGhbiD8C7hGR26zqrXE1CYAdef3c7YqeoL/bUBIvhpNNPnyoKzOne4dwPJ
pz2nY52iy+FsPCtwbmO/y1eKQzhhCutxJWQBOmGNR9TjKju0Lcp/TVPLbajjokiw0KBJqILFalnO
fPjYTjGENHOUTVd5MDxbYW8+uGMnsxxB/1oBuWlrLbYN6lNooXZ2GjrVs4iUvZp8kn/CVh2uGYv4
fV3ojySPyXYILG8VustqNHXn3WqfPfASjZ251+XagqXgXT4MOVLdPmqTatLDTYsGKq5bwUaIoYi2
+hi68CLzomm47b2RvLa6cPZzNPhp7YQKAsguZOy8FkLpqaPt/rr2bbg8TtRyD+4AjW2ot0yqzXQY
NzcAVrF9UdQwIbKrbiP8vEvywXy1pm4+FKjdfG8JilyJX4fzQsEsUu2Heq3g/57AMDl+dXJuIYlT
7caq5v6q4fW0d6veTziYppJXHyrLD5CbT6wjSWAN9XQVDeUY35ZiRtnVaofqU4utfiOAZmApsxpz
L6zmENHOBz2Pujv0P4ocbacW+eCkBFYo8ZsnLYCx3Nk2bTZFXoHzyVy9wn1TJGVtXblkUQyeyz4B
Yn1OeIvaT1aOLl/BPPQjH/pwb6qaPbnQ3qvjKbqmU2cBDCXcrHexdJHosY0O8ywXSBeBoYvpzvOL
4ZqOdrhgbPyNK3s/i6vxm9f2uLEgn7HzENqvwSMaEj1jBRU6qFJOVJwuomEpmgfAsYdsXI1lvRG1
Ktex33wLq+6FK0By4/GZcH7j28VjaJUxdFQpG9ZhE4ZlAsT3kI5Uyy3Eer+MsFw6WLOg10CC4MMC
lbO14bC+GrzekynVFEaeBiclM+pmjgfv2coduqLcr6+KqHETT+dy4c/On0sY3K3YHOq0rQaetsOo
eoTX4sXl7XM8zjfVFN9GPQ6obuy+9x18q3t3gGpcKFc4LaY1hPH0jbF8P6V4rTuExPuewPds9qN7
D0SrtWtNX5vJyj/1ShYQY2pKUIOMwbUdNymgFQyC+/GAw2zpJyHCbRILcqkPNHfpLYdUMoLlKrrn
vIwSNVTXQ0V5CzbTGIgEi7De+mVsP8qRVF9qIxhLkOyQVJdlvkOpr92oMtA47aD9NQNAcgVXOrOJ
wsVlVZU5IMhEPA9SND5KLGAuSSLCneNK7ytAQXLtLNJhiek9AjieCr4ju3Fvwa+y7ztZEBQB8FFv
fQqBqTRErSRi89VEaP5RjDpg+1K0/E7n+TdnmvhVl+MSC4W+p6j4PFqQMN1M2og1VX2QtESSXVxB
2zfqg+KlhWlcnLTSs14qi0poAuZw97WbYEda3C44lyN8CYINFqadMRGgS+Xq8LaabQDoKHfkPdWG
fGlcfjcifRvXCKsW85xaNQe84rxNejI3d5OZh49eZX9SAjtKR4qm5chFlBgNt58B+ErRId13UC3+
4OaW2MJEI4CnHUJPGN75dpu1HYKIRMYWzwIuw2dZRrgHpdftc7vND9CkkjcFSj0PHVV6BzIVmG9W
a9K5jmaZCo/h9o619Q2fkfuJY+sI98oYkRva5s6eFpG1hmwtMlm/T8FJd1cerfNrU4TepuCWB36+
y6HPUcV1kQ6wZlnHQ7GxlGy2YqwPU8ScBI2kmF6NPhGpNRa2k7AZNYtq8KsV6YsKwKWuygFQH/zP
PWoD6HBHlk4a5lQgBYbke+N2ehs18XwjcllsDLodV3B26p7YGA24QpwZGtNOpNPJsdu7sbVkv+UA
UmYamx1FQwYiYFry3PkMjfOqT2jkTKlr1dEGdQ66Rj5nPVaFxsEl8hDQ+CmUH03H2pcOGC/7mkdT
/sq9dnAei7zRUJeRxKwhm+flIISTz105Gp5AZsx31w1FN0SRttkEIYs++EL96Dzrh+hD73GK8yiL
6lAlBa79Ogl6WX+JPdmjmsBZu6lgln3T+WRABFJHH01oLJbhu9YVqKgbB4kvIpJCPPo+pA4JUoZ1
O1bmIWBYKm1UGnzwMWVD30GDtmMRYi0UIEQNp1gwa/p1jxcOS5Twk49Ycq0DUG5qSoqV0Zq9RrUh
MHB0vd0w4yYlITh39lDIFd5Eu9Vwf/rQaNOvxvpzC4G5hORNlRIb74aU1XUTIxKrDUOoGmyc+oWg
ZgnvpvLaD8wj7cI+AZhq/ML64IZVfXeneEV3iFPugeJY81DedF3xCrXlFdSkH1o7fkU/5KHU/jeo
0G4sUMW3kzAudBKiJ5BsdpyTuxwYhpWenZ02tUpII6tEtRZOziLcdTTE3QPsxAoHYZV2AWL6yc6g
hr5xZ26+apYXODbB+stIDAnJdV6E6mHWrQMQbikmuWMDNNLvBdhW5N6qym8EEey9a3n9E0ETd4D5
Qgh8jzvTe4uqFg+CT6kgLs+M9urHvPZYYmJtsmFpmFeQVVhNZjK3cTDPdhLGHejJpszDPey7rRC3
HqVZQK3pfoI/+ryOuW1lRdixBzrgR3KY9XTOfLAnaW1VzMptJA2yBSiB9UmNdv3Ooty6gwFgGKVI
Kc2Nz9Eps/2OIuUSIgXSS9wUOR1TD6ivO9+FCyGRJUxcYL0LyCDyxc2AKEeXesO5Inie3FKrYmjr
IhmHrliBwoFTuJbFtpryBuppDAYADV5wUOL8wd3rtXvWu1PqRFQfoPKOAl75HAofD0JB3nHXzBwR
RB1uOihapKi5oA+LGqJzJ2dcrsyNYBjVN1kzPDc1TXGZDI91aewVGUy9Db28W0eRSCgNyFVT99NV
4Xn9Zur4eF+07jX327uwHcxKhbT9ZFud99BWc5vAO0dBQsktDiE8A1b+1DYpYbzeoENLd4Fr5Rth
xwa4GhQaSRm5h8KB10xbh/4m4IA5zuiW3bMay9u4gDoOqp4QWejDGJT3JBida7+frN0kDT/kaOkl
tt3EbBUu8lNrVPPrB9Pr75BEdbbTQgQC7MUVyexRiP6gWNdcB9h2E7SNVJCWhS4/EGClEkFp/ADb
t+rToHnlrsBgo/4KXAL11EUoBSGniv3lD9TkmpY+vlQlvS9zt9GpDhu5mrvYZIWDEwFO1ZDcLtDC
LPzmmQIlduNYPlbbSK3xOmjKCLRoaaGeFLFVXXO8rZzD+sAR5sqMBgkr92CKJpu7duwI0khG7wzs
UVc44eqHIDD9uuhsk7ahJGm91Ei70TGgcFlYdrMt2+8SAPNPQR/wCco1OIcSihKDL0pRpBNY0R91
GzkbwcLqcWxnO5tQfFv3puM7TUx1gODbExYDgp+hn+0rY0HGbNVJv06FtlpooOTlitizwP3M8H6L
VkEfGAfLMpcisXKtb+u5jx47KhETuqWKnmssjL2aoh71DikPg0fs1Ovm+SkygUzJoK2vuZnnFL2X
8ofTh9FzaM1sV9lKP/2nCOrW9ODcJmXgFMvuUpAAyr1tEE9OWhL7iwM9i/1/DoQZhkJHAIm7eNza
LRorM431jWThDQx98hRsbopoobxH2slgW+bMf/XPf6tA9yRq/Hdaczuq1f3vanibV7FUv9Tpn/r/
sXy3tJP+658Fsjfluw9N2b9+/4992dDvoj6q4C2/+HcF7088/qX4jFYcsgXQF/5ZwbOiP/8C/qPB
jB4ddJzRN/q7hBfaf6LbC2YyUAuAJEL9+18lvBjfwkpCsw3IFwCof6eC9xPk/68CHhrcgGCAq0VQ
qUT/Ds274+q4qXPhR2Vdp2v2WB9kcpNu9/f77EecbacLlXhoy+OPHQ8GQCfwQfjkeBSY3MlgVV8Y
B/3fFNSOGZrzoehItJ5mrsakkSCab+aKx/sOF6HIKtRPPgJYWK4jS/o7bucEzcuJRj/ySjg/tGrE
FWo/dDfzmax1TconUMblSivBu0djjN6gfS/vbAvwxRBtwOdmapEUxxIOS4iX8jyFgq/9uUSH/XMI
DeMyxaUYfvJ63uRZ5DcAnyI1B/MdEpUd/O5KQAI34WT5j1PFhvi2ihvBst6wvkkM0RqIC2+U4y6m
deis64pFz+4QWU0melQZVgOfDTLAvI5fJWLDaQuHCMjy5LnloxE0247edJXNCFhX6CWmnaMgewRb
b9muaVvrYAe5iTF6cONCAcMCBxS98/OaQH1tVHV1ZROL4/ENFJCM2tObpp6i+EPuB8AVhryl2z4O
ZwwR6/qlQHMAQALgABIYmlrjtonA9jJuNOcZkFuolNVyHg81ilwsnQzlyHyBfCab2vPzVe4Cv542
EyXXTKCgkC4aSzzV+Ri662D0VYW+gz9/742NQgTyiDnYyFGQ7q6YcqffzcwGhc5vSNwlpTXDGm2K
w1vXhQTSCgjn6uDCoEAncGPUDrhusTUmIdS7XlCaLeUVOhRTkMJo01krNXtfnb4OkVHG04xktmD4
wIFS/QrqwK67Rj9rAm+6KuQtMX4zPMHYWCAniaEQuopJHatdj6j4q+0M8wYZcFMmAUCtXtrgVp/2
HeuilwI2SFXKYLy4sUHVodtFjuGDcbqyhWCF6O/HCRlSNoAn+xT3BGBKAvz9N/CxABgpwvZZzJN9
8AmHXlBAyX4A3c1KBjoSkk0LRyAp7NDsYi6tpypW9UOsR8hmoa1DMq8u2r0/UEYT6J26j5LX3Tpv
waFf9TO06xM10eqjcLr2rhOAjCU5ijfbCLmMnSjKoCgJzHH+JUCf6ptoLRWlcaTMZhAC4g0obENr
gek4bFco9LZF2tZOnkIqo0H2zaottAq8j60zxEEG/3Lx2uWB8lPJCDAThahRu+sm8oUWgWtSz8nF
fdkFctOh9dCuAPIgt7iq3BmlKNuwZCxjBx1vmxK6amo+0XTwcvYlslBh2RSoFK27SU8HAA28O7C0
m2k9gUnKks4pUT8CPmtKOAgOfWJsKoNdKAJ+sDRy5HWDbfs1nJ2KokA6XlTq848OLfgcQ2wUzto4
oCEugEzvBK9SO1UPH5UQXWuQYWx7G3Z0+8ut8Xdb5dc2ytkRkP4tpuVwijqFOink0R3wYUDhdkln
oKtEf9OU4K85/DLCycEbA+7p1RIj1EheMQfSq39nDsATL2RmyIQEJz1kx1CF5RI4yUAyK/C3Lesu
jHDSaV98pwCBAtcRniQLaehUO4BKu2g9hgyG98LXh2KQ9qNRdfSppL7l7O0OQmOYGbocbhU1h8Yv
85UrCT84AQUnMfKAXl+3eqg/ITvzSaqoPZvnzhntetui2O9s8qC09bVt2azOHF7JSwCM40Y7ZoDV
A1Q52t4gloOkttyPv4AhWvDpW8imO0lsnGu7/x7F1ZUv7JWYLpl5HLfY/xrJhU4FJPJBxMb/HI9k
Af5b2PBnSNxZPuVRx/aIfO+bAnzU99fu+YE84PT9ANwqRCNHUzK8CeuyAXrJH8KsLrvUm8THMp6e
3x/m7ZMDEA9oAZig4N2/2YQaktER1I/QOw955o22SHkTvegm3FpTdWGsZan+K0pZnh3sWmC2snyB
XvopB7okKHjbZeMlQ6R3DVu3TCQacEdX7Quyfn9eJzoLPwfDpBYTPiAioDm6TPyXJQHlBOVHGkAk
XXspDz/aXoY7IrbAnI++kKXSdhXV1x7o7RcGhpzx23lCMgtcfR+eZ0Do/F/CzmNXciNb1y90CdCb
KZk+c3tTZkLscsGgCQYZ9E9/vq0zuKelRvdEgIRSpSODa/32b1fjTKqB0Kr30o48TsCIqQzROSR1
lLXxKB4UpmEva9c6+gULVl/EoLZnb6ZgCplg5++ouZLtiQe9fCiRLrhZFWpVZFB+cC8EYlhf9dzU
xynQdpO5PBKvgLL6Db0MV0swlsNrvkrnW76Z5Hseh3CMdDB3OsU/nOMoCT93ZqsZBb4LHM7rzhe6
x0VHM+Gt1NtwphaHP43GfPqB8V+Fh0i481uo4yXK+s4J96DX8XMAR2GeSUryVSY6f1sujZ3b3lXo
2f4xaC0f6wosF5g678ZsRsVxsXVk/NQDtH/2RvGb54PA7mUrqsrFkmgQ0XWAgCDfx3mZDc7d6xhr
N7zgse5eum3u2zMNm/1h1Zb5JVcxPAaqaM8Nlt5TE4l67w+N06UE/xctjNrk9sdpDL07z5+Jfe0Y
Tuj9jOLWTmMaNPzdQNiCfVhaR/8opQV986kiYfBcq2Z50FuH2j53u+au6dfpAz1Je+1E59Fh3dlP
CQaLR6d3212LtuAGAFSAmzJOZQJyt9whC2of3AR49TBNgz2+iAW6MS27zrhpWJl2uTMW0dBXEZoJ
9wDphktIKedQjUdk72OQkuGJIZrU0flFq0gUmZFx9S3ZkkvJeXcK2iU/FHHvPTEYJi+z4gw/OiI/
1E0RZfZopVx2XvRuhU5+w6LRDVmTj+KmZaXmCz+mezBdRBVnnE+XkfoUgJEeTiT1daleyZXz9lZX
QWIphLz+bYTDIc/OLaLgNogZsX4cWu/aRV+eJuNo9lNYQq21mL6KR4aHCCdd2cVIa0NNmbds+7tx
mAB/LKus0sHr5dnVedE+f2IGGnobAuba8FU+JEXcnYEveHgohcTs9VMB5B1n/jo8XYXTVMwqdRfE
yevgy3o/umK79oMKd4tBs3MKTMu1nEq3peJrbWGImBBhIQc7qi8kaUJZBd00127aSlRNDzNqhvLn
RNuxs8+XfLBOa5DU8wvikPLDtFbSXiGConOtNlXtaJohLHltkuA1rFQvb4OnTJsmdBpCWwMHfgd7
KDVJx6NJ8t3EU/3os5Mt2UAiodekDoqps+rtkEYF5ssvqkp6/yDRZO88OP4DxRHJS+GDTQXIAExK
lNHw4QKLHnwLb4m1zv3jgkWb8dnXf1xn9k8lvp+DJAf7VPb9+BF3NmVqQhpurqWmdNHx6wS3l+wg
7oE1ppNZY+vN5CXyEjU3dpTSx1H8amlCfKZZ79MqMKvtC/rwmRoYXW8fSVG6LZ0rtjpE8xRcjIu7
h1vXCQ/QJMPX0Cvij3XtHAwxy+gdYYCHx2kseR9WAMTl9l1zkWHvWB+RQf11BLex9qPAe7ZTfr7U
O+0uwtqjF8fxgc51nI7VVpubv61fWqWLj6Zv1M1R5fazlGEeH+emSdo9q3C3Zn5T2PNxsVwKbHud
y7dV9oKEaYMUIWhy/CXEZfhyb9d282ceunhXaW9OnhGd95gHEo0uwh7V4j4UkTTO3vGoYd9VQT/g
0vCl7aadJVY7a4Il6U6WhFxPQ0iGJzbMubvrnRIOvBkDUNddZ4NzSspstL+Dye+pXOCIRpNW2Esm
F3d55X2rHe6N+cMul0l/G9iWMsxoHB2K+LDwMEx0pF+9MlL+qbAYxtKeWoCj6pz56OYztVRRVLa/
AG7rNY1Kt780XW/N2bha2x4WR/rpZBvruUAOJw52ouTbltPbRu5BsKc3WF8S7RTo4kYwxg4vyntM
dtR2c4y04Uu3ZXwlkrFySR9X6nGwyuI4Eq7wYx6dWKZjogv3EFYbnahI9WLvrY4h0tUi9LXuRR+d
iCGmrx5iau73VbtuSYieaNXzC7tfuV1qW0pk4MPm+o/R4JsG4U83dwdf4iF5Cu2w2dvNaF+gilvn
O7oKRxFsEHT+48z8eOsc8GQ2sM0/Od3s5id3FsVOTK64d3wVPis90uC2hZqY3JiMnLxMJboMte/W
JRQfYc/veh/546pSgIMlPpTj5ojTMner+z5UrWbRCuflGvWTOLVGJ+JunZD4fK7h1C+5VvvS6ClB
BzQPsr6KYAxoiLXb5LEWs5vsMaM3+rIuTS0yP0rWEiuTGJtszHtD0X1uwQ1kYg3rQ2lqvA6AR1t1
tYINcUMJfvE8Jdwtp6kit+nEs6E/BQAvzX2f0HUkbRF8aYSLDbkEdJgPuTMNp212mi8wE9vXjQMg
OghfqoNB5lrSJllO564OybckGdAUaeUWzlHY/fg4bHKKbtAFi5P50yqcQ2WWvkPtk3jP/rApvtll
Pmr46A8xyN5OaeuWLx4BQawEOfKM0s332xijHFiZKo5RU64yRePFOJL2AZRBUAScYNHmtMdi2zBa
1VvknXt7cpxblYTzYFKnzdWz3/qR3lfjZL80xOCro0n43VNj90l0j7FQPEPvcvaA4ftvW1E8c0w7
5a6wp7E7ddTalV+rSiTzfUPnShYZ1d132vLjmxTGBibq6368tmT5AnuEJSDBoDze9Wb3Kw9T7CHA
MqVFG3m5XPBN1FlL0Fm2VET+f7eWuua+m+IZTMfMVb0noBjdjVORRAzfqIYfltU5+2beyAYXnrZP
PrREdaNOBV5Txp5FiExfOjOTp0gQ11lJtwLZOIGBVchhnyFBasefy/d5oI2Jcuw6ie8JpiDepl9i
+H/Sd1ydLrkS5zK3+SuwfAZft4R09DQWQ3ucsPJXnLV95ZyEUTI4i22s1IVUznIXd/MAO9SYSjw7
+UaeKwhf1WXInXoM50ocUDuSshpp8HUQ9emF7ofMoXvgEouu3ymwmd0svFNnB8V94W/VMSfyHvE0
EoPcCcVBcPc3aTeiuyMXYTkRJezt6zhAcNuKML5VTm2bP501RQgG0dTMHYo9U1uW4llLzB9MpWmm
p4kI22qfTwjwTmMQDfdFouxvmLp1xUGCwdXapvXaoJXy03iAXoEqs5f1MIdEaXydwU+KtINLNalp
V+fmDqZn6pX+dLPXoXXvksp3oYbGpP6Bcpm0Y2JNxFlVYVWmLbrl6zLN4SNa/eZxWaM2/pirSYj3
xFYkn5gtKXmkhdG3XMB0FZ7e9nU7zwwTlv2NWOo4zkCizdPi4QZJm8aEV7dxYkCHmPbhJJkbK+vK
InYPcW55WbEW20ISIOPioW0pC7j4m5X/aNyKYbBxlfWNNWrcMl/q1XqhkiGOwJxk05I5VKwfQ5lX
6y83Unn3g3JRRx7GqLFIpKR5qHkJqoIjZMAGgyAwKZi1gHFxBca4g8D6kr3rteuYkreAUsk13uu4
NuwJjbbXywpIeLYc2X5GHSCOvvHEmLK6SESZRhj6/yi/YoIG2UyXsjqvVXUdR2jKVXn+HpK5wG6N
CP8MhVMdorYQpzIp84dF2vUrpewDo7wBGUplMnED2Is3NA9bMIBUO1VCcjJzJD5JbxM560a1RU+z
W3ZeOm8mvicSRu3ZMoL70V7Zofxm/FPLoH7jlouPka7iK8lJ7sGKjfXHEdxZGUfzep7tJJ8vQV50
9nVbtMfUuCrxE23UeOy2TVtvCBU9vGhtnLtZWzpUGjCj2gdnk+sCJVgG07vGTM8WlsDaV8tQ7/vA
MmXKmoWZdKiqm6k/BXBwAsrJhq51j3m/5NtZbttKdIdVYDx3TGMfGwQ3UzbX01yerXBGYNuXnVC3
uA5blO1ctF9lT4pXNtaI0PfDNrbqVo3bfKWtylvPHIvFmaUKoRdSWFvunXJef/I0KFVWbRSwp0th
u/jAP/cuaRpeVQ3FIayn6FSKARLc1qE56VIU83O8+BHgGFK7x7Wsux9dZKY7woaCYx5VCcKuhLQk
t6vy9jZacv5qT8NEkpJa5tGFCaYNDBnjsERw58gjbi0oenQZcl02r4OKgSch4cdo33m6+uqxFFcZ
s8j0vEy192QtufkeG+Qs+2IJN3Qs9nCdgtr/oOhO9JnwqV+42yBVUZvIoac4I8c9yWPSl3g+Rmu9
WpNY532HdO++igZ1Mv7Uz5+7CWoXxKpBKvXU/9TYIh4oC1XmDOpY/fCF3w20Vu2GQCX6sK1OXt0R
dLp9Cxzm85079HDinrRYCVdTfikHx4WX57FbZxMYfZ1204YmZuD5M8AMuwmBtphRQ8S8PAJMpG9e
Oc/huUw+OWYTMDNgxt2tdcW/JslEYv80HNalrJ+1s4i9bXcRsrTYUynxv/ExmQrxvQRde9Wrnri5
coQz3VDLp7Y39nvvsLKqza4eArCofb2Exk4BDfJvbq8jADqnu8Z4cO+LreVlFy06DfE6T1+SUMs/
Na3kzORLshwTwsrvw2llLx/CfjlSK96vOxXK4WFtfRe5S+iYt9YP1kthCrnbsGNtB265QGS174dZ
M4c/Q0PWRQW2XqKZtNUTI2n7bZwc3zB6GTbZzTAA+V4uqBdbhV7TaSC9KoUUcs8YGYNjOC3mVsmq
vnFFO7u59csDb7178tzWeZ39+iVXjAkB6EZKE7iNtNune2i32N32h4PGuZTkPfqHPCzm88r8rtJq
U+qL6Ue0SPxt/n1VeBWZaj3CCTZZ72dsR9V+7rv2PG8RUiOCuWdETz27SB75ybe4a6xTu2gwKmvB
CkcWocUjo/bybdmTXqkRfg+45DvOg3fLqpIDLXzia1gMfnt2jdUBmnehukgXN2RS532STiKsniwZ
L9+sXjTPYeeILLDEcq0ha25zn7dcdE7k3NMB2Zym1aue+3yI9jaEUqaiun0YjExOIY2CMo1Z3lPD
vodneAjn7+MYNDukNCY8lXD4wDpOF4yHorCraK9tKzl6PFCslFx/riXZqfytC5f4uDmutQv73IH9
g+kOOxelqzTbSUASnPslGfO0TTxarubJXJrVX15RyJRPBd2LVKEFSx7upWx0nzaBteHy872XsZ7D
4zaZRaF1mBoMN3KtTq2bg1i0fpd1+Wgoqh6d+YBpgQcP8Vi5TPnPU7VrClTzfm+vUTavScmabv4S
stTO8mS5MeLIvOtv/khRUqyhD/Nilcdg5lwLnFV7KZQD/5NJmua9Xku3OiIrqtbUCWpx8PSa7Ga+
iBhu351uykmw40/k//4WpmrRDmr1naynbJBx+Yw83Zvu9DYGu8/h+S1eq+ilQXU0MrZGY/VzixP9
Ze0tfzpYlEjXj3wd3D6LntYIrVmrs2GMa/65NdaDs4UhpN8nNsgcsMT20XdbKmNkOdjrTeGc/Wil
73AYg4vueo/F4iAlkQgp8yv+hLWyk13idBGFRj0uy66YeBwN3fRzykOEz3746JNB2mVGs0mljjVP
txEH4ktk2W42cU89GhXEv8MVZGpt3JmWILfYviYq97/mZp2fAcHYJRPEpdfPZi8HuNKMcaq6ihW6
GF3IuA3CZj/LTb7kyVbinpDRPnFULg8aXrpM0ZaxhPbwSV5KD3UXZJZ0olswQaJmsdeLp5BCQD/V
MPFMv1x5KYvYMr3kW5/qd+sGkVc2R9vR9tm0uGIPVcWiZm52reU+aaxfwzrmW0oAh/07Hz+71Ky8
cTL1mQAS5P12nfuohZl0YrsgSr03H5Hf+Ec7av0dubtyPa2Dw0vPxlu5s2lwQTKmnYcFzxc6ZXvc
I5Kcd3YjZ+YhZ8hJ9pFJl3YdkSSZrcwW3GlpXls9fkQxzpAtdtdnf0rkjXL7jVPWgVq7YEx8qrj8
Tms+1EPW+8zjx6hHHL9JFUUXe2gWTtu2a+/A5FfGw5alaXFFQfg1eyz7Uxe+sxvOlzlW895F4j6d
BJ6rX3TzxUNKQVCzmzSXRuogSNvFoFO7LXcQgBb4Ld4H5uAfOM35HfqQ1XFfDV5R74q4TRi3bXay
OxW3Kjn1PVIX1JLLiOLdVd1dMcecvoxsWGHKbVVvCUYAZyeB+h+WYkratB9puTlSp9Eif026Kbr3
vLo9xNMQmQwvWtUhOgjmH+44S3lEqzaeXVJPk2POrP9RjWV4LPRUfViY84mBnF3nkm/lYh9YHtb5
KLvkgdvyqSpADgrkUGkgCQU7J/3oB4fEyFqlijk5wUjoene6GlyRilwnu1KLHm0thQe9MZDgddLk
X3pWniRzx3jGrM1P9h4CwkYwRaXxnr0WsjifqKwMG97/wZ6tJicbJGZs8ibXrDtZ5LNJh9oHGPTm
sL/LxRr/AtD83brNU067e5CaJXYf1kC2DobBOa/3AlfJCxlH41H2rvzj1dWqmRNyBs/YanyqbSjp
bNJ1TZrbWlZlwK1QiC3tTKDgKWiK+BA6buyMtWd593P0FimFx+XV8eh5Tcexdryzu2kb39VmjVMW
z6Zv9tgPxiod/XGo9rVo+vJAW8ha7QkFgJ9EpDrlrxiV8EtHUmzTAYI5X1MIwRwjQYLaz0hdmWOl
au9mycH10qQRa3IqGvD9+wK/+JqKPliIFoxX+dMBHJ+yymrkrfQVrbe5T1TkyVsJPDmiUwk/kDg4
JHsyOYVYsOvxiIZ8q56E08WvOmzsKRu5sm9jNPI+Ii3s6pzMlWUhBwVkEWlT6LB8xIdH6A2Y/Qj0
z1eGWtF080dTmNnNOq/rPiZguu3XwKKFkpu596w4A5eTQjCAKFq77pNDJGJF7JZyXq3PafckiGow
p6RFHzwMpPpRvdc89HloXkanCsDNO9v5vUmvOCwK31aaBArxtFk8PWZ2WJS3mu/9sHh9CAJN+xaz
ibzzpyHfyPMW/ZMR7ogiNqAvNEbq9zDktnxkrJvv6QWYigwzmAZQsCP+VLjkv9Q62n1mlcTC0BoQ
CJP2qkSUb7fN7F+9QH2qTU3+jqrcpqpV9fEN2Uy7sgmDwj+PKHOHTHIRvzebYmQUGz07u9ARzXs/
rtW6r7qR5uNtsjDCjwL8NB0tUb6TA2bYNUDzVVrXOakGvrmJIedgjiqs1aqOYYDa5YMXQwCO6Kd7
sUjqeasbHcCs8cT67Tdl+Vg3JbEPnBUDNYJxjEMqHNiDY1M0V4pg9QuhNwQ21W3luTcZjMmfemBz
TanuRo1YoK+cj55NUs0hiYRfpsWmYyIkBtI4FlWhfWmXqDgrcvIsvpqpPVai6r41wRqQq2ZhckmG
+cX2cMd0ZT3Vaf470dp6aizTH8rkl4zSNQl6ZwfRCXKwMIBiR1B2a0HHOPZv48xJl01LGRepUnnp
XQn7K76gQtb9Xo41q5ndcz3DKSdvoIIPU1G/5k5QteQEF1gFZjz//IotChKSmlg0dHltinU4mTaM
kKngBbuuCiDkZud+Ig5+snb9RQ/zoM9jqegr9fmp7/2hU9NejROa/ySvJjft3c0SVxuRUrtv1Dbc
fEKI1YFfXIKfsVLUD7ZCl6IVxBAFCmVBAtZcCAD6FdYKRUmvTzac4XP3+dAVA23E6Jt11Wcxd/d3
iD6nRErp9jLlSvX3skcnz4a/ua+mKdUDaS1MghW4I18V29thARutjmVU81xQXcx6NkuEwhfHmaKv
TuXKK5YTsz707TA6abB4HZVlhXMRSTnLXTO3nUv8oOx+VE6n5KHvt3r+ojWcRdolcyGPvfZ42PYy
aveTlc9QdaA2T3qetmuR0FD7pKDn+GTxIOpHZwjiJyndQV3qcm1pv1OR9bYZbT/YQmxdajfARkHV
NTYRaZSbpxuR+Aw6SbjcNXqLvngousVOWAP5nZ6qwxvXUn5gjrIPyTqM6rIMjv+DiZNviH473Z/g
ut5ag+6ZH8AbopRINMKM3Sam56EUonRf6TjvnMwlMKgFWNxGXm+0lgziSISwBGG8pmFscVzX4WS9
tzkK/jLikfrpYV1/8MM5dzIyZfW94mN/OiBd6wVStIZcmapiA7iLvJd5iK1P0DE3u8pBFZwFZT+X
n9zTdB6aRFSnTWjdH4UJttcywLWyq+dleRtWT1KQKbzbClz9BIteflcEdpywYTf9OWoGTZ1Pr1CB
LYG7RzsIRtnka9Tv/dqUL8pZuzidNWb4HcBE8tLYjAN39WDN9fPQ5pHImhixOLGHMQY3JAwaB2hv
EoBEJWqbaSQK/1iIXurzMOsBsqbhfMy8pDbngvCx9oeGxFnfrFA5xbPJm2rmkhVena2rD6QfxP38
Nk1lI3f5ItWbmZeEGdnEoOiw6xZ5/BLY/LBNiVU8Dfmgob5kZb55VIOdCa0qThQQeKicy3p7l8bz
0T0u1UsRaHAlP59zi98uxMEFzmF3adkRSPCZCaDtGwHLjryvAquwn4ti5QovubbwPvHIPjfN6shL
CcvMTlrw7VP+7Y4fyEWHe6ea8fR4JgmfpMs5nM3d0DxixDIvHms/3X4WaeqXfAgxJglnIcDAddWh
rlrxLWQQMum05GCNpU0CgknM+tEh+46yURg5ZaLn4YJjRg7L1SKudMwcXyxkgS2jfPTIasfyG+Rd
+4Vqifm+liEVaIp23S/KRoGQ2o4ZXocg7F/XMPKggUNtAfbL9hJvXV/stsRyGwKFRpqb140dImu6
CjMBg3BzA9Crn3jvlkObhDP4P6t17K+TCvpHJ2Qwcf1ue9fdWty1tBzsPCj3Hb7I6RICm2AjD2AO
wjTorVUcV8LVEWJ7ddwr/MdltDyX5QDzGdm9+1Sq0f3l25pY6EJ604F24Nj9JpkBwT5XdBEp1GN0
Mtwv5z4oxxucW/Td0WN8/czZBVbv8WMlqsur49zbsmERlN6Bqm37aWpdSjNliOOYSnH/LTc1J+xE
UMMxGjoMvpTT0EsmGuOc3NFnyZIqGbo92tlkH0BO/OGR5SBc1X28y4Oy/jBkj9whLSwe26VCVchl
pTAFgv+1O2WhhEwVgtnxuXM799HIUR7op1/uKe1zv5KN59zCxQn2neav6mDvc+JDDC2MsoNCrN1Z
H1bTrlwlPtXgBEvjRvYmq4wvUD/LF5AiYlPwENFGt+rh2nuFuIsCHb3bY1hCM7jjvZ7H5CTxJqy7
Gg6afcURAPgQY4qZFOL/F/dSvp+0SR5LQjDgUHPekAi9g2gc+8GTIxJK+ufiXcNx8mW0Ge5tLs09
msZ4SYe8cJs/uWD2u8kZreNFxK4pdnnNeXxiSEcBW8ylfa5nUn9Lx8zfSe0UuBvD2TDVi6T3HguZ
a3NCx6cu5eCHpyVhzv30Obdc0bbVPK/oG6Azy678bbv59s01AcyIDdPWn4Ar17duswf7roAB5Lvw
G52fZ29EcTsn0vvtcRsecxtP784bSDAggbCqn4WIQVkQsjjPuMhLJilQt9RU7qQOhQXtmTRD7WZC
evFbgx0+2IfTGHV7U0pEblNDSU5TYlI/5wk9D7tmjLR1YKLQuLDhCE+KMOf6dZXbkpL7Nt9c5rok
XUmHFYeWR9oV3d/oHOutUY9BzJCz/pVaGimiCFhv7Jy55fOHO+Rkx6kHcM5YfJ+2zuVG6YNPcgsW
gS6sSdyNJHCpHX2Zw/QetoxZeAUNbd2dFSzn0SW3ivMUII1bnIzrDT/KLuKYxCNnQjctoHS3epj2
4aqPnBc4r5eokhcKcKvnggzMG9AKzsog2t5g28mbkLaTl+CHnjjBf4pXbUnuq3ks74VDRE2GUE+g
KGFOLw+RslhhWeq5Lza+sDGzmJ6JCrO6JV2Xov/ZT9WMV70dpu9BGXBo5V3RPJp2SJZdBb+F3blU
7T6GlVDPI6/67K+queYcY/esMOHDOCz9EykMmHJcW8FYTI05JLnFvhIP1USAt04+Z/raP5St8aN9
4QbNaYw5h7PP8PhniDOAXxImQtxNgZ+fVx4202UIw/FhxnPDr4TBShz6IG6qdAFZaFKMY5WL8mJs
H73Sd+8WZRXeFW1du5z/KmrK4t5uH61BVZA7E7cKTL9k1+j6BzzdAffGrI4l883VyYvtI++r+aUn
IgMGfgvmW5+Mm9nrRuT4piMGrINOEHlil6mnM8i1+x4yeX9Bcr6C0AekQjV+53yMbY4Nktsubx8X
vVR7PyAmixFt9S9zJfvkC8E2Pfm/21JhoFtHj8qvpmsysg10l0ZjCetl19VDOfEFHRgTnBhsSZkQ
zjQO1RMsRLG+oCSo+6+MPb1BatYVp6Avqj/GtmPr2CTeVDyyysfTcWSe2XmmDpvMnog/T3u/jZv9
J42L2zeMF1B6ZDjPHAMVyiW75fmxaqxh2+C+Rc64wBbO7Z5v3P6GtE9zCgY8/9wdmwwDP0/umSV2
C4Aj4ExrjuVmKnP4IQOnS+JFvPeWwQqB1hkAKoC+Wyld/4ZboKMNCWHcm6eF/+57drSrIrf4Fbu8
lVPvL9pAQGDIYlt0QKZ4x0tBuoBZvhCFIMODTMLe3nPiJgixeBiKL0ncx7/EurnVWeGUDO5QJ/Zq
zwC/VFmgW+duTXpGGyee16+D8ssfclHeRxdPxkIMpuLvBcomKjk6jVXMD0X8q4C+SDji4V+AUOeo
yyw01RxdVg9NVJTNQzmsWCEcdBn4E6NVbyfcE8kTECYyEFfE8mVqelvfV7k9Y/5ay4CBxZ/19ND4
xXYpnGn5afNc/e21XbFmU4W/GTjY/bzOy3j56mrHf1k7y6lh2XGTnz7Hswi2EGjpAJ4dEqLiUo10
Q4uGoz5vYsfeSTcZcLNV+bVciqo/t5TCR7uRg3pNywkyGaOF+3lSC9Jl0mYQuLe134kqI0M9qPbb
loN9V8Iy7964+D8KxYCfeTUJBxnlqO1wkfmAQx3ufHkaKmtsj/9vWDY1KoxvYBwVBVf01Ex/4tF4
Q1qAQD9Xo4qPTjiWt3UR84dbklvee7b97T+rQ/+p6o0onED3QbpuhIb4b9LQdnamzxAXL3Xxskr3
ruHGTaLt/J9f5d8IbeEi7RgiFCu27//Ne0Sdam6tQwkbT8SAbT3LpEiT9h4uV/v/JQH232hdE/qo
KIiFfSED7G8fCH2WJpYBRHcr2Njs/LVq86f//Gn+zXdGpTi9zJHH56FC41+VvIGnrWWseAlPP+no
VWEFTf6L2PqfKujYJgvY+2wGwP/1l5nr/4qFixYtTNH5kNLzrrO8VFZHG5nsVnj/RR4c/0MbHNuB
7/A0/2yTCP6KXfw/r6Q6YpCxL6Ml0RR5AevN0mZFIFnlZxNfJBbE//zl/S1s9VMHzVfmugRTxajI
/5E92uJC7tHZ+qkhtmwCPLSdi+qPMrkr5Z0Q+wm6N/wv4ut//mKfsmc0bG6A9580un/9xVyiW5cE
bRyhAc9uO54mNRy8cf+fP9lfcvF/lZN/5mLFIT8XUehwcv/6KktktQhJmKH1bs4IpDpOu2VnpVbq
pHLfZgyZuyQDd8y63ZQNe5IHdk7Gl54ClWTWDvphH+2C3fi/oWsYMv99dtc/7wjelgMMgPo7oi7k
bx9ex/Uo+5C35SQPy/g+xP8lQ99z/3EJ8QJ8s65LMhjxoH+75QjtAqWm3y7t9p+fmzKQnZu5GVhQ
uqX//3PjX8tgSDP0Mbv//dRoLTOxw9a6izP9X+6gvwq4/uXX+BTb44eJQptsyL98lf9Xb+/Mus7j
xqHkdT2TzPU/pJ3pctRYs7WvSBGah79Sja4y2MYYwx8FjUHzPOvqzyOf+E67VIpS0F+/NN1E85La
Uu7cuTNXriV5GzqeYeXoX6qd9Mk9CMlJtxu+wFff/vK29tLlqx08Mz/tuw/7qhXDNnNDzAu+zYyb
/IhifHr88TlzoJKgoprawdHd5YdfQFns1GYec7D/dDZUOiuffyYzwoZjXxOoGEgBwK4T6S+fpKLs
bvQljINqhZyIJDotSg+a7pQDhH+yCkw8F2yl/SlXLxX1FErSxyA0VkSHrsIMwylM8nDGwEkqwT9+
+RBSljANYI3UPBXtc4bsXCPWT0OoV04nSA9yEW7oQK0Qnb+PVFy6AEZNkalEEZkjugGXRvXYArLr
S/RWQjgyim95RxJZqd1jJWTnIZW3Tad/Suks0t2Ctojhr4feVJxKgZyiGA+V593nXv90O0wsfQ+e
Cv5QBk+mAZfZmBm6EjQ7mf6y3fqfLFdPIqm7FqqF3Wb3pt7AA2TayOl+teT4swCvTpoo/8iqtDL7
svhBULBD4JxjWTZnH8SQafJ6PVDrIgGpq0EGZcV2VzDkb0qHiModoLFft1d+lQVMPvDB5GxLyOUA
7iPFZInjaxTKYH3q6NE2ZQcj3ErIv4p6M2Ozb99rcO3FHcZaQFXkefS/DW6ht1d0da5ghJ1laJC+
KzIf89LBwNEOYZNCqiMO2pZe0z6PwGZzhbht5jqWMP0N57FG/EYD8Ioc3BDqWqgVl8ue+TCk4h9o
fympJdVX2KKyl9vGrl4cSqimYlFKQQcB5q0p2n8IXDLyHZUWRhAhZt8V9RTqK4tZ+vMnUbBpOm6K
CDP3zy2gpV4GZm0Ys39qShpjZ6ws4ep9sYSPJqZH+LAEIRRa8CyYEIFUcRW1w85wjGZTA5S4/bKu
HcBCQAGRH76KikjNzAHyRIE+RjNcWwjEvcSFxFPaF7b8SlJ7vVkxA5m5KCuKzmTctOAPC8pgbG3r
0XJhbHypw10CHgVeqYIJgObVyLWVE+N6n5KsSwyqTWNxTMjNFtVBt1RbhUfJGqu2GjTH1m23UZ88
IlS1bdO/U92YDijsoQ8hE6f55zwUBYFJOV2SXRg+/oHe71Pc109Qv9hq6q2oxVw7hgz1MbnZO0E1
UkmX71GYOsEQwcPxVhmP/E6YsdqSLneomBsfRqXbzjGFmIvjh4xIhqucJB5uB8ZAL62JZV82oF2J
d5AzqV8k7U/HrFUq0mE3tkn7CtPo9rbFK3ecLKoGLoI6hKrN4xHUO0nkiViEaszRAqgItN/uEP2t
08Mkwb0EfyfuMQ86Wxel3EG2ELaxy/5Tn3/XSpe610q+sPClsGFO4rTcFMS5dgDN4txkHJ+Lj3BG
yMZWyzsDLrjm5fYLeyesn30jFkIXlnRdhqp/djNta2UwpVjmLlcJ0pl5/3pTGEV/jHslPA2N9sdV
INcpPOq5eZuinclIY0mHdCuHbr/inVf7DiIxSacfMUVdkvVZ2OqqIrZ6Q9JgNlI7wDlgWsxEVZ4V
2FePYw0JkKc26Ur2zv66dlMmGKdRbtDp+OksIBegIVulYCR0s9mcNpv7zemef9tNP3Y7e3c82jb/
uN/tdvybfbT3tX3c7+2nPT/9v790xk/+sZ/sPf/5yD+f+H383u303/nJmX44/LWZfnIce+M8Pm4O
/DgdsLWZfuJvhx/Tb5l+6/SLzdvp5fHl9HbKNzm/Op348Xaa/i8852llt157nKKi0G1qsONTE5lP
/6sNpWPaqiB8asuOyl+yOO7c6Ozqz7dd7vorK6qis3eYPga2PB/Y9gatGMsa1HCG17V5yyyidkoA
d+XoYVp/bhtbWhSbFPVe1G2xO/u2idJ2gWRReYzi/IFB8SPz1YCMu3MrC4fbpq7dSIG9WpdRT9R1
Mohp3R/OqMhTwnb00G9L4miTuS9VAWdgRVdOrrZp/QsEwm1717FO0chz4GnQ6VmzcS7t+VKk5EoI
Xyesv+VJdJN4A0Qhu+sFCGNvm7oO5JhCcAf1cXI8UthLUwEEYapWRYwltmZ0lGg22EELD1w/6LAR
0/3U7zxjaE/AcF4MUDgr8fb91V0GKbB8U5pBUEcixpodW3A3pmIPgb2t2Zn9439v1cpnQFP2sOVR
9u2OOdRN4vzudswXKFv3C1Nt++7U2Y39gtiw/efNdKAs3Ax3wsqumWLS/NHQHlEoeUx7Zi4UOYLQ
DI0K6slGgftNhhVAWcuxrk2gOm2+U0IgrnS1Yfp2iACENQZ3VJihBcaCixVph+uaFNexjyZmvpRL
ZmPAQozvBtJEQSkMG23ImmMJwNYpBnAuipS+RUJbOF0af1YasVjJuRY26hR4uK1CzcT9ePYESey6
vtryBBItOag0pXMGU7SaDq8xTOq33XnJFogtaKCox3IVnxUEmMgYaJtwNYprfyMJd6J1nyRkW9X/
p53ZTQLdC2bCJeyAMNh00r0LgggyNVQNVpKFJQ+xpInmntvlVGe+3J8wDEdeI4F6KTLpsci9X6Gx
5ucL0YbBZtIdiRLK5OqXJjo/AlMcU0ooAf7aldI6mtzDyakVK5tdmt7+5Y7iw3ywNPOEHgoB04e9
0m5UJhyDhxHH83/XAjSrGrIhJTXh5ieSfwWko7f9QloI4ZieJOZpBPAvs0XCHDvUQBgJK9Jz4EH1
fKeKh6J66OS9CJBBDc5Zeyf2+5yZ4PLJL5GoPTXWTovsMfu58izLL/zfZ5m9BjWsA6iveA08y5Dt
vfpTJv5w4YRRtDMD3zpyQ/2X2D1BKgkgZatHu2FYSY0W3IrMUJdB9FLeVOYZgdTqSqaXvI68hH5W
aXLOa/Bqtxe6sBl1ZB+Q65kcGEz6pWM1APLhnqBfxqzhHznTdsxK/GZIeVvo/t+bmqjkFMKMzN3n
SkHJ6wo1jxTdpiH/rQ2Gx7zSTmBrf7lRvha0rz8fNwQo52j2cCqgGXG5LKGTiwIOJbxYEfZFYU6k
rLA6WN//9u1hhgsxIkDEMWmuRzW0gDIHDTNG3Z79ST5NZfojG7bUHlaqiUun8HTTp30BJIgr6+Qu
HxIcS4VHMm99inOUE8zHnA7r0ZMVofsW13kR7pSQfvWWTqT5TVXqPgRcMXJawQ3fDQ4dj+DIULz+
EkOCYdwjWdX9hunOGs+MeTF7ZACESDZZonHZqUeatzuQC/GfwWWMdKMjXfAiM5T+IJaxdYfL9DX3
ka59zhE3a/a9At84RBlpvIc8tQcE6AflV0MfvecqqMPvNI7rY5j2zW/XCOsj82F9+NfBfmp7/JsI
zPZrPbZdxyChyfwvpNJJ1HtOmIndYYQ+YltlYv98+8u/N6Yu4yRdblkiMaNOhQbrLOgjOjFGDfzO
NrBJW1fyuzyCFBpKXQFeEOYwTuCqniHZeFLDHv0fZpOy9JQxmm8w9SLJ4ePt57lO63UajhAJoEFE
1USbObxVjmEcGIJrS6n6pKLkm1YlfATVIUQuxRyllez3OjaxboZ8aGpxb8MlL53Ri3JdkBtRAJQQ
uOewMv50Ixy+t9d0tYnp60wXFdRg4I3U52sq+jptQgVOPK5EG6m5G1F2Mczhbz1nZkW+XMoARdbY
hlhpB2aN6EfA9VsPdM0McSUAXp9v741OKN5YFJnkzEe1PB6UIgAomhT/BBatFvOtCKBDLD6FIbr1
K1nJtUdMVS2TdqNsEG/fk84P8YI7pgKGsiZemCNUgu4jWB5batp7lWxLGd2/ziBV3ggbghYn9TRz
8pgP5kQdehCpskxqWzDGN1tN6XbGCI9PumLoyivMqbXFzZWqzNRcmZ1Y9E7dzAPGaqvtzyATGYsx
doKSrezv67eHFZ2pIUpaGJwLDEc5rAZ94EPrXEm/6jzdu7AB9ILB1GLZpYwQm/u/dHasKBwllJy4
a10pcI5NOrQC1IKOkT2nObP+gQHf5drLu+5J0SKd5LinxpRKbXC2cWO5L5NMiH3n9JrYke1NRZNf
35yt87hSTZKuQwSKUQaa5gbTDQq2Lh3CJ9twweP4jrwvN5Rv9vtztYltKiu3X9x7++EyEl8amnle
p8iwMwbwTTFd8d77Lul/h46+VfgVAmX29HfC/06vr5t7a3v/eWcf+2nh+4dfqn1W7WKjbfOttv1l
PzD3a4MTsb/tt1+cw+Pb22mtfHmdcV0+7uwLMLEZeaXHexGMFnmPJg32qZTD3eNFT4bWSStZ5LUj
T+ZMGh06PGF0Ci4/A3hZOJGAzEGy398BId6JCP+Y0PT00OtzZK589uvdSetm0pGleEpl5EoEr5FT
hsv9wGFC4a4qRAaPh+6Uy8JKS+K6JnK5rFkUiF3BQOmGZfkmBKPuK6MH26jivG/QuKF7pGuxZOu+
trntbFfLA8gx9VrA9oBZ0ebpMuLflWL2ReR4GbIclFo0VGVN5fPfW3nXW+N2DCxGmRb/IZbKrm9R
5AUG11VnbeLsGCPmRlf2zdX+5NyTVHpsEnetSTLz0kgRFbmopB2KCE1z0JgQIBQe/nodOrUEfIFo
jRLtLAQ0KN4rcck6Rrd9YfJ6V9FeEWPj732O4417BRyDYMmU2UpU2GILaTq5Q2Q4tIkiVzxH8evt
tVwf3tMZ+q+RWZrAQPcwxFyKEInhnUkeQ0pV7MCk54xcMWL3j9+XX26bXLiLW4DjyLAIo8jOzm+A
bZB3DA70AZf94NHv5J3KsHNfir8kyXtEfJTJHvEbAzU0CIpNoEYrHnIVOiycXIRJXCWfBDIwc8MG
Ypi4nWg6OrFF+qUzflmpof0slEZyJKABm7hIh6+317ywwdhYgM9gqKWJas5cpu8Y1gz1LHDKEHJf
XYPZjyw22Hodm/q2KXmqm14cHKyPNAxrk1gtGJXLHeCHpgb8UAqcwdvBeWVT5tym4wsCaIcqemni
ntGlM5PaJz+eXrWTgE/v93oS7vJIPArNp9L9bRhHrVtJruWFrQlYBhVOWkMaDzl7CWOJjkKh6oEz
pvBLUFcOyaKstGI+B8R4ch8NWaA7zIowshYIelMfskzWHvxYFrZiUDbuIQlMz78rORkGm9xP2TBe
ID92zDK0m7IdcphchF44mdCPqo4UMajkwN3DPbBICuW1MQJQ92BCwlWt82kvzt65NlWxJFHkYsSG
unznJZx50ZBG8FwzNAa1BRzto34UU6cdd4YMX1wDf2K59dP/ELjRduf+LRrAsq6KjoWfugLCYg7z
9I4SaZusEiBAlbYrPrW0Ps4GytHkwkj1zXxKr3pLS0p0ZhBEsr3c5/79aKGpA/UbPACUqupgW7h3
irdvsxc4AHp0HmDhbH+iSa5OqP1t33ymkHD7sRYcirwcPNq0qWjhz946A/CFFjCexvz0nmFLRuQr
57aF6xo2J+NHE9MjfDizmr6gRFphIv9F8xcSVChp2rvhtfun/75WcF0ITBrVY/yHwUTIKWax2BqL
HiFGbJkQLQ2MhVWfa1mFGGNTrTWCF+IRB74iStZ05wBdeLksz9B1D74DjjAPFTV33HiRdoQydeX1
XSWF/PHkTJTHcE/O5Kt0Rm57QSxDJ6c8fqZgNW7yzs0dcWzFgxR4+srJvGiPBjcHGk2lq8M/KsdW
qnRA/ZYf38n1dy+QYS3bierKJXTh9YH7AxEAnoeDZJ4voVAIEWFQsa6h+MSJ9Qtuw70nmM+3vW9p
OVPzmtuTzMFhzL4ScXD0SZ1DJw5/SNpb2+505S33V1KAZSuaRGymjGnO0TYBczx+E8ih44nHenwb
cT6vfwjat9uLWXpnhCoDxA13XJKaS5cL45rk1rUCZ1Kv3guBlkBoqQYBpKphtlJikRfi1TsWimyd
q/vVGRjSDs5Qw0Kv2e/EF1jRLBQy/FB67AeREaSBCSi4sAVZ/KdKO2OXMgLzNYYs4ZwwpWY8QA+U
J8Rubsp7kDUiIzFi5b5VUH09j74X/zKMSjtAAcaQ1oBA23cVXaGff/++qCqLpCqiREN21h4tGs6p
TnQDp1GHjeszqmllB8u1NrfNLH39j2amN/khwKWyG9HFwwzDHFBVHbxadLQogmTk5T8YUmk16kAC
QULNYoGlFrDJquT7TWIAUUx7Vf0mmVHxRNFG+TXqPonBbYsLHgeMhloK8QcQyjzRgzdbGsw8iJn9
jI4Cc2QqXDZuHexvm7lKoadKG8cPkZvlEfEu36BSyq5a10i9u2rJwC4sJLQH7wYLvmtU5DZ5UW+a
5s9/sQmwBKQ/19H5uV+7pTsgGBc7MBJvgxa3PebSY5lxaUwe4O27bW3hYEJdYbom0OCcujaXK6QV
rcFZB2GmghQMchTHpDU2evMnqIHXGu3utrWlz0ZlhezcpBqL8M+ltcI1mQvSGMXzRvNukkCRTG0r
VyshYsHvadZIVHAoLnO7mq2p0SAgsQQoMcRM309FhDDJ7Q6yERhfV06LhdeHv1OnoHdDjJ07CDJx
CgGlDx1q63A+iK1wTxD5p0+rmplyMd129JBW6iMLy/tfpCmlfCr573ewD9taQEexoIzKeFsH33vR
OYkoMICSHNwuWalZrJmapS3mSG+kiCj8RtlLDq0GE43Mcb766kqkWvCLiyXN9hm6G7WmpNhhOHDj
VdXWqINDM/619APdbtQlqPBRq+B+OItTYiCWaslkK2/O3DRS+cmF4AuK5xUvV/Hi2Y1Btbgr6Exu
ETiMmRmlLdFnbSa+k/Bbp5dc8L/89TaaoDUmhQP6a+AwLrdR7uaRr2dN5ECWx05NduiL2kxF/r1z
T1A/BnQ4ZenRzHariEiAL+ge9ZY4O09a4EEFqXP6BrIHKobhP4T0j7t28sUPbh2osCJYOrtWKa3n
GP6Q2M61cdiU+lD+uP3+Fj4QAYLwoLAo3uHs/QVtFvAkmIL59WgOxmcIB1fi6pqJ2WoGzW+93MVE
mffW0+iVIWVFz3u6vZCF/XmxkJmn+QOjI6OFFbMT7JHYo9LBeFKEtbvSQpjDDsBj9NhoBM0BrDCy
iWPKnCCsg+qXCXTTWu5hlH0ouaN7RTDX6jhL5+4He8YsQRpMmM48N+MMzBlzr0o/c7LWM2xPLr67
LqoAgbf3s2hl3y5anfTmKDxzsZnfObvY0yovKGJnzOI7+kJ5/FtmHomJy0SRnMZcMbd0ASV5+dfe
5EMfPF5GGB6WSezBfe4MECEKUG1Kqgi5+JdO+5xQJ9Yglgu3t53mGsJLVvPR7sz9VQmaLgSDYlpd
4x56LLV4HBQ4Ovc1qwU6klUDirvwE1VHFBVuG1/0pA9rnu0L3Z10SxJs01XCc+B3RbP9YYg9pIhQ
a9WSvy9MX6x1tkPUHtZmH31qGthnT4LiuoJHF2qJ26ta3IcfVjV51ocvieaI1yB6BreNBX+8Vv/o
qobRSS8Eo7omK3TdEJs+HxVWpjKpXwDBvTQW10hvViql3FqDSNxvoF0sjF8Ih8FF4T6Hh6yxVego
YTpSxKMIj2H409V1p/Ve22wl/iy4EskjiBJwK4pBj2F2jRVNODtit9PsrrSUp3SUxKl7op16bSwB
58JU2CCo50QuAsEG9GvbpnEbFLfRlaiUwFz52O9lxo8n73trQFKBgjOywNuZPU4Wyk0MUV7mTNLL
6meeq7Uauxhb5t5tsbm3NLbxH7OE/1gzNtIqFm3aOVf2uY9MeH+G9qyZfbhhQLfU7YThveuCX2ws
33u77WpXr/x9jf9ngwv35ecfDM2F4wcblaU+ylDYJKi29OIveOfO8KYelCD9UXvD9xABGbmRjrAr
rpzU8zg5f4JZXkDhqdZRJSEmTxG6d+2q+pT79Umv+81E2wJPx0rUWPywjCOKcEpwaabefrloJsSg
z5ZUlM1zb9T3gtaVNNA8t2KQrKufUCnIHwtR0JKdrOUNIg0a/CdnSEqig5FnrbJrYlWEYtjs6s3t
7zE/6KeXoTCtYsjcAMjFZk+m9y26iQrVQ6hN9nDI7nKUvv6DCW5pYIZFkGHzDnirI6ZrDEY66U0e
CxmW+vZvkafvq5jmpKbmt4apy/crNkNhQZ6ROnmSHGSYj4X+XAaybcFEd3sx81A5WaKkC3aAmjpD
7TNLehYituwBEwhCet4dIibWnZY9evJ/sUMVdCI2oLRtzaKkGZsqnFYm3yURT5L4SyxgK+rF2A41
YcXU4pZUrWm+R+HSKc7vFbKg5KpvRGx785PbfSX42XDXwgviJNlnIfuqN6dGu0var76+ctVd2oof
Lc8Onnai/PPLOHPE4d4o7qX0KEuCoymfDP+rNB5uf7qr7t707ejsUQhhKhlJidnGD1XfS+ANy4js
6lnN5KehfbbafOt52S4Pa7tWuntRjM6mYN5Vkvv9tvmltdIunbroQIopzV76aNDUWoMYYeYAHnoh
wbblTIHl1oRMWXzFWU+1t3YvXV4x0+A6Q9iM7M+9VegHBUV3Vgz513Mvi3fCIG16qaYvoXtnHXKT
IbLuxFxBWuktAUp5e8lXkJTpjVMEolQoM49NxeRyzYrrS0Zbs1uy6mzmdl0d4Yl1CqgHw+5gWlvT
2lsIhikwVUGIuYuytU8+nSbzE42mHj9AYoAemH3y0grcqhEJDF14lJgGraEvUoU/PrFBF2AZQ2j3
vu9WAt7Sl2a4DOlEWhgc57O9OyL+VPjTAQNaNjxHdZnYJFX5vZVYX8Ym+GSE7s82suqVqYal0ERv
YboYgpbgmLl82ZJSplCo1UwRFIrN4BgQ0+Fz0CNxIXkrNZxpBbPXSumXEWV65AZ1TO3SlJtDj25k
UPC12i+ravZU3zZw0dtWDXcjlKorbrTwFWXcd4L7Y/Rq9KeJ3aaBFTuDsqr8QnXWNmW03cVoK5nF
vqseWguSg8bdeVBf3za98E4vLM8+pZDB1QwjM9mK+9BReanT0ob/YsfNfOUgXorCmOLwovgCg8G8
KoLulSZZCfGhHpU7FVQwJ//ZF7yNAv9rBGczSkm7zHyiHn0aobevYD39D4sFvChSMwbbMa8GIu5S
oGTIYkfhR61N8oB2Xj9VEKbdtrOwP2QRZfSpQTUh4Gfeg2CTW7EnSXPBmJZmuyVUO3oh/RLSGpoO
hjHdfn/b5HsN/8pjTQ7UCaAJinF2bqu5YaQodmdOFBy17BBod5K3L+ODCgLBPEx0psY3TThDGiWH
X4V0AH1x0IzPzdpcyeLaoWAwJ1YcZvRmEbFRrN5HhjlzQga4ItDbzwZEXKXrRP7JirXd7WUvuu+/
1q6mXfuhCODk5U1nMNCI37g+bvoe9vu1kLcUEBgp5f1OQ4egbWcBIZaHrmnGzCG5dqDbQ82zeQJl
d0L04qm3ysfb61rcLAQfeo+MhAAmmdmrxF4MmAxCodyCEVzKbYR9okYEEn+fJk6Yb93gyU1fAjNw
xOD5tvGFlBnk+7+2Zwd51HaSWCbIEUqpB9AqPE+M07dNTDtg7q1cSynCwjZADXO2vLbKc2B2Jlq4
grk1w8bRxIEsMDjeNrN0PsuQZsl0a8CMWuLMGzVI8FoVvXGnQt1tH3g+NFpq4j0msLFvWq2P93Dh
3iMLjnHF21TDRIvtDSSGnvZV4LA5tlkyrETCBV/i5TJZwE983PlWjfNKTQaDy1IWVY2O0ErknsFw
Ii8AQwq5vVEq0UkT3DBfMTytdvbWqQ2SolGchthpXrbTA9TJMwihndLbyuWnDi0dedQdo8qd2PyZ
VJu6XfsAk6/cMjn70IBRra7tMWmY/abIv1pgU8QeIn0hejCU0s782rfJbFCuk8V9bFlO58oraL6r
ljRZGvuIH6AtAILN68kQBgOMbdhMqGnYLTBOdGTsgq6+Up9UdOjciANP/WnBkIv67V5tSkdibDJI
HkpTP0QaLMtgT0I9OKH2u/dlAVHlVRqxpV1Hv5ypZq54lEhmAbyt4HlFYZhQ1ppkc3dN9BrCj6Fs
3Mr7Gqr5UQ1epQpeO717lhPEDUOGC9Adub1jljYm2xGo2ASpggjmMs6xAaQgGkl8AkWA7V6V+kOp
gVRTqnLlarRsiXsmQAGu5e+p/YeanGTADtBMJQPIOw+m5B+qNt7qsbESaZZOCCZYtKnzbXEzmUWA
XlRg/C+TnIkZmSB6CKK3IMt2arKSWyxGbFPjljkhLYDEz95cOgRaWIdF7mSF68pbPxCTnSaWNYmb
0H5taWN8kxpJOiAenJ8ro5LOpl5KJ3XSfisky1s5QRbWzVVXAixrkTFf5ejcxdoyHMvUiYPhNYiD
rSWU97UgHk2EgW77zFWhfNpfFqBfACxMDFFnvHSaTMhBNrtNTpS12+DsZm+N8Eeut4b6qsn7It3H
ayH0Cmk5Nzkt/4P3BGGTtUaEycGRNuU3CiJP/6CKwt3Wbk5AHOyHO/+38NBAxZashJOFN3ux2im8
fzA9QDBMX7nNQdN8h7EmlmO7HD53Sr3yWheOiQs7U6b1wY4LXzsE+NgR5HgnFIITWb2DUtaxyXJb
gfH49ldcStw+fsTZRukUn/GUjjca169j2dtj/qULnkQB6oMMQtLdbWsMBfD4s5OBGgWJhg7XF6F5
Fu/Q3kR/VyF1o7JmNE5S9n25r4rKrLZEBv0OSolC2SKaYu2GpC5fxLyUHwTNGpS72kigWepyqUcm
VykRZKH+ht7DOAyP8sCosaOMCOY8EGSLPQLrqnEI3Kj/GaEYpTsaNNpbiOOJ9p7pRaeqQNdiI5e+
WjJ81mY+HQJkmmKEK7bBtDvhVYWsHsVc6c2qxeogI1I6IGBkCcEGsevUcKreNT9pQgGnLswOOWTw
qvhcyFL8qomJKTqCZI5cHivRE5GblFw4n7M6PCLwrnAdGtBolgy/5BnM5lNruIpmx6Lg/ZTKIN9Q
TC+/KIXS5ZuhKbot8vPiD2ZUCWkqRA0ZJFAemsaaX6BI2GXMSkLFX8dOUnWav68SATZ+wstoq1Ks
bqJqFA9WIXciijswU9sW/U+KbtAiE4HFoYWk2IesufCYJcsQnXWGxrD+RF4uHRPFCvYUn5Bxil1f
Z8xeyjZGPbS8t4yXbCPzjSJuAfzfEaNadx30SpPfRT409/qIRBK44NBtdoELNYmNLJL2J7Hc+qcU
1IPpIBJe/moqKf2SBdlIa60YzA3qC6iYIIFmPhmZ4X0qpR75EW+YxEI6dTyjolts2zIKj5xpHJ2d
Ze7b1JV7x2dANKmb8G7suvRI/VQ+inVv/kTrFGoSOfWTbIdeMBrsZa+kd5o2KMl9qmXmVhbaAG7F
uElPSta696KcC+VhSCXD20DcINwjP59QRc/k7FUuBze1XUu3UEQaRhhCOoCL2WPeh/5JLwdFdYp8
LEYwV0UR2UabVdq2j3yw0H5XfUKUWPqilj0C3gWCh4mNaqgsPeRam+Zw+UmNdy/UpXLuOzhHFO5W
/7ToROyBNkAen+MZycrxv3iKUStn4GaK5socKlaWNd6ToGoairrjynu/uJe771HwSYnsNDwo2R8k
ZwflrJvjSrhbMs1lmdLhhHSiiz2Lq1kLRxfs72yIQDtXbftJ894iOWEgJt/LmBu6dpfJ3alIAqhW
MxsZwJWgtBACFUIRlAHwctDLmIXAVBDHxCdFdhpBsmVnr50blFHkCU5Nu/V2AFyI7tCfWQy8aoCT
EJ68jO6SEGuVVAtULhtb1z/lie4EFWJmz66yBsZbWhY1swnOCOKYYHtpKh86wmaBKJ5bqVRJCzW7
QxG0iRENLzR4MsSg2SAjhQzc2Ojd3/IBcFJfJCKzYywWWkbKdRIRINYHEw0r2KKZ5QI3/7ekcu+W
JIABIgOjXHJm61R66L3NAQhU2KJhm2hoCqMlLvTdNjSSrYmOZ9+vwV0Xsnag///anJKFD4e04YW6
34bYjBukJgAhGn8LJnpfFXN2TO0w/HhFTobqWqBWQ0XrBzyemsZI45ZIla1AbhZ8hMmt/7MyvxoC
0G3asWtSByk3DlXhJYisT0GqM1MY71CL2reesL+9A6bPMUsAQG5Cn81mg8pp/rkgKqsChD04xjTE
kVDYy1z3GAfS36drUNZB4wtdK9WbedmxpgNh5n5OuibVzEscQl8lo3o21ipES7dMINxcm9hiJG7z
6DHoyB7nXgBijU30WvTQ2dv6MKaaU7cxSIBO93gKP4wmCeZOnfS/SEJ+uG3DLFTseXC0epJx8qsW
PThP97eum3sohXbCVlLjllplhTjUJqo7lAVi3SxsuWz9NWjPFONmX+XCEWYX9qzOJR2sJDhC/5se
P5juH7k/BtV2jB/85Ive/r7tBNP+uGVuyhI/7B9IUWQRqd7U8VHI61GL244lcnwrx9riLv3g3bNg
G2iUuJXJu0uDcloXUuVBrXbF0ZauQfjZxKnFuDoBaHqKD2tBMzZFPaPMnRxS/tofbT9Ot/H4w0d0
WPJ/oLEhQyShSiuJ+9I++mh2FvaiCqnGMsQswFr0Kp7hhNzHa2NWS2+QaR9AtOJE3DW/4tWxUg2t
yO0W7i7onv3PEBQ93HaFNROzUCplJWclOsoOnI/sDdd/lOvg74sOBBpG3Kip0sGak+mXhWi0cVVT
DRDzp7QSfnpuvEvcfOXyvbSJPpqZeXUTxKVeIxvoAMnL489ZnZBB3IcWepnoB31L9JVQupBMTCAf
UDX0jhhimrlAUtBuSTTKePXgb7Ks/hyOxrbuVQZx3I2RDH+fuzDpw5/JaMQER5iZC0e9QDmHm6lL
ewqVqa1W6Bs5L2kw+/e5cLztF0tH00drM78o2r4XwgFrpfB57Cpblt8Yyqq1nU9LO10L40ufDkZ/
iDPZwXDFzuKfGgUyCqMj1vTfKNVYxr7v/sThs9W5jBK+9dBa317e0rcDLAYzBPy0E1nmZdRQlZ5G
I0KLThD0Wy1zc3uM1d5umKAZfGNwGr3557bFhYBBeY/bGbwQU6Y/+3yJ32dWZuQ0rZGXlXr9s+dp
qAdFa/RMSyvj4oO+OLBUiJ5ndsxhMAL2WuqkcOiPJ0Z4UI7b+iXXHuk/vMQPle05AFZxKf2OMUmm
Ub7C0mRnwdcBuqkcuZS1Btf87fHWplaCyg2FqsUVcVorw8vW5Fyw+6D6nZhI0TXoaMWmt4Lunp+M
czszt1eQH2deGhihIKPXPsqOUKPxOP4I/tPcPnBOLqYMChJDZqejVzCugDoxmE9hsGwlQ4w5sbKV
I3jptU0jidD0gZBS5pPnjCr2ieh3MWQ4EAN4+VmL3XNTmy+3fXvprdFdnvq7UMbQsLvcTUbeCj6U
NEAaQz191sUhPpau15x9NsKLlkTfbpt7r1J/zF+mr2RxrYKqi2vrFaLRbwPm+IMhppEVbdr6yCxf
1n6nbOIOd40Q24VxH3ebyt3dtjuPUu9mFRyRPp0B+dm09T6kGlmXooXmiQC+heDMQaPuo2oQbTHT
qgezvvPjl77JQFGustjN9zTIMG5XTFrLzMXRE5sZBoU21IHSaNR6LOaqx9o4C37/KlQKIpaMi4N2
NL8JEKd+q7t82NThoDpVFDx5ivKjk7wXxSyjTwJp8T5CUQL5OYbhb7+aeRrBEzIKDhwekgiylfmA
aCyIlTCR9tuF8lzn37r09fafPz+O5n/+9N8/vPo0qXw18SWGg6U99yRDRvD5MU72mrnJvTXVjetd
c7mYyQ8+GFPDVEWDmsW48Ub0fDtGBE1FWvX2kq5KL9Oaphosg3q0MNQ5A5Jc1S0nBQPP3NRs1XjR
oh+KAkqgp0t2juSvRXeq2h0i1nK0hpW4atFiGyeegJPTnQnIxOUSU2picaHUmi1L36VoE7tsmpbW
wR9Dc2B9KqvO0Uhsre6rG1U717pfJUd5xyRcbuLpEeBKmvi5YbaZObWgZwihtTg1+l1bhDMjxIaL
4K5WIYCFw1j43PiR3YZsY93p0ZxNs10vb8dmK4ybTn2QaXz4h4IxksG1J8XOOty3yCj1XzoED8VJ
ICpyCs3fdabqDK4LmTlFPyqKgd2bpZ1WPyGG30TCfZ3/SNTfVfnFMj+r1j4cxL0HfRNTsnHypTHu
0nStuHB1Z/nft//v0mfeHASGO6YxS0f8C/nr2O6ZI/IG21eR1tlAEbkZwicNXczbHrewiS7e+Oyj
h6R0Qtxhth12TQcDCe/xC0kZzuadmRNdSQ+uw+XFB1ZmmGxKwJFZeZjLhtSuh8EW47uoRzyzdWTJ
55b+JpprzfaFrftxiXMOmSCvWxS/Ww3pP3r8+WjLcCcGo7eyNFlmf1w7LzUoklZlQgFe7h93GBBC
bLAzjL0To91eul/S+LcFAKh5NAzBjqz/Ie3KlttGluUXIQL78tpYSIqiJGq3XxC2ZWHfd3z9zebM
scAmLjtmxsf2eMJxJlG9VFdXV2U6cwIt4rehTiCy6cnKB3rvyKDpRM4GIoC9oVQOw3gquBKE0r0+
1acj99oHUoe98GF+Bq7pQsLga1Adbc0bvEqSXM0Ahz0P5cvudzpJpE5l1wge5uh7UYLDE68YYu7k
o2VPEaRzrSPomMGTfG/2AamNO7nRf1z/zNMd6eIz6S3q71YJxgmgmVacpgbjGMyyIxi2lbxE4a4C
2xhItWLoKqvGowkekTAgVvUGUpFu/ICWIme0VlfN4iuY/ShXVPrTx1eIYP9V/Y8K3Hd5x03zX4ZJ
2BC6hN2PMi282LLGitZc5tKId6bqmMleWO8UNSVhlBHU/XXWu1F8EzHgaO/Crx/aWLii9W2oQYL0
fH3YT771YtgXX8IYDFJolFs1+JKmnyECve3AKZgn1d6UbywfQW/tSNCkFuR7sXkURS+Y78bpRRV8
J4i3HVg04nhCG8VNDRKWxnQzrbVjaDePagva9ncoD+Odptxc/+aVoI+OHsrJEcmqqFygW3KxoiFe
OxjWMGlgJnzHG4lhfBOUkNSNuhlBfuP3MzJ+Tg2qWIn3Jry6PDBluC8iL3zBFgbFXL3oo1kjXToU
pGubAjLl/YfagvjlupHrK+QLiZmXwPR9VamBhJwnLgYgag69Fmq2escrH+AhMWeBnGHS/ARIgSI6
Po7KOUcvPV5vO07QfKKKu1xrf2xijwE1r0xjCuF2osp3TJSCyfhjelN2qI6Mjp0QuzJ8UyChPvRO
EjeychNEe9VCGPKaWu9K+WqYM/7l+zAd0DsOFZT73EIxXuUW8itCzcnipJHWfRJtg8WzDR71Tq1m
i4WmK6kPugt8sC74d2MIgvzaOCJJjN6yUfESWfVGccZzKIocLOt74v+qawEEk360ma3egaAvxzut
r/zFBzF+Yw7VagQPpEZyffaKqbQlEfKe1m0TyrYllGhL3Dfiw9DqxIic6wtyZemj6puSL2M8JLSn
nG+6TM6EIcrgKPI2RNOlcPBRL9SmJafye81E4BjgrUBMLF7UJQhNgjc7Ax4YVQCxLQQhNOxQ8+Fk
UwviR78RPPx//Y0PfQYowuNIQ/cPGE56M/03BlPWLjQSwk2zNAl+BZb5HHQqBITHu9QYvGjOXaQS
OTBrATjVUvyDwwQQqeJPcZgBJ66bH2OgoONHelVaZPRGlLsW2pMfDDsTbSOW2EOyNzzqg3SP4lRP
6xNOenZ98Bffop5PMorgoTeuYZI7muzQNn29E/VDAW05K7hXBrsWsxsDz7IZZ6fR/y7jGTSId9Hi
adROIw9yjpuiX1+KKG4S3+hSYFst531t3bIFAuNPpV6dIjHHKGfWXWC8jcquybbJ8KaMx6y4AQWb
Kt8OBW9u2cYCHPBndjGbBgQzKHk1YZdmoN/ozRf8TYommfyhjj7TFlRAIGjiPTevblTUD9C+Appm
Z8ZSa3Fr1SdYqurYF766zYSWFLnFubTSAbuYsgUMM6C1WIeo+gHMGGR2OWzCxPVzVxkfCwWvBx0n
q3DR4XgayQUcM5KIsmUIdOOUSooHKfOE+ADm0yj4nYYWMg1uluNktIv8A811YL7nRBzXh9Rge0rT
OEulNoXbVZrQHSzxvleKQ5+anF3Ag5HOd8GcJshxpbCx1B4bPCLo77P/eN2Lr260P8MIeudziCIS
Q7EbMWvJLBBxqOxe4CDwjGDcWVK0IgS8gNCF4UZB79M4BjcoPnKvG0JXMbv86OsHKlao5IjGrPKg
giwP3soQt9aKG1UxnuQPUtWCnW8v6Dwyt7UoGTEApctBkkSB6u/5sAWqWWpNjJmppJt++tRCeYtW
kqoYbT1Gxbp1L86o2RoRkxgp1BA2otFszPHJ6rad9mGpd6LyURgfgoJqsgerzZ2mKBx12AvGDxSh
2kkrk+ujs+buzj6YBn2LyKWIQd9R0qUUJ3JzL8coqa+K9pdiQZgBf5GAYTSLXoMgzvfhNEe2MIj3
ZoiaFM530Nlmpgk+CHEDvR2DT5CZJgP17r4aShppxzJzQ9NCybtSi7eSD6GjHpqaJM2HwVat+ClE
a7qtDzNonyNNxlEPNjbJ4G2AtYwLmNLx/IKuDjz5nEZuMTICJq02WpT4zek3KxWJlr8HSUqM6kU3
d9XY2IbxJKi8HtiV5Xo2H8w4IMWG+22B+QgrpEBkvRVx2er6XQIxXSj49SUJ2pjXtUx94sXgL1Yt
46KDTDajVgBoNrs5UmgD2o7qKHdBcmZ3EE8XlRfT4BbSUy91gYpY+ZTNk9GUeb701AL1fPqInYkm
dNLcxKkJJwNaQse8S437fKo/VT17rHXeO+VaFhVr7Q+wyWSZgl5JU4wyvVQ/d8M3Sf4MLNEpzeei
3rUxCJdnqKvvqw6PexrnMFxxemfLnBnpUO4aJDABrUNSJ+u/DeB37nOOZ72ocMEZeIbCjqyuV70/
ASXGEdsnzSaaXqHsgtPWUcwftYkqBxRDoqGkwMOsaM9J6Mx5jKTbE7qPnSTyivZdtpApTck8v3N2
+vq0U1YaKmlisfm2Js/LrJyw04vuZZz2qbJTUq8Hd/M4b4MJBIL7TLUhBX0ddi39hjH5gpXPV1sy
g6zZynGRHCwkExM3gV+h5fYt+K/rxjEl0y7QDRtDTBXdLilegwwbFIhkCjap8JjJjmzYECeOkYZs
zX3D+z468RebAbzpCMVoxw+b2S+gdlGFAkZFVwcnniKStD2xugff2DXJt2nmLJFLxSW6RBZ4zEIU
iiAtogbDEUfjFjkcKRpIKHlluUuFm6hEH8STph3QexiOHVKPh8lISBz8jkcnko56yXtcX9+Ti+9h
lqw+65nUx3R6tPe8m3d1OnsSXF4XvcioqO9eJ1VGMuW5mvBFnBDh/3H1fwafLaqDQKw2os9OIwIi
4FK7Tf3S0/2Dj4evDNen8sMKoezFyXKwnh4910hiwtnjUVLEcwbr6RUfzK9lDl14NAwX3bfqVF0X
7fIuuJHjhLP+2fXFojHzDaKVWO8qoPXVTpBe4vpGG8LjXA8oQ4mRO+IxPvKsY+Yzz6CsEtXAS5vR
ywzlodQbopqpi0vy3VigF+P6/maTU4x9rE83Wzk1jAil673U2v74XDeflfEx8oLWi3iJxWFC79b0
o7jMgdNa8vcmiZFOjHNhLwXDLRJkPco0Rh2NvLiRi6AAcVu5/xTaMuHcF3nWMs6sicxJkqi1teDJ
eM80ZLtDpfXIbQZfnUZQRNDnNjBAss0f4JDIZGvCNIblIau8MTlKZUL0+i30t9cncHWBLpDohWQR
bg0QWMln8D3aFnJ0IsbRyzsyo8u9S0wSDDwB9dURRAMYnsdRFwVt23M4VRjSFvx1mMcKSJEElvcA
8lfyQU95whg8KPr3C8viOinFUgFUaUhPJqr0Y21CB4S+qzUesT0bXpxW58Iqxqc0sZDncotBVAPr
iExlRcbup2o2vEs2e4azOIw3idUg94ewbOw8cJXZyVFXLSP1lmNtVOlza9pZ+zCbtsYjCeINJeNV
EgOnUVFjKCsFci2yVZC07kiCfMyQazyXcpHV/ctKVOpJoGmBs2bQqqwoaetMA0qi8XdaSrYoB/fm
GOzaLHr38ywgctN9xiiSSqz8NjRFEiI0j5GzzvT0TcWF7foWoXjLGIH5HpbuuBeMvETjFx11FKqK
tW2qPUlDHdVonqA7qFksm+FfeBr0mWo4n5AmAjHT+eIVilRTxrwGpliAwCM3XLWYnLmsHRwpnEqq
i3OYGrgEY5ZV2guFiSbkxs6qvUJVbdGEdTtAnM54QRNYar2F6LO6PqandDQ7qEtMZpKzCqUxgghM
VbrJo/sM+dS0RD3MU6IQvXPU4hCI2yR2GxTzt4fJ3ErDTdg+GpFb6/soKDnn2NoOXnyOytxNBAFE
OUqKz2m04PuQNB+6nGzK0efcQ6g3vbQaChhUVRC1/Yz7A3NhoUQFYGIDIn56/g2Nb8frI7t2dEDE
4g8E4/asQNH9TqYDGzekUfcNDv9ZeJCSV1/88d+gmEWqW61ptBI2Rk0VyLIj2CA93OA0IbebgjNy
6xP0ZRazRtsmxIOCCbPgiGxxdAJBJpPKedxYB6HN3ZST+0LpLBktM2oE7LqkUZHqhi5v4O9LJedM
0dqZi86OPzCMLXWUFn41NxCyyQ9j/awLzXuT3xVp6+niiNISS+Ws7tXwaYnI7LYZBG9i3AIRkud2
CLL23zBOuZtKchMJ9owq2v6fN3DBqVBSuVMTK1q4zj1Yizi07UaMpRi0t1CaRdptcNP2zpKeW4X3
LrK6rxZg9O8XZ32ZBnmgRbAvKhV3RANjmAl2VdY2bhR9IBGpd1XptbCOVb0Vu9dOIqnkXd8M62O8
+AZmbwc5RDytGgbrOrH876P6iOaTrAWVA04wEJIg22Kq943x7T/iMhsexDahMTTAreeEpGAN748o
baxkr0RHpZBCoU0vSa86EiKD69Cr22VhMbP/86wXYuSLEGF1bir2N7M+bnrejWZ9ai04SwRO0KWk
MdFiaoUBbAtC0DW2PItO02q4NbXd+3VDLl4vTicgqh7/B8IE9oNVt4Y1tujAte5RYd7Kb5a1qYXb
TL1D14pdvVnypmnvzOJXa3EGcdUZLKCZfSJUiSr0FqCVtEWLikjm6FkIlZKgrVK3tqVgaBxvsBbP
gJQNMnRoPASHF+MMtDKPxWAGolA+T/2htfAY7fnlgOrJCg+LW7NwOcPLPrOdhvcLkT1de1NOmykH
Ym9sWtnVi4cpmYnfF04etkTBbaMpUXP2T4uF/oJFrbNC5THhbs+XTlybSa6NWm0Xwm0zHhP/kAe7
66atrk4A/A3BpjCCLq+KrgMEhLkImCucIeXlaFZ32QKC2QCZ5A9QHgaEFoukTgonmPZh+Pu6Hesx
IDQqUecNRRdUB5+PlRhIaSSYQMFb7zf8eSPV5rY2Sjf2Z/R9K5tBP+ayhHAw5PWIru6ABTTjvOc6
y+aoR9ieSq/lGBIr7ckQdbvO/6YM35uKxwO5uv4XeHTAFx6lwnNHPPR0QC3wR88jejtEtyxQm231
90Glb8SuQo6S14fGM5Px09nYj4pIYWVLeBX8n31aIaepTGC//y71mTvIJe++uLp0UO+MaAbVMXi3
P7e0QyW21c4Y2UiePFke8cZdHiKp3JjmfBdLL5E0bUdwFaKwNyoRZ0Pu1xLexMQiZuNvCn3gnJGr
u4U2A6OaGDJILB2kOkZTF2tmDQXecZPK3eMYKpwNuRr+/oEA+/+5yX2JC+kcAkLpkNO8w+UlTjam
6ikjJyCl03URyi+AmG0pdJqRWaOBEANEDpGPRwswNZXJvMVLjnt9c65P4/+GDe335zbJJnLGIp3G
vt32+tEc3lpkrK9j/D8O4AuEWSu53s7i1MIeIwuQzQN/BNp2kvQm8lEymLutAb1UXH+bf0HuiEBx
MZDM9odKXFeCJhTWiS16egMyK26pbvu4skGzMulbpbqrDE4IzhtS+vcLHwByzsSMBYDmsmMI6B8I
NkbTc8Z0FQQkEeivxi+0v5yDKHmajSadtzwxt2NUbtRJdyFKbF+futUlv4BhHEsl65MZQ5sQ3Hs6
6cqfdQGZ4cK0RUgK+SMHbHXZL8CYmE+yWqOoJ4DRd9IpvSt71OwHP5qCxxPPA6LudDFDeiDVuCMB
KMof4mEjwSjDRLUzh3OdN0dMjKCVOACSGAsBJQG47mVPoTh5WdU8XZ+jdRhUxqE8zwDPMuMtqrII
s2aGW5JAsTYoE/LYT6PMa/PjoTCOIk/KOsDTR22PrbaVrPAZ9I+bOLc41+TVk0z7MoZxFV1kpEFn
WvCxuPfP4UZFYZEWbVtcJ6vAmXm3V55VjIMAOeagdgXgguIOdZSl3OP1jMd9yrOJfsRiuSFZE1o6
2k3sDL1ATi1bYYxuhOxHlJqz24oJkikV6IhcJZ275+trY3X/olhaBduTBs4Txr66atJWt3xAa3tE
x6OErpjWUdAXI/2bVKa+gGKsbFIIMuQloCSlu1WCCeRyj2OGRhuxC372dbpTgtkdShAwXTdxdQoX
uIyLUsVk7ONEQOyD1dEl7qgHL8HIU7NancMFCuOboEI9+Aq1zlSdNn0sUbongdsSrdBlbblB6F03
atVDLeAYDzV3fWdJGYxKA7dHIrgvN0rzXdU7zuDxcBgXJaVDb1YizJJRPzXSqLGKkHxOnroi5kWM
1A9dRDV/bEKj4Pk2AEVu5kcmsKzwJRp2YUEUtLSFnT0PPkmTp9n6HMXnQm2318dyhZ8XUcACmHGQ
o6Cn+pwBOGpMR4w/Gx+CuOYIGi64sioRNln51PcTsXrTGRCslr3vyWA5k9FZIPfGIxrPH6ZM5L3s
XF9SYPxnxqM1VPAuYo7b+KXt95p5bIsQNTOvuv49qXml/qs3E8rEiqo5iECLjGNVpKks6xROqEbh
E5hSoM1AIgW6b9JuzH9MKRQpw39znhtoPAbRJPpk2Sb0EdImclTDueKCTozQbdpvjfK70jnR8nqG
ZYHDeAChm+K48WGaUe3KfJdFdiP8Sutt1h8naSPJu7H8qLuXKj1Oqu9wFtf6qgYzBx5OkfRga+PV
TgjbYcDiqltXq/foTGxDFIsWd2VxY7VOjFaUCo0NI+9QoZ77cjf9wT2xNC4OlTyYq6lPYPQsySSF
tIg/8jbsamoF15y/TTvVJC0gpl5o01QChJlHjgArSmOrI5JFo3UCEqmp8/TJS6Hkc31IeZYx+8JA
NZGY9lg2mmBg6rrXuU431yHWz4wvy5jNoOlR10DaFK6oONSgWI2KZwPH/3WQ9R33BcKcvQaapIUJ
vFhQ9ykhDLBrEGbWMrQyMWH6+NgmN7PAcXW8oWPO4HQQs7yTAZn7Pp7Y0hu/yL9ft2r9xPiyitls
uoK2mMhEUFvVKVi3DrlfbDr9EHW8xtF1oK/QhZkjkHsNaIOCe1SNAWXfcWDLuen2KLQtTPXtulGr
rnjhQZjTXTUrudXpklOqbYrGNT95bfACDV2zLnBEdMleh1s1bQFHP2exsfSykcCIBbgAFI3RnVra
lXmfa851lNXFsEBhznYQpeppqQClT+adpnUfUidzovXrhuDZ8dyQVIytMo8AEVU1WphRVqaQWnhI
K++6Kav7laqMgJIdJL9sDbZp9XIbZwES9WNxEFTloGfiq14bj9dh1t9ZFjjU3sXEtGGZdL4Cv6AM
b3jKkhQ3jjxFgrRH4Io16PO2ug9ZMZ7S7PoJtsBl1p88CU3TzfQQQUlV3Vc3/qwQXB4dHzwAeYLW
V+tHk4e/qJIMFM3QltrcGuin43je1elcfAazLhX0oytDSyOStLsp1XLfoKgrQ7O2LPAoJ6lFF8fX
AopZnJmllQNuXzV0kT80LJw6xuWu9JrhDYzVHK/IMYvtPUyaxM8VeqcMai8IIxtY1mSLKsczrjoR
Wu5AZQPoXfx88ajqqMfGgEVaTRu1+Y1KnbLInEh0tPalFv9pgffpAWKBxsyV1RlJa4yYK3H4Ltcv
er+H9M/gh3Zu7PPSm1peC+fqcbYAZGYsaXxBBWsRzENdcaDbuXCQapnUxV2mQGUD7T8cL7nqv74A
Lca5aGGIGn45xKZHv+iETMMct8+cDc8xitVx9RuU++QjjBJT8WhFg0XpTXtSZHLvSOl4Vw3xvdg2
v2plmG1DnV8af94Jpo/8YXQf1VJo13UauwU6+UAej3b+YSoyElsgLeZ8KY162A1D2TVp4Z52yX2U
+kIrZiB1slMFz/pNsBHxpqelRbmVYxHVNclN2LcbtUzsEr5YiIfd2Fq8JNBFyTVddZSrEvLKIPmE
kPT5Gg9KMC93dE4mu0K3BFFt4x3/QKGYcac1pHW/iT9bW3yE2smmfVFjOz0Kt9Pm+lisnQbLj6AL
Z+mlIQYHXmAMRSWhQHKQvEK1dcXgOMM1FBSX/287W3RCFig+eGxA7IylEYvzjYB3o7RU74Iq+Vdv
cAscZkhBHhuXsYGNjCzuVvELtzIaSJ3ykvDr3glNTAaapsCzy2zfVFcLlLXBHEN/6fWZNJnToR7d
mFxpPIr6P24FOfkntNqAaVfGawz7PhQMxugnKlYKpN5SY0JrwG2GN+AxfB7Dw5CDbjImQlsQcHRe
Xx2rbmMBzKyOILKEtEDBhj0Z1QYMtJuBR0O2ep4sENgoO8w0hFIYytFECDx7pQ5qUGNbgIb7uimr
hyRY3NBTAXrBC+IuI46tsRiwNPLwUavcCAUXIqJS1Y163tG/utoXUMyo+aPci3lOoaqjCu02vRFJ
FsTedYN4KMzIgS0d7J00VwfqLAuFAZD2SME3ch1k1aejuFnEWlcg38OAgNxbQP82pkeS8FgR3U7g
BRMD9G/eW6kbo9+rUjgnv7S2Iqjiw0nTHHInzOYq0z7JEgOQbU6Sg/Y4PejPzZ384HuiAwE+gt6r
fhd8Iqi7burapl7gspGNXCd5LJ3uSPPONFwNhbPxgxzsOwncQcfrWBctSCff/2Uk+84ARuKkRyCM
s3JjkQCMMSSA/weh7kN2k23KvTWTN5GkL5UHRqUWDCq2wLlurO2HpbmsS25bJdJVLJ959Lp4T8mE
umezBrPOj+u2rr5YLpEYp6xl6CsaAiDJ8R4uuaNtVuJeg3qlr2xr3avAGV7xkr4XHTzsCDOb0ATD
jtwLGOGGFAc03udPaFcZA4LHj/CtffEf961CQDzn/PDdgPe6rfAWE7Nv5DmJxD6Gx7ZI6PnP+kP8
1jiGG7l4hdsEmNBj7JgOyPZ32mPlQMaN6LtN815idYOFa4uwyXJMO95tlW+1Jx6FfcS7J625dgP9
pCC0lCEGxlLnpOCuS8D/jzNsvPOj0Z64x9aag1pGWcy813mGXu8Jhwd4ULQJNW7Zxuc2Kqxe95Yo
zDzXqRapMz2iMjh0cyRGeigzWw0/lA61FKngWZJbiS+zuBksT5tE9/rq5hlJvdkislHxqovCRcBL
xXEQKjTe1iTLeY+sq5fppZXsfajNBCVLsJ6QfqhNr2lu5+FVF0C2n7438YtYbLVqV82P141bd8Vf
cTJzLxLKEfXeGYxTK+EmmY39kH4KUvrWTMLHdSTeMDJOv0ZTb56bsM+YHjTpZeqfWv/zP0GwV6C4
gxKGEcAYOZltOZJtX5m9Oc2d6zC8qWKvQbNphVo30EFTIXdz4yPQ6MxdLd/3mjtIH7G0LyRH1LPd
dVzOCLIhdhCOvSSGgA209xop7F46avLbdYx1r/ZnPbBxqGbGDZpTMUvRgGLSvkJqR3g3zWFfa/LP
2HxqzGh7HXHdS30hMrsbkjJ1qvpArCv0GyLEzXSotP4LDJBGqhB7hHApa1UOqR5poB5E7sK7AoRY
KG1Ti+7XdZTVsZNUCy22qGkDR+25oxBR7TSkMkUByfQkkEk8+NCTgqizU4G6GInz/4bHjFwWzFMS
D/DvSfVYq/d+4iXTbWx+y/zjqNecIVxdfAvj6N8vvKAhRnEi6gCbwH4Wqrs6aUjIY9VZ9UYLEMbV
JkE/4HkfIP5QudBIg2KkhVyDeY+iFs6y400W4271II/lRARUgfJ7C+U5bjv/nMYnRd4LLaetZ3Xs
vtIA7GOi0TZTmfoIVKDLo03DjWQ6UcUTWF4POBcozHLIVdzyUTLa2OYhvK+38xbv7bvsAP0/OSZ4
QylI5Ci73IYskCdmJD1AQIhT/X/BoMgkPC6UMjpVUOsEW6D/da8g4n1F/eLH+7Os2aZTOb2tbQx7
tqc30+1s5WaG4ISncr7hdGG5SP0sxoFZRMgDj1kTYBy6ieROBlLWx3HfbPpt/LP6FR4VNyldPNxL
7vXduB6OLnCZFZXm8qQ3FXDjgpgCQa5l327lD/+jU0ALSURPJtVP1HXclyicN1ye2Nv6rWqBT1f8
Yof6qpokVgR87Qn61giB/dsBPHExkCdiPnZ7/1G+82cS/Lxu+OqmXeAyB3usN6Wm55jzeCAR8iPq
YRbchvdszUE5XUEW1hkJ+hFGBdZF9c/Y32uUN7snc8W5m9KPvbJ4Tkf/AkbWGl+JLTqI4GpKQ+O3
gjuEJYVgAPmcQxHXGhE5al558Koz+hrCEzfAAlXN5zrsJ6B25Yfgq06abP0wJZP5rCNHGjXe9Rm7
gIMMPaiAVPRxQHbxoiGoFwdzqAQTMmjiTosne5BvA+1WkV7r/rHgtYtdsLbJkgX1WKRkoKAro6KC
OTlUSEr3swA3++799Ha/H365d0+Bw+Ofvtx+gMHxDkZ11HiCiI4pWwmEUunCGdUMrxo5eB4ht2Sz
Iba75bzzWxcrEUBQy0bRHTKDuFsxflb25bSQgzKynYNz8N4Pf/3wvIN3IIDFT/xw//6FP2zIjuCn
d/r111+6xM3J7a3tbI/H7edx6+yPr8fXj9ft9Xm+bO1EqCOieQ55HWTFLiRFs6rVVL/oInuwG9vz
vMg+/djy0mGn8omzbUOBUEku6Tr6V7Guzn2POBRZkk0YfGfvOJ7jwWiXcMKdtRkGkTyKcVQFZz/S
VecgtWJlWRVVkZ2Q/f517xy+e5u3Xyp5czlTfBngU3MWSIwrFSFv5FshkPaHA6bNdnmmXLgZAIBK
XJIV01BUtN+fmxJB1iKGphQFcJz3g/ebbLAc7K1zfQGcxG7YeVniMIagmaEIkwI4h+/ffz4/P6Ok
mzyP5HEmkJbHn/FvgHZvXXv79FnaT59PA6H/+5yQpgjpP3hpsXXLFegPUDoF8IqcW15DdiEPGwkr
hW6X3f0Ow0tsB7ZvbZtj/uk/dmn+Fxjdygu/Ohi5OGoVBXOw+on3uMHOBJKzdThQOnUvF1CqAqos
Az4ObU7nUOLYBFNrNRTqQHeAt6PbnjoCmAf7HPrz+uye8qTXMOVzzMBKxq6pWmBmRCH4LSFg/ySv
sDaxI/v35m3zcPtwe+tyJvEyxKLLd2Esc9Ppql4OoZuJZeUcCuJ5z5tv9h3Pqazu9yWKem6eEUhQ
6omoec4BtJrwoA8brNQX3jK5oN7BCXVmDrMmdYggQdGdAr073m5D7ngICh2Qi5mCZA4InyC/AeXh
c1OUuMiFBHoUdKb2Bnnvvc51vM3Dr9L9dXKV9pbugZvrC2R9+y9gme2fKD4auiTA0vWRkPfOfn9t
3AHHAcreHWjdOI6BXUFwUoJNAv9L8cc3UOvbrQuKdqJDnjjH7nQ4B9MpE3NtPJjzwswhXCSrf00t
PUadw+k3bBy6eeiJimOUblb6G37Hj1v887SZsJ3ww6Hb+Ppw6XS/XPkqjXlCFyq/gg7s8qtO3+Y5
f53e9Cvot+AnTgT6g/cFCl3S7BfQglM8ioA5GBo05+ukKMAqq9aQcqDAiChOP+AiH8kbrL+zb6ib
dI4eL6i5iGlAgqpZMopOTcRqCsvgq9RNqKA3NLL7bgLhjA6mcqsjVqKhyj54vD7MxoWrZMAYr9yC
LigOTYiH7gtyT59FQARn9+Q3/jSTEb8HNHJzYS+B2ZvbB/tx97jZuS7M//w8fmBYdh7dSK/H/fbo
HF9f98dtRz4DZyAfvMJRujPPZgTxMR0UBAQa3sjYMhUtGTLo6UoJyulo4XcxJUXlzpICiplq9Dtj
MxtztAvqPOU42ZUp0SVFw40a8rboDWackukL1TSrQ2KP6KgloO7qnK6Y37VJi2+SvObVKqzCgW0B
vQ+mKqmn7MLiqKy7wqh73J3BQPhdRWG7YLmy5ROJ1wl8eU0F2y6Wtgjubc1ABwdjVzBEIiqnACTV
0KDW7Q4SyFEekhlyGooXCu+B/9Lk3pi/yVA00+1JfoIeqskToru8ljDfwa5CUEyInY/v0GOfmLLv
pZZnZA8gn1PLQ2USP7814DjxtJD3xMQDrMBJVFDny6yss4FgzoRmFsp0kvEBqhQG9mAGBKqgeODH
K28uJi4IL9xa1lzO5uOAMicCmjI6tNwCtB1DNy5vaqhwp6En9Fth/PYvoEA4CCUeTUHLOTPRaBsA
+YmFnWNBO1gINqXspnXkoFTI55G50P/UxVBauF2K0J6FTDsTfJlJYahBLWOvWPczkl7929xyEgPr
EArdIVCVhLIkPmGxP2JR7fMKj352OFX2NDqT9JkG79dH7DIQoWvS+gJhArqwDv251sFAKzaGCLY4
X2xcQQm696zHY7xuxuo2SGbxKR/T2EvLcrhtUd/Yu2MnRLskjTTeRejiPGI+iAn0qlCeywg9Q3aI
5kzRhvI82IMdzd8b/RNkL61oV1le1FmObhwiza55kriXb3+nD0AnpqwYiJ7Ypxa5TdTZyPABBlK1
rWRngquoO108aMjcahEpBAeVipDIHatfqrbjzMdFST+DzsyHMKmTNlVYwoW4Cdu72fCJHP00J2cY
3kTTS2uvqTlDvr7OvgxmRtwakqrPaxis+N/T5HEC65z6ed2slSMNq+wLgomri0qcpZJCQMJGrH9B
GDAz7/sZSlC8F2ieMfTvF5tGzQoRHdMYPyWe7oruu2AhCxry3uNWHenCHsaTW4miJHVPUVo0S0Fa
VN0Mpm2AX9aoXcPiuG0agl36mq/RY9x2YeWJptHRG+cHSJCr1p2u3475BsRcSXsDSY7rk3XZjsWs
QcZjV4KuxZ0AvNwi87v/2RBlO/9Mfwa7Yhc/gpxkkzxjQf7k1cOvzR2ymTKezVBPhVKd87nTlSqt
/cJCgWR5jIYfQQwpi3/cjAjbFhhsUreTEykbemBUiQ8doQT6ONsB2hHXh3AttFmiMK5bhhjMoFdA
yVLlWUbnaNc6Il6aiMQTVl5biaCMhy6bqsiWzmo6QrZKra0QwjBQhkL1dAb1iem9izrQKO8Hf3Pd
rNUJWoAx21hKNR0PwgAb/MHVg2OsTk7d/7wOsjp2CxBmB/vwgIgKAWLg2JP7Q6Z7KZT3RJ/nalet
gUIRyvY0lKqwNx+zRYvW1OAIx2MCKX6N/UAmLXM0ya0r2TXDpxSaO1KBK0Jud7UzKffh+KPuOJ+x
au7XV5zynAuHBem7PhJKfEUe32bDj1G7UdIn/x9XRGLZIyGL+4SsozL3lC1YoFgWznA9KaCNM9+p
iWOZd8LomDwq/rURRXhNuZQh/nRB8aGXfdgMGWRZm2AkvfWtgcgn6rOvr4/LFBtsMfGWACkZCSlN
9poyDVIsWhRFEiFC06VVqkISqTC3iVxB+An+H8VtBRRv3SAxuwPoTkpXjFH3fRh1o0HriAkuud+D
gFwphAuLwJLtOQ47xwxS+beINukYMnEBRAwLLRcrr5mgkuWqZta2t32vjOImzbQRkUmtlqqjKnkg
OtctXFsSoChGC6iC1J5+yrEsJgvPepLQRVDRrSTZyX03k6DZZZJu4lTrrYVaKBRHjKNoEiJ95lwp
S0mpBAMDWdVB56HG+TMtNV4D/yoIdFHB5k91etgSBb9TQwEMTbj0FA24GyGQnoecAOb/SLuyHbl1
GPtFBrxK9qvt2qu7ekkv6Rej08n1vm+yv36OMoObKpVRQu4gD3kooGlKFEWRh4eL64XZq5hRaVA+
dEy4N4aor+c5Bu6u01OfsY9Ga9DAZ00+qyfJ3iypA6owTJ0ChQ3qWMKaBag71NME75ROuWuXj0P2
cHvzFwUgYwdMAlpUAB25VAadVJaSZVDG6jACsN8l3dd/EYCBPiooQSgeL5cCnDBhoWNGGbq66U8M
WfBsDItxb8u4LmfgjPKR3fiHVzcoiC6FlI2e102SYBA0uIS0eOWAt8HOfTTKG9ZrmIx+jQYEkLc6
ikTy8vL9Ecx/Pzs7QxUOU5OlGVqNi89hoGDl/eueOkE34YLS2szGtGboFurfwergG2wF8qz1ZElu
26WwD/NmMdcEGGk8NIWNwmgOaiczJmk1VAu8qP5iDR7t41szJA8OQ4OPWWRHNZVFYUunyQHdngZi
HtiIWNXMUX7sggFip4FEnlYbPihSfmSl8VrIAHrLZoJ7gveroI4nFqVUJIsLUtaZN1SGR4IjLU8T
uY/inW78KuutZT0q+jc6bG9bJz+jYjztgIcFVxQqe3i/X9qIGZcTggJoSJroQcccr+InKKlaO92Y
MtKrxRvRIDrIPcD5iRk1l6LqyNTLqYUrV2rnfgQ+UBuNYxfKSKKW9gyJ/n/FCBF71oIjpSPw5FNg
DK4xMi+nAN9gLhgQipLVk8kSonQTsAhdGSBrKL7b2aFI77LqvpdNkr4GePNbHlVXjD3GpHJNnFQS
5vHUGriNPTxGfvVt4tVqDxxuhFSx6eZR85AWmV/WP0B4L3n/LLoQ8rt/CllJjDy73LPSHCJa6zCP
usPzrtWabRAmMqJrmRDhnZ+otIBlQEg8pugKVL/RXCZi0cxxV5k6KIe0a/LMCayWs4KbZFL6X3UY
76px8jDRdmuPH3UzrG8fqqWHiHMmTVDIUPHIH0t4xV6bEUir/QopV5DIf9qR8hYMzr1mvd2WuJhP
dUCSjV3CXA0gMC43CnxLSh4rEFlG1eM4555WxS/ULl8LdXJHTAW3Cs3vigrsdsa74QAX2ZtoGa9W
tJERmS2v9Z9PEQ5gMCRTltW4dhxr9GoFR+++q1e91a0yJrnhFhYajQ/oL+MTr/BSFsyzbfS5zn8P
WGSYQtBuEupH1pbQ3A/tD0XWCS+TJmxr3NvdMOcFjiHey2R+qcN3Fuqo0+DJ5OxJsb29pwvOBbSk
gFoAQoI+OJG1s60aa9bHHte3RTfI+/XKT6t7sufavy1n4W4F8h2lUThNgAJEfKTJGiVu8gGQLow+
QbvmuLWUfWFutQzt3Tpez5WkMLq0jmiN13U+QZ7iXr20VTvvMVY4wE2XzQ+s9qKCHfTVrk9WQ9dK
sJ8Ltki5fYB5zuacJ0LspSqkCdUKd07b2weGuAIDCTC/3AJ3fpDSB2L+7VBDALogkAIFZSC34tiC
bnNYopNQgatORn3TK7bboaQx4pzd3rMl2zgTI2Ltm1avrI6LCfAsSto7cI8Hlb5musSTLUUlaEoD
hAyj0cDE8/v3sxiydqy+q+YREXLVYHRrCIyr2xV6fZgy81Fhbfxox5PxFdSkW09Fma4jzHmJXDMi
RS25i5auQZRlHZQDsZccV3VpN0pk63lna/iW5FjZLeZ2dd4c8NjdNYy1osKhoZ7i1J+313rRXM/E
CmE0hs2BsjTSEb8z5bEucRAj8lpG9kZx5oeaJhhXJp3HyVURwrILVYW42gpYYLSFkYHk7RerVmzY
6OYudI7U2VHz5HQvfb6uMXHCSnZjIHlCLvmD82UWnKqq5BqdRugbs49Y/Rj1dTbzIcZ7S/VCp3Vj
WZJVtsCCX53boI5LAoElYPt99lbPL3mA4RZl4o35hxZJ/OqiT7AJ2rIQUwErJFyV/djNZVjCjDo0
WirttqPGegBLJCbGj60kXb1UQUE2zQD9O7Xh6sQbKg1ZMCgxdDNIpSI3HgMAMk4Y+5WbaFvRgi8z
TKpVGo36Xle1ZyXQDH+kHfGQAHZwiUeyNpYl7QEyQJ8uitp4WgsOyhmrOrEKE5YV2CtqVQcz2STt
2lbSTZ3Pm9tH57oFH+7wTJqY0cNYsbCrYsCFteLUa4ULYiZOrf0I5wX6fdMf88QvGv0O7YmV5use
3ZH4W5Uc4aSV/EmlbvLAfMXXEsmHLYSc+C5eB0f6DOMnRFditJj3Q7AKDHXRtK5OuBp2t3VfctEY
+OkA6KtjzhYRjrCTBlGjdNxbpTFNffBfYbDbRMed3sx1vI6Z0z3/vUSAbwFqxLgkpGSEgzvUqJjZ
BYbEzXGTnPqwRZ5MndO7etBiPwi7VhJ9LTzoAJLBCCOACS1Q1gmLiMeHpQDJjEd5q/hBv5thsVI+
bv7Roic8FyJ4X5PNrTpGEDIojuOyKvFYqKwwFQYzUka3HNhmRialSJxHTJ+KQRr/8/aiLt465/vI
9/nsBjT7LtURzyOYd9CbXX8O/QsBN6QGsMQb0+/yCA+J77dlLlonHBMsEIcUgyMuReaqEqZJA9PJ
wPER5O1xDGSDIBetE9BXJFaRlgKg91KEFmjpDGBN5o3tUc0OlD0p+sYZH28rsuhskPyyAArQHI0K
itil0dSk5M4mLB5SQ9nXUf082fEq7Pv7KGz82+IW140iqgTXh8GbwC6VUrtw7EDWA2fb1+2hJaVz
JLP9elvIktXjWP8rRLCHKsETPRogxLKY74BhQ0lSv9Y/b0tZNjswEQLrABcKQ7jUJUMwWyQpgd2b
+WMzah7Yq3bxGG2VoIJLMbd95RxG6xd1/lOcxSeuwUPC+AxbONcEEGEniB08PHqcsvi7phA3avT1
EAUe6/NNbn2MJdsApS3xyteYU1MH66OB1yoSHTpyYZdKB2PQpZHTgIRjNx+NAzr3POfe8apVvGu/
1C/dpcdpa1Xop5n/NtUsSBZikMAhzQheNUAtQGxSJvERl4Mk7rgyHEGEsKytoU8sCVogcki/KY0R
JGqFm9Fsddtyrs6cIIYfkjN/VQ9pY2oB1nBimJwNLksAqOrUN4fnMckkB06mEv/9TNZUqToyo1g1
vTN9Ur7kBMP5ZIxY13hnQSPhxCXtaLYqgUbpq3M0H3Hq1sHOuBu/dwfgxvbD0+TKzOEqBhZECqcv
ULWYOi32Kky2agMqxPZuGu9qgnIYLhtt4xjr27u2LBAT2x3ekXPFx6X1JGZW1gMV8j7e1156TB/m
veHFb7fFXGOcuGJgA0K6F+eLiLCwCgO2R9OEHBof43wfsFNmoz9Re8Ozv1fXsemammekYCCxZRjH
RWOBO0E5BzEKCIkujaVg4EOoEoiO2n3Rg9XZwURyWWB3Ddj4reAfKYKxDAlNrYhLaVf9an7G+Ox1
vK/eimqFKkFzmHb1c/KiADnyJAv4ZPoJNjOYxYSJ7jgMjo1E1KbJW1fv/oubOltD/pQ6O3B1Ec/W
bEEGw3CCgihIZ0iO9NUdKqwfN9QzCeFYVTHG0KYettENgB0cZJxH122qv0Xw0JHXdJG3uxSRB44+
Fx1QkKo3buIn5CbXtTdvyesa9QdvuCPv8Rrcwi5oGI4vk9tuPckh4DZwEVMKHyDYCLNiuyRgufWY
fxf4zld8aHa/0iPZJfeGq/gg6tjLRv8snm/eG/d/OgvGUQL2S8oceOLCTr4lToJZ5zlCrzkqMQbb
mGq3y6anLGw/1UE2evca8yuoKxiNocesIzVkk7sIJFqh75ySNdnEj8WbdUcjT9mYjqut4jWV2NKi
t+F5DABQUcK4AkHU6dgmNt/p2Aofc9vwaufb2IIcKqmOQ0u9gqmPDfsxd6+VnWBAmCztv7TRFLN8
kLcCphr0opeWNir5qDcaNM8TLU3WKp3UrTkoFmq9VXq07VJ7uW1aSz4Am4y0Jkr8cOaCabN41Lpo
gMJO5Gpp5ZLiNIeyijK3FdF8z4UI5gvZYF8zISQyvmK6zspthpiob761/ettdRbX70wdwWoZMAMh
ehIAC2KYyTUW8Neg9sgxo6v7fluSbOEEG0U4RLImh6TO+QzDLU2fKV3dFnGdy8Q54EkPtOTZeLKK
875MElqtwo99Tf35aK6Inx+VX9Z+/NYfos1tYUvnHTlnxM/A2PHi3aXl6Xpdt/EIwHIRfGKqWEor
jOTDWAgV898/DWVdy/rAlxfwX4EmB9Oe+W0766tkbiFQL40VAV88Q0Y2B0H8bb2Wj/QfxcROu5TF
ujbVXM6+GbxvbeLrPxvbGzajC9olLfGb9W2Jyzb4RzEhMq9KC8ydBbfBdE2KlWn6RfZsmBJXtXTt
ne2XmMuwUIHM+xpSjOY9TzZDJUkEyv4+//1se2hMZhZyJDUG0SQdMo2JLLxatDge1mmoiKHpUjCA
IQEWAxUyBD70uekw0YK9NqoJphU3VHbx9KZiSMDtnVn0QyB1QWnKttCWLbzWwq6kgcnxxY52jIMB
qL11EaJ/FVMl21hiBYvrdyZLsAKMflL+F/cbNaOrkMfceL2tzHUFlXuHMwnCXVHYU2E2DDvE6WOS
fdU8lyGIXcAxuOkBR9TAxLvXwvWoYIomCGVllfblg4WmHLy8AXa6isyDMSdaH8AClUgDvVBOh+nF
jJXGAd2wXfplFxQeIHf1U0ZJfiJhmpYexsRGd5o1mw1IOAF5vb0kiy6F8pGMgEqqgMUJNquHYw1C
BnzR8Jzoq3bcd47EJ8tE8MN/diyM3MFknsxEKJjQ+7Qv0PeT3BdSBqLFs3GmiXCP4XIZ7HiGGMyw
6A4WBTQyULR9wmLit+josh2AKcwkPJg1pkzfXsXF8Au5lH+XUbjaxqbSJp1iGZ8yx7VO+ir4DvLZ
YqsejMfcb1b6E5znVvaCXTycZ1KFC2js+tgaKq6yARyovm7S5zLagAdiluWLFo/mH0lijh/jLAY7
bCApAkqvMTGpRFaFlFiJ6GioUVLAFCAhM/GmqtY6a1wzl5SKZWoIHsZhWkUiB9s0aK/Uhozn23aw
uCGg2kZwCASUJYaGRZIU6IZPEAtnoataXs78JLtTgoeEbW9Lui46wZXheca5GnB0wTJyearSTEsy
g5S4Mu0JeI/DMPyTBW6Z3CsNql7lajS2NP8+BXeV9aDJzGHxBW7zWwjj2i3M+BIsrzDTaMZsbyDj
H521uSmfwIWUuuauWx0nH0NcK/cIJnVMXZVAeJcWmLe7oWNTdRB8C4c8IEqRIDmKDUzazyZS1oR9
RJVzYtY3I20ljmvJo6DRwEYYiRIioLaXS1yWyG/YM3JSoFlFL8ohT34ww3atEnCGw5BiQO+v25u6
KBAJe/SEIBtsibltpUKIUiE96qV2eZja762NNCi7j+wRNfDw25xPPooGkpfy0sFD0ADIMqbFOGD2
vdSScrLnQhsgFJhrNd3pw2EaZIHLohAC7DV/LxEgtC6FODbrE7RAp15jtmtOWV5H6qYNyer2Ai6G
/6jBOlAHlQ2M7ruU04x6SlLKH4Nxdjc1pxk9FVHT3mNk6CrvzHVURw9ojXia0OvmZJJ8/pJ3sXmp
kRPx2BhEeimcOHOBJhj+9sBMEIUdh/LnbfUWVxFJe3Sta8Azi5d1qps1Uw2EDzSYNxZOQaWo6zC0
JRbBL2Tx7Yl60b9ihAtbNTIbrcqIknSqur2uuwAi9MmzGfm31ZHJEQ6zVmrj0Nt4ZgSIYWPAOtL8
s9ZAIk8kCi2eqzOFhNsZM75IX4HKzyt1FVz4nybG32TPnXnqqV+U8ba1JeinxY0C4wWB8wDwVoR1
VWPvqE0N9xim+2l+V8lWa/62Wxb+30Eh2AS6ygLVlGDpipEgU60gB+okCehnV0WOu1lG57xk0edC
hEuGpHNiRgWE5MR+UEn/6BRPt21AJkFwDIZR5ICFwvvU1uBq7GRlkq1YjLmB6kYnvIk0JIavXp7K
FOy54djgVLb2m1reO/0B/e5K/5JEjxqmvd0pd8iCz7I39JJtn0kVX2oRYm3wTEDqCKLUwH7tGupW
tl8om9vrx01XPKvncgQzCBt1ZKDgQa9/TdAhqU+PA3trZueBzF+5qmPcefrjtsQl2z6XKNpEkRpl
CpIGQAkxtL3NUYh9SuvVbSGy5RPMItdbPWw4dcDgbOYU1AXErYEAiyQvdpkYbp1nT5OStqPBKMRU
eHFmbAIz6o9u3FaqBG51Xenlp/WPEYolGXPSMqpzUgCgEr1w+gSkTQMZa/XUsN4N08rDBHtEcoHE
8S2cLpSbgIZGNQgNSWLGw0nCpNX5dZgN6r4r6P0gm+e5dLx4RQtQaNx6cHeCEw+scmROwEVQjC7m
aYFqduOod/PEcKexRjpsT43CHy0Aad/1KpQEwgtbCHgwGm+ANMXY+9/dc2dbSIZey2POGqBisudY
bhLzPVI/rFhyzhas/kIM/4xzMaYWmimFmK7rt0HHTp1Z/9MVsla4heN8IUZYza6f6yHuICZrkzuz
T1wauylHvdw1ZeA6SA/cPmcLNyPFu18HiJWPRBR3L9EUtU5aXPUJqV/Ru7GK+n8izIdWxmeYlMvK
H5hBI1nKRR3PZPLfz5ZSMZXRqtG5hhPgN/Nzkz66rlHFbtJJOicX9wzvBMS1vHNSZLOr2iYPeYuc
h17ITW9HayC79zVYUG6voUyMoI+BNiU6qhDDuk0Nkvp2nf01nBGIfxUQNjx9OMiGCu6wC+oKY7UJ
3CHAQgXayxpkrdwBIVMnK64uasMBbXzKh40Sx+XuOMASISiDKBaNfk+2BusBUXL/w5KBCQl/jWtG
BTNvc6Ogg2Uj6zQWXqa/TIbuWqHk5l+yMzR1aQAT48WhiRCXEC2tStijddFMtE0QobKRoBW4Rg+3
MziYKMaQOI1lHMFLywfEJdB5WD1yBU9KRoKHcRVmCMbQbuw0ee1TZxjXsTFL1FtyfOeSBI80z5TM
JIV6kWN6VW8ei8HZodnUx02z+/vt0gHYAYU46ipXD2HMhA0yJ0USuGJkNarJpknIampkvA9814VY
BigovENh6+DSFAGbNe2drIyRAnLSAjy3G2DKIvtAqDvJxr4srd25JOHej5R8DiYGhQplPTMwN9Mf
g7MajOfb67Z0/Z6L4cZy5uk0RVdDqAsx1nyio7Mpy0riwJc1ASEiP0pgXxdOUpZn6CsBO4eXF/9M
DMnbN9qvRhlNy5JVI3P+rxTBxcUpOqcjniXuq4ey303RijHJraAvaQIGMGR2eAMoOAouF6tiQw62
cAuauPA4P6tj/DTtvyledmBba90c4h3do5570t3iPlwrh0fVR7z2dnvHlhQ9/wjhUMV57vQj/4hu
umfWK9rSQRQk2TKZDGHLGjY2uHEhwzbXZvg+agw07xIHu+T7UJB3ANwFq48ppq5YpqeM2riT4mT+
UeXRcTDyQ2qA0igDqBHcW7YWyaDCS7EECGptnp2zwHosbKBVNsnYhdArHipfU+8TXBt1Xrot2nhJ
tep1FMQkS8mXSvQY5yKF7RoqPQsrFR6jzuk9EHGePuZfQ6WtMNh+PdB8e9s6ZBoKO2c2NDECglUF
QwKo3032GVRKu8uG9r0c1O+qE5YrgCrvczQJSDZ0qXQFQgvMmlFROdLw3+XxSIYoqasJqwsI2dqI
4x1IujxtKFYD7ba4bJCNxMTKOngCZwNgy9XKDj+BMX7IIsllcH1OeSMxuAAwwhyRlZgvHLMor2KG
JHPWO+5g7uLqI7HfCV3fXutlC/5jTYLLUdQ+ZaBnAFiOamyjVsgXgu1j8HOqfLIy+K6W2l1kySoq
18qhSgNmGQ5dA+OB2MoRzrk+VQq/gsYDXmsGpmSD2reRjVFZylNCDvrcCYQhMyGcFZPVJSMltMt1
cqem4ODLiA9S7E2tJIc8/d7Z+c5i4coKp21oycZoLB4bnj9E4hpz6EV2FDIMQ+MQxHhq+dWlOU5K
vNbDAZHEZ67IpmcvLumZMOGuRaN4HLQtRS5MD54q8prO6c5pw7Wl/JfHDP7cv2oJi2qVdZeQBmpN
EeYvqvaBFhThON32rDwlneo3Uefac7K6balLxT9ATv7I5Stwds0X+AnzWyA3SjD8Mmu8BHPPrLoG
JUx2x6bJi1LtIRwKzO5St0HfPecVOdF47DBvMNvUae9qg4wXbHGL/7gLMeGQTkPWjD0/PigYgH7Q
CX1i+gGqd9OP2+ovHtQzSYL2I22cUougvck+TMPNs22G4hdAIkFYuGT4ui2N7+GVxz+TJrjgclLR
F8D1ig1wJE3vAdLTWiizWZkUwflEY2opVsYtyXLjcWVajYsgWOLSF2+TM1X472dmY3RWH2nco899
h3bt7hj1xB+C16CJViaJV3H0WRQyJjeJZr9Jts+EdiA7C1gOoYGq+yZGzNttvKmUTnIxL0W+aI7F
KwgU7GhUEl6RNMPECifFAy+k1npMyDaZs81/sYQ/IvTL5RuaJkaXEPxKO4T7hEZA80evwSxrb1t0
X2eaGJdiSqMr7W6CJuYU7pq2utOGJ62wgfEhEntYKukCOWrqvG3aAKhMWDTT6VrFiBwEn2HvYsj1
bD2hPdsyXqn5zuZ1H5ys0S3Mwe37VSud9ccVuTpZZ9KF9YwQlrdmA0V1JNJK85FE+8j2xuqgN6us
/0HwJY1boVdFB0RwlPjQRSdyJlxY5ZaOdd/whEAZN3hdejPZhHHvh/kLOPlM6exiHizd0lW4k8Iw
QtMlnrReNN9bw6oC5t8aNmipQ/j2ZChPme6zRII9WDQkjoXmB+KarFVxslF1frP9BdGuaAaXoGBd
2Mqmh4q3j8ai80e/nqZrGE5/1WIzgNZtCnSkBkC2BkiitlJ6c5PhITOb74gt/zog1MFOwA2WYjIF
uEsuT8hUhugRNMG1hqcI2ATS7GdXO4OnhwSterr1clu3xYQzwk8CugSMB0F/56W4sHTsVrUgDsBH
c9Om1bFr6xIzzUO2Ay0F2fTE+OriunWZ3ZdgKwLtbxXMzzmpZIxF1+uMUBiECmg0BqmeJjrTsWyM
HojCzDPtcaWzbEccEA+0ppsZ30Nmerc1v3bdl9KEAzoP+pAkDaR1s4ZmNHD90oea/XUykwtBMzMg
ATwrzD/i7H7Qo5SF6LFE02w+fo2MsAebDi9l0pWS0suCNjAWVOrRVGqigClYjWUqEUMYDAYR5aN1
QrePV0TGz3d9wxocRuHw8gea+8U0o9azEeO6+DEnP7IAvav+CB9OM5+lh7J8Y69/vUEc92PyXAzy
mmLbtdqpSMOFE0g2JjBkbS37ef57lBR6uv+IEHFYlT5aKq0gAqP8svB7TVZKsf5bLXSKqATIIhNH
DGlgwQLyzmAI2MFukTl7s68xt5LeZdIMxUJJDLVrvlQcP4SZ3EL40yXhgOb9AWWA+MkuPqvhsWT+
OA0ekJdRsWoVhZf8but27YN5xy0YUHiLBsBTgnUrth7FZQCZCchz2ufYbtyS7Mox+H/K4d9xdoqo
3iehWqAoNlGv65+nYk3nU2O+/f+04e7pTEqVjBaJbGhjYRh8ZBdurj2bKrAt327LWTiqWDX4XHQd
qGgZFSyijqOyUzuuTfY8Do+FeqrNzW0RC570QoRwIUdWNTsOF8Hoj5DutMYPSwCS/plldbzrwBTn
U9UpkE4WALgigKxrO0uZePMGqx7DxnlS7V5SdVqUYONpjUw5bicRGmdoSRTEAUpqfeN1yZtp/HUc
AQ1QW6BoG8bYAlGDPqqmlv0un9GX1lgbQemmwamIu/9gw+dyhDeQzgrAXUckrwmYlrLMDelLmKGc
a0r0WVovFI9RvkXmF4QGwkXQd3iNVAS55cY56eWvbNQl9+bvzPFltIfXORKTBLR7Bh4Mgv0ShVYq
G/Caq47oidp96KFL/XoVfLSbaYWBx+7rnb431tYKHacYGZ6j22HYhz5yBej7RtLS5dOtgRSZNrI3
zAKOEp+GTTRBscArLIJDatAfWUwFnmO9Vbkt+4Z5CW5EcxdtLG5T3jnOPyZJHjujX6fJozq0W1RP
v/UgYVS1xiNhCfdVyx6/C2cRuT0QweOqUTlb1KVbafosaMGjiSciyQ7B3B+aWNsYNRgfcSynWQaN
WBKnoXZvI6TDvSNmKsoyS9ORj/9o2rn6PtEgtd18tqnulVnWZm4yaeboJX1tbQslR9eqaQ7UnRkd
92EdDiunnzPbTclUFm7X24ANq8nQvoAqKXuwysGU8UUueENcwWCWAUwT6XWxrDiVxtwZCtiS4nk7
mW9qcmxkoKhFEXAfBORS8LgiTWQ06FozU9zyA3tGMW9Kj4inbzvcpesXjVJ/ZAjHe7K0OmxbyHCa
9/nDxO4CrWv90uOPfnjMwsa1+lwic1ktA67X4ZwDorHXVdebJRJTntXswvCf2FqZxudtta7fkZzz
5o8I4eINNNXOsengAgtWo7JN/2ktPynuZ4xakdH+yLThdn12+zpTmEVmD1GODeeobcf4A1W+2+os
nI0LdYRNSvtpbDUVMup4cuPMNenrZIP+SjsYMi+5EBpdiBLCMY3WTaBVEDWWX5qyz9p/KuaN4ea2
QleLhhsXbyXQmiGYQHO6IMWKq952lCj30qZ7YUEGqkId7EBGNfq3BV3bNyRRELry6Sg4qGIFLLG0
CLTXFDwhurM37CR00xA+v40+gmH8OTv6a5QbaKQrHjSzllydV+8OKGhjUCPKbwAWA0RxaRpZVwZh
0MTAibe1S8e1Se+TcU30t5jaCGzfqQzgerV5XCA6DjgHMQD54rL21Owt1qJZSMNcqSl6ZPrkq4E7
UMnr8Op4XcgB/v5Ssaas1CogUCwBhVXK3kwH4MYEfuM9d95sRcYyeRUaADEHX8GptHkvp5hZoJj2
DQIZtUC71gF1GdcIQ8lOXdsjGCUpwOI2QHLUFumt8f4sKdKuBbB3gAZPKsb5pqCXwcujks1IWFLG
sbhPRx0PnXT8U878hQUadiXTKfAuYeVa1sMkq5j9fvxdxDlYLjRFgHYXzajISQgSekC20yZwCpQI
2wI5D+tAc6tbK1NyilTllLemtQ/08agpyt62m52ily91Pd9Vehj6SqGuhzZ6KIwUuSJr2Jd6tw0U
U8cIW0NGnnqdxOGfavObAGlFEOgLfmBsBuQf0qj0GoWAFSzfqiDonojqV4DmxCzy6iTwVPYVzvDf
Wug5Q/O3l5GFfA1a1m2OZ0HiSjijbRWYmjqhBlVq+xABRdg86Zr+1+6OCwE3ko7pOriVBDXzLK/z
asJTJoITClp1QxB7mjISUeMqncl1MRGLIGWDaQci0VObmXOiA8vksbW1Vu5/MD//RCbOtz1kwTbT
V/P2NHj2qTgc01PjZq/PyrdoX31Qf5Lou+B1+ZcgsQNYlwa6eNEEk7rQwCxSeiVLV0X/QqdmdmnH
tnPd+E3T+1PQPGE0DrpoWpnLXzjLkA3SJkjnORhBNvJ0tQEOghJ4L+dzQjM7q7RDFs0SH7hwji/E
CCGGVTQAwvYQE5ed22bkvovi77cvr4X7A9Ax1Idhn5xZjocFZ67Crqs5zRXsJ2mezOB+KN4NMHKy
J7t9N0EKJSODvK5Gw37O5QlhRjd1djDFCQbW1n7Z3Kc81vCY5o/z3lQ+HMPtxhfML7ut5DWigUvl
qTILjx8NxMaXWqZD5dRVk4EPZKt0G/tRXZWe/h0VSuKbfr4bNunXz9silyzkXKKgp4GWtbwKcU1W
uXqajHLPQusUK+9/LwUUfYB785IwGB0v9UILUOwoWY7O3WxaoUt7VzetrxWxxA6XfCgMBI1AeNHy
UF6w9w6DrJjNSuzaKTqy9bBrPSTTPsqj+YWJ9JJ0rVSaYPaqpgYayF8Be1l3vrIFtchGOzSH+T5z
K+b2knt56ZCBDB2tcLgr0eMorOGY2FFtazUO2VS4RvsLNfLbm/Q71Sdclnjj/pGgX+4SpZXVqzkk
GJqb7bp3DEVxVcXtXKL56XHYz94nnngywNKSBYIZCY998FPYYLC7lKon2mwPpIWPUr9pGH2jr8ZM
ZhfcikXNMBQE3ZmA5PMo+FJGYDV6AJBZ6RW75GTffSM/9Z1zP+/V59T3bLf1PQz4UWL/9oIuagaX
BfeLBxhclyA1naIyMHr4rLwB3SdxQ4OACnN9W8o11gJOwzwTww3nzDVORUijphrgNE7l5A4+IsLS
s7+Bwjrd0Lvy2LySbX1wdrPEdVxPghYEC6fNqgBVrnLop28+MOzHn0/FcYTXWhvPSMD9qo61G/mg
l+22+ilx6zdlv+qBY/ycgFK0drXMeS5dEefrIBxHoiQkREMWjmO7srb0ufWGA/Grlf5clX67ZivH
N7f1MT6lb14qSw0uCkf2XEMmFU7uCiVFbNQxS1hYTA59tsFsIl8bH9MIw3t+NaOflxKo84JFo76I
/B2eHxjeI0YVGWr9ppN2lWfEKggLmauPj135ENuxmyWxWyuSnNSCLYMlAuyLaKzGo0qEuCFBbNWN
ypCBLobZ7eyvIUSoaugyGPyCl0Psiajt97Pgqk5bGFoVRLGKTbQbZT+Peuflg8Ukke7vupPgEJBZ
I5gdhQVExC0czSSiIcnRA+GRF/uDHjtMpAaV+AOYVNfEZ17vz3tdc9EHtwZiR3Jel5byXLZwXuuk
mWpwruDYeO0/+WtzzB6MQ167wCuuHZBcggPZrV7Ut9tilxb2XKpwWO20hsFkkNrmBza8lrJkycIB
QEsJAeMpnB3wGsL1pPc0Le0If19pVpXqFnbqJvY3rT1G6UoPN0il3dZnKVa6ECjcVlWaOl1VcYEH
sumO2pEe5oOzUn61/uTHmqseWomHWVQRFxWaVxGmIQ186Wgz0NGOnQrbpCXb9w7bBEXoEucfg/7A
O9MNNLpBelSS71rcN2ASOUGKijeZsG8jBsCOKZ6lCOG7LQ3H+1yRkQAtXfxIPeEwEB37h3lDl4qZ
vRGVFv55IQYEKOZrFu9i9a5DFqP3muFFnwARfNDxIIw/s34zILiSRb5LWp5/gbCZqcUGVhcmzkQw
K3uD9vrJrK2v2yZz7TOBjeCkLiZv5oH7vFQzVyzMdGvbyuvTZzCEkmTfsQNanhV1b5q/bsvitnDp
YC5lCduWjolS5tw/T/0nNTdF4CbsqMV3TuLfFsT/0KUg7WLvBE/WGCl6KvjeJam6UvB/O3Q7+vel
L7xIgBZAYzUfYoQw6nLtJgc9w8zhfhmvyK6yPY2lvhaf6rKUxDNLCp1J+v2ePgtnrGaO4yjXSi8z
5m1uBuvUSVbzSJ5urxuPBsR1c3CIwXGNHklw9V0qlKVanfRTAJtv8hN1wh+sie8wOGONqRqSu3Mp
QgN62gHf+u9hfuLigbQEQ0BDyNKT6tD34cMMTA4F3Q/SF+s07baq8aDR1M1qjFVh97r2TEhzDFvL
rY0fTZpKVF963J5/j7jEXR3EZdvje2YreCsHbWU22t6qin2SRg9tbq/+h7Qr25EbB5JfJECURB2v
Ourq6vuwu18Eu22Luu/z6zdo7NpVLKEIzw4882Jgskglk8nMyIiMgLIE5QpqGcydin8+h8giOOUF
WJ+QlYtxdBw0sLF2UeUVrYMG/X4CyzPyQg3C5woe9e/XP/SKP6GPxgc/gC3nQ53nH3oxo2YGPB/W
IEbU0e2cfVsGSZCW2RDCFw3LNHNCqAA3ceEu4baYI7+eZV3IFZc9W4ngslFdTSppsRIj3drduxLf
scxnMuy2zIoQJUEd03cGWuqeOXtFdMz0PeqPmv3yX74Kb69wOBIi8vlXscmSWHDDyssIKCONnZPF
7uxIQsn6Uv4YuWAcmPpRXRr+6ZXbwrjPrV0yg8pb0q2/vFbgznwQBexGgPyJqX9dWGEyWdgwpdWR
sXb7Sq+PvVFlAEhr3gi6cG2UdR3WHI53AECZjEqxJjp1BrrfxsmLyrPtBNgq56jmxdbpyOv1r8S/
tRAkMXqIfg1CPgyJiLQ6rRMyVzV8wdRu58XaluH36xYu70le5kJGxelbABsUcio2tr3W6HhXWHac
++PACheqIHlA2uJjnJMecTHKJfHv8oOd383cbU5umGZhObquuJu7yM/tuyR8dUJvTJ7K4jhpknfa
SvkXuj0qUJkA86CsbvAfc2LMUUMjT2t8KRbb+5J9AfgLUKvZMy3mawXC0fSpRpD7dWRZ3eXOYqAc
djGeCgwq2trnhhekO51jID/uYh9CvIYehP1hND56GaRw1RDK7Ki4cb0u8XaLod3StyUy1Kr/Opnv
ITrZ/VujHRYZDO/SG7Giv4bEa6stU4tmIzID0ny1wIAhHbi8TPA1FNdsLgqGkgreoOdb1hrDUnad
iVxqulm6B7CHKOxLE+3q8abSbiJZu3xt407NCX5YRkXSNz3MZdXszep+mZttGH8o066Tig2u2sLo
gaYDswZFCuEWHBbQWSKe4MpX3zo72Rl0eYRMRaA0vVvpkyTjuQxP4D3GOBEouyE/poqnmiqAMpb8
PhzH3LWszWgDfBJcjxyXwZ3b4JLn6OsBLyvcIGUy2HM5giekL3/S+alOjmz2E1mgXfM58GOayNzQ
mwNH/blLEFLnhW5xK+TRDGOU/R+vL2M1GOHqwMvud/zjH+4kPvQqeAygTVR5ZeGb1asWfkbGvZ7s
QQrsSonN1ryAI1j/z5gQjFDbZX2f4UK0F9BLpXtqPVKgrCx138re52suAEwQHic6El9VFO/sRnss
KMPG1UBjZc3WSTEtwWQp0aoVQGWBnUEmibvqfPdYU2JmTs0qQKYfZ6dyNedJsWSDY2uehkTljxFh
1+waQuEahZEFh7Pct/HnQg4qkQ0or34ctPSRFaNk7IiEcBCpxEhgDDN2Sm8ghqPsUFVoXSOaPqze
vNWiMJccoVWLFF1JhDtw4oi9WEYZBvVC3E1h/oMnEqAmr5W9MlZ+V26vu/nqHv4xBfjJ+YeCSkDX
JnzWv553bbqvx8p1KJJXiZlVfzgxIxxXM6R1348wE2aBObz37KmK366vZHXT0CcBFxwaCUQEaTsJ
M5o4y8FPpD0OyaajB9XhLJOeGUtCw+piEHxUcKgiOogTscwIq1HPsZgRvMLVrAN+nn+djNm7vqDV
T3Nihv/9SQTK8tE2E24m7XMUj70pDmZiul0p6cKshVKu6/l/y+Ebe2InNq1MIynsNJTt9d5+K5Z/
x1IhszsxIZxUFI+jAg2XyhuiJxrfx879MkkSuvXP/3cVwrXTGg5gl9yRWwLVx+imh4BcBKI5o3QH
aeGAu+t5/n22HvEB02BAqq0NGOsLTBvQsUVNddkq9MPsbb+z8mBYDL82+8RLymGXLs5/OU5/91PM
GkwrCYc6gn2E1157GYxt2Moq/hIvp8LbWcuGOLUr2Mgax7fYvdqBoc1w/18+fsGjYpYjUTUYIZCB
6ILB3lDtYMlKV6u+AaYWYOxQ6wEe/dzDdXVmjEywMlafYeHWczBkj1kYeVYqk3hYqdnCNU5sCa4O
sux4sgbY0rZk0x/iu/KufEWXa2ctLliqkDw89Dvr5fo2rn4rzCQCgqvhghKvKAxEtnjkVAiv6ote
B1n+05JFcP67L1z+xASPIidRIomyTrdDrMss3uzi+0S+pRBHsZ/tUXNV2YzFSiWM7+LfBfEFn1gL
WZeRrMaCqtIlsau9FzeNa90q29h3tvqP67u37h5/jQmB1hqUrBwNvKYbRXd1zHKyafKQf4/0e0kl
t9Tvp/m1fRR8Me2mlrYMxtR5lweqF78ZXhSA7u7Q7MA28Kq4YPcJuoOy1bfNU+xXstRM9iEFB22j
aFDrElvLGroDqAAkjHQet0R/16rbQfsPL47TDymEZcD/0iYyYE0rjO+ZNccuwE+buZGpHck85jfw
7MRjLD2qACjEvnZR0IQvtPDBce4uyQ6SRKW5K2PcoWwXQsPzuvOsvU1PFigCPxcyYSLIhF1onL0N
TrJ3phcacpu9q0CikaBdUzeSDETyDXUhNpfh0rIIOqEQQWk2ufZY1aOXO1utfR/BYoNxyOtrlIQX
EQoC0c46xSwf6nXQUp6t3Gu66ilTLMmqZFsphBhN6egy5DADrg+aeFV3sDBjMjs7Nnqz47ay94Ns
WUKQibKKKZMOe+F8a3V3Zfmi1c/Xd47/5CunXRdCy1BnVe1wE8v4PM3f9VmS9ayWsU7dTwgnkx1G
ZjLAgD11b8usPBHImFWEPUZAdM0mvYmL+yqL/CQ399eXJjUtBJLG1mo1gYqMZxrlm573xySLbixr
PmRGfGgc1Vuqwi2JGdBJ3V63ve7/yPI5ZSiarzw/OznsRYhZZrAdVF6iGF6mfqoJ27J82ZAl9PMm
uV1KUwIqW/UVJBAgm8ajWRfb6DokLqcMtEaYfhoDqFcFBfTIRshtXl/Y6lV0YkY42EZvN04yY0+7
eNjktu01Y3w/xJqf6z+Z00q2caUBhmv2pPMq7KOJl19s5Ki4hh8Kc+OP/NHc17fNLhpcbY8bCJIU
LnlP9rKO/er3O7ErLNNsOn1QGeySjrhdDg6jftuVfqMukNn+kg7/aVf/NpiFkqtBIUWkKWgwh+Wb
Ajyv/aUt/aXd6LK7lR9n8bjzirzBXzuQqRdOIzVb2i8AX3lxrO4nxbnB4X9MGvN2YEzmKmvR8tSW
cPyIUhSlWuAMTFq6ZZE/lo/9skNVJ3AUN2LINSG4/O/eeWqS/6STY2fkUVVnMZbXZr9y+0bpf03d
awoZVqbo/nVTax7CH9cE4GwKPj/BM5t+6CZoSCFwphsLg4bxh2Yfw7ncaJpvR7JBudVYdmpOcMi8
tPSqb2GuRkZkGfuMaa5iP9pAGS3O0S6DKv/Zm6ZkkavucrJI0S9Z1lmVzj8hEE3TdoAuRQrAiqnt
rm/mWvA6XZ1wsUKvJEk71LG8cvxIVU9lD+ksyfPWLjpen+fq5dAVEPUg0CTqI7NGfCzt8m6owifk
C5ILR2ZCuEuLUqnssmuQHlThEZ2doG5lD8XVjcI0tArKOEiiiIU3FJXquLARKHSauoS9t+rkJjLB
ydWD+8fIxWQSCmGxjbHoyrPm+WPpXmKH7WMUfKfvrfKcxOTRTmV0Y6tbB8ArmroWKI7EcZsCkAo7
bPF10vmjcR6Myr/uYKuOfPL/Fz7NpBbzgNFlxD3T3NlOfM/A9upGpRKE83+pfdho5wKjACzixdC6
yYZ4jAnWgs4vH/VWcjfuO0h5y/pn687wx5AoYddbnJqSwpBa4UlRfXFA5JLIovj6zv01IsQ5FXmT
FeOl+5sYASPEUL/FLErMJMdzBViJdidGylEEAbAGxN3noRsdb80eAEf25kfK3PDRnz7LA7iEwk2+
L75E2+lQbGc/3YdudpAhgFdj+YltIbgWSgtWKh1rnPk0DWZRPcaVAOkUe4szuVWa7Ua8lq675Eom
BfppaAuDGRGw/AscUUEThvk2IK6zIB6gN/0I7GFT+orzdt3Q2suTsxdhe6EZA4ZC7kcnt2I6F4WZ
mw6QgLQPjDnfKtmyCTH9nTXLrjN+AhRwR1FAA+HPEXR7EpTD2joBlwLW2AS8+UJF0lzUsRgTYIbA
f9L7eqYVARlTx+3TsvNwiApfZfUk2dyVeIKBNEwHAIGAaUQR/KgVfTGHBM2xLOwz11m+jzMURiX7
umpE51Vp8EdYSIrP93VYaGvmPTpV5mw85ANgWbDW3djELg7KPON5PSkPqEtZNwT5h6ctybdEywDg
MofUjSOau4mMp3ttszExABogkGMBair8pGrW1HzSse6BftL6OY1SP60i7Dp0rUzHu74BK/EHUxd/
jQlBtUcbWAXdF7KDaAJ0SaGzp5kNdRUm40VcuZFgCZ1UvGywz+JZKWoUK5wWeV0zg6IlY0j/szhW
fDIr+3qOQWmcOVBLmNqf3VS+/PsqMWEKBmCuI3VBY1qw0O4AWUcAtMA1FvXHsEABrpfN565t5qkZ
IQaZpJiX0sISgdZttNw1eoheygY1L9yD61KBvh0hFsV5/Dn32HKYZjI6feEZXedq0470Pxrjkcaf
Jg2u79rFtcEtYaKKD41DLUgcYemTvrNICZ7OAeomidr5erwzCVQXJMHtInQLdoQVJa3To9+GFelW
trH69NOuoJJNkg1wde80NA6Aez9cX5rMpHDGrGLEc22BybzL3Cb0GXtq58jDHE1KP9kgc4z1nYTj
mcBKoX7Ov+lJ9J6j1saoM7j9k0hxs+GuAonKED/SVAbEX3UOCs8wwb8GbJVwAy/hwKMHDLXZF5rf
KtkGHM1e4QT1KFNCXd3CE1OCsxfV5FiTDlOzclRTzdXyPsiyQwQsUJoe6T9nl9xJTswJzxg91nHT
NnwL1XqD5+BNNI67605BZEsSHDGPnTw2IPnstfNHYT7NxCvZ5NrzoUsOzbJJR89E6lIBobPjgdKM
X0fnyeweZjN1W0USsy4nDIUVCz6aaD1X3MOvgeZw39wYEISynN4dWvD3mTdO2LiauqnbG5CD9VL2
S+4oZ0UGbhy4B7AoWODrFaEvilmnkd3OBbSatPcUM4FaPd4pqMyCvn87O6W7FI0/NR8Fx25WoYxZ
/DLf4fZRTAHfGmL2BUfRQNV5jBUM5vXE3Ov64DYQSkfSqpoDZDB18P4wd8jDb4bZfDVUSXS4HC+B
dZ7R4Rcge4HEyPl5LfV+MDOI43rD+GUsTD/UwPRj5x6N6rfQ0fZWaQUV2mz2PAVgeP86jkUQmt2x
yUG6c90p10LH6U8RjhkNqT5lHTYCrJhVxALV+Qn9W7WW6Qat7vipIeGAgWFbraDeDXIJCylX+qbb
W00FCVP5AgEU0CFs6wEd6OpBB2n09SVeFkZ+bzdGTzDqgil5cfLZUbt0qB1sdwTdVr0KqPlDVx9z
EiQTDVKwNcx3ufYfLjeY/WOTx4KTkLwYOFkYxMJy43KpAy2e9cwHFGLcNlk8vQ9ONT5dX+ZabP5r
EYn0ucVhAZOUgZlhb4aETBnWuLmt2yJ+zp3Co8vsX7e2Gj6QpqLIACUM2xFB1oBbmGWvgiyEMttl
i6eqj9TAcLL1Ypvfk9HLMC8aG1/L8L6XETCs++wf0yJyoZ0UmtozTHf1tBm1Td73qC1HAJ3JYuQF
0wP3HLyLgE/GSdVFCJjVTMrSaLCUl28s3DTIXqNbTR1doh+yxLcWb5FNK60flBObgudYy5IVBFVR
zwQMNbU2mWp4Sni0k41Cb8x6u4SBqWAI7Zvkg/IDKIbk07UKhdF4sJU+I7Bb5API4fZNd0dNBEKv
G495j2Htzg+zDSs3UJYIzUVySFe/qY2XJ5hdwRYoPkBJm8ypkxugaymbV2iCPMbj6I3sLVNkdw+/
1y7WeWKJ/5KTk9lNQ6ZOIyyVYeZXjPn6AASUIuOfWVsQtByxo7oGiLuIUSzJMCmxBsnDTEHNxUrA
iGRHiDmFYXykpJe0dlatmZgexAQtKGlER7XrJoe2GOhVFA18NKHuOh3DxEv9GBr9vz7pcCacE1OC
f+pcBESPYAqyPo2fglfdzewEw9CmjO/3EocimBJc0qIFG4ack8YUN632oUFmsbrr6yOrPtPF15cP
lbyRcKcNX8r0iUx3jgwwshZTT9Yq8r8WU222nY0f0Jc/8vyg2kdiJJ6tPeSxDKq0lhyemhLDdx0a
4OUFz0m7WL9S9pZyWnBz8CsFjlNBTM2QsSGuWfx7YVwUirlwVj7wC4MaPxLlJq1cBeSWbPJ09TbJ
ZAd89dj9uRAvKsYhwcySVuH+t4rygBGxXdWGSDh/Xo9ia1Ych584dFWB1RR2EWP6StoO0O0D+hSy
F/1rXzG/HsLgupnV43ZiRsiadJtlMTFgBlnkTVcamwUm4onumlyT1MZWvhJYOUAuDlJ8KMCIYzJK
nP2vC1rO2AZZaDj+qOaNBxW8h6RTVJ82E3OtoW0k+QR/jQhxEg0EXhDE4AIww3yrT+JkUfUmy3MM
4tMyVp7AvG15uWUP2+s7eVG2QU/H0FDN/127uSj9LTUIVXMdD+O8fjN7X42P8+K24YftzG6W5S5p
JON02tq6UHQHagdTCQDeC+uqy0ExmxrTpjHkvnVQSGQ9KP4XC9O0FDo0dOdoSxBrhgtRCkBJCWYM
IAzTxdtuSdwGQ9JxMfqhOQaLab1AFse17WwLcvtNAjbyqnC8VEslydaKD2DKBrLo/M3E67Tnn2JJ
UU/IFAynKBbS5Myt7cAMg7p/j/TaG0OJtbV8GQNnXLwXc5Qcmn5urrFRUNC4OSu/b6LvIzgDRu3N
pI/WsiNjMPZAiUoulZVAi1QZM8DgDgf6WcRQ0hKq8NmCGe2Mdn4cda5jBWV019jH2pBRp6wcXiAo
OXMbxYMA9afz5c1gKa/BVQXClrb1qxD5KoYIkh9593jdtVe+GqYhdMiwA3bPe1bndqyhUOJ0wJog
VEm1yYUOQTS+aEAGGHzavpRsocwc//uT81qCw1S1+BZO0WuJSjZx7pLhnoWvxTi4+X95VGF1FgYE
QRQIMn5hF/OqjqdWxYBRNPoghG2czk1S4rfaWwzSG7pfyltIqF7f0bUvB/Je1J54gAehz/kSIw20
iywDEcrQ+J2eeUX2s5hfRvU/1EA5SfAfO0J4j3JnNGuCoETt3eAcTNOF4oJLFgxT5ZIlXaqQIADi
nkIfAphXvBeFfZyjCWwrMWxZ5GEyHpTJ01COwLxy3w0udTYW8ctq00CrONG39vDz+o6unXU4J0xj
ShJ/xGmqHDBsM58xIwkn7dTPtP6Agow27CrHU9F9WPptNknOxVoAPjUpOCrrwqloTXxFs228ZXGe
c0iAXF/WSjg5W5UQwZipzyMdYEKp2bGmzUaJ6s2AIXyaZl8GJkWwcccT78qTJTnCBIpmQoDHRl/B
s+rxR8PurUwFUjO6R0XxUOn9sxLZGwdl38742tqyzGrtKX66WnFgFyon3Vw5WC1r95AGrwF4Gqsn
pf8RRm82O5bVM7GDRn+pDMmrY915/3qPIxyUWNG0YrZhuakTXwEL1dKxIzWT+8YEYLzKNvP4NOts
q0SDnybPs/5Ghkx2Xck2nz9sTwJfqoOLeqyw+Wn9Iwsf+3r0O8fLk/uhhhD3vljwWv/SyrS+V2MR
V8FGKFIxCCu42DxH6lQYsMqIX3TPVvsQjptERk29FtStv1bE/n2ahH2pUFihBjKkHrnKZiE7jX5o
IJwcX66fmpVcDGUjtH81DCOikyUsKbbmAiSdCEWO/aoU6das3mZHeQYjrKuUvO+ruRmVdfUlRsVi
DthKiTJ2MDqUfjm80vAmQcmBUVSfj1YEqPU/S3KBrxWKBEBlYQgXebVwiYAww4m0BvlfTh6rTnO1
Zj8PssbvinecGREOBs3NPOx0GFmmhw51nMzBcBoyWlnexG8HIfCc2RF8P1ZsUloVt2N/Z82IzkLo
2jKl0ZVoyoe8oRgASlUQVwp+UdSzk6Vo1QHf4RnZm1MG9hLMNEG5VvZxVvftJNMV1uNocZiWKkxV
4f0y/KzHZyt6pp3kTbXmc+A8wseHtAPeH4IL2C0rtdBGqlTmzC0xsUBeWfnVhgYY7T4XPWgQM64f
rbV1IXW3bbRU0Tj7DW05iVFzbWZRMsIiBjQhQxh6ihEdOdJXy8j/z5RYs0DPAYCflJtSRi+d0p2i
fdHp4i6lLetjrK8KTygHg3foCQoZbguJyQqcnqU3d032owij8rtdEeXrqLXVc2tpIQ3mEoDqkbLs
mEFC+2jOWt5tAXph+7S3ytK1p9joHoYiJ30QL6wefMCJhsfru78SRdHI1gj4oG0IQIi7X9FpavvZ
KpFTZXjKbMyWSxW4GfAtesnQQ3+/bm/twIDNyNGBnsXDRbwWI7OvBgzc4m7oajctA915n5BAmuqD
HTPJ9be6NrR90bRHJf6iuaEYTdnrfG2g/CVfJo3NgWZVt01ULSCUre5SaHzvsPiP60tce0ZbREcL
Dx08tPHFFxvL9DpGUROYh8YMMU2lzk9WZJDnJZ404ulD1r2PkBnZaUZOf9W0d745ExuCduiBWJ7Q
89kbRUu/4sESza7Z5faTnUCleauUxjj6Zg20cdBAReQLxYCDn5t66ydKQ35Fi456ByERkabiK9V+
8LoCEQMGdE6IJqTiYQXu8pHzalXlu2bcak7mU/Ox0h41bcI81aE1ArQkr+/jyuc7s8mP2ElgMKyl
GQyO1sT8lrtki5/P33hdlUICpgMkp0M7/7rFte7jmUnh1E7zGE2WwU02gVpuSmObL1vegyXWriKd
G1d7J7pFnamrN0X1WMnAZutLht4JAccCElfhOsFlW2UDcNFoGd1y9szuye7Ql1sC9KILOINkufzK
EK5ILPePOTHBSOM6rUKCr5qozNO1XenczcMeQltKnnn9lKOZ8VapO1Qmc/PH1MimQ9deWGf2hcum
BJNFbkdYbrTsE+haxl+qxItUb45fmb6b6Nfq3/VUQVZwumQh+xhj5Ksa32GMkbPhp7rcGf2v69u6
coWemRAu6moYsmVSsasMKP0S+AyVbCjaq06+yxcMQeDLBtctrgRV6JzbiKo2HsyA1J+fFGUkzrjo
C9D0zmG2fXWwXaf5HocgO5N9szVTeP+DsxDi6iAREzzUaUANN0cjx7R/gDqDgtzLTgMdkKtpkUFq
Vu5QKFaAPBh5FSjExJqG0XGa+XbCtEyOLmZxRG4aJMnnIAOwrvkhqO/wlkBsQ9oj8hSTQTXDISNg
+OopdDoKiFhA4SQzmD+2Xbm4c6tq4L1x1OJoKnYHXtmkHzO/jqZcUoJdSVq5EjfqyigbAWcmBCCw
u4Z2MQMUyOrirozKY1bobmhb3j87DIarwGQFgAVize/H60loVYF27cjCsZdgv1tCV9We0Th10u/6
KMkv1g4DJCagP8ZZXEA2fe6aQ1Gw0ohB22DXbli8VWBnU9tDM6EDN23zku1x8V1f21qXGLVShyAj
B781SjfnJm2laaqacMih+ksFZVuLO7EHP2/uQW0NtIbvZfkW6W9JISFa+N1JFMPpiWFLKHVMVZ+q
HZ/3MJTBA1p3aRU/cR5o+A3T9m49buLw4NRbuuxix2uNh8b6GkfvS3nXygD7qxfZ6U8RIsLUzfkA
iiNcZErjUTjvSAAkyn2qfkus1tObnZYfo8UvZjdSPIrRqUIGIl5zZbyUweGDUjJ6JMJPsPRQjwwO
Cw9tJ0joPWOmq5bvko+9lpgA18cJiSyunyJ8bM3qtDw0YWVAN2LcZNq3MN/a3JGbTTIfmmQA5ZcM
fH7pYpirA+SBi4biFY4W1LmLlWDiBa++knmRkm+MYmst71F4Z8zbro2CvnnU1Bdb/+Wom+urvSgP
CmaFjKjFXJ2d6yFkq5Jyo6DmaU7/mjJzC8BdQXpVg+SayLLSRCTSW67FxeGFOgnI8JooW0PZ9Vy8
PdYlGchFhIc5tBrAgIXDCvyR4CN0CcFNx0jmEXLEHQb0ruG1yUepxJKgsLZzp4aEa7+taBG1lopH
elU890vxokvfsRf+ztdiEfggiPu4tsO5T8RGmOn2oGV42Xy1+31SPxSjJGxfpIeCCb7Kk7BN1S6r
8xEm4vF1JBsLrJfEoF4fAe7zUMtgL6sf52RBgpM7qaPWYJmDGk56IEBCYgLIHTHAMsmgBDJDgltP
CgCXQ4plJeGB2K9Ddtu0T4CLXz88a98H6jcG5KkQKTDCeb55U7LYixnaOLOZDdIY5b2q6t0YFZIL
b83TONQE/I0a/hVraCFT6WJYCA12mhg3kKro3agjyev1xVwGeLgCgOiglsN/uejz+WrULrEK4GXh
Cr3y0df6VgO5hRIjd8Zo2zix49giBtqgQ202Th8FEY6UXUVe1tuSM7waDG2EebRIkLRAdvv8p+iV
OZrUwYuhWTrDLeJhctMJ/WBQ85TgQRwVB1rqtetUsdsmi1cuMrl6HuPP7t3fe/H3BwjHwnTqLLcK
7IWZpH4BgUrrphg2GYXyQ64GwPK6o4xmbc1lT9csbD8NR7zvI6CXnGbaxN33Nt6Wo+4v3XfJd+aB
6drahLNBC2eOLYK1zZincosJalqj5ZtWc4g6PI7whPSt7jvm17ccCZtoyHN0GRBW+oWFo2Ok0Ece
+Qa3OVDY2tYAvaBh/1zoZ21+n9ltB1gltLraXkJ/sBbv+CwgmsRcnUfEI9j6zFJDh11Gkl1kOa5T
hkctee5sPwGScvCvb/bF2+a3H/01J+x1XRLFVAyYi9jypZjrYDDMA+aG3YaCoJ04v66bW/UhirwF
YQKwNLFMFHdxAgH5CiLdYJWaoXdU3S3qFvQA/2VZNoZIME6Csr6Y7LN4KXsjhp06f+aHYqi3E/iY
7PrW/mdqTb6DDniYkBKBtla8z6smZ2aTQEq9UYmnRjtdgQTHZg6/xbqkwLrmGniuUbA3otOOnOU8
6MQzCDH6uUHm0AUd9U3yOKT3qjmiV3xsO8m9u3Z1nBrjP+bk3iUxpsCYBWPF0BbbISEqpseNbq+B
pULysWSmhHw2TZfayAlM6eOdNX9mygPoWSQ21hwPw1LI8ICXgbyIkHWRFoDzMoFDVD1qsD26zZrm
Vhqoif7Tak4sCWlXAu76xSlhKcLElKIDswQNseH9+jlaC/+nyxHun6QeDLUsYIQaUGDRn9o6dglF
Jf0ln2uMtd3XdXDd4uoGOtClx7sGfRKRBwKXTYQJyQ7KZOzOKDeVuo+zF02m0CSzIngdXnBOP9Ww
UhWYQCCR8oEi6CEm2n3GZPCRy0Y5p0sGMB2zj8DlWiJmhQE3SBIbWsIY9EeTB2LToPU068ztjV9W
puwNHYWsYqKHqB/2IcrYFIr113d15UjzsROVw0vQbBWP9FShDVjxn2AZvzQrAJClovuhhIqy9TmE
iuQQrAR7Pg4GcB34DNCiEQ4a6kol4KQqFkwHFByVDQpQL4Y57RylvMkjTNtdX51xeZHzjYW0OMoS
6HUJXrqQZup1HV9zUc1gNO0gjCQWVkKHzUeFIVSKOqAhgqoA2crmBt0FoI8/qugO0BU3ySSD5jIb
gk8aWaxaOXB2IDxqIDbzkVrKkdjT5vperXj+2UqEbzPGKQXfFzyhSVD9br2s3sf6M+lk5F7X7WBc
4zyuL9GA+tiC1ajG4JbqPYv3PWpvEZHdH2vbhpoAF1/gQzaiUjfEe6AI2eBZvTTgKnf7Zq5SlxnE
8UMyoe8FhmhWBnlfO0GoqsaejdO4n1qCLC/Wi50R98BOzmDy9LKRpf4CbtztwliygbX+Z6Gmauw2
KBk+2J0Dutq0SdTsJp6WyHJBaByOQYdTZ+36Qs9Uzy5bPUizSgN0a5m+hOOividRGx2duJo/Jkxc
h48plN3fDfTG/JIprHFH1Yq2dkbMH2GcLg+gFM01X7GHYltVVTG65hSNCTr6TR9um7CzhqPTpEq9
0duUsC2JIhB6A3X0RWlqXfcg3sfeq9kG9Z8Cet3CszvgqqCTXmzGpEkcyVFfCyxA0YIfAS9zlKyF
+26pcA3mxMhQ5Op8SFE0SF8rYzfVx8oI0F277rxr3/rUmnbuVFHSx4BzwxoATy4w1uhpY3YPxY3r
ZtZ899SMEE/adIH7zDBD9B8kf0zDp6H/rEvJ1q2l/jY6UVBBQo7qIN86X00TUubozETqX39Wuq/l
W924T1ni6dWNkmyt8t6pH0xT8oiWmuWrP8m4xo5FGd4D0J3XfwwDdcv8KWtBnTMEFMOYqnHfKkEX
Qyhpf31XL+cqNPTDUBdH+ASdCoDQ54bteukUx+hyD7wdn0b5sQxQsqWP0fDap+3BjObAxoMgSul+
6u6WFMBfE4BOVh5m3dpe/y0rN9TZTxH2oGsg09wR/BRjJCa68dRXaOUbehdh5iLda2Uu+dgriRQW
jhsKvNTgChDnckIzLEAXNuYYNDKfywxYFrtKPZqHd71S/or6ftfO7XNl2D+uL/Q3r4LwyD01bAtx
mOYkHRUyoEBfLvsQtC8ksoGp7xSju8XY6TQiBUqTG9B8WeUhZUp4o1pgMPCAJGC/wllXFa9LTQJB
vnx4ULU52SU50D+uoaSZ5s592L0zaF29DdE8am5isPrAxoEeZlXNHtQEF3IRlZIHypoLIytFlwUM
GhSYKsGTkmhpOzZMuUeUYUARvL9V7ZYiKhgQhXDSoGnSF1RkHmi2XepUd8kka0ReTlVjwgrPZq4h
wklrRRoBK6JWOzl9DoqNV1qpG0byN2cs3CHJnh20RSJbxQzW4JG2AR3S9BBz1UgaP3fas9EntyF5
mTCRquhUdsp4xD3/4ASwCLD745xBF0zcG7sIdaNR69yLCidCzt5pXmwt96gtuWHJgmpR3WT+Pg35
Jms/w5o+X3e4lRANfQQg3ECUA3lc8To2mLUoEHAEfbSSf9EBwnRa680kMrLglRANjRheFUMZBm8F
8d4Zk8mkNdx6Hhewfm0G2no92+aY5b6+npUPzSuOKgFKGrBzjAqcR62WoANM7Dn3au0dsk6q8RWQ
wYb4+XIY1Fej34S9y9hOB1NMFk2uqt9Da45FEMDyNCl7zOXu8ko+yhqgd8Olawo5opoli4KDhXIc
zTHGD4QNJv1kUpIrMQNfDsEVrT7M2qLRdL5kJXOQ4LIl8/zN7f0L/+dp67rewXue3R1zdztJ5nv5
MQmEjTGDoaKxCIEX4Tj3bLD0qcaNFC2ousf+BKCp9jZ1EtAL/9niyTg1IwR9pI86eM9gJp/AUGzc
zc4/6x0gKHCebMz5UC79K1ROIAUdk5zCAmbtg1l9LRY/LTCmswRhITnna4sBJxXSK0jhAMXPL5yT
W9w0F8gKqog/0JLrHroibo9jl/87OAkrOo0mwp6B2YMOZtfk/0Pad+3GzTRRPhEB5nDLNFGjOJLt
G8KSLeacmnz6Pa3F/ub0cKdhf4DvDOhMNauqqyucQhXE8ocapdZJmGxFik5z8NmAxH9CS6E94z1B
eDm86zsa0DBt7HUDZwHU41LCssQWnrlo4WHxZI6HO5RYaXAUYJFN+teNklTMP1hs92I8otssioGl
zB3IGUxstj8oMQiTOJHlqkyagswaeuawLY6JLNNIR24bbWdgaOlsSSxtcMP00ynrfhTChuO4Vi+C
BRZjxWRQ2z41gIXHK2Ly36KEmHyrU74r431GgjtW/VLxB/JyG3hFRjzFLHBsYPkmRGSsGctt4tZQ
y8IZ88+wEGyshELawRaTvYG1h/+AhTQD1MNA+9xXoLCwAmFscmwcqgrHQme6pG5keSNWGiYServ7
+4KqhJkD1KYRc6ABnw1fq26q5XCqgdVudOluBlNYSyTMqnDOb6X+dAnE2FylTI2eYXeo0+eHNLqb
qw1RfsmmR2j7DKhSigNqLqL8WpY7s/X69PH2mVK7YtykilBVMnHrYVCNzRUVmpWFCEZBkqKNrpC3
INTVnZHWQ43nAv17svIr5c1cr9wAF5jMvabAm8m5CsxZzXwr8aU82BrKXut4FTWecIxTqepOSyrS
oACPflBTR+7PmED49iFpgdupgxOLfmx+v32g129kfM8/B8pOU+Aun2izFdoMDeTc9l3rzuqPuVXx
yHdI0uz+Hg1hKXbfIDzQwHB16TYnIg4N0uh4+Jexp0y1kzZHAZm+FKwVdT/aaKXhhEhrBr9EZD6e
pvWYTTVA4SBI1aYlaCRNHSxg8bHz1Ba40ckqGnYEYnsM3lIIzC7lQ6NKEqUN5MPgkzsVhq3pgh1P
pSuHr4XAe6RffTu0xymaiUE1GmQi6LpEC0Z5HPpeElBuxTJER8Iyv0iX0dR5ZyaPeLHd/nZXlzpF
03HV4Z2I3Cl7PUSxVrRZADTB+tnmoYPddrcBvi6yC+NmEJhLIYjUri4T1CP0zfwRb7OdP29/Kxth
X73Gzvtgpw46iVwcrh/97fQDkHUDLgU9hwiOZCZ3M5StEdeZIdiFiJcQsg/dqS1fEzStpZiAyDGZ
P/JY6q+MnYFkPh7WAOEpKkM9wulHhionJopKkIRmfiX9HEyMXQcc27sKzxlA5nTlfu6GAnlb7PE7
mbKvyHQFx+b2J7xylQwGc70GczjnRgSMCC45CH1rpHSObq1yZFnTRTyukKlBohPayPgRtP23kRwD
p6leMgWLCyqOLq4f1h8Axm3oaTfNYI8GAHlGRkKSHiPCCQ94MlAFWYQHnTYpoG8GhBmFvoaNCLPK
0zEOBDuDWUogV8rpMbXowVPDV9HifIf1YwJjAPgQsPFXZaKBgMj6gCFayJC0tA2vaZ5k3uboLzfG
ugUQkiIvZ2Ef71VsM+qRLugDpNDP8uYbpiZfs92IzSabdFds2i23K3hViRd4jFB1ofWiXAFv8KVn
6dvwTXaeUidoXfnhOB7lo+GKG8O9bTjXdThqOQtQRqPVbk4jNJjhJEE+Gtaa0zTubB2G3klUw9aN
+0ho7BrtrGnrijXHbFf1BH3WaMbTkAdkFylJYaqnRgOJjeCuzu/N9m/f0F/C/fn7jDWFwzAkIMvA
1THpjqoM3mTa4nyX8fjeeXIwJlXrSqhN1MWVTYZN11gLw+sIuF6tcCkK2+vbqL2QjGCnBhOHY4Tu
j/hxPg7bjxbVt8/ikNm6n/vVueYcIBeWCSziwIpnMgLWkp3p6TH/xIYhO0dEeBi/v01uvjtbbq5x
YqevV+yV5UEvJew8QJjBvmB6sRdE1JIEkOXb9V77kDfTxryrPzv35QErU6f7CLYQuo2dnMWDzvGP
19359KgX6MylXFsteiICmMSk2XPkla+d3TU2CTxhI79FHBO4buL+QgO9C1I96GBhe47KPJbKmYYA
ybH+rF9lB+nwg76TNuSp/Eb2jY0+mkMq2jydXRWTdhQb4F5BQoF9upnJTOaRQEySlrauuRXKDMmp
URxl2lWamwSnmlf/XBUWPLPwN6AYQT6W+vXF3dOmwdBXAoTNc6/3RK/o7XpTHLQnzAIeJx+T+Y/j
lmwS7697G3DKS2DGt+pt3dWDCODUOnWiPUkvKvoWa217252uOYIlDONN8S1RJ5ABI8rfMb+G+tHv
2wCrseoSgXFpghEEcoB+TwyoObUt7ytffehsOzy2oavbpn1ut8XmUdlpDzy7WLmewM+NyjG4YZDI
YEdFZFJF2txMgl23Zwm1mtqd1B3hTaSt3OyUBRyLyNEqgZk0xuEoSW5pIDqHn1O9AsWTqElRvo6c
28e48p2QtMC4NijHQeLDNmOIQWMofUFgdNbZMh7FiDPY9zW2fOHBkIEEBzBm9zUQz13RxQ9Sja1s
GGl2DsQ1nXBr3Su2uUncwK/tzo8Pqdcd8ke6qo04nTO/Powb7aTjpVHY+UN7D19zCDz1dJo3YFzb
yXbonjPOGVydNPMT6RktbDEy405AQ2+E6ZFTOh5S3VOCvzUHQOAb4sENKiEMrTP34hBiuhhEvpFT
JUcxe1IVzt+n5sSeso6ajo7GPN1AG8qlCMIghnE+lpHTKZ9S8zx2+zHyQQkVxRygK92ngiyAmLMK
rQB2EVaRI2M6awz2sfFDzTwu2Y1MrZcV6CsWwh4KTEmzNpbNSEsqZQ+BXP2V2KCePWLY7fSjctFY
4YSb7hjvByffRXZy0h6zJ2uXu4gANsJL6fGKZlc2gpZ1ERUwZO0xnY8qxOXhKnkBbrNijBxJ/sRu
+R4DL7eNcOVQLwDoYSwUMO8SSZ9iAGjG/Rz4Ub6r0JHK61tY0RFU3aB7GsoCWCfD6GAa5FKgdRSl
vsuC1i7kLaW4MDNUVNzbAq1Y1BJKZ8rKErFKRSKAIvODWm76dj+YnIBsTRpkQ0BfAIYisOvTn7A4
s6yM1LHvFHwU9UOtbLM4YA+LTUuqKUfl1z7/Eom5MQsZqyAwihQ5pYb6bYEqNm+08/rtAQ1bQjAa
ZhWmKJaVivPyDdmOW1v2Arfy2nAzgZkBfnP+dfsDXT/pGERG5UILPU4ZAWIj+PGrYNmqUzvFITzW
CLXUD810eM3Q14lrBpLRv06YcUWogOz3hXBXoWTq/LYc4ojfYrBMT7aUu4I7bW4LuqKJyFRD39HV
iOYStnjYjeOQqq0G3lFk6NKzqntJw+k3+CqmMb4KGJg8Au8AljywpISKoM9DQfTIGdz6FNqGbe6N
+/yJ2LED9p1P3Q3t0uns9FicPhVvtE9oe7PNU27/HO3w/ba81y8GTJAufwyjrWaTt1pXGpEzOYmj
2VbkqhjYd+ej6kTvnRf4hU1qp3QDR7b10g449/2KK7uAZzQZ81lYOxHgLDLlt6naYaXZdfJUgr/9
tpzXVWhGTkaBk7SU63YG0OQpdm63p8aXvewFDDpP3Vbazpvz4Kh+Ziue6nYna2Pt+y2KM5zJ01Vx
FfAy4JWESN5g7l3THC1Q3VgRpj3dBPvKEXqa9zOP62bFA6FajH5nEAOBFY2d8+ljRY71uY8drUNP
y0ucn28f5vVrBIe5BKA/YOFMmxD5vLgDQPfRwslZdraLD6Fn7qL3+STea5vQySPPs3bc7bJr9rlE
Zty4IsS1XA9Abr0ys4dv6me/me9bO0Kf853woz62Me51XgTPO1DGSAYZ68VB7hI7Veq3+UNXfd4+
0Gu1oMPdKE1/JbOvwr04Gi2lbUJ0nSZyt7WC7mSqc7vrSjTS1iTitY9dv4VQEKA1AdSM4YHQb3T5
/bJsrtJ+QEIkUpzRQ7c/puA6d/w529iannuNPfmJ/Zq+IGUQOr9EVHk45kh996ULxA/ACAr8N2ZY
VXYsVzWJkKJpEHn7GM6Gejv1PnwYbW6S4PrLXQIxktZqkmVyDCDtOTuiK3e20SlfHeJd7rzJH7Jv
WjaPVO26M5Ge7kI4xqeleUE3JgETzasv4l501O89zvO3eR87aNC183fe4o+140SkCZZTdLygJMJY
xWDIefI1e6bVmq0mXhG5xHpAC6SYuGU32gGvUXdVg+g2LxCQoWPtilhXnAY9EeYIk6BHxU12uTd6
FnZu2aiO2Mom+QxfjLvBdCbbwIKzHpxFHAVauURpu96fH8B82NjSMV9t4AfktuIL2xmTJEfzszt+
+2X605644YEcMJ3goYe7tItD+qKin9AR96dudurARl8G5xet2vDiBzFfHW8gMltJjOTC5OktWBQb
P0aojKH9276C/h3WdNCOh1qliShWZispbTb3Qd8HqROTeylq0e7rj9VDL7d+Nf68DbWmVuCYBTET
nqJgbmZuq7TW0IGpAsose+sxLUTyOGbtYZ7SZlsObezI0/iutBM5pDH5uI29ariibhlgwMZuE3bM
ZQwVIjQmjlODbwqMwmt5U9P0xmcPElSA9DFPNwmzy7TDBHxmhZ6gvQrr4gwBsY/RgUA8fuuMyRnQ
uWOAvfwfhFr4XcZOE6WPo6qDZ4jrhwTMzR2vE/lKCfFW+yKhhkB0gRhzMXfF1Jeky9AKOusOauiG
7FYdQpq/5rFhcBhBpqQRlLYCWUg4tScD61LrYqNUjSNgAcxYch5UV2oIMI1qATZMqxg3YsCiDusr
MgKh+rYFXQeCGxsflbyWBWj7RbX4FWfptCnRp3AWmz7/2wiVomMaCKQzIAlG0vfyruxIGhc9EcAR
PFfIm89N96B1be3S6jqYX0nPwbuyb+CBXg9FbbAEUdd6iTd3wRCqGPrAEOhkD/2r1e77YCuFdzG3
NEKf1RcWcAnFlkbmMle1WAW5jEq0AJN4GK8qo29ap4P+O3hL+2YnCvrHVMm7SUw4pnAdQwIc7Zl4
A6EbApkuxrmg4WkOscsG5C/3+Sm773zLjr2HwiedPeNRhA28D+37cNfUtsbrvbqyfAaasZJi0Gs9
Vin09CDJjjw8du2TnB7zaYvlFrdNnofFqE821NJMWmCFZDwWvW43SeuoQ+sNSfSQDNamkgfODbEG
udAgtscYjHQh8nvQoCRPHgZ014eadI+mHScF7Xo1G4Y9aALnUbvmeGAh9EoCkQUi9EutNZPaRMcF
tVH800UsezljGNedeO/VVdkWOPIlTqDV7ZAowDGD0b0r3LIIHcy1CKlv8rYfrUJBPdG1AP5DpPMu
oQyhT3tFw6bCr7HYON9gRqvGWFIjbTX1YGacp+EqHDY+IEFlYnuMyNh9oFW5JhEoSo/c7LaeMSUh
1LRml5fTycotyc3i4K7KRt7TmGrglRfQUBrR4XIwPMoELkotB008gZinyu/hAm0p23Lr1avCLTDo
/y8ejElaKIE4AoMkxns3pIcAQyFYhfyMzbE7A2NrisAr0K9B0nILeu0VFOtYlpchH2tz7qMKWxJf
BMGxwu/GvGvHF9CyYMDZvW3la1fUEozxKGUvB5GRxFglDfadaPilJgnK2RH6939i+Y8djIdY+1sC
Mjgxuj6KMrKK+HaMelZRPIgJhRSk2SdSt5+72O9H3b8t2XWukeLI6P5DlZUWIBmcGQvA2ppuP5XR
GqQrzyGmeUw/mnxVQ5Pch5LaWMkumK6W8yYH1g4V2VqMGCMKtDQ2p5+ICfhJK9i6SAgii9jL47No
vPb6PjSeCgWrZZKX28KueTFwWFAWeTxMr97heh+GSSvgTKVIfu5Lad9jp1qkEadB5/FtqOsqMj3X
P1gspaMJIlEVs1K4fNNfEQYv8gCrWLCt4NyEsRcXqF11pLbFyro3xfD1NvhajAGqPlBxYdhEB/vp
pTkWmJFoexEXv5UN8KRPoCxGIx0WCAuhU1Qcx8YDY2xjngeNJBLABuXDCjdyl7lZ8oZRf6LwlnjT
P8W6sqVczGXbzG2aNgaFkl7l7GfIoxNY/fuohdBdr3SCh/HRodiFZmXh77dW/ixFw7uc86bd1yFQ
w0LxU5QwyXn5aSqxUayyhtKPqZvpBRSAV8K9frtTzaNjk/8X4uv/F864qMRczFIE78Z9iZTWkeyw
rvKh/qb6+rNu/6w+JS/wSq/1zI0w2srutu6tXTd0aw3mjsDAhVD3UsA56IYx6XCtGuj10QpQNlpu
wVtAt+b8lyBMmNAMYPhC/RS76a1zbezyzJVn04EhYFrnPv/bpyo9z4VEjDWVJJhqrQCYjLq4BKoh
lRdErp4ZqFPoLBwWXLBz0UJRxIbcVFjcHmLAtE6CGNxYZylpvX/4NgYycnAKSC+w3yYfWxhrjxjE
NKNxI+KF46VDVLiS1PLSJatfCAP2ICel1Tj2mSOISZq16J53LLHxOn2fxK7W/dYwbS+C8y14ui3Y
mlXB1amggEfTHrrmLpXOwgi+UhhQ+Wp66zDAIvC2v699oT8AyIldAkz1bOaZCQB9/GlAiNrYR7wr
g4fBWE6kq2VbJMCYdEw1PCroexA5T4e1C3ApBmM3ldiLoFECxDgcMR2ltruqd1VefYInCGMwWoHH
dq8ApVFaP69Tf+osbPdpONq8dvEsXpjsy90QZAv1PGqXtY/Rj8g6p2Nlp/pHwRsuWxXoz1vWoMe6
8KiJ1U8IrYFUBR24WAKwMG+ylhPwXRdE4WeW8jCBei1P6VSNOLYhnh81U7BH8OcUWN2hq+l5kDo3
sjp8uMmJY91V0TxuF2XsZxl602rC+zG8w2Ui+kzM2kKlz/d+L9xbz9Pj4Ep2igVDhm1txF2wnVyw
nJ3NN5OjoquB0/IYGFueVK3F4DgOm5jWK0a27kGb5WcYcDLKaE9QbIfz2syj7EY5j/9wzWktoNnx
9whv3F6V6WM+viPkHfRZyugR1BQHd5aeb7us/4+coAPD7BvehGyw0dRdOdUBwBRRCXbZpIDAtA+/
GXkIykqCYC3DrrdUS55Ly9qL9VT5t3/AirB4POH1hDtaxMOUOefBDCKlbMCOHWK9QN59jKUJ7XK0
caMO+4Tn3NbEBRzmYijnI24famMLG8rqMbF0TN85ZiScVAlxMVZmgHoN5AKFnQ7jrynSMQXb2uKU
bW9LumK+F9CM+WZq07VNBklz6S6pvKx+LXgNXSvmAgg0AWJaE8wmbMGr0KsgJgLm3ZL6McGqaNVL
LD8YDp3CYeJblQUZSwxsIVuJFbGXxzhMqaTFBo5x0LfytI8wFDO+3D6uVVkWEPSyXX4pQQ/TIAZE
EXtJf1er6KMh3gxCpoETK65cRzLt7f1/wjA6MTejRdIKH6ZL/TzeTxVIbx6H5P22PFSRmVcDprUR
z+M5hL5J9iUNeuChldMZlx74LAbbcoqfitcfsSGY57ro9cki0YqZRhddoLuEMak01nU0IlHdvpv2
4dN0ijfTh7ALdznQek7H09p9IS/QFCYmMUqrEiNBxKbyY7RJjtUx8uM78yj64WbegFxn032/fZAr
URbKD6iBoW6jYqEKI56RFk00GxDPwl6dAYtJuvEfLPUPwtUC1lSOLSL1QBCFh4EczXaXczdHrn6k
/0lxtYPcFGZjDAZgTI+zi2nqwtZ/Nd7kB2/RD8H/h/eeLIPSTQYQXZDKnBmoq+VhpuTbYEAlLpp4
UdEcW97k/ZohLVDYTL9R9YpYjXhA9Oo3MDfn8qFI3rp5c/v7r90YSxQmQFWDvBeiGLIk6AgpsFKB
HDJs/E7eLOVUzI+3wdYcHVoHUAgF35uCGepLL2T2RpOndQMC/qmRkXPTWxurYiLPmE3eWMUaFPof
0QiPnhoJzHuXUJUizSjqwQ2V6TbTN1Pyozc40qx9IEzXYicEKGDQvs1IU5ERA/bFUDlx9KtRXLPw
43YjRLyy+dcACOuBFjisIoRdkskj3aoRT57kh16Lwf2zCOZ7L/OEI0bf//4jLeEYjajSONeaFGKJ
4ISaK2xoHJ2c14yw+nn+nJ3BPFqszhrkuKH30fhcj9usfUrC3X+Tg7lVsf08NOMEckgaBABRqhyB
rd6+DbLmPhHqoX0DCo0GX+awhB4Pe0R9CGyxjrSdu8MkWv9goViehfQViG7AiMmomWZGQy4HyC5F
tYLHCnHA+7yRkblNSutRjd5NJeec3FqwYIogtMUqKVRQWQrTDg+9MaQphRqMyN2AyQvhSctCW8M8
RKxxpoJ5YIwm1Erd95lEX3yFV/a9M2Hf0Zz4k+T1hn/7Y9GTujKkhVyMRpRCZZppAKiBnMSpsltM
5waJl+duG3RO1DwIXLaBVT1fQDJuqBnTYRo6vP8KbB9PC+tbp8t3ihrxSIrW3Dh0BEUoulsYkwaX
7m6Y8RQPBVwWpMMqivS1Nl4t1R6NnRRvg4jzkFw/x/+BscnIssun0pABBuLe7ZgVx2jqt1YX7GIV
GxuN+besg1/HFMSRY22rHvePlOxO8khMRrCQ47IqNdPu6zMJZXuO77AAjgN0zfmkIaG2QGK0EqRm
STZQEUe5+hlJKnhSQS9WptPRqIiXi2igEqN7Yn7Hchu3xNpKsdokrWx3+ngvVy8hUVFSjW2x59Fo
ryoU1oShpQJPEpXtsSkUIVMqA7ZJ9HDbtogL4u6znhuO01m1StQZQHWqYySRzV5KrRh1ioCbWhdf
2uC5U+6bYjP/Cqe32ya5Ko6MkBcTchpdYnOpt6NVDwJYASsHfP7Y5odI3kicdnq/jbIqzSIYYFDq
rM2jWgWKqKeP+C1OmiVPAUndPAMbh8SLPdZv7AUeoz1zOYMVvMfthiSObDfirzn6UYKsTuxVH1XP
u1maXgLxbGAPsZ7VnPt71UgW4IyXS4kwYMEg7j0ZNKWm9pyLwXMazb6Bk719rGsfzwKfsIkBNtCN
sOthwjztA6UEUlkfc8Nr6mNkeLchVlMMKO1BE9Fti8WGVNrFwzWuUPYwiIjbz/zopxcwhdtEQ71W
PfVQGGxCAGO9mf9DUQrvyj+oVKEWqHjgTpYRARXE12UnOrrFy52sfCUIhBSRhG0mqLLTs10g1Ghf
wEeCgalEPqcKHl+xEr73REO7ErbS3T7FFf2njZeUW03Cu4W90MdJn/Wuhf4L0i/QNrv6lO6EYnJN
rbWV5OM22IpWXIAxym+QUJKjEWB5tu8JmmcNexw59cnV01sIxOh4Vs2zIg1Izcxo8prls5w9pS1a
kYVft2VZuekuZGGu77EVxLbCPyeWybmvNd/o0G9k1W5jWndTr5xD7IXQE5768Y6QUQ59lq1hzOn3
QpEX7Y52Xt5PvKLeSuh6IRtjWabZh1LVQLZQKHc5NoiNHa8vjicHY0Y9GrZIFkKOhCiHoSM2aS0I
whvuXAl+LiSh/7+wpQhrPEqDAGY2Nnp3NDufNBixUhCxgvys5OjE+rlhEkSjSwGxv/4SrctB8Ge1
cO4VKIeU9oA1Phy/+lXLZwJVCPQ/CPbFl1VCi3ldQGi+sh0x/qI6BA3RwhmDGuP38AhiyRf039xV
mwB01Hb6nn+mvB+xdold/Ajm0tTaxixqmty1IrsfbUs6Eg1dxWixtSuCOWUJPGCOzoNdd1V/RGe8
R2QNoOUtgZqhLb5VHvP8e0WOQ0TskHCcCOdDsoM9ConTtqZpV13H7iWQLgi8p/u6+/gjDP0FC8Us
haGsWosi4KVhgnkr9MZkk4OCIKzcRNqMxfa2v+KdHuM4YpQxyZwDcK5dLHme54d4TJ0+dkflb7l7
QGC4VFHGe4yFlTe5CKRW3Ew9snqSXUi8bOhKs+sFCOM/amzqxcQSAgwRk32zq8dvTfGjk1R7EH8U
iTvJ9kA2t0+QpxSMLwHbr6yKKuRSpNc++MFNVa67xD8qwXgPqR4wQ07w9zsr+ilM41bMi7eu0vzb
YqzFTcujY8tenV5Fw0yVuwpV7FPxzWTbYkGVIqL6eIfd9oW81woeKOfw2DgjbnSS9zocMRTd3MWe
WNnStsDkDvyHKjv1vfACHwKe+NvCUl27cpeg+cfoHGX4uM5hI/IJZMCaY+jGubhTkKgwhA8D8/63
kVYF/B/SVS67kcBr3PdAmsDUoDelXbX/YlcLBMbrlobR9yK9yxoztY3hQwv9kLdfa/W+XGCwPtas
26RRoBta9l23nufwhNYEknWuoaCDnHNkqy4J42KIdBU88dgaoSSMRq3X2Gkryo8KWKAl0yXtsY/v
Kx7f6appLZAYlyRaSd+nKvUW7ZOoYRunZ1U8j7SuAH+kYTySEspxOY+QZhQQMA2eoHReIXtS1dm1
5JQNJsVMO1TQbvma5t/LwRl7jpHxfgHjoKaqRmzdQcq2/KUrH0XPMabVO2txioyDmjNrDnJCJSxe
w/HJkrxWeAh6GK6bt4mH0t5/UxCWP02bi0AtIggUJluUtJ1gdsbwI8QQ+cArRXF0kc1q6GMjz71E
dRGJI4F+r2/x9G1IQTP6/baj4CExJqakGOEzWoo0CmiUPsQCWAxabPL4ILzmilXvpyAfhM03aNBj
W2bqeerq4GutufkmdGBP0d877aHl0ZetWtcChrUuTGS2Ic3UzMZP3cK3OeoBJ6+4qtoLCMa4OnOQ
eoO+HEfzOeo+wbhz+6PwRGBMR8P0mBIG8Hsy+KTFNHTFfqMEn/8NhLGfSa3NEZNoABl0twBtYhdv
lPDbfwJhb/e8aZIOeQK8S3EPJbI3YxTOiHlk5pzzYq/zZlASMEjjvCTjHKk/4nCTEU7rwxfp59Xd
/eebm4yhSIZZZymVxJBsa4vdMdr9D/khuTcfpFPtJm/irnUzjBq77fEcdnZR2/VB4LjUVWNd/Abl
MkyvTXQgmzTmI9imqQ2v8VA7TXlMY6zNJfbtL0c//y15qQ0sngRCLEepUQMrrH4G8uTOdfYqJorb
j6LXWZZb17mv6TnHHXGPmX7qBWwUlIWE6xFhp49lwH6Ayh64FMbP3ElGV9/Nm/IYHBqveBX9x/C9
3b/elno14licMOM8uk7SQfdDpR5/qNVZUObt0Oh+JkkoMOmmXaQpb26T/slbB804kzIagtGkQU5X
2TXmOazAG2AhYI+5LRrPSBinYuhFIxEqmjztTOLmWMOkcq5kHgTjUroGpKW486Gflm+QpyJ75442
fG3Vu3Fc7C2MBTtVac0QIzm2TrmRnmIbbXIPCEKb2Q3vtE0hOdWb7AdPyZv+JtrjVj71juWelU3u
5rwsAEdi9qKuC1OY+vDr471k/YPVPqkx57JZh8DECC1z4u3A6EeXKWMtUouYZqzvSLZpcJZ5LRzr
juUPBqMbvS4HRDKBEWfTOc47Oyaqn5LArqrye6Hy+lJWrYzSV4El9our+tLI60Zr5FxB0GFgjKkG
84vV+0MTu3W1j5KdyKvhr2eIUPhW0Z6NoS92zCjXsZuB5BMyvU/tKzq0oSLxEYN9Gmjd1BOXD2bV
ohdwzFXRBJg/nQyIF4vf1Wlv1rsIVDDm7rY9SzwY5jYAdXVhjiWkErbmI+gY7uK9UrrZW/UDe3x2
ySbZpw+aE3i3YVfVcSEccy9o2KVk6gVQO+WIfkaRvEUCRzLqJq5MnO50QQGArramP2FxB4xNJut5
iKJGhvFkcSulXtvntkxccFCpBrHn9O0fZFoAMl6/6WUhVQTIlJmTfNQREjtBr6EZB1QUnGt19fgW
UIw1z9illZAZ/YC9lT7OIOGLQ+OQEc6c96pqLFAYe5Zhum3YA0XPNqayH9WHXDxpvEGYazISmltb
wLD+Hhs6Uux2RRw8hy4m1jOxsfXoVFceKV8pnVt8wFhdHByG9mnCsjjNt/7pLU0JUzHNjmlFdp/7
qCbgXtNpAQyVKYUctemHzvOOq/q4wGBOU0GrgqqhBkHf65Hi5vm70f3sZk8KftWqV/MoCVY/3gKO
OdVWCDuxCSCSqn7Tpg9JftGtAzfxtvqGMUC2CeZ0lNxYlmdzyrSyoN8OFBvOUL9HPPatVU1fADCn
NoLdI64MADTdJs33ufI75K0kX7tHkB4Cewi9ulCZv3QUIDoQIjOEo1Wmsniqom5vaejHmftE23cY
ozuFoppuZLXNt7cdxtonQjcqXU8KkoGrrW4ywQ5cqyBwGPqTYTyiC5HIh5SXQVk7QewLBecGNoZi
mpJRhFHuhKqOFGpeshvE4i7UZlcolM1tYVY0AX2OGM5GIQdpL7a80GLvoxCbWAUlYvrdEaNAtLOq
5sWG15wMIKUzFDBWgrRd18HcefmxylkSU0sAO6e4aZ/Q7e8NBwmUyoWtboPj4PSu6IoHYyc/3Zbu
6hC/YLFNGI3/mK5kG7DHMMC0NvbMgRbFfIuDfCuV+p0Z8Vgmr0kMGRzm0pe00qwbdPs7EVxeW5+x
rHWnT5mLeRKo5xuZwVM99M9tPHrh2NoVhg9gg+fbwl55KuZHMAahGrkUj6LSgHxCue8D3C5q6yWZ
ekRbPWzD9LRRdUvA34blnTETEwyprBG62hYLXBS7xTqjSjK8XN/dRuEJR3/FIixQ4rILBwso2Itu
QgxyVmJfUb5hsXyGoX+U+m7jXRk5c5iMwoqlntaRQfFULwpc0PsV1ps4cfRzFQVb2KGaooIxAeaT
gepXzKeONE6hHEWy0UJ37O8U6dttWa6vairMAob5RNOMyDinMOrd/A2rmZT3BOvrT/G+e9N33WP1
pIe29JsX6F9H3hQWnc3I+IFWChzVl98MwU1ryPQM4/K1UVHr3jefhu4a8v1AN4q5ZPg58e5P+jcv
wkcGk7l4wq5VjKkCpkT8NPkkGlboTW9Wcuq4Lc9XFxCgsDYcPhqPC7SgMeKVUWfkTQuj18y7prjr
o7tGve+qV2V+HHgOdE1RlliMWIhRZxAwAUvNImz28arABc2MLYwcM+PJRM1wYWaxpMalHlFH1mde
SUy7Ln/F2FuZFBg/LFBJ703vtnJyJGPZCmb08NZNSE+xui/D38ZwjufEtkT3NsyaXqDDHhTmlPgB
cc+lYE2RIcdtaIABAZCZnfRxP2uDHXQHudrchlpziEso5lsRNSNlrwMqTXZB+VM0dlr4+79BMJ+p
AEVvbWmAGCXiyPGDUH3UhNdeuvpl/hwZ299htWqaB2gqdbB7HFNlYtG4UqtJdhyY+r1kBbwR4VXd
oxMKYDDF1iy2ZQUVWbORdR14RH6dkyR0Zp24zTgdRIzKTK3yBl5d5/ZBrsoIOgQZgQl6yNkAwVIj
KWzGoEHrfeOm9CLpnClyM/X5X3AUsDPr4DqR2OJvWEoNli8YjWMV4y5LnWQqHcqJUfFohtfuSXhz
VJnBFYk+fOaejPEmasFG2zj18LOtDujjxNroDUm9oXGVwpN4nQirdrXAowe8cBh5VYSjTIAnz9sS
nA6yG3bfDemu4K1h+gp4Wc9uQjdA+o6hfoVNhTVyPMKz4wjHO+s0Fo70lm6rbXzX7EFY4LTgh9yF
D4EX/Lb6bfrOy76vXmZLeMaqlTZqRYvCD3556jNwJdjFe3YQNrHbbpHi+Vt9oTtT0eQrY0bXuFpB
AvYPKetiEHqV0qY1vLG7CzAyJnO8/bX2A4VyNCMm1w1wZjAfT001eZqz1qmTLdGOenhuiCvw9kdc
N4ohuqF8iBZo50DlxT5lphFEZfmgtM60x2iGJ/8f0q5sN25d2X6RAGqWXimpWz3Ybs92XoTYiTVT
EzV+/V0KsE+6aaGFvW8C5CEGXCJZrCrWsBb+bbbyQb1V9vaGA5N626iUbNCgGO3NXexqjXNAPnCl
Kv5dU/EVFiB/AGwEGH0RgBs01AmQdvG7s9qN8JSSaV5uouJU1v+2OWJe7pkg4Ur0VhgpQL1snEH9
DMGr0rlm83FdPb6DTgsyBHdmdMTiEvDEHXLPj5Vj7KyNuu2wrZhq9lvMYYLgwUu3aIIDansCIgKy
tTztZu19tRBZztBe6K4msNfEFGMgbZyCngxW44Qv9afhyS2d7oxtSKXfpsf85FW/kffjSkfcwmvr
UqhwFWPdHtDpCqH8cwQ6vEknvz4CunHXbKQf9e3oX9/s7/78UpzgbGUrxbBrB3HJeGzkL6P7LLKV
6GRtH8UoqC2VGUQcMl7KnXUDZol7AL4QGhxf7T3I2G/km/v/16JEUhdQwqccyDXNXBBK9J1KttJa
ZPfdFV3sm65cWhfAy4EZJ4MI81F9RfjoljR+YltzRR3+DPJcOoZLOcIjaiATT9pxPp8dep3kY5c6
8ibbaE+4C16xGzet/2x5jKIwTIN4s9bZ8J0hBHfx7A7owusqNMJAa2Z17L3AiY7aLd8k77mH19Vh
eOh8jjto4i6SXby7/RpOyp3iTl78EUBR19qYVvdCcP8FYYkacHxL+NJ6qhsdkw2wZtnG9tJj8tG8
lS/SNrl9jG56J9muvb0WsjyXOyFYPuTfdD2dT2LcG16wtQAlccA0qC/T3xhDtz7Td+ne8tcqPPP+
iucPMN/Zu8zkPuIzs5SqkXDZqh0zJtuM54c6LFbG/5ZMwLkIweKEakKGaYSIXur8sgz9GLelatlK
n8GSi4JzAp+TNfM3i7yqpppxILMjGi16/Wca5cin5OZwU0T6Q99za8N0ZcWRLN1RsCmaAN0HxROc
8+Ud1cbAUqpgfu+hGJeFt5NtbLvOi6YdcI1mjrU8XTE8SzHHmUQROyCodDK23fw6Kl7CAlhtVfyj
Y8FxMrq1Psj5VL4pBiYNATQNuqNvzklprTQO5geFrBuHNOQPRo4CvlQZT0MfPLSkcwtjfL5uVxfv
wDze+I9QQVUaUlVoOUacaIbTqSvRt5Bbn2B2c2zzx2iaThqCjL7G1ShG6d4oAHJsky0xn0kWuDbw
T5hubso0XEk0LWgWUuXI84LZBJCj4vO30MPampK4waPjHhz1CcA4zdI18KAH+uHKDsxRo7DteH8g
skStFaOe4hOkLhCDFSVi1ygJnGT6tEvJlbuSlvG4ifGwN9VCpqQHmlAxPTB9jWt98a6eHYCg0hWL
myDIcQAynzZBW9/ObYJFVK0c9KJyYSUGEM3weBSfI5oVt601wCTkww+Da1QbQ4ckmEQ8Aa+kARvc
9V1dOEAyD/GbwBTHI0gc4UZRaCKJhVVl+TtX2caSq/t8+mKdiurQmktbXNuZMMFzV7YRmlUHYUGT
exZL/bRBYd4xokPDd7IVrUQ/iyd2Jk5w4HVYx3pdYyunIEC7au8lOnGGWFp5AKytSvDTrWQQqQtg
DgaAgknqzyh2JfJTTl5BCWWuzWQtmrmzNc1rPnsXd4Nd23GDLSwyhSJcdSv+KxzYLqvWCpRrkgSn
20isjsn84jfYV5F6raTQtHli1lpP2PIpaViTDjgbQHxerkixgMySgDwOOOkaBa7qLQdUVNT8a5Ir
RFMwGv8TI5wSmh/xHC7hA0ueEjcoYtkfgdnvXb9Oy7rwV4pwPCzWSGO1WIzRHMF7uFHNt67flXxr
SE5lvV8XtnxCAGeydDJjzQvPbH1gkx1I0G9uSY6EYWsTkCJqZdKIKSuByuK6LBnDrph2nR/1l4dU
GYOsBgZ2T4kTWhsPavVqAjtyKh5S9L3Ia2wrS1YJaWkCLJmZNkykB2HqhNnsCKae1TpN69u6jWhR
3o/dW639264GbBw6QoBiMZcrv4GGMQ0hfsKQqyhCWUdfXog4WkniLSv1UxYm/On6mc1qJjgxIIWZ
MgY1ZihkceS7Y0Wh5RxDDWoN7AUlvB3DYXNdBBJ/34VgXBiFVxCSqQZA+C5PKymsfNTTtHEsJLf2
epJE72Y4pp7MezLRTEnTJxZIvUfUsNhJsZp/8sIyAHcbFI9daUVPAUcQEY4zmiaTOMZnYh2JHEs6
9mrd3bZc7hlFcRLbVKppha7uvHlLs0F19EYu34BdZYHpTS4lJ7CK4YNIkv7QVJZ5W2c2oAarPPLl
Lhx+xy04UW6HQIt2oTnHadlEjC9j4EXjqlmk7MppkLw+nLLdRCIzd7md6sFBS6PkqJeoJ1B0YOkg
zO04mknHYTRAFixprAdmYmErWxvjTCUNplyLvEQuVUYbYjZ4RvRR72XE6Dy8JLuvrh1sEDKZSRQ7
GKOwVSfoJ7YbZXU4JLKUH5ss758sAG69NFL1rKjqCaI6fyiYGdGRADAYxBg22rEiJc9oHSjqJu76
DKA7HMx2cpk9tKiP+mFjy7EzKl1E2YCKMeYJ47r0NCMFSt2YE2Or6ZmKiVqS7OQMgxWZjBydoQ7m
Hpokeayrm51Ud+BJ7jprNwKvq0PNYYg83kkt/0yDVg73Wga+WHx1ae1rbsSFV2mgQAVd5gDC4Qlb
ThGyBbAXjFSYUq5TsHqoY/mo1XGC4DWF9woi4yUva9CqSba9GTp05AAf1ACqhdaQH8OYoNbXZsUI
0EY7HBpHToJkY6paAtCUsgsf26nh1mOWDS14SXSmvLKe536pDaXsGFOebnpZHn8REzzkeS2XpZdL
afc82jgzV2aBUWynSoNMpdajV01KK2uvhZX9hMg790feNkpA8yqYoQQM3aaAVDcsn8ktPw5gVWf7
BuUFzR3x/x6rSFTQwrYCnaqMo/WqYLY50TYukeFR+6LbtIxpL3EOiDinyRjbSzkhfhmAMmaoZAx9
1lMJm5eVGp5NqYIB0DQMnvROld1uIPymVfmwiWDJ9k3EKj+QuH1Ue3ADQ3aYJi5Qg0OfZ33yUFvB
tFN7FFTpNMSyVwTojgcJT0jr0u5GsB7oGOEqM7PbdXUqMcQqg+xWGPb+UuMuTGjTxQgvOgU9lEY4
BEdVkrJHYhb9bzSvxt5oT+n92BfctwDp9zuShhJTl4k1HVKWBG4e6up91ciSE+fIg1MVa97oVQfG
6UkK6x9hbscKBeZs+K4kCWpZZVxa/SlgLN/XQSahvkV4dq/1jf3IlSo85Sob3/uxGc0NSVV7hrAM
mD+ZUnOM5MyEA9Tj0Mt5atx3ZUZat7ekTD5ysC486BJnB0Uykq9CR/AEJCwbZUBNa3rPCllrUyO1
uv6Rg7bWSZKK743JHAHZnmMIR5fNccVvf+97RI0Gf/BkBfIBCKmEKKS3zVy3mhy2AffClSYAPwGy
YjRt1zZMD17vWa9+a1nNaATr2dJ0/zGGhcuKG50MH9cN+HcEe+FjhFilIaRsQqANI8gLqdY95Sx3
E/PHMKju1IZfRfVZhfoxChCOcbTVNmsP3IWixOVuCGFMJkuZxYY5gd8n+wRTVm2FoclGceoc85SB
7Gsa94wscnOUc4Fv/rqyAUtPPRwGshX23F4jMrlK4JFQTBsOzKg/0khzoybaqKz50WavBRl6WncF
IJiL0M1K9LaXw4qTXgisZBlJC4wTze8iMaUPSnN1yMwK4nl1pwftB67KvmN7hor1ykq/DfnOR30m
av6Us3i+kNrJ5G3dOOjKcmMb/GeVh/wmYFOA0fpixNsh2reKf13qQjQHJIz5damo6AITq4YpybQA
5TyEV/CD+tS/6IrpTxOxqM1Mp6zTB2n8eV3kQkQno69NQwIDNQxw+V2uMwolacpAh+TEYOHqAcAZ
ApBMknYBePzWQG8XYizw2YFqjAD6DljdQrDasajRSnVEokD95GFPzX89cotDOxcw7+/ZocEMKlVh
QUDLKwCbS1p+y/rgLUvSEa+lrHKv791824SYcQY8mgGC/tTshMyDhtEtrdYnHFf3WPcvUfIaGisZ
wsUt+ytC5DOORjQqSz1EDOrgGkPjNmuYSiuLEANfFkxoqVUgoa0/rM5vzef/UKOeh2yAvYoKJ8rU
f1JoZ8eiYg5sTFMZsXUc5dRq4eurBpOO8htTSqAo8HugqlOMkK51NCzdJxXt6zNoFmBZRSigVM1G
UhKlcToAAQT5B8k9xGxSNHlN9jSQlXzDonuAn9K0P4k3wOtfqp+UD6OkcBTpjB/M5QrN7upX+RZR
1K74VXE6rshbsoaAVbNVoEmC104VrhNrq7ZRZ9eYyk9V4WXTh2QehjVLuCRFB9g9gJRgH/Dmv1xU
G+HBR1ToR8LumtoZg4FWKkKIf9+AB5rzMznC3dVLQKzHKcFqcrDdFKbfTNmxQKCaMbJSsF26VIYO
xCHdmm+u2HgCOsBeTyKoBcKNY2ZNxzFds+RLtwq98vBT83MZD8rLXRs7oiFUgCpIrRnSzmCmWw2A
ZGEKSu/XrdCfV6NohtAJg3uFnjTwfAg7h+dGJem5jajEG97w8DFy78C3FeBZpkO5iR3jMdiYnvmM
+jsdC1rv2UoSYnGxZx8g6H1v12mWmfMHZA2GifaM/U6nFVu7lGcHpu0/qwQ36eWO2n2lDukEIZKP
sL/ybnKPfzROsM02xq74DJ6aU/9a/1hDE1sqPkOuDvOF9zrq+MJJgtCvBWcPalxNTX9MvpnT+Ac4
gsPdY0Wo4ueps9p6Mv/K7wf6V6RwoGo4TX0aYKnE6XayH7auceo4tT0Qeb0bvvaQ7JVb6UT8tQru
YrSNtnD81TCBBuDvy01W9HKMVB6AV247HJVnpJASN94GPvoKtmA9rWj8WG/7w8t1DV68j2dS55+f
+YdRztrKTiQc7XBKiU4DZWWqblbA7xv6d1mzAp8JmKwOb+MQAuoji2h3SL7YS7yxgQPy6/pKFl3A
+QYKYSNjRpPGGjYwBwDSLX9jx9iT0Fi50cEDjtGI1+vylm/e34UJyhlGYdzxEeJCNOsBG4pqVU+z
NZj27/jfiKvOVyUoJN7HpSl3EMPd/BZMmU7lvXU5BTnDI9n8bPx4ZVnfcWIEgYJF0Ywh7joTAtVP
NPTmNxNxlJ62b81TOLnq0/VNXJSGBCPeFRrazdAhdakeml7IiVlBPdDBz9+arfKOdpYb607f62v6
seRNTdAgwGsjwMcj5lJUkzSVPeUhcF134YP62LnodOTH5A2E5w+a5rUHa8N/Jlt7xUcsXuxzuYJe
xsxQ0xAlUUf+TL3ohbnxQJFUGB7Qn607yq32AzwMZBvd5CtByqLuzJy4mo38m4aG3MsVG3FcRUVq
IL5MSOU3LEWyWufj6EpRImFWssfypwqFoFLVc9hVS0sep4o0z0Vvym6Qy4NfqBO7KeuSrJHPzoZF
tAvn3yboNZ+smoG0EXaBdY4SDrtC6jf/RbnQ6jk/e0w0kAuqXJEkVnvLRFwzacgBqo9y9d4rkZ/m
nVOCrgqcd2VJ7js9WslWLC/uf4LF2Wmou9XEIzY+SORNb0YbJmfblcUtqvPfxYkT0RHYdzDXgsX1
+/Io/2qQfoGbJM9WRMPfR+lm+pl9ESCN0Otyl+w5Euj/7Kk959nP7DmfZuoDQwdrLiMvvFT8MGi2
k4keOFMLaVqFjlUZp6bU3q/LXTK353IFQ5GpNTp/CLY0l05V9lFJe7N8vi5icUc1AvBZoOnODMyX
S2PVOFhmgB3N0VGA/KV+Z6CfnLxdl7KoG2dSBMVvY0lLi3E+t/iXVe7atZb4xagJRT1go6KjFZUp
QetZUvUkDhE1qXdYhFNV1Lwlp8o1PquNvWv9Ya0ytbgiPDER188zZ38yZ2cqMRkMYXgBj9EpL1J/
TMnKPV48emPGXiaKJutiNbTGLIE5KFhQWxdoPh7oWN13E1lR7GUppkkAq442XZGpp+8jWMIeqxib
h6L3qvFUpysGeVEEmjTwLkHmgogKFsoW73gPZ1eNf97itwFmg5K++S96fCZG0DBryvF7Zw9eJTtd
S2ke+JrxQvKVp8fidTkTI+iZnRGk5md/OgIBtTym5q6VXDCnXr8u88d+8xN/pWjC26O3YzZlIaQo
pjMlR1L/yEzXloGs4cnjigosO0w8G0EvB5LcbwPxUqZ3Wl9F3Gl/Wq1Xdd6wtxhVt9k+di2QPVOr
czvmqCu2bfnKnsmdt/rsBsmsTmSjnuXu+615Jz3gPXdTtA6/4R53+HvrX9/UxaPDIBX+oFkcwwuX
8jTSGoPagIs8kY/xpDt6ku6S+lcqlSuV5MWgHPyA/0gSj09HeceCH8bxjU5bbizjoJev8vgasV3K
CkqKHU/ucyDvh2udLstx15loIb2q1nJvkhaLtD9HdFG8Ro/yQ34DQhvmDzMHVio50Q05FC4xV/Ro
UWfPJAs+skNtIuQs5U4aob3wIedHtX0Bx3yeHIdqbdpqqZ8ZOM4Y9yVoLUQPwGx1zpSHJFHT1xXW
2Zhuc0P2YKAd9pM3nsxt6aPkeKOWNL9THq6r0GI9ZB4GR60HnaCKqENqwapUn6Cz3O1eYftp8Bju
3qMb259OK6IW9/OvKFGJkt6yw2DCCsu31jO21a3+kf4ubsY7gEmDwnijn9IN+RG+R3Q1HzCHFd/M
z5loUYnGXi3aeZUzMx74DbfZwbxl/vtz4BSHVcVZ1tkzcYLmyMAJy+o/m7qxgZR56pz4pqOmoz5k
NHTMY3aTf6w1Ms9hzbUlipEVgVdnmLDE1O1dLR1Scqp7KhnoB/Kun+Oi+5szmRhENVDAEhQV72Nw
2Qc4xtjGuLYm097+6KLddSGLwciZEMGUpkbNWzuBwZH0gMrDA6qU1wUsbdfc9SOD7GkenRM0Ii27
PLdCXO4J1Ro+Rs4UZjfFYAO/q9kys16pQiyZ6nNxgkaEXMWoXglxbRLQTAs3bX0jlZt8bTx6Mcl3
LkhQA6UekjBWsHHDRt0lBa18nQ7ucOhlWh/QXKf/aA+S31N2P6zd77Utnc/0zIKVg50how7R2lb/
RI9AQSc39WxPuwMcPihtNtk23E3gM15FuVqTLKgksWqutjl217Z+5tE+M5/GDM0PfptsrmvNku6f
766glnbb6z3nEKSjPbFitIi2Sp/Q60IWXQGYXzE7N/d3fJ8Cb/LW4nMMWzEPIO5ohDmE2Wut7bKA
tsmBRA+SRoGmEWvHRHlKmbPKBLO0oedfMJvys6MkQR+Z/ZzF5PldNj6igwDQVh6KrtRO1gDdlvYU
/TwwJ3PhBzBMl7JMkuaTNSA0jMc7RfoFnDx1rWy6JkLQTKluOkWaRYyFfM8SJMCMYDNjra4c3Gw0
RBt8vhRBD9OO5WXLIIfbWzv72UperXhh8aXqN+hAdqMRhFt3wxqu0IJfhZoA+UQxFYQQ4mDSNPQZ
3iqQKtcVleWPrm1onlNNfgQbthOvwawsmLILcYIp64oYNLYynj9qWJ8qxlyNJ5sOw7J43K1s6IIX
uBAlqMaE16LVG/NLq8u9mqf7sDG862e2thpBNepOMtWRQ0SX303y6yg/WtMj+w9PRizEADgXCiEz
t+Wljle9ZhvFHBAM/SOacPR4x/iKaVrKwZ7LEMdEZIkHjJfwy6OVuZiUdu0QKGC2/M7Ngiph5fF4
cqd48Kt4vL++iUsvrgvZgjcdFWWw9R6yifYGlLM+3WelX8QvU+U10XOo+1x9HKtdX7oauVeNFYO5
YK0upAsamaqRplUDdjcPNSciv2owG6RRSIOCvBRlt6Ixa9JEpbSzKEvnV1drn2T1t9YljsU6SvID
OjpX9nX+csGgIOeJ0A1cvDZAp+ZvObPDalIqM/cv/M2IcLmSjgSl3Z6HpyqJUOYN3guGhlMuP6Da
dWdpMbXSt+ufMJusa18geIIityRbTrHaZEBnkmX1MhrcahlQhNUaJtDixp4tVrgkhgoMdsKw2DbW
D5EUbkpN36t2R1MlA0zQr/+yMDSfwMOqGD8WjpGEU5QxGQvTq502uFOBpsXtdRHLC/orQrAtGfBm
A2mACBl9oYNJy3RCvvWYdtskfbkuavkGgm7on+XM53imKTM1jzLICL7GPQpnwY28aW6sX6jEnFhG
9b3mZ/drXlVZNM9zLzZAKQFa8w0KQh5SuYshkz+1XuIWlPtog5VCGjso83ozgig41TYljfbGLX5w
hO4e1NMqgOQC0AG839mHCAagSqGWfYYP0e8y5yU9APElNxyFu9YRQ1TO6P9M3RLMyE/sWd1FK6H9
ovs9Ey4qEjp+41rHKYMLu+4doh544GiKFwNizVhjEFqKDS+WKuhUMdSp3Rfznm9KFwAH27cGeHR+
4toP8gP3ImqO2zXU1mXlmpnAZuBAG1mKS+XC7lY9WMfgvgyDNhg3Koy5H3qiydjdZHpDdUzlKUbo
GTG4KGSFFkrqtvonJutW3oWLV+rsS4STjiJg8k7d/I7CDFl/o9kM2FaYlK7dPlpzqLO9+Wb6zmQJ
BxsDe7KUR6xa27PjDaoy3Sk5cd94wkMKLBFUdeJN+0ty7xPM7l6/zmvLFE6ZKL3NjQiiJRNdCwbm
UHjq1nVLk+531Gv0urTl0OFspYLxKBMGQLsS4kbpdYh0UDDuatPPQb8oa0+2cQKsBo2rlTUuRl4W
WEgtfS43iEOP0qQYbQGqd2CHpnREut4yynugS8jFGu7h/PnfD/KvpPlLzmyjrlfAnNIgKUThKQaE
RYdKrbliBpaFAGkFEIcWJlME7xVbDU91knOn5wiFrXKTNNYmIo17/ayWd+1/YsQoL20GaUpNiBmy
TSK5LDiljdvbKyWONSnihQc+XTRkDDuW+vr4xe1TwtzQnlYUb02McJstTDSMMmBbHIQ5fEea+FPq
WPXK0uS33KnRf1K4v1sn3Oc845adBti6IP0yRs+On4xmn4Wb6we06BRn1nUACqFhUqRt0M3GsqMR
BjoLI9XTSiN0tTFeMxCLO3cmZf75mUrHgw1mjQx2MB4ttKpbW4U5eSA5OkZQrq9n0b3ZGvJkc3cz
wAIuJRVZHoOSD5IMExCrCtrxnCD/yaEa9h0YxlfUe02aEG5OWhuhDgGNGGp+UIOuoVXZxLTsZMxq
qWSkRg/61dy216gUlzf07zKF6wuCGXTsz/nAenwsc0B2YVCDTdsMXGjX93PJq8iE2DYANlXM2Av7
qZldy1mMq8UszLpw0yuKmI6K5KUohJGpcXPLdno186+LXdpYAAoB1BOTcxYSt5fHWMVamMo1lJ8P
t3YOUuTHUN6F+UdUjrROzJVFLnqUc3GCAysYVzrSQRzYNjHWcmuCmaMgfqCe9P45jjd567D0P+jO
uczZQp/dia4ElHmWQWbIwWan7Vid0UG/RVhCzHtrret7qXICMF0Tg5XwLDPE1qW4YdBmLO4CScf4
GdPXKt82EqphIU3Uo6zkDniaB8s1w7WW7MVo91ywePf7KjCkEoK7gM2V1MT6WZTPc/eVlE2uVeF+
qNJu5ODyM0pMCtZuobfbLle3DQbGbIDHB2XiEqZuDElbOfglL3j+bYJ286oJQWUM7Z5QfVCCB2a8
JcOKjKXgCG3wQMZCSzx6LAUZdV1jXHeEDCkC3MZoI53cRH2HHuGs9TDkdKsq6hox6XfiaIAgngsV
DFOXmxMZQpAkjWbxnAyo70atW2IeM46LDZpenU4DdEP1XpL4kOhfajrdaPJzRsASZHYu00dXU6dj
HbDt9Xu9rIZnuyEYLmKE7dAR7IaKMlojvSqt33XbbPzUdMDYAD23vDEx4tPurstdPGgZ3dJI3Now
KsIhoD1liDB4iv0YmK+b3Fcs8Faz1TaYuTFAjN3mRh7YLLS2f8sOY/ovxzQVLnVXj07QZQ4wKD0O
VBAdkASypjxpUeF2JqYDp2hla5c8+blowYZpPXKt9mzDWqPbx1W1U/U1Z7C8i39XJ9gQ1itpW6Y4
PBuTlkOtwYSktERN7fphLZuMs10UTEZvMKIkI5ZS1ZS7qd9s26/Yl5z8WPvMZ5ZzUh4xIoXOV6f1
12pSa4sUVKVkmFTKkJt04hScBHbiZUbj9eNan+SiYz1bo3BD0SnTms3sWK14p08bq3iw4XoA4tS6
NfHbNVSetVWJ944DWrmYtzST3aa/MYyjMfy6fmwrCiiOLiVJ0NvlHB5LxdOg3q0GkYu/XwFPCqD9
MN4jthyojYZgdZqXwO54/Vit9cwuxhyajrw3utgsUwx1jLwrzKyBjeAkPfYpXsxy8qiXT4ZW+rWR
HbphDeVvVqVv1uJMoqADVW6QylYg0Rh3RoHn7KmSfL34BdDa60ezePpngoTT720Sov0PgiLrrm10
R2sxtrGGE764GsxoAsFhbpgTHV3aT1KiqRUMUA/3lmfDjoxZQSPyRsbK4RPxry9qKQaWLbQYy+g3
BPO7YI20tgiCIq/nRfmN9mrJrgG0yW7FcyxqBTpcEPqaNoqMwtZJRZCHeOrPr/HMrXlPk6yC78as
feizqKZSsbm+rMVt/CtQbOONeFHGeQ+BVbG1lNu69njxm1hP8hri+pog4dUcSlYVDtW8MpBIGtwd
McGQfiiyY08r4xh/YM5FRceoqf6n2x4cBMIm5uYYhmPEEfJhbNshe2NvoOJvjDT2Y4qM+U6/6Te3
yf79BIwsp317bA6tmx30bbVhFFvugNxn5Up85yJDiHT2TWJ/T0n6ulYNDMJOd2+SF+5Vnx+K++wV
fNaH6TZ5jVH8v8dIvn6qDqE7hgjOVyLDxUQlYEF0ILPJwNsRM9JpXYKZz27R/Rkha6duBzdy+5J2
gDVMaHpSqYIG/evatQQgiFnjvzKFJMaYBaA8syDzI5wckGm/ktN4Im+V+84c0x0dNF640V47YNd9
feUuLXUaXQhXLx8hva0mts06LHhf+Nq28FDxTbeS02/6k77FM/aY3YIkeG2fZ/X6pn5naxZCoxDP
26BMIVbyJ7fydFrs05TaTvN5rJ60OwsQqsYNEEtcZVutGKnFqsP5fgtWio9ojB5V7Ld6J28m+mKi
P/rjwaDtxnDlPTmRO9tRtwDJoOnrY7tBhL7WzLr4GDj/BCGc6hiveyPAJyigHoCKce9hosNGcv5c
PbbJ38qtuVe9NdzGxThONRW84dG7P0PGXR730GljE3bYd5OCJttpkO9vafembsDxiznF8pCMlGHK
zMk3gPxYe3kuxQvn0sVTbzK7Mi1IDxSgt3WeYq+17i5JQCsrVJqYAKe0hfWVUhZDnYG7ghYDZyoB
kLE2jLu4hUDZw4Md2wciH0F9ZAa8kphABBL6gCDxYaT5BzTn8MleSvobkNhPI412rZO9WGsbuORg
z2ULeqM1sjrJAWTbaQfKRMycuRFSB1L/X+J9kGPLcOIKxs5Elgyjq+u0miBIBbzwp00bVMbynxjs
cPR7lAPBL+F0TvGOBElPx+2qVVqKjs7FC4rSV3GcG8O8xyPVP4e39CapKYh5QpTJqeWkP1U8NPK7
X9ct8WLSCUMEWDGQ4a1vkI0J75Kg6lVsr/xiZqiF/zZMYNs+pcpLortRuu/WKieLPu9cpBBwmphM
iroEIuuYpvcdcFvNO+CJHMpd6vc6NYAaeauncEAJBj+Hl8QDqVP0jIrV9aUv2GMdb2PAfSFHi6ey
EHkEdZNHQ5WDSdJ4LoCTn9+V2hY5RQtjRG11Z61FpgsHjMz2TCMF3gHrW0FQUUaLGXIFcqIq77Zo
/EO7UZB0eAhlay13CyYBSKszaxQSbZghnoOus6xeFpdxB+g54LPZZGOV40+QZq5EU4urORMhHCKL
O4TaOkTITUV5Mbm8v+vWaAYW7r6FAImYSCkQQP8JR2RUbaLGJYRMKlKhIWAHsZx0gx6O66qwdAsg
CIkxE2+Ged76csNCOVcbYGbNTBf7AeEhmmE6DXzIFMjqDBMX2U0ZPV6XuXRGqOTh2gFuEzgKwtoA
9lsmadfWTmPlGxaUu8ysN9dFLOW5sKy/MoQwa9Ij4I+kkJGWQBAFB7wKpEg2I3xtau5OwJia3Ihv
ovDf1/UwXgFKARsjFniwiC7JZmVsW30NVqrbIPgdD49F+3V9bYuqgXkioDfgUn3LzZOhGNmIDjpQ
2j5Vtgye+U8zS+BhX67LWdJz60yOYJYjFgNlikNOUTqpequ1t/Ia6fvSpAhQIRQwh8KLw4ML2ieZ
cTYEZNa+vLifkqD0A8AW15PaOkDED/0Ro/nbmpTsWMjRrrbVd7vH0DCbwvzh+mr/FJCFIBWfYsjg
gsMsGLLxlxdB1pgayOkA/olsCDPa2Gbz0hdReDKzocQwCQNsXNKXwCPATFzqdg2zbqM0MuA0Aczm
wKAxH7+82LLUBHBnhbjkCNDy3qQ14F4LGk/TKbRDlMalctiCbqs6llHIn3WwudWYIS97Qkmoxyc2
aPqv0ErtVz4qqHMOo/kS271cuuD8a+/jIJWhwDUdlCFxIq4kd0U7p6yCcrSoUnXxpkjH4quPJDya
gNVCvBDULCeZVXg5V3Kr7BUg66715S6hYtgzLibGUQBaYolQVb3EJwB4j6DaAsSnVTxjizGHn28m
e/IbS6bqCOy9JP4I9S9S8UdwgdJIAYGBjoqkDqBTtKqx+keqAOir6f0SvByZ0q1A2S+oNBAtCAzq
zMsBDKHLM84w10IqHWes8PjQozOiKIb9YL5eV6UF93ohZb7AZz4onizWAgwNXDRN2d+CqbEGpZSV
qg0lRjztCGvSh5TY29AMcqcc+pXO+oVFQpGBoIGcCfkezYFMogiJhXuLFtNjJtdbIrFjEIb/wQ3i
qMFsYtng9hA9rT6EuVEm08xkZd6VwPoe0epIdS1aSRQseSgbWCuoJRNiAdlcuJhTJfedmc/2zh4N
z26z/yPty5YkxZVtvwgzQAKhV6YYMjJyzhpesMqqLhCzmOHrz6LMzqlIghtY9zXrp+6900PC5XK5
L18L3anRlK5knXypQiSNU1jojp5qvW1ade7pAFW/3v6kKzEXxSekSriJgZteEonKbgT1XjnHKeRL
Xfu7AikjNbwh+P3/Z2dxbVUFIOGEVcgt9NTnpjypRvAep9ax59MWud1K/QmLwZ1vAWQ859+f3TQK
hjIF7T4U+AqUC8lLXCZ2zP2ufxvC0f/367q0tVgXDSK8RUfYUviRVzsjau7V8JSyLXHjte8ERrI5
oUe5EJy5n9cUd4jwUwhfEZEO2WYdqbOhQFOEmyDOnUwjf7u9rpVUBhpQaC4ijiJQ/8HfXRz1fEgE
aDzno56FaMNj7K/fKpStHOdPJuYlX5joGiiRjRxxtZeFExPN59roNl39H0IjyEDBvoCsBYRai50L
haUV43ycafVRZZgmDF5i5Z/bu7U28oq1/DWycIMsjIw6nt1Asj99F5BaDcnXXD1o2htJdwY4tcsO
kKhzi4mILd9YqSTDON48oL/G+MiSeW+KlDRPUqxwMmub0X1fZ04fnhMUQyO3Bhft7cWu3QIa8mpQ
Burg+luOlmedVJqxml2+7A9BTHfaMHwHpuKuCLsTpbmjTvRgkP79ttk1j4R4Lv3DdqIhXH52lzII
FZB/YJXxUO8avTgT4z88gHC//TWxSAzTLs6IObuKoYqnTs2e46h35nGB2ytZc3x8rZnuD/mYsWT1
Ru0qmVibIxZWHIDrydfL6cCzccMMW/MLvICQDUDUwCTLHZMMFVmdFpXTRpos7JTjg4G72OhdNUsq
w+8iw/StTg4vVlt25zJNEzeFqAf+Rwp+pC1U0Yw2U6MajE1DI5kNJVAMGBuVMjpVFEMnXknJPZh9
a3DGQQ2xrPsQbMyqOpyCjk1HGgcZJGz1OLQlD+SXJuBQBYigKGo3ZiNOfV1NT5z25Wsd8+nYAevm
dk05WTbqJuAfK6DPE6JgUsZQATcJpq9A1939JEYadl6hF8VeyTXuhkMUPFq9LnFX6qz3UzrkjlHS
bkfkwGNbry20d6Poseog/apqMjgoeXBICkU/MMXwtHIifl6y0Z/6kgOmxscHiHdOO2oo9GRIvLbs
KG2LzCN5grmNAQOmEG+gZD9O9fQ+VqaW2T2Ly0cyoT9ug6+5CewRnOMeKO+61yEdtF0rM4jYhEID
/6wwgTlSAgCfbjvWakZhUSQVCHQGMqRFrNO5Uucpw8NwFtw6iUCW57avmgNFLfUd0LYANMd5O7il
MlhnzWrjHOzBY7eRQK3dVWB2Rx0GqQWozhbBELyNkHxU8CsaEEIUY+fQ/oVY3lhv5INr9/ylnUVE
wAaScchQfbGq0GOTX/DEnVCH719Anr2xtVtrWoSGHCjDrkmQv6iZsFs+2BFUvDNP1htJ4aodULtj
zgUEJHQZy9uQN0SvsSbSRG6Ru5VxX1LLZtr+tqvMv3fxKATy7q+nLL5Rip5a2Rv4Rsi/TkPCwPLf
7m6bWLsnLBMKgeCe0IhuzWHw4n7v8YyrKSqwQPhpztRGKPeUId4Lpa+kxUehFuATsg6ludW+XXML
C/KUBlQQMQy4hORwDqklMm9hrp104RQYxNBRbozTPVpz/8EtLm0tSmZZGw8Z67CNJZNgTG/TzIdY
yGuTyuq55gr5LyfrIltfeHyYybEGSRIuKB58mHj92iGgX3WVWnZfsOfb32/dFf8+DRYuPxKNS3Ax
zKktWNxDuzITr9Rfg2hrE6/uQ+SZ6ODi6kUD17zKX7osrrgl0eUI8kec30Q+tVt0ONftjtkGoHIm
CkvAeSzzWdZIpezUOgWj6vAwz4PvOt9Hv30f7hj6ddBV83q0ymInc9sNH1m3PYtkIbXAE2tJYWSZ
1aAJq0mdZB+39vACUTUnguYb6IuBaXGky/+ZTGe6D/1hstGgdm5/x+tZmXntf+0v5XjBG1YSOsA+
IMtP7ICiDHUsd3KKXe8dJqePXM152bB5dQgXNhc3kRi6uI0o9htQy/iApsCRfcUI90fiQEwCi3cj
b/CCL+X9ZlNyjlyfIhsFUgSURCAlp2hJmPMvuwg7pV60pTWGiVOILyxwVHGQEHIIkYNDL1R57NrE
lY2dmyrEbjYi3tWJWZheRIOyGbRGEJjW2XAYNK/XTG/onqctdurr58bC0Bx6L9bYCF0LUCpMnPJE
flX+9DU70gO5r2LH8KgvcnuLYue6u//Z4tKH4qamcQqwj6OODv1e7Ac3fhjvQ6gUpmBVHBzNMZz8
SfXFG+Db7LiJf7z2p09fdfn+zWMtUIUJ+9FBeeAv4Xt6kO+xm5ys1zH0MGaX2LkjX/XztEURdx2d
Plue/e1ir4E764dGixJngvSamYDrp/QbZcNzru7KxfYuAnsViD5G8gwjmm7nGFyv9RIXyGAXjfoe
ao2dAUdc93wrNGx4LFvE+AHrSoLZY9Vdd1LjPbelI/4Zud0CtvzQu8NRB5Ek32TKXN1UZKk4ppgQ
gVLx500t+zrBKxGbGkD/QI93VfEeGBt7uro2UHGi6o0hFIg+fLYB/YpO6WYbUCXr0IXk4BLWHhrw
oO/RM/JvB7zVBf01tjwfHSfgmzVhLCL/GKo3QTszpBsLuk7vZy+5MLIIqiwC+sYkMEKVU0DdzjzF
rPPyDK0faJNo3lT+1JWvtxe2sYts4f5RPPFRC2AT0iFIR9P43uhAQJXwAmy0RO/c2+a29nHhGJka
5AMrYjgkecKrTnZOW/zbTtZiFxc+H/E4mlgo8KmsD4vaoAS1WbiRXl8DkmYjkIdHSQZPIMgcf3Y+
Y4JSArjBATTg9wrSX3lfULvB7U/2QXowxCuDhnsIRsvQl8YDTd3YtPVmi69sdoiru/DiV8wf9yJ2
QXClHFmPXzFUB+i569EAxR2PJT+i4SFrDbsPXDPyeLeVbq06zYXdOZpf2I0q0KWXNeyO8YuOCeRk
P5XCNcXrbWdZPRAwg5YAyr1QAlrscj21sZEHsKPQFjLOWAeI5/ZAb7p6MOKNNmaOVDVXqckxqjZe
n7ObLPcW5UT2h90aZI6LwyhJLDCqX8CNwvFMFOkl6dbA8bxNVybmCiwoHNH0XcoASBEYo6Zjecms
j8QUN1UxVzmQ72bBDuHWHX/dWobP0v8zR5fE6AOzZDFCOsxJIyCr/ikhTRQGaFo9l9ZcNwB8r/Cz
vD8gYbz9Hdfc5dLwYitNodajHsJwHteuJOYhFJXPMDbThVvFy+vG7LxIPAzRnTcBjVmmh1AoGdpc
wBa0gMCnTybISEx2bqTuaHa2UQ7e/O+rmpwTLd3D+dzJ2oBKrm/0xW9Y5Imy7RvAr/AbFBYHrxVT
+rvMzCG3PhWdk6ul5vZKOO3CwRqPpdCrh2yodg1IJzZK4/+PzTAgMAEkGOY0F+dHi9IMWsL4IaoZ
OwGo79p9zH5CDy4x/BBNRHNwIaUBqSp72IqQq9/cUCEUh9YXiF0XpvWR86w3JfZAfLeSXUJ+ccVL
t5Cw81+5OkFYH/oYOiAgyxJorAxEKSB3gzzDOLZmsY/a2O7Hj9v+e423hVOhSYIgxICQUJexgKWl
0KwYaRSU3wZ7CKz3nCmZbTSlirHuVH8LCPHjJgsgl9d/DGXxta7Zk6QBdwBTeQsaSjai02poRL8a
dJiAa2A0aRGCu1TBxVRBVCCBEmtAgmfBpn0zSaDsMPkSiCfaZp4xZF6YbmQM19xr826AAh0yKSgw
QVv7c/TXk6zviJLCdPlYmYAEVPQjHcHc2jxPWuNqYfSPleBZyN+6HrDN8lsT4xbqK/1QGzNcTLdN
/u32F5pP1NIP5i4rSl4m/lk2gUBQLGUzIliLIT4m3VNGxl1qEDsIhnORd34AoMNti2v+fWlxkTeV
HU/HcYJFtJKlTZCu1Wr6TRgg51CKjfi55uWXthZJEyiPpkHvYStBNs17YbPyvew3Upq1y+jSyHwf
XtzplaFEtcZhZER8hGCbLcIdmp4BHvJb1EJrr6FLUwsHKtKmjYqoTJy60R30vXlqM/E9SEJXxztv
DFu7bDdi8rpJCmAaRnRAAbF4LAD/IpLOxOrUQMJS7FSJDv1FFbOj/Bygr2ZkD4myOb+grvklQBtM
R5MG9DGLlaZBayo6FBrBFSi+UAdYbRuIoPsZF3qneJj0O/DT4NJZLuEePCd28PoViJzDcBSvwVf5
i25847WcBuzESKegmwmI1MKRlKwyRvSKEgf1IlBDWGcRbuZsq846AzhmrjvkT4vABCDAZBhpjZD8
RJ81vziGXsfdwdGhbBH6IKjpbSfdOIxrvjt/VKABLLBI/amnXPhugWlUCKY3SDBMNpaP2dj1mZsg
ahquSMveicMG+qV1wSr7dhRYW6wFVTRY1eei1GKxVZnhrle7xMnGhwTwdIiG9FtZ4lqkwbQS7lHw
BkJ0YuG6ajP0QLT1idO2P5TpHEZvgr+Zlv8fVkLm0Ra82a/b6BMbxhTXKQ6IJV7atnuPAf6x+sm7
bWY1JcHUCtRzgb4BF+IiF2x4EIRAhiEJ5fdG5JnJXZ9D9n5XtY+q4RWaB9o03Txp3ettw6tf6sLu
Il5Hg9ZGfTTNMRT12SQ+EPlcZFsMvGv30OXqFgcMnKQA+PXYxYjR0qkIA41NNO25QNtcL3MML5Qt
0Ph5/v326tbtzvJvgDXhTl74iNHnktQNVjeJzBGZdddBrmOclIcAyNhcU3zT/H3b4looQQT5X4vL
KaigyURHchWhpICIQnzmLdk4W6spzqWJhavghUelGcKEZQVO2eJkeUA1hv2X0oQ81l7PMaHxrxHm
yG2gHjrzfKG6fHVPBEZp1FNswE1mGjjjW49W8JD0Lumas6iGY0Ozk9qPh9ubOX+eZfpyYXW5mRT3
e9J1sGoND1P5ELePevReKY813VfSkXTDW9bOwqW5xcZywttEITDXxy9FehcRardbtFJrHnlpY3He
QOBVmKEOGzSBgh+d8XW2rqTgHXHHxpv+S33u0tzi4I2ZlYxShTkW/UhBwpEPXrXFBbBWljdnVAee
Ukh/UYr7nCJBGAfED0gknHZMU+FregehXUym/BRTwn1eaPnLUFjJmQ1NNTljFSoPWa6aaIckYX+K
ZJreNYbVjxu338rnxHUOsA6U3YE2sRY/y8q5KBu8r1GFOgThsWYDmP//PfaAImlA/QBPaqQPkIT4
vPgKAKSCdCgU9r00TpgB1R/DzLhLhx6Pyorvxk7vXeRw92gNYbIoLqb/sEzMb0PoADwkJsYkFj+A
sbrMUjxmA+vFoo+Ftdf6DRPXE29Y5KWNxckgXTnlHDVzoIJiJ0kmjzYFlI1VlwUYpxXKSW+YHXWm
LTQJbDkHOSVmfXLNTuJhP+apOxDdbtTvDDXB2yFiJQv49MsW58liiQzquXAKLAQn732LMwSe2N1t
KytRHc5tmeDgBNvL1VCF2aU1ygh4VerV76R6jaq3f//3od4I3K0ONggUaj5/Q7PAG95k+PsT9mns
cwcX/m0La7cGaj9QzcK0v2FcpWQhJKIaI8TjojDveLMfas8qnJR9o5HqmMZugACR2AB1rNUHPtmc
g+FF/lkBaKV1PMdl+IK5Bkya2ZpNvxU7fsbARvxen4A62qj9rh16ggSKm8D9Yzfn/35hMgVcqqHF
/FxTTqm5U/Boy7f6kCvXEqiw/tqYffLCRqWpGHGANIRDpKupqBG5U3YfiDeVgavUbrdS0NXTh/4H
gNkaEkOUNj7bi4OIafWA50kLAQP1bZhHvNEGcSwbjceT9aCig6/cNSBY//cQBRQMAWOZCQj+kDh8
tlzXY2i2BO80oR1pdCyH75bYwHas3h6XNhZOUuQJBb4bDyN1xzC/Hnr6t+DU+nwHIc7n0NU2KkSr
DoKqH0pEuBwYXcTrTFIRRROWZGm4FX722f3YbJiAfiz2ZZG4gP0JwFQOZCowQIvz3MRDNSZCiZ1U
EfJt5lr4MNSkeweVTblvy0D/ntY5PwQiVmZurOYYZ1rmxcSge7AWQ9ourppvFJM0P2RcBHtVCyfQ
/Rkhqg9mQXZFFwb+EOrtUTWnjtoTy6dvydhQxwyHFO4xULW0FWlVbjbG7X0jUvhIDdZOUbf6PXTt
lYdKBkNjq9Y47aQmwx96rKX3ZtaWT0FZDycai+YxVaoWVamo5EAyZHzwRVuHbqjqH9aUtLGX0zrQ
bR3X7GvbCoFboRNng1VG7QpDxJNTgiuxsvMIRCP2VIz1e2MmdIeN659xpYQHzZCax0E3PwFEZNF9
VA5FidaUrE6CkPmXBfGhA97d1WWb5/ZIo9jNedH70jQqX817nu3aULZ7tAr6gxlkYCBVp4i8hekE
kL1ZgxVJHXIivICmY2nTTKUnvVSDfdjzIbbLWq1ru8Um+n2WEteoJuXboJmZsu/aVDgtMzrux2Yn
dtnEza9ZEwFzoKrKa4wr7vsEMOMDhkKop2gRZpwEiIZTWzRspC5JQwxJj2qifSGTjqd+OJh3adZq
P9q00v+hhVAfewx6eUWlCbwpAz1LXSUv0i9ZYvYSBHtF+isPjOEYEyV7j7WuOxS5NjkVyHPu8X9v
7yPLyp0mZeQ+UEYNDVgSQVJJj+91YUi3KiZR2tDDKr5wqZtPfR4CFcrbioAVl1pp74OKI0x3bRnp
h0Kvm6ckJtJX0boG3zMh41Hp8/4768DhxpQKTSVLKcJdr1EVUBphpI9WGtbnNJBxaRd8TnP4EL6E
SZY/F/lkFm5cRtBGK6T8FlIzQpNdq/ofYMxWMB+ljZNx1EFy+jVOmOLHU1oeg1Ylr3lbkuBA+0SA
tUefnrSeYKQ+GQ1HCRT2ZDDgWButNtC6p+jhe7KVgWabOZonDoVQOdiv6np4Sstu7Owh5cGpN5Rs
bwZKuw9EqWBGd5DFRw6gzivBvkS2jCoFfHhGjdFd1qWvRUyHFz1stO+85LETplxtbMw45q856eQP
I0Xl0dZzs7FsDIzJL0Wf8qcAo2CmnZeE7Fropt9Z/QCARtsNflrU/asuR73CDGZV/B66HrJXQDy8
6qbIMOxuoalsZ3oxQOla8OiFJEF8yoQBxFmI9+urDn5AvwhaMus6qxC8xKhH/06qEDj0NKvAVNib
5l1f6sE5JA0OcKEaA07RSA9RVnYYjErUb2NBNFtPJCYodAg6Ze4Iep5zVqHwZWvwsoMMhILQYVbJ
uBPlVB1ppSSPGCFowRpHI3mQlpn4udGgrg7JIEx7NsZwUpB7/dI12r+VjLeHzEo5AG1oFjzkKGPk
4Sgjt6yK6kcIIvMzomHrKlU2frBMl/5EiYInZD5Eds1KwNOmcQzvRCfwusNsULCTNM5eBoRrX41r
vbNhKDwUvJRgg7SSe1oW8bMSjNHejCCygJmsEgfJjBovJPlwl45T5xeTmXyDuLNi0zFqvWxM2L5X
WTfYZmh0blWNDM0BDeBTn7VoS9ORWQ8dZG48EefUK7rE6HelaVbcsTJqTDYU+2oO3KGQjatHdRqh
blEBvmKUjOmYtSW51zLREIeFLPFMLUlfrRjEKHY+k7cihBmgMptqOkEVRa2T3xhs5SBDKWTzLgse
eCOpym+MBs2+A9O8P9K0/kZCpdlLyGU7FWZ7vYpVpQt2g/4typXpC9Va9XdPE+BlWVI8ASbGTmHD
6ztITU0HDY741mYKEGm3U8rV1HsujAFkPyP8FkU+nMA6GGvcpBn3AP9uQCcwStfKlY0Uf+3GhjDh
/MyCLCGC2OckpNdjvC0TZK4kOOrKP7LbYYj59lK2TMz5/0VGp4JfP+4HmGitF94B6Vy56rjRddyy
Mf/3CxtFUnUYtkRmahW/ZeIlxcNQPt9exvoX+btTV4kpeGjKHssoESqk8cUqvmMiEVjWjS+/+hy6
+CKLLy9ANx+aBuzk7dEgb3H37wsx5uUXX6SEisTlHFBslQTUPEqd2njXrPfbe7X1ORZ5YJzopEtL
rKGpj3H7peIvSfB028TGNv15kl18cR7kzNQg++To9GuEWd12S1ZqdQ0QGmczh5uJ4//ZpUa1TUY1
w8Mg045i8BRg9NVg6xE3H69lLgv2sf8zsvgYHUmhwNfAiPmU/ZDn8DyBOdB0Qa3T2a1T/tjCsa++
Gi8NLr5MAjmbUJ9X1Tsa7rbHCQpqd4BePZLdG3fV09YjZy1ZB7OEOmstoUu6bJarlqJL3iCOjRnw
Hv2jpTy1xn1oPQCdfNsh9LUDevkuWFQrCE2Hqk/wLoCg0gnwta/N4QEcnZZj7uJH02VOBEqWr83R
tPmu/J2Dpou/gQ5yDxajzYLA/AZZftfL37IIq5FQxoRYQex05HnCfBDgIBr7pvMvKlCDWLpS2gl0
+Tr/9h6sHQpAlKFTZKI7dPWYrdo8KrQZMajUOzlkdgqk/W0Lq8/zCwuLYB62pR7yGS7I2/F7qf1K
gXTjKtiWCTpe4idP00faDBshcbW+QjEcCMQlxkYx3/z5LEKYnNRa/OfT6k4KSM0sUWm1NujgHsTH
7RVuGlucSVmzuB0UGEsg9jOA8LLzWxx+y/BFtB/El4D+iuXvDaOzcy4d5nKFi3NZVCD5QGsIHAXC
JvvqV3ZEWdmhP1U39obd1iTuatUD6CgoJhmYqQKV+ucNpaqUYaDM4JKn6kTc9PAhnPC+sUHYIBz9
MfDrA5oQ1jl82OpWrTnQpeXF7nJoN4bB7KJV6oPM5Hd4Un9W7/GObWQE1xQLKKteGlrsaM4TEVQR
DFHD5i/Fuz/twN5sgzHBNn9l98Zz9IHn3hlTPOa5etukcVsLfOjrgMqHUjS9l2NzNR51Oi3xQe+L
5+bBeqSlbe0k0iwHOohO/L14HO/wqOZu9mXDleYdvHKlC8uLOGjwqODR7ErNV8uwH5AWazvTJcwu
foKyaPQrW7j1nfiIdxDq1Q4b1lcd+cL6IvIJBRTVSJxjR773eJPtHzRmp++9Wx6VHTQ9NsLR6i7P
88mY8sFg1pJBRtRRiglEfOQiOAth96bflLu+vg+2Wktr2QCQHP9naBH3urEaeTcDfJXqta2+kvDQ
qhtrWQvelyYWOWws4a5iDq0TOwwZgAsa+fcoZRNtdvSTQI9vsSU9aIHJSqrPOEXe3/UjhpQ8bmyU
iNcu4YtmxhIgr9VZrWodWgbKZJ16Kz02InG1Qjgk1t3brrb27S9Ti8UnkXiGRiA1RWqh7mi0DyvL
pubTlOyKTW7AFUjNzMhIKWAX6ky98zlcxmlmmF0GU8FT/MA0D/dPdwTpsu6RX8Hz7WWtedqFrWVi
q2tlIPMYtjrNteh5on7X/5fcGQqzQMugtagty7TVYIL/IwCYrinvDcg9NFv8QKte8NeAsWibQd2k
MK1obul0b3nvm9EdBMBMsv8POwUIM+hpZmLDJR6eqSKXdTu3CtiuD31FgpJjqzu3thLMzVr6jHLg
V+ilAoPjUdgDOhJFuZ0BSwQe2LTwtNi7vZY1jIp5aWjhzaoSVzRrZkN1A6n4jCfHHAVJjzV1/cgq
TJ1VXTuT+WLYUNVq15wMPzUFcVoqtvKttZOFZhxePUCgMmtJ4JI2BAwCOh4JDKrROgaxoudQvWsw
eTdoGx2KtaB3aWpxWeWlLpGmwNQ8tCPIUx9tQZnWLZgA0yPRAf3yvNiLhyKBbAWL5zZLU+9KMDx0
G4dp1UPQoP7fv79MaHJuaWCuwHs6/xW3sRtCtjPnkGgTpXvbR9YG5tCnQloPlAhAKmxxt8IRAdkA
/aRjdSbYLQ1ko4pvQIqyRL25mRiw1gxzycIDgfYJQ0nnEXX7qW5R1e4gnZGhbKnaouf7Vju3AUfR
emMv1pK7yx+4cOKmgxJ4O+9Fq3yxzMfIPGaRFxWObI6y3JMtgOXq1l/sx+LGRL8AyY5AdysB3gOy
kbZZjo5e7EMUd29v/VpQvlzY/EsunCjnMWgpRiwsxsQCeWuUs6puRIBVPwW1BkM6jvbq0k97JTfQ
nwSeMNZPUaKh574Jblrfr78mFq46mgVFAwP71WL6A7KPTnvOfdAceNI1H9oDJK9+i9f2xdrICVaL
DubF0hbXZzexSCnn74QJNnFuHnXFRuPF/qWedFfBoDAo8za+12oE+2txyUsu8pQXQGcC8SdUJ61f
a+bn6de0PinZ1nTZtSliQL4ERPyQJ8OHWzhhMHVBIShDGqJ1uR0kqqtMw9ESxWlQml+52Ep5V96n
s0FQkoJIDMScy5fFyCI2hJaFy1UBMyqtVbcn7WnWomHT6FaSI70DZYDsdxXdEttdGTOBccA1KTAx
M6RiLnxcHIRhSkCAOSmY/gLAturVvaJyn4F3AbgIX2nJ2yR6R5Tg/9VfuzLcaP5enxFYnwWz8AsY
CDEXe52DTm/KAo4JuPCjj0Dgh67Q7YN+fUQw0j8PGIDqFfWqZXM57cAyT7oAITbwaHSQ2t2AlkP+
9baV1W94aWZx7YFhS1EVtIAc9b2EjPUb+UATydXNexoCynHb2HXs+rykxa0x5JEGcApsdexQDbhl
5QO3NoLXCtBgNjI/w5iJDJksvgxId8RU1WHq5MbgJ2lb2mHIIWXbaOOu4SAwz4EmdtMCePshhk6W
wTmSGa03jlBkf+pAh7j1i+Yt/PwMBhE1GCotMGgZGMta/KIp7tEfB2jOGdEQAP4DjXzNDtrujkkT
LNvVnvHyDKaK3WgE9xELnyK5UWlfiwzwVwPIAhDyAef8+awQEfQUnU3gD/XfKWN2Zp0DVXlseb8D
leJGcrB6MnEkAZajwP/hiCysdXVaxwbCQqkFGMvMAABCq9CLZCG/dcKMfYx9PzThxM5Ald/HlsIw
G5ZsHNA/33mx62guABc407NQbTkKFxhWNHQB2gpDafbQi4E0lgo1ioy+KhwvwAa8RxgnGZI8uquk
xCETcQJIloZU98BYXEGMJUGxtFEY/WF1IXEBGp1aW9IsOapyzCMvmfCX7Lox69eCC80tg3Lul+bN
6IWTmb3pZgPCgqbQXtWGKr9lXssdjxX93QgCuU+bMXPjiE6nSNDsXWmDILJDdFYf27Aayo1oMvvY
590AbS8eDdiJWRzuqvotmNqNGqoGnT65Sh/YYDULpi020S0ri6wr4HkGhVFYEeQuil9aDOskW3jP
67iIleDaQQEWJKgog3z2rrLKimDisCENaPfFoEoN7Vazo0h3bker60Pz2dAiR0l43gQag6FBj2yq
/AzlPSfeVNlyq1h+naziOYCxFAzKgM2ZLLNpBUN0HEPbqSN6z8gfOuE27KUrzjgqSeGybKMgOf/w
z76AOAAWJspUjCCYy+G5ZJhnV7o8dSw9fMp09pgbP5uudCEdCFgb8Yfi1+2dXI0Ic+1RRRwET8yy
ah53Ju1bVoCjZfS49URCN2+/5Ow16n60/EnoLsV9s6lkcO2NWCc8Bep9GtR1lvPTfaqPBoYXU3DA
AAmpzcO+yYNZ0Y3tXF8dpgExE6ijK7Ccj4ybpq16itUVIJdLsg9Qm/LgbgJ90QDdYk9nxy6r7XIL
9H3tNVgeVNk04PTBdrUscFm0YYGZSZD+NG9T+zKUxzDGW8tOlDe12mti4/JeqQuAbxyon3l6CrxX
y2dBC+aZTA+r1KHNG3LXgThq4gbCgwQhi7+S1Alh1TxbW+woa6nWpd3FOYx1FHF7C+uE+O5OsGHf
j1vSaddHHUvTwVGLewLnbzlACX2iRk+ByXLCeF/WB9nvR5k5hgkU7ZYa7ppTXppa5FtJEZrMKmDK
CjHtHpp7CyzKapb6t4/c1ooWd3AYj3KqIpgJNGqXwyP4OnkGTrLxVwSgz21ba/EEtMWYQ+YIKFdi
GwYIGOu8BwMT6B8Yf+Yxt7nxVAUvrVo5Zr6RXlxLw4D9D+TasyoBAVR7GUw0qXSyInOCB27YRrN5
+aJP+HKeIp/q4J1bO4Xet+GPETSG1p4kv+vyHLHS1uKd1d2p9FcF4aasfEmnfW66It8qOa5t/eXv
W/irKWuSGCESD6BpQRHYoc/Bnkj90YiNFGelsYSdwGw7yoEYuwJk/fNVSCqr1iIDO1HhhsoF9CAf
weUMnJvdJE/SHN1II3bS5F5aILKn30uC6qeTyp8GOSbDew7eVnNwVPNpCDfuztUs/PKnLdy81UsC
qmlsgszuAF7A5nuYE6xil/DXOPPN2O2SfQHOhzBz8y35l7UzBoZB5H3gDdYxGv95X6SMo8DqEshI
AvVeYNQ/oE6/xQKyFn4vjcx5ysX7M6lLnoPVAbeL9q0BX3GzY5lPotfegKb6g77F/HWd9uBbX6xp
9roLc1KORihGmDON2LFMm5LzQADZ23p2rnkvQF6g8zGRXV3Rt7ajApcrEG0J1GvU+FBNzxGeLVT7
kaYbJ3klbuC6xBD93AnCfOfiM7EAsD9BYUrEL2ZY2RlDm654CDFPQhzAgm5HqZXv9cna4nv1sR6m
ygBrmH6cQBjbQzJDRGjB6nZGvwMS2DfhRmBc8cNPJhffLDaonhsdTOoV8dSmdfviXt1yjJUP9snI
ItxMPRQkqwpGwj6zZXpEHoxttQEK7+RGpqOvfrGZagJFCQwaL7UKszymKR3nPUxfxHDoUULLidMU
rhF6NH8VMXWi7led/xLmKQBtGancnkIREiIoQE2LQxP6VZC6WutVvQ5x+xbTRD4yigRsHNFDz//9
JYg5mL8/d7E1iI9trgv8/Qr9ZV6FoCTeMfnRK5bHtlLcra2Z3e/ifFZW3/JpzlIC+VEYLjR6BfEJ
b+wkgqCjVwm/JCeueXrx2KAYPYLPTX/mxtc0i3bl1hW0Fn4vVq4vyW5AxhD0qopfw7HNAB6E4LVy
DMjy1d0BGGo76L+21bAzjMc8c/tha1xuJVjBPIacwcuMgfvltBxwtqQGd+28GY8Df9UnzP8WxyHa
uABXz9dfM3+6FBd7rkyBwmsBM3n9P6R9x5LjOLDtFzGC3mxBUpQtlTe9YXRXddF7z6+/h/3iTVMQ
Qrgzd1ObilAygUQikeac96genKDc5lXOOcQsv7HO3lB+oxzTsulNZG8Uc9dPv/X+GWzxk7Gvgl+F
uYlE77abYr0mgA6BxyBAkZapfipy68EYMA6ShrdSjcGEkKTRi1G4qb8fVdDPWW8KUiotQhyOmgwc
T5xpExOGSJiAe44eqTIyYar9QgdlF2leu5+Ag/6lOOFXYQ8liXYAyQm+gFn91p7MA48QjrGPEG3g
Obq8n65oGpK6rXwUFnERzFsTvCKt14/u7WVl7CI4mZahO4xwWiZdNy8zoxyrCBO4ehXZrbnRRS9U
CBhSiRY58EVxwSk1MI7AWiBdPNdldIuXow+zUWOSYnRiBjNmd4wVTuMma+1Wiv0xp9UZ6MUgMNUM
3fgmINdMA8mkkTS8M8ATQkVzRtlpeQ7PbYcDYnvfVqy3gdflyrjHwGWFchNQTVFHp/vME12YMyWB
/QFY8dgUHcbu4kM7RG4BjoagjznrxvDXF+KouyES8IQQRNhcKn8lFapBskRSwQUUmYm15JV+edLo
20HrAK2UQ5qsO3X8MwZtgVpvx8TR5IeExzTFuKaRuVqAlOF+cajp1KehgcKxbdFTdyiP6K3aYNbF
m/b1DsOgO8sWXiJbPQdHgEbfCT9qUrilFx8dOBzSuAEnxru2nMtPoZZZFH097ww0YRkN2HIXBIGe
5Dzu3+uzBiEY80NCEFBfKMNe3r3anKESNC49hE1K1M6pMOGSGY9cmpJrJwI5CurdKHrpgJ2i4zkQ
1ohlBDmS9J2gro6J0OpNxrx9j6ZpY7BDjXPBKcvBukzVXUqklg/vakDD+pConH+gc+m9cZ+AN+x1
7jP4Huf36PEza9zIbmxMM5QtxkWjY0nSffEUbGZXcZHa83gFlutzevlJlCmn4lBIAEnCYvtunW97
a9+0Hxjd487fMkpTa0no3L7cVuCelgNo5dGGBtovJHl9P9oYrR+cJCWON5GFzrQyq4svNdSDx1Ay
Q0/vrOT59sXBwLq8/ArKuMRJCoZhweYdwLhDBje0Lbf9lYrkfnIwd+dEODYHYWtwDg5zmQHos4z7
4zFGJy/92qqVTET2ua1ODRo5UvnBND5GzalqjidkWvVKEhXgZFos1vmS506G0rHA9lvpGKYEOC8G
NYe3Xn1QecidzPO6kkidI1P11UlSIBHtUsXgzrKBcsTZL/9DJQp797fqQQPDqGOYA9gHgkTDjnRb
kxrS9wFBLqDuvn31UYyeR+tOiv/T3v0ttlCGC4ifONABw2iDNzhOLRCO3OuWm1uuyMM4ZLrXvwrS
RXApqPUmKyBJUF0tPQ3zvTS9cw7A8rVXPmglg7r8JUEojW5pX260nkiFmyGZ3c4NBnojovUvfUyE
adeLHKtkaKZLMHuA7ChLfouykThUgt5MIsT28dGQ7lPtPfv3EQeyhysRlHMFwKkeDxNyVEl+38rg
T3kBVdM8neWO48YZKctLSZTPHCtTElEixEP0Pfmp2nVOUtK/gnpqExyVO1INtkrCn3vEPOdmD+bQ
72/xBw8ljAGUvyRLUQDEPanqMl0Yn0A+Z44disASWP06ggHtPQbPU5K8Fl56yEN73o/fY7OROS8L
hie7kEv5l6pDktLoIdf071PxCbzVpmmrcOjxtP33pnohijIatUcpqNSxzmb63QrvOvCnQIM5kaY7
SdWrFJ8Cn8d/wPBlFyIpI0oFcEKZMbRDOmmQ3mfRq61jzqv1LL9CncELKZQB9VPSgKYRilnS19T/
xDytbz1W4WMabX2Zk+VhagRUXhn4pUsOlXqAit3QhJglRp0HiYIeVbmowXD0UeEh8jJP+EqOenm9
J0MvK0kLOcF8ljXHL597Xqyy/AS9bDD4Bf4Vmmh0wJa3ZljIPrpFfbkghfit8DLNbAGYcDIBnCFe
tWMrJrIDxpxCB0kBmpv8NGs8QG+mCA1sR6hMobGLbrJKQkkboPTipb6K8lEHPuTtU8Pab4xJ/COA
8u9hK8njnGeprWUPIorpcnI20seQB6fC2u61GMqs6rjqcVNBj7DZzfmrUZHY55x/lqdZi6AsKgya
IBwTaGIWr0L0YQHDDCP8CcBZUx4AKnNXFrAgoFuiLZkGwzITdZAaEfU1LTqqbWk3WcXZFp4ESpkE
wUpRLFVlTK4qyAOVvAEJ5oasVFj+v8oc1G2JHJ6FNgABmIrqM9imQJTL2RGmDBMAkSqyOjKO4aWM
wJ/zKgFhpV2MZ0FwzOKoZN+3zZcRvoKG6a+IxbxXaqSgEk3UEiLK6Q5QDR3AhtDPVZ4qARAsFaAe
LM7GsHwxyDdlQMtY4HKm71F0N2COQUHWMZw2ld44MrBM0skR9CP8czXEHHFMo16Jo/Rr0VhsDEsq
16yPg7SNjFdDcaZ6W/I6Ktl79Vcv6vIcehMkxDMEdeMPPfaq6IfGg21i6oIiFkgD1KVSTF1jZmVl
oDxDQl4pn4fyJQp3aoBWvKc45kRcHEE0WhowyLssq+D4xWnbZ8+IWtPS7tGXpf9rSAGEUn81ogE9
A9lEYyEa3mw9fAPxF6nrCABlHBNgemjL0sCCiXgVzcSXJi6WchpH4GjDwD9RgSJRm47Yvfq8iVqm
x1mJoSxNauNYCgOIkcUHQXivBOf2SWU96BecKWyxuUx+/6larI5qEetx7i+NAtWMiX8hPJhx4iiR
vJXC4SAOd2Oeo5dEziuSWw1nvINREkGWQJOWPPPSBKdR5h0DHcgw2xmu6E46ZB5Svo4oEBRuPWUk
votOspEjkjElcSly8SQrfeEpuipuIFL28l30+JzvwCMuvVkgxSq/kT3wwjvpQfqh2IJTC0T4ur3c
LKtREPYAshFtp3jAXUpvlcwC+wcO22ieiyQlWrwdQPEt726LYbkN9GEs8QMys4AgvxQTtmAZaEyc
AFB/y/7vfjpPBi//zCiKYCX/CqHHuAAlA4ZJA0I6dOgXQMo2Tz5A7QzP0mwJ9dz8Mba8hocXwjoQ
a6lU6ieYFBRtF6lNfogAhViqb7fXjrlFBg4CzjboJOn8RC33czmXOBDtKOidrRpx4ymTLwP11Eh0
gKl3opVxTiHrvlTQOYmyO5rUr2A8R2UGrYsOmcDlzyeimkPck6YUKhtwNqanDbLslMD5PAkgNN03
UyZ5t5VmGsxfpWm4VxSQm8RclK6Kn5kBvKGPrtvcFsH2NCsZ1M5VQw920BkyJH0HYHcy1BqaT+7T
9n5GirjxHfD7iLJ7Wyrr0lHg2dDmDRAblMgvT0KaCqbSpRCqIpRKFbfCofOB7i6kr3LOCayYlrNU
CJHhR5afZiEQM6XrLZCq21EdOXOcu4AOqsDjKiNO1AzO/cPcsZWw5WNWfmwu8tQfqx63aXkPyLN2
eEl46IfMtbOWKVD0M6J0QXkRIQiNFKwh2LAq96pEIIb5Ew9rW9MLVNA1jkLMM/BXGj2UU+lVix4Y
KDRF6lNofsz1e2DND4CrPYi5iVgBUwIA5PiX5gFWZLTbokRhwk9i6PlyFZu0VcVeEYHOF44PzfxZ
RO/t3G+nRCPpzJvQu7KPRRiaQw0JYCci+oovhWFmJ6jjTgKN69wUxDcE1dGl/L2wQFQIDl37tmoM
aVhN8D2jam1dY/CKEVbTLJDZGc3sDWe738qRWbvhXCYPvT/Vu9viruwR7NJLuWfp7UelnM4NhkEf
IZTE4JgYz4j4qyR3fUkGjUurhv9BMwxrwk2ijQEtStSZjsDFbIUigMokBdd1nbs58PnGyNi2HY/K
/eq2gVZLjxeeDwYmu+m3UjcMRt80EGXG7TYzRg94ihzfz1q4pWfY1JGxwEgEZRV+KIiVruSVHbep
RPqg+cI8XOfIs/H79g5dO2Aog2ZvrJm4QHDS57kCdEpZ1sA3nNF6o4rdoU9FUHH5u1I0PLGt7xK5
2ktJuZF88+u27KvDjfc4qshg3wMzgYrxnUvTryxlCmag7Nlip9wJqelKxYc1Phryqzx3oK3pfoE6
+t9HKFAYPVGYrcBjdxnBu5QqYeA0Dg0w0ICby2392S3adCdl/Uav6tOghzsAB5JMUJwMZat8AsDl
ba2vHOgiH510Erg2ZDQyU1oDcKdVKkWs7HLQR5B0T4atDP1dMNahq8ag6xGNjgcuxDKnlUw6KuuE
HiehBxZ0GDpWZ/wQdfjNVOa10bG8C2ZRLbzyrWWEiXKcoCAG3c8SFEWR5YnD+FlJ2lab6y1QiTe3
V/E60MQyousGoSac5jWlRVRbqTprSmUXaArJcwu0ayoGqXVHikAsJAJ3sKucrH9NAtFGKcn7P4qn
VDXHTAkABlnZTTcaqLQUGFqIhs1QqhU6O0BMjxvkPAbCRKo4+GVo8dE361+cj7gq+CxrsMSkODsA
kqZbSqK0ng1r0Co0WAOuSosHhE/jBhT3P6VJ3sc+oC+T5NiFeInCZ3FG1VibbQLqFUEU2EwwpXJ5
jnKznszaAlgj2EBOQzM+lsH8KATiezXzaJNY5rsS9ceHrcKaaSrNJMdNYiOB1znFlGdnTKqENkZE
fM7pVPHVF4noZUkxpQGUEKwrGmsvtZKn1lSCBqLEZR6/Kj8GVfu8vW1/8vK0DPTRaiAcA/kbRrQv
ZWStFs1TIgNMzNxVqiNWh3n66pJtmioApXwPW/2gBy9TufPHp0r6iq3SrtKTUG4ydGrmnjrZ2uyW
oBIuN4Oyu/1x17uKMRxAECE3Zi6jydSuNqMWqEUflQjvHFkCDDB6eib5M7Ye/4MclPRM9IEwJpJH
q1f6GkC1dpH6RJt8wHB0JFX2as4DeWNqBJXg9BHxI59wudoYI6/9AfQ69gTcsXZ+NNT3yT+P2c/b
Cl0bzjJgvTzVVMB4XhXtrBFEm6aflHY7pLpdCS0mRn0MBd+WwlIGJwETqmjHXobCLpVpOkFr6hBp
7B7tjgdLzIVTUaNVSR7C12ACitFtcdcHDzc0KrsIEPDmBf/jpTiQHbfjjAeaDTARBG2dh/YoG6yP
HG/KWjsMiUhImP0pIdNbVLYK6G6a0h4NtOR/yTwquMUZXx44qIHh7AW5ZklpKZdqGEnYT3rWl3am
OUpJ/CwjanjArDiJ1Z3a/b69aGxt/kpb/r/yVpLkR0qaQFo0aO4sBkc95fWcLKfwSqF/IifEiJci
lNSsdK0dSnsQtk23CTVvEm1hzLxIRysqOEjLnGN4DEvABD3QsjCFKKFNmfIL5hjGVj8qpV2iPcya
NwLIJgAdfnvlrivfODhLjhZPIQk1cHq8CzDKBWjVEPamWuboxWgbpoCqY2zLU/w2xfpzX7wCVQPE
gQ/oav6cxPIwJqS2FKeSU84r8HqMjvoY+XKRG+DKmP4Sg1vWgzDD4wLGOIicBLcRac23vCsOfVK5
1gzCyOE0jhPHozCWHA9C8EbjHtJEHMBL+fIYA129GCs7C8xnvNsCW+76BkSKKS+YWrwGZU4oWQJ9
HxN16Myjx5OKUooiQQ1qu5jUyO6FFgY0i/eVEXxqendOqsTgNI3Iy+LRIhGDa4apAuITVdlL5SSr
zs3BaGs7P8o/QH7qRO7nR+y0JHKBZ7SpXfCPu932ZSAaeQh5W8twCHh1LLAQeFvhD+VGVVMINXno
MAOOlgPMstwB1RRiHc0NTr2tvAI0Hq+6u+x5mxAemiHLrgAPC9ADVFbglOg6cYCwX1CKprblE0BH
CfpYd4n9VrwXu2Tju5wTxVjnBX4MJ1Zennh0j8Co+AB7arHOwlNjg+HLzrzRznazC06Tbcy5Ltiq
raRRri9MDczTW1CtcvV9sBdIeE4dgOzp5w/1kPNeUoy365K9+6scZUSGlVaS1EO56aF2yp5UZCRG
6hheTHh9wddVCfNS1nIzr7y6LsU4qh1kDfvO/TUeEq97r97RgAcDGc+8MIzlCS9UoyxUUjvgCy+q
te+dO/00Dj3g4wq80AlgMp5ar355yHhn8vo5caki9abJVcUcpAIyzYdsGzoNqZ3JDo8W2QAHqnJa
V92M3kfoipvce+XY6eLMKH+gIQGxJMDwljFo2AMg9gvNVEO29Gl9JT83/km2W9JtkB2Y98WOu50M
l3chj7JULerEpFy2Uz3hyX0e7NRe0C9B8+DN6Kw4D05rpyfTzr3bijJu7gu5lMm2w2RlQgW5gGre
gM/616PmiSLfXNn6KQD9AuoNsIYo+0kluQwlq4eH28te9zs7YUTEAasBoERrt/8Z7X6G++4wZTzP
ygh+oN9fuZQNgepdidV4qP800CHLgAmmY/2rdiV7dPOUvDzwsI2YAoGUguZb4CTIdKlSaxUtlxfD
GYT5CMi1Q5tXHCd63dy9nP2VDMpY+tmU0SWK62KyVds6Nu5Z2k32+fHdd8D74gQEACm7U/TyWyfT
x+AAHWTjhYcIZErWMxcmdrGQq5MCGAH0syAyx2P10hENYHIxY1nGSSmey+kxzb2JdzoYrwyk/RDt
WejEQhhGiZgBCVP5iVbbqTo6Yw5gpsxW/VPAg9O4btnGwmKMCLkivILxzKBOA8gqpCLJ1drOQnva
R9uZyB/g4HsACUgxEJCwH0ViOPM9FziVeXUgxMRLF+NbS+vx5SqGKmhKmglj7+OmN7flfYCww9XP
AJwVN7dPPHMxV5KW/68ujkjMIikbIalye9UGQjJq5pzgnCliwVBC/hZD5vQZiDpgUA0p9qvqX0IR
tSxlW0U7kxe5MMVgSgUvQRHBBB1L1DkS1j1oU+xAOOr5o1xt58ieeAWz62L8YhQY/EJJRAZ24R/Q
9tWCJaD1aHxDx9X3Cd53GyRenuEGRN+ZR8Cxz267D8ndQIqtfzJ2MieEYZ0uvDuWUVRkZwCWdrlb
1gTKo8qARRpmdz/p5rZrrU00qJwdYyv5V45CveCyWcqqboScaS9nTq/YpUwEW/LgIx8Hz3JnjYSC
Cy3dUCYx2Fdc2UED923TvMYlWJbaQnsPcglAgKKfGF0ehVJSwHD0U/PTfMSIP3qjXNOZPo1NvQ1/
KjNRftRu8Cxu0dPyGW2snrMQTJvCiwNUjQtcKo2okwRqJocTviCbd8P4YPgYPtJcU+ZdTDw5lAuf
ssqcihBy/EzZhF2DSpv+0sVZTgoesQjril/ysv9fJcq1RImmxGYHUZNQn3TJ3wya5RToWJel/rXW
P9O63JQSJ3hjxqdrqcsCrE6NgPnuua8hde4LB0Oglvwb6CsV6B9RVjTUXRG6KCu0YDJHY4ncuLct
iXELL11i6HsFqKkFpIBL6TVi/hwtQzAkI7Yz0N02/3pSGQ3IaOJDzRmpAZSslgBypV+G8hPeTQIe
jBIQyRdoto8Ys+2zc1sR1joiE4XbfrkYRIW+GMBVAFikDp3UWUqkTXlWd/5GO4lfrdu7pR2ewBzG
kcgIuy8kUjtnyFNnNTkkNm7qwEruh3sLHGhYw23Na1Bj7dNaOyos7OWkK4tFFtiSSGLYA/J6t9Vh
ONALbagAUO6buc0CSCitnYYWDqH5XwycLeZExUAXQigvnZWj3tVW2ICjUH8Inc6NHSF1B+cJCOVf
t/VhRQrArwHRERrsF7ugDG/OmlSsi7jBywS7IpA5I7iIRlJ7+mn+4AhjPNcR1QEoE6IAT00XJ8dI
r8oAtPRoRLPOojsf/I1lAxoTk6gk9hBE3JbHNIeVOMr0KqVUBi0DQXXaK04T97Zk8qybkWq50Iiy
uMRXc5CoglbNqJzhQfVAexUDZwcEA6bTWaR1lYflSQLGumP0rT3f1u8aRnbxGisFKWscg6HS0TLf
4LlVLKmlu1/9RrT9e/RlPhVftR3+vi2Q8ey6kEcZpjB24liVWNDBuo9SF6zmskLixCe5whlbZ0nC
bBDaKwBStdDkXPpDZRzh7cWiAUvOoW5RyEYK9KsAIB2vV/8abwBruJZE3Wcy6HhmQYYk/RQLZNjr
nuae788iWAu3Iwm8lOxlInZozex4BWVGlfdSNmWgc10bcmtBdvGAkTZi2f458Xr3G6DV1fb21rEM
da0mZahVEsjpEJaNrf7Ij+G53Qon4aHhCOHtGmWPbZeFUV1AHwu32CCRDOgNldO0zjDzENlZwR32
DZD6IkBpARNBKdQarRxJSbUoNG8aG6A5IohMEnfc1duPcFO8Wyf5OXycDjGSBMkvLv4jK4d18QGU
siFwNGtrwAeYgNsL6vcKQIkCmYpPbXLyDIWyT1X9nJs7FHEVrSaN/NqZnNvoesL+j/H+XQTqQNYZ
wMUtcVmEU7ybHnRPOpjeeNB34le26wlanzZgpXT9jbQHycnG8HI79MazRV6Nnf4fgqTVhuhUzF9l
dSdOE75lBtpMrz+oBaeP+U9Wh74XgckAtmWkQhSZxhNI6qiaI7HGlDnSEghhvIx0dyFimCBEVlTd
Rk63ne9Fj3d2WInfBQziH8HUVueCpBngdoVqwPLaiXjrijaoGdE/DR8P1tPQu31Yl3N/S1FqWwUR
NMV1BnmYiSIDKhe1DzJKUNtanD1bfuiGIHo+wRSmpktM7Jk42YZkN/5BjfZLrRp1ak0FjNjnbcWY
N9ZqJemSK1q94rgvoNmPYN9U5DduEJza2UbQ64ikIybPT/A0XEKSVWBdFILUB8DCs7t4m5dOraLu
s8nQrS2QMvs2eOKW2+LWglLhFMbzEk1rF0sBF5fojPWvoL3nrCErol6vIXU3amOVdZoEGfFRtLvf
/nN6EH7EIG1S/kNZdG33BnU3Nq3SqK2ExWs7WxtfM+ku7TkWyEqSXcig7sBUV9vg/63YJtyFtrzP
ncxDS08Li0h2DciZhq38pj7eXsQ/2ZzrjVLhRtDAI2GY5dIutCpNWt2AataTvjcOypuF7HFD7nvk
YlQwnZf2GzynnSK1K25FR/r4D+km6P33A6hdHKo4ifIIuyiBKLc6doEbKt7IY1FZfuVKTZQAkbRG
uyVmIy7VbNrCEGbkAu0REJB4uoBbl3MHMZ+UcMhIpQK2dEkkX4oIrTEVOxOK6B7qYnb8FYZEuovu
AarogiN+x4NyYUdNK4HUynWxCY56CwI1BBhkGsjbh0yap2lbgLnwv5jJShZ9Aiqk8mofsgpX9F3d
7dyEiPZI1F2Lij3RSRaSe//+s3wM3BbFq+QIOFpenMjYRNPQMZuPOgCgyP9k21Y+LEkAeVTJU2Xr
KF4TlF2dXhsb+7aqyx1GWcrSDI4uIvSq4KqjthF8DXMbWypKRFWNIUKvTt7Rkjv34FLpziEPPZWl
EpqjUJA30Zl71elTpaoOXFg0oumpOD/pbfUyYUs52U6WpaB7EKUEFC/BtknP+Q1tWM140OD+DBx/
dNImcwKdNOKr3L63qWuOx7x8mK3v2yvJuAPWUulLNZuTXm46BYXG4qtMtTe5ll2z4TEmMKSgVerv
ClIxSdf2OeB70aA4ROCWUOV9q6t4i+nb28owzMICDByAhlC9RAmTCkWq2JfivAeefI1M5qbqjd6u
EqskeV6cq9oyH321qp6jtNI4ghkXNybZEeShawOtGzTwTNuHfmcKWQ2W+11gup11XyO8jU9V8qNp
wW/zcFtPxtPlQhzlKNUA6hsqxNUTTrnoJkLpxlWN/KIjwUxvC2NYvwV+FPSdwTLRcUR5lUC1yi5b
ypdztetBCpamvPae5XOp03whgVLHSFOtDNsR6pQgXAcjWBM/qtmpaEbntiqsdVurQj3DwgF3QhJD
kC4+NENB8qB05+ogFRlp0/+Q5r7QirL5Uq+nsRBRfgXhSnXOwmR0O9A3P5Sz9SDmrczRjXHEFlYV
ZFgWEArcoJc325R1ajlpENdbD3m2q6MvboGAtXzILMMFqvC66Lq9FNFjKj2b5BmF7OI+0sjQbUEK
kk1Pfc4JeFhx1lIK+UcStXajH0oY74GkyfO97HvetIdfM4oyhqs9qk/BfemBaaX2blsHy3ushVIr
6Ms+iBMSCDXjbQb3JN4bvQNktCl8DHvO85B1qP7KQoLxcinNro9B9gtZ7fgUDXuTVydnPfjh15cQ
B02wovUnI7G6hoPcmH0pgV+fz4Vpi252GrwRgSr4H3Rc/AMeMJaDB0zFKX6wzHAtV75UbAKYBBLC
kBsBnFg03mJA14rCfxLyz1VJP8yGIrXKbMBVieeml5QIwtNir5i82WuWQWg6UPtREUeygC6Jg5kD
SC4qdDHE7yLdDtnjXCSkr8mMgrj467b1MW1+LY3ygnKoSm0SQRqGOvQfZjwm4JedVQmdsv5sg3hM
cUdY530rBZqt5U1xNMZ22mFWqHFFIY0ADdw3uzDOdGeoWxMUA+XX7U9kVUrRLI9JPEx6AF9Np0pL
UaHkU6ZPMKpEdvv2DYgBpAtlJ46tzVB9yoCNqPoO5DEY/RL7U6tMKhkqZLy6j9kEzHq9EyR1j6rR
WRN9p7RqTgTMXMP1B1LWN9YFAJgtfKB+Gjfx/eAF2xQvNLW1/a36lO3yPcCrYw8TTbdXhnWc13Kp
eHQIDbnyAQkHBO63Vj1lvKQOyxLXv7/IX53mQo3VRFXhLsAlQRT0DLa9Y4R7QED4PbF4XCesM7yW
Rt34edkLsYxZIbuafkzA3ZKVV816vb1irDt/LYOydr0z56EqsWJCuomTZwX5m8SRp8fbUlgVIwwb
gEcK42XgGqFfzkE5ZGOWQpVZfh0Cw66rXS21pEBGUfP0Zq+inaDiJT1Yuq2FUrvVAOjE9DVY4dC/
pMmzluK1fOJyOjBdPFz7wuuALi9M7V0ahYpelmiaJYRNDg7e7JwbMH242C23PPmuiZzfQNRHXtmS
ZRwGIl0UxDA2dzUkGxldn8kmVnQoEzeqUIFr+tc51zk1FZbFr8VQJ9nMTF9MKthH2Hpz4eBMk36e
MeI/EVFMgOTPuZDZlrLSizrCAkABB/GPQU4t4L8xxIZBMTwmjpkSA4MeYIipEp4LwJVYVc+JPHhr
ShmMHPpKoIhYU198iLqPpPPqkUMezYrd1utJGYsgG8UsgqzIjsb0sTdlMpm51xj1cx32LjqJONvH
yp2CR+yvmVDnGw0CremnkKc8Oeo+3RjviuX4T81mtqcd6oubZnJun/VlkehXhKFgDh5ziJglpW9r
FMa0qPEhUU+F31M8/MpTlSOCtU9ok18m/PBMR4vM5YlTolRtB1A12mp2PyR3qfEsijyPxdqotYzl
YKxcvYIgu+lzyDCAQn/AvO+jYEeuvgNG0vzQ7fp9tkm98UP68jlbxlTORN8IWLXQbEUr15tpYCYZ
4g9tbjZ+n0SkaEqS+T4n0fGHSeRyo9AKq6NzBNkOeRlQvdQQ/FLtpI+glzOedA9kzJ/C2ceJtoO7
MEKGzJEcNKp74s7syAysjXe0Ae/NT/EzfAV0PGdHGcMPy8eYmIcH09Yyu3n5MW1kBPocFi3aF7RN
gdfGLrN1iRgb6Q4DpTEBR4PTHJXf0i5ISe7Fnv7Cc3XXC3/5CYthr3YcU11THWl5i6z/3pJdGd11
vKfN9Y0EERgkxCycqAL8gjLcrFGlSiwWLcuvrv621J5EyGT137eP4LXtXoqhbDdBvT0UK4gBfmvT
/xKHnV+cCnkkk9hyIi5GfW2RhRcOkmUoLNKzhMmcjHPoQ1Ywxl7afQHv+NDKP5Gft3Wg70v6YKO5
vSBS8rvVI8eY+pOlNc5co8s8NjdCeg/w6+fb+jMukcuPorye2uC49GIF5kRwN3ZJ4wro8p52U+Qo
+vtcbU3xTuk4QhfzuDpOwKZB5yxoHa44CMTamgpFRpopM8WHJNOf0tjgLPb1ZQy1ViIotZQwEcap
qltbzhW3jsHe44HGTCiD3STsw5wHrsg8ECtxlLU2ndUKYQNxSiSSAdN7YdqQGQh1t3eLaa0rMZS1
DnopjZ2PhdMTaRs0myJG6URZhvcwwLK7LYupEpAw4GWA6WfRnUvB0IdxX8IwJBQStQpURK2LYfXb
QpjmZ4ngeEShSEbHHLVwOoCr2jGDRrX0HaKLCJk6BNaRbwtAIc5iO9SJLG9vC2WZn4VuR0ykIuMP
jsRL72XMo16ZGjarzDBwWyt36VBzbiaW91qLkC9FCBWAUqoIaglRDODFcxojcweGnPLltiosg1jL
oe6CqEqwqiXk5EaCsPaMh/WMlvuwcFuBYw88Ucuqrnx+JRdS0qgQlci5AyrkspbRym3X7TGNPm9r
dQ2kvOCsrnZosc2VrDpP9CkTWyzftptIKxPz1O5U17LlM2Y27cwBnLEtubO3N8/h40tsvwSO5tz+
CJYHWX8D5UHQbjF0YrtYZpe7We4Oc7EB+Q/RpIMQOAIPxo113NbiqINQAWNjKkB9CAxz+VkA050Z
Y5qyKpGvuK0X0zSX9g50JWKJaVQdCdkNRei61larzawcS/VkBj9nnrUwV28lhfJUFlCwMwyctnaU
eYPZbwVBI5F/GJvMLc37gIsEtmQ66SsF2ET/aEVlQvOqKg2/h1bFRMxvIyDZu+KID8qblpGgJ2Vg
C69ogdjKd9WmxXxY8HR7VZnbBxZqtBgvqCx0hNgrmjCGE/QV4p4kQWRHqq03nCQi03GthFAmGUx6
KPxZVBDAO6L8FnW8C4bRioOTt2AGIfuAlzLdKD0nQAUZfaxjLpyr4j4PPurAM8bPCHyK/VmP93p5
CgQvEZ//w/qt5FLexQdaRBIuJ76ZA0dqQqIZiIh4hFlMK1lJofyKUPdZP/uQUuV3avFbnY4yEmso
7AVlTjAa7Rb6v8Y5uVxPasvGoqwsZKdgF83eij+i/hQ0Hxrvrmac6aXjF1AYaM9GxExdAz2yAHMr
Q0rpC3ZsKJsUpaLEPPdSxLkFGCkciFiJojYqSFJ5MEADao9oqHySejJvo9PsCSf1vga33w6AHwfr
Q+I05TDcCapgSIQiIYYiy58midWFUDZCpwRD3NpteTJ98FnWzgywZFUCb1XgdjwwbsZpvhBHKdkq
Q2oMCcSV8jETHqV4KwmPtw1e4qlE2eKol2C7FSGj1h4H0HHUwBs6danT57kNul2p/27VTW0eRPOh
7g9aft9E5yZwOjg2HsEa60kJfYETaamYWTDoYjAgrjVhHhLo6wR3yrnDzhY/VfsxOvbHdhs+dptM
IP42OeZ3OtmHL82/ZjcE+Mn6A6hjkvsCKvkJPmD0N/64KUMntD56664MDfv2unN1pS7auhKjNNIg
Crw+VbwVNUyZql/h5ndy/Iw38VshOdEuuB9IfuxI9Fx6P3ldL4xI6kJZ6m40zWI0Kgs734GUT3VU
IIbVmRsFP5T49bayPEnUrZgaxdTmOnQF6k/vH0AbOaWPzfTkR7yLYzkR1P271onuTgU7IAjQakiq
5WOt/mgTTkDN6DXB0KCKZjKgPZgLzsRlSNiopeyratra03jW/DNmXMZ0UymbOT9MowPllADUFioP
QvIP6hilGIbKcSiAwIkpYfqxALD5pkxHlGOsVnFq+LcRVLqxF7cWkQc3NYE9lNiBpW+z8hD0J6Ad
V0geaAdduRu0d314QBcakSeQgARe4jtx0btzA2qaQzJvBrC+z3j5KGRSd7H5P6S9147kuhIs+kUC
KC+9ypXtrvbuRejpmaa8919/Qn3v2aNi6RQxey8M1ksDlSKZTJKZkRH+ofVHKzQGt6tVu8kEux5e
uqBA39Wn1G6SVLP1dLTACD5WJ70h3gCRIjyYqGSFvAi44jmgcgcuBbw9M80pc6IgIQNo56TiHoAI
CIRsbt7EsW0St1Qr57qTrgTCM1NMsM17BQyu0mwqPIaaUwdgtIusEDTy1NEKTlJ51Ri6FVFfwX/o
Gjx3Izr1bZLKMJZ0pjWkk0cEzWrEN6E/5u1tVDTe9cGtnMyzof/YYwJbW4+gHhNhLxZeCJpYZOmJ
1po3te51O7xxMVFNBNdMUWvzuFTfSuvUM6SvHJzXE2RHdWNnTDwEzIpBsLhCaAXYL+wPNgspSIHh
Sxr0XsXKJbTYhdPH2NwIWXkKRfffW8qRhJDQUYcELHLl7PGfZjpo4ajZ2pLq22PxPKK8HGhen3G8
Y+XcP7PDuGIhyoFSg0HRzszTEN8k4lPYcULySqA8M8E4oDzJZohiW2s3UKuW5N7WFM4VbXUQYBhF
ghHhCiiAcxeXJlmjWYDJUoL2tckmpyuCh4xHvb86joWV2T8WN7JONAQtJLACbj1LBvI1z7fXXZo3
DibiR0JgSkAetdAW/1OUrjwi14U06f9khO2kVtRcptggQACoMaAmu95QEHk5UjucuWI5e4wUuD4l
x0hIq56CTnLQv+dcH8dachkthv9Z9R8WisV6VFVcNio4ZtBSP91Al1kdIWWXg7NulJ0izI5pg2JA
0OMxTsBjp7ulmNlDIDpBl1lqTzZ+/9jEvDrBvETM4Xn2UcwpkgEy1JgCZjdtn438sRxvKT0k9aGD
uF/sdi0HZLgSbM/MzeuwmIPIJ10WSbNPhv2mC01LCF8TaePHnMorbz2ZPQxKbqMuzHkPx9FdW5WH
NHu6vpw8C8yxkZcUIl4EFnrlzc82UiNy/H4t8Xo2V0yUgHrWhCYYzFWikicoW0UW4A2zrsp4N3SC
a4L6ewhzq6kfTBr/r8aZ4BHQCS0DvY8NQZ5Sv7ICbPL2lE53tbYfIhNsLIdM4AmUrTojsl44+lFz
uKg61JWhUUUIOjtFxPIzN4Ribw86/AHUkZ/aA2n+XF/DNW+UZRR8kGcG/klhZtgYlLoYTNhrze4b
ApZPA3JhrZg5ROZOqLSy0Za2mAntG3AelHGIFtwjQNgVBV6u+NRv/Mdn6aH6yjl5qBXQEjqZF0Nj
QrPhK0kkZjDXfZHb8EV/jG/HP6VpFQd9tGXXUXcv6j23MeGyMefMKstDXOhSQusEVvE6dftvQOfV
G2UHVg+oJvHYwTiLpzI1AkMscpINsIVCp5OB8hza5nH0YPBIC9cOucVMqvPCLkJWoEZolIHqi53K
5k5LlEPQh3Y/8hJEPDNMIG7FADKjzWxGJbbR7yNk13hZ+5VOlfP1YcLvaIz62M5GBBDfGZvqLXrK
jqKTHfI35THSrJAThlfPvOXkMXEYbDaki+dFqrMX+qlb2kcD3jHBDTedDdio8Kc4SE8AP5r3ycv1
vc2bTyY+I24mFSQZwPYnf/XGiyTXVkmer9vgDo8JIFADFAUy+4Z2IwMO+CFazSHcq5nT9hhS/gYh
xztISxeWtDF4z21OQFGZgIJTWwugpN7NdXEgpsSTgkK8paHRnrrvBLACnXNHWoHfaGBVh64b0L8/
5FTnO8Ef09AsGhG9tkWIt/0pTfZx5Cayg/Z/J4wex/Im87dtuykhwlXeRvGGM93zlj6/rMwfABA3
MNwoTLMvmmmYqJlkClrW+sqKO6AwC9UeiYW1BUdWhAbgQHMn300Ll2P5RxPimmlm5+QGNUIABkDP
qR0A+WuqFAxC27jfhfGNYJ7S/FiVb7m8qfQXU7U6KbSE3JXJH1H81PBGUSHkG9+bM28LJa7cuGF/
Y5T+dupiWy+ekCWRhLc0rxyziKAB01lN9TEExG6aEwWtsVJsZSlAgXLXKWgIRPqiPtZTjELNhwF6
UqFR7GH0RGkbgcY03anlPhcyt+x3mbDxo52WTVYDgKex0cZN1T3Gw40vn1SaWTSiTpr9puGBpqBx
xK0iBS5uukuiUyY5muQBcFiABiA7RekuGj3S4L6avaRAf/vbSN8a5kte3MsNMgLZIRnvk9HSxdgx
qq1ePhqNl8ayVXRHVdtH9F7LjwIIrPRXEwX/6RhXh1yG+Ey80/OHNN5k9affP6FukpmPerfNNUsf
N7F8yrB/CMSCtfCrVgDdO/WT1+mSG4KSPX0j9XuuhzZKIhYuRbF2E0DTVHzOokch/5TH2jHRnI4L
S6NRTBcI3kplXwuOGX5JuWor9J2Mt2l0EgoQ66KQInXA6Rse3M+O8me/BF+xNzXfDZQazCPxT0hj
dfWzEf/qq94KymMHAYMmO4CwOzMHO+48qrg1qXdCWx4bOm5U6ZTIvUVyY2PEb0ALeWnopiav7rRC
4gCuM6A20b0GmXnwd53vzVSlfqUG7QzGscWdvqu8BrQpoZUcoRFMLHIn3+jPlQsPe0R33si7Ll7e
3JD7Bzs2qIEA4Qbg69x8mah5W0kwHx0TR4JCd2xnpwq8h9bro3akTrb/QuHotXZ5rQErbaznlpmN
qeWjplc41H7gQb4r7UtreqWlleLqaj/orn5TuPVx3AY73SmcaCMMFnGowzsJ5mjLxIezCWDmP+jq
vKE9PkOaqUhg2ne0DYJxDx6G58zCCefox9h6M39fj0yXt6Dz4TPHXFfExkh01MsG6gTpRyG5dVFY
rcwb3/z918bHnHQkTvtSV1G/Sq30VrHlQ+DFGGfpdJvG9Q/1trV5KaWVQtb52JgTLg3ALN8YmNP0
BYpKu8wrFRA6IP/ofDY3t8lGtXvOtZk3SubWnMgVaMpnN9bNvaxu/OFWFrbXF2ztFF14CloLz7dK
AHppLa5gI9LoL6JuJ5Ltiqi26v4TFSfHTIbPppcskJrHFjQl7FGE7EPY3ccx74X5w7T3/15UFO3O
P8U0E6kw55I8LoP3kE2WvWwXOfGt7/yKN4MzPeBUs1BmsWrPsDqIZDd27+zVyHq8PicXTgx9JEUC
ZPKH6xcKeeff0QvBmBDJxzVqrDwJzYYlgmut33Ch+xfrC0M/tLsA7iOEs7llM5mSQoOOBxJvoOPT
MqsQXK4U8eUKM1aYPSlBhy8ZalipQstAYw/uZ1YebbKt/5jvZDsbrBzFKx69L29szA7N0JWg0zLq
bSG/b6KnQvV60b6+TvNPnPkLMzBmQyJjKdSkxcCEiJBdEpfpqyRAu90d8jG/0SFp/i200cCpLK95
B/jRQTWjaeBDZR96cQSYTDclPcqBGwKyO4Kui+ogyW/XB3f5ZP4Z3V87zENvUiToYgDjbZu41zni
4GkbupfeBdOmR+MxeygO6k28U+2ah4S8fJbNlsH1BKwlhDEhXnTu/1SfzN4MY5AU77DrdjqxXtGZ
4Mqbehe5uKXxOHW5BpmFbGnZhlULg9pNcwyRGd6Ytnqvf/QggA72xi03HXGRGGBGyARWQR2zXg9g
sFTBXJPbHdhcoJ5qK15mQ9ics5Lz51/46d/5/MmsLZ7sbZbk3UhgbXDEk7HpvnJIDYJh057fZ9NG
O9W4GAV28wlvGre8c2t1I+ItACEKSJETtlQ/inmeSVPaA1gFSGu37ecslqrxBrm6LWTwP6NxDnoh
bBFBawy9MDGtuGy13+2G2JorHMt98cu/012Il0236R31mp4TA9Z9B7QdKF3MVz320ECPVUs1A3ZR
WPpS7gGs93wn+SU9oZ/QLk/tL85iztvuYjEX9ua/LxZTFaSkCYIcRLESkCxNYwF/aoeb2iFOD8Ic
vP44M3uJP5iddWGRuczqrZ9oqYARGh8U+k7IU3uZJ3TgtYP6FAQFTiPIloQdlJm335Cw+Cj2wpFH
tT9fWy9GjTZR8GFC2xr91+ejrpKiNnJ5DkbJURG/DZ6IyfogFwaYEABkWZ/SBrG8GTSgvHOrVCI7
IsZD1gKe2hYm8C4o5VeJFY0KUtCB5Q8ocvfBlhYRRPhUS9J8KIWUp77od7EhW2JfPRpqh1SfEPIe
GJfX/HlNFp/LBJAuBmU1kebTTdtpH/3nZOWaFzwW24cCPJrGV+pNvRPt5f1gi5oz2KPz+M8ImPNP
YLUqZUEZqkTFjIHKtiQfQntvhJB4eoXQGscDVxd/5hmcsxx4zDGLH3VqGUY14teEWlc2FbfDQDac
bbUaPtB2JP5IWV/Q/wyZjufpHJHB06SCqO62vfXUgww6mffGok/qHhoEwEh6lXfdMM8u816L/CqW
wwZ2zVDaKcV0RJXapvnoBjyqrfVZ/DtC5lbZRaM6NRSWDPM1DF+U0L0+krVTBigXQF4AHsCllbk9
63UR0J6WcEmqbmokPfw7qBv22UbMktuUB/dYG83SGhMGU62YgjqBtdF8bamXNzzME88AE/U0PVQH
cTagGY+K+BvSodena3ZaNqL9sJfj9QOgjs7sYFEaZVnrqt7u9F+16uTNpg49dLOYlHdCrY5k5kn/
/ywZzAsrH8D9q8ewFMqkg3ZegIxzHN2k9Df1Y49KMsClSeNknfnahxnoirLmhXToZlCN/NZPao7H
XyJ2ETjA4AJFmlnrEwDo81g+UqWUuwzfE3+DisR0GoCKavCh3gKkhIRIQziv2LUtBkZI9BOC8hsI
GiZ8KKGsGEFZ9zb1QTShHws5RXeNm9fO9RW9bN0H2AsMpf9XK5iVc4LET6kkE7SCpxMJbPqQgRoH
uP9b0JvfInbs6JO5Mbyud6CZ4Pq3+Y6HlL9YaeYDmE2R0FIAnzM+IM0CS8oLq+NVmS4Ta4wJZvF0
gaTCEEGhePBET30MniCxCQaPfbkpDiXaJwNb39vIIr7NKR5esLzYMz/GZ7inbEC9lYW2pWkRyVoA
40r0LU/gJu4tHLxm9oyU6PW15FliZlKmAMfXs7J0S/Z1WluaiUap+64L7eb9v7EERBLuCD9X5PPd
0AQqlRttSGwzhvhDc4uramc8kWrbocx83dTFTRzTh4LFzMmJojLqvOemNOTGQjmd/VPt3Ljo3RIM
tpL0ct3K5f5mzMz7cXFDDQMhyqUKZgRIFuSfAoCPD0rlzoQo6h3oUNAkdd3ixQb/MYh2ZKgTq3g4
Mhs8J2oGgbUxAYHHZyR/DyMScf4JlfnrZtZ8Qpkby6BPhj1uMAdcW7egQgmwUtCDaOmOSGjDOkj5
fcuD4F9CR+cBLSwx3kdSpI9B1gSfEIvNVJkHgDcbS85kBwCj1hE7xUryciOZsTPU9e9Cfbs+0tUJ
xQhnqVk0gLJvqbYypqkx5wlF4smERDct3Qaa5/T7up1Vh1zYYS7dhiAkAOESzKhxiNSDEnmgT79u
4rIm+TOXf8fCnLOpOE59LYKnldxr9+IuwFP7vv6Tllaz1R4b3RGefQq+0dABfJNzI5p/+uyIPzfN
QrVi5C/lIMQ0Dt3rCCKWcthGw2hR+Xv0Q08ab4nMuVSsLhz6bdDxYGoQ6GRcVDdGqYeKJQ6A/LcC
CLWGHsXRoVLI2XGrWwHaleDq0+cnPWMnHcNWilQ4aDxtq+izCJ+EHpn2k8qT6lsdENgHZYwHpRw2
4ictrXMaSdgJibDTqm/D7L5M8PBA+Zyzu3mWmD1XJX44+hUs9dK9aXhK+irXup3RmOMUqycosq7/
GRJzghIUh8DMI2JIpXED9QpLBhEBYGDPRa08VHF7DFGzGoInqXiBXskdukGBCpvc3nhXQIwxFpU7
QfVSL6Od0gW767uFNwnzBWMRutsEbbNKiW+DHG5tumi1I4FT8TpJ5m19sS/wlIfiBBo4oC9xboWW
Zg9tEDWxjeEjab+7zp6iHSn3IwQ+f18f0GXRZN6DC1vMsgYpzkE8VhKoTWRv0iYDmhHk4IZDGwfX
MYdEth/Z+S9eSnHtJqZoABqjTxhq7zqzyMoYib0RzxtkOOXiqQa44/rAVldqYYBZqVgWijEuYaDU
EieSj2PjJCibd41z3c5qiF7Ymf++8AhdyrtUa2FHDT/CdMLb+F6Mf123sRpNFjbmsS5sCIpAx2S2
MaK3LYrfBjQ/xmJgR+2DUf3rY2D2B7RRK0jVIUvIYtx62pWpPsJWBZZumKpBdWMPvCfHqocvrDAH
W1CB50YmiPwBtiwKAo1v6TlYJO8M31OMp+vTt3rMLIwxJxyhSQ8JFxgLyY1vuHrtVr1nik8BtesK
yljv182tet5fcyyoLcMTQFLHn8vBW5tvhmITyE/03+HB80LhWowHIgrp4PE7dwoQLaIVAJUjm6QH
3eveCHiYSYTCkTXeoQJ3B2qpx9b5RPMs52xb9fi/hlm2VuDo4jbLYbgWjM0E9EapNTd+o++uT+Nq
hFiYYYKgCo6gwo9gJkBPbBiAAez1uoFLwOz5DOpM6CtlOY2VFhYm6VtBYristr35oihQMnsNUG8Q
xL2R80631b28GBYT+IagA5NWDKNqgdMsg0TpmDtxOLfHGo6s/25D1Quyh1bDC8R8H8LAFtpXIBef
uqGwyghqKUr/fH0iVh128UlMqBRaQtWC4pO6qLd047EovCp5qITNdTNrCwo9b2QZUIADOQTjsGnR
pF3eaIkN2tFwBHARVFrXLay+rBYmLraeGlIjD3Tcl2+ha2HJUJv0wudp03rx726Ge/6vBhkn1XJK
KMlgMDq239nO33cH6GoMKOJ+E0uiXLHgtaVaDpBxWQC3tSoNDcxh9zqALV+/F/U3lZfa41lhfNSP
4A5yiVGNyZ/BwDjQSDF8NP9M+4z9h9QexI+BETRNNoJpfV5HQ4nBpMBs48EB/YQp4lVnZq9i71IL
I2y0MqSCBFIFIyUAayl9NEvHjO5RZq+jQ51HTgEJ7eteuHa2LS0yPkEkavaJBIta6SnUbiXscVCd
Zcf+dwz18OvG1oLx0hjjEIbZdtLYw5iQP8WtM3TP8vt1C5d17nmZwCIMFle0DmLrnh80TSMoM2Bq
fuzWTzqUIbbDKHno33ozQSBixb0BVte6Gp2QdtLe0JK3PofOXBm5AM2BLOiopr0nD1PDuamsRVIN
wH8yN3GCdpiZZ1NqlYDkSEEZnWBloNagKDAJySdwyQ2P1WZtmpe2mGmuaE6EtIatouwtUFzZU/Wl
9BzA7Nq2WxphJhpXImqMLYxkI8SAqOjkSXebCrEFwSzv+qKuxWJNnhNdyAepIBk4X1Nc+4ygpgOO
PtFRh9gKss/rBlYXZ2FgHuviykoig5p6CgNUzK0eKXS5RYtG95Irrpj9M/MpPFRH5QvUJyB0k3/e
OAtjraGMJByUxM6Hj6L/KnvObK2t/vL3mcGUQavo1Af21ET6lsq1E+hP4DjibOW1KVtamf++GAWU
kmU/jeZRRLsOYDLiKiLQ2gZeuI/XF2d1PKCaM8GoLl9S1Cd9mqNlHSfxiBpuWXty63uSzokbay42
89n9/0ZYUEWm+iD1JzDiA/Jq6Jug452+87SzoV2HSPDMEYNXKlshyirS50OEY0qG8ixA3pmVDQ/R
f7NVFlbY6lCmq6gYSBiHRL1U/AYtuHV9NS7xX7P7gvbvp1wNbnvmYtRCGxQFTVjQoI+YKTvkFrT2
FA7gZEGRcFdUr9ihcbMpaAiNMEfFK/P6F6xP5H8+gG31jwQhqkDtOqdTA7syLF97zuu34Z9bVs7H
yTI3UxKKuVhjnCLEzgycDckj2GGvD2V1E4HzAsLHigliASaw+aNcA5KNBE0mvajVoxruAJfMazfi
5S7XTnloZPzHEBsTpHykUYB0GLKIUn/T98+jsFWatyrdKlwJ5Pl4ufD0hTEmNMydppVZwlgDOkpP
f4SGljWLqUBK5Wi9vk625R5dV7O2Mq/Os7qLF5aZh3qfR1kyok0LcHZoLae5XYScY/ySGmx2i4UJ
xv2jtI9MOsAEaEpSpwbVqHAr2OWG3qCn1Sl3he1CkY0+9k72rAAbznvPrmbAFx/Aun9mVFowCfAZ
40N8pLf5i+gUjRU9/hE+6jvxft86lQXlXve6p3IciN0NYKRU6tGAVQmKOHW8KeOj0R7LxlHij0Tj
YCLXjAH1BUIYlCtmSOv52YI+GCVp52A8xLkXSgCd6+qunaptLZp2KA7oHyl4vVxrrgMSQNBez1wJ
UFU/tyk3fhj6Ca6meWj7MgHLhSXLodWAabXcqQbIw/7grmxF5W0sHfXYaYbN9RlefeAvv2D+wsWJ
KhgV6JLAKQu8yK0EpCQo5XqvSG4CelPBv6IHHw/e/8Ym8mZzAQxc82xiUzWDpglbE48aH2kmBZXm
u7C4E6pDoNW2r6VWCfr+iothmCeTjRAmBFeAlUBbxwVxbmIYWZppMGtmsvC7iKcapRSzP7SDAMb5
Gu2Ohj4lm1IvgECLIhkPEqnHI9WYCL6sAeix7WPOzl67ZszFQIjSQOrKZIsgbQSlgkqiqe1XD7X8
mlQy1jznTPja2bU0MofOxRpL2TQ2qR+ktiK4RrDXjBOuS8B9XV/WNV9eWmF8ORknvRMIhoJ3hqWX
sqXzZFV542B81SdiSjIRFtT4vk+RNYQNxbQCHkBh7YAEcJigiXnemOxlIzZIXhZVlAKFVL1EOkSC
ROFW1oaDobWbWmq21ydu1QfEOcOv4P4Kpvjz5SmRds3MScDdhkDqpnkrje8CMIjrRlZX568R9qoJ
nsVE6U0fAbxu7UohgD9w1v+S2wuHFLBvoGJT5qIv+9jMae9TcFohGxnO3ZPpt3AKD8Oh8DIgy+3w
qLs9jorJ1W6Dvbq7PrzVcjeEfQ0TcG/FMH4qZgsfF5EogeQkfCMPoKxj4YA6xjdl/xjvYnQoAaNw
3d6qi/zdt2yiTo1lRQTUM0X6J0B36BcUg6zY/J0VdyWv2rDqHn9NsQk7URmNPgwxsoGCbzuajuEQ
ONLQc2qXqw7y1+nZEz5Ow0idfIyoU9vNIA73EDnjLNLqSECKNVNw6iZhtW400Vc79ERCErH4AvTT
igO3p+/XF2YNQAXGdwnJGByriKrMPTDVkgrMziXgWfbkmUfQle/pn2obvELR6RcSj/KDgd7h3xKK
dqjZZ3ae7eLX69+wMs6zT2AuhK1WU7UUitQm9egr6KMl5A6SRZHuKFmW8DCTaxldkCkBzITXCdid
2Po2kRNf7hSMWEmheC7g8FKPPsBbrQ6Ajl1M6ERqg62Y3MlV40XoXLw+2pV705l55nQhnQSBOCjL
2rXiCShNDUg2oeWqtGVy4ioKrd1Xzqwxp0xdp3kch7Amyw8N0g1T41bodtCDl1bGwY4E3NHnAvRX
9saZUebgUUco7TQSZjgoTgXtccnnPS8vseNoOVgu4uxTi/hFZSNPhQTjEoR7X/Vqw5UD6ijkRvXf
YjT3Z4JV/ZZTwYsCNwhfg6i1u9FFVsfWE0sND732Rej7WD4Zne9eX+D1OddUCVF19jFWFVsO47QM
B3xbW7yk8XfdfaqgcSuMTVo9KZMD53PA7udwrK7sIkOBJhZwrSiuGywVtxyqeQIxR4TYPfmjvJel
1W1LR7Uh1GK3B3FXuj2aYXljXQnseMYTPLd04AMvmn6DSAAFnYS9O3jobvn0PyR3+oKMa+7RP+CB
9NKTCc/eRfe843N1uKoMvUAdLG2g1D13ADIqfilqNW6CgxXJL1p+E/Fo2VbHhqcN2h+Q0rxQ40wE
IgPH22KnSvJMbysl3kih4ppBInZzffVWrmpgNPhritkxZYDsvpbDFMiWEsEh7dbMNqPuXbeyti+X
VuY5XWyaYigbs6xhxUBvpXSqjYwT21YXZTGMeZgLA32k5lIRwkAk2Rp9DjsvCHmkE/PCMs8SU/2p
8sy4X5WFFgdBJYBTI0lsPSRQeEG0Ft0U2vK+E4pHuYdUlZeEUOwmvLLP2r4+s8ycU4KcFGDVheWg
vG9RFk8BZfmF5OCEOgVUrVGk46W3Vk0CQg78KFA7yHvOLrqYUNGEzpzcoVCCLE1SP+WgxGoFJO7A
2NVaUdpawoj3AyeUrKyiuTTKjpMY0RgXMJpNd7l2R8Rvbfi67okrh+CZCeYOX/l0kssBJihoHEar
Ai3LDi2OUO/heOQPbpJ1l8Vg2GJd3TVqLxJYkov+SW3LfQT6zAjckXUxYiJlp5G/q+RNEx/xmii1
YzoErmgAd2NYJAbflRrswk7zxrSCbO2z5BM7lb7Aw2EBRGl1YNwdevUUCSHnu1cCwnKCLsJb2AWi
WuOzO+QzJJDKiy8m8JKZ+1+sg6SqwBTOAgtsbpMqgV/UY420vTYpL6Fpph8UbgiOZkUO8AxREdlB
Dluh5TUOzH9/ZEHHUcMeFsHXCFZqxgv6pEyzhoZAbCWPOTlkCWd0l46M39dxOMGECvnQ+e+L3ZN2
RVj5EX6/RqHWLCmay2LPJG/X53AFXTjLUf5kSlCng61zMzPgQ83VOLGT8AENa33sEaiIg5eUUqv2
T+rklJ2lm0cwij+pitXYtmSphTfxQuPacDVFAgM2hixdgKWboBCjUcJwy/xPHmvHZhQ2Yyt9cIZ7
eSyiFXoWzp275cG1wZy8TZKJZdKUSMKNlvpENp1DXtK9f9RvVOh+WvpN+juz00Oy1zlx6bIDDzcN
mBWJhi4eE5Xj84meCGmFgiAA9xrEjdA9b4rfIuCGhzGXOmiCJw2w/E05dTYkHev7fEgyvFlSsZId
MQzzOxGpqROwW3Vo54VZa47c+5Lb11UHhLzWppmFTk8KPrsyDp58va2foOeAtZNJbGwlP+Kdx7Nj
nMcmjAdYbyhuIZ8JIeLz8ZRtmmggREalXaHIzRR66yZmItq6YBhWKaVH9D7iip5EILoRuHDGn/fj
hXm8f1QDBa+5U/jcvOgnwJlX2PzRTvrwP0GTcxSQozZtZec7+VuHFPW2n7kX9ulJuQ3+CJzryGWM
w/D/2v85/BbbUxAHsyIm7OfJN9UOPhi5fEgxbK776+quWFhh3FWNiy5SO1gx6oc4dkS0k4Kc57qN
tS0xCyEAPqcoKm7h5zPZ1npUF3I3NwEVd1Kr3gSmvNH8CUd0bhmCz9kIl/c4YJnR/WxIimhAnYZ9
1JWyQMUWQ0L7k21WkiUFn9cHtGoB+WbgQKA5h+vv+YBSPwdfcTBfAXTNMxXfKXm68KtTtrDAXBXH
EgiTIoaFIb8Ho9HUP5LoYMa1ZcqP18dyedfAbJky2sSR7RLxv/OxtH5XabHUw82nW7QDkHLrB27W
o9XODrhI83nq2T21MMZ26Ja42VTZ3A5WlU4q3fTjJi1dI3ZFutUUb5CdvD6loZP7W4NL8ChxRso2
w/lCasBBYby8re/JYAnPpj26/eZ3cqM6N01gBegafxW3Ft1BNwMNLYU9Wplt2L2bApnLucKsbbzl
VEjn847efSC+5nkn5bFCRdPc0oATQdYC6NIEsxGKwPR9ce7+gyRCO+zAT4bDFrIT0O0VDMh5b697
0kpZfXYlnPHIV8GZ2NTRkMWxkgFFatPCq5s7Mr1J0RaKSiNa8Jo/hrxLlI9C6IHMAjMR+azVf046
YtMjwT4TzaMkw2Js/FKjUQvdCRv0XbaO0n4ncaLl2sYHOh8AYIhcohOJ2fhkKopY0maIrFxDWuWG
hArHLVbybxgEZpGgjDc3JDD7sSoFUvoxGmZ6FbCAQzo+iOZWiG9oA2UVh5qxVdYAuuEfp3y4tj0W
htm9GesdbboOhtGsZgobUf4VNbfi+FwXe/HfMfxng2S3YjQiFBXzIAuaQxP0s5ikvRDwZB55I2K3
GJqItXFu5gpk2dKmU5Id8BLxtV+k2QLozDl21jb0cv6Y3dYCtlfHZB4TsFf6R93so/79+g5bOxUg
VglVPgiRAoTO+EZRqFVVNi0Oa18BZKUK/4SdJFh9PqE7f6CTCzlbyb5uc20S5zQdCqxAvRusKtMg
BHJozkC8NH4EixmIBQXynIvWaO57npLiyhRCewf9+jPlAXg1mPEpbSfmggZbjYnEL9Sdn4pGm7xE
59JVzL/EHEQiUUG5DyiepoNo6jz6UuLj4WsgVM3SEuIY3tL8Ds1Mt4JY7Av5NiCyZ6i4Hl+fy5Wi
Fvrg/pq9qL4MLW4sKuJHOJjbPEssc9AdGr7IowR5L21fF08VDQ5dAFZExbd9YLrtsYZ4OSgmG/1Z
iYKt0iq2In5d/zB5ZZXxYXArEYAF1FSYwFbRqMv1DM5r5Gh4FFoa7wM1JxJI+8LoBe/66d0wE3MX
ym2/jZQxdkCQhttvITWQ7mgm3yohPvWaVQW5y3wp8h3SN2qy9eu4Vay8H5p9NsgD1GVHTXZ0KYAi
adTR3pGEdPidZJHyJ/Ar6AMrwziATU2Tfuldpe6yfoRUBzXaAQWWanpozUqEU5D43a9L9K9XQe0B
Z1ynRyFroa9BuvyfgRy4FakQLzFFRcerkZkZ2hKlS2cMlT4K4UbQJsnVSnNXFFW1k2VkuUYDAiZj
rnT/fpqp0CrFhRlPIKBIGJKEwQj0aJpQqWuKJx8J+5B7I1rZbmcWmLt/j0z5GKWo5AslqIzFo9bu
fR7X0krIAuIYqC28iH/SGOcbLR11XBV6VL8b8UgGp+3eOx2i77uxf7nuwit9dVAwVhAXcToDAPED
Olq8l1o50unooyYNIYKvBlSSKfR849KypMdwN9nF/WBzST1X7gNnNudttbBpZFLTaRRF6sFTvuND
7xrOtMmPyW25g0Stp+54t8aVuHVmkIlbidpUGoARuDVu6EP6HB7j3eAWNnm4Ppkr4WBp5qcsuhiX
WoSB1lcw03m6h2Ru7akYTvf+v1lh/C/KglGUy3n2viaH3vtHKbcER95dt8KZsp9a2WIsBpX8Julh
JTr6m9wOXmunc0OPS74870fmSDmbM/b8F5WGRgPsKPei122bQ+UiLrwlm/7++oBWt+1fR/+B9y0G
NEl6qogyDGlkO/kOrXa+9HzdxAoAQoViEe6gQHXqKPAwftbmTUeaCcV1MXkvhD1irwPVpVF78HXP
MDex9K0TL9c5IuErKY9ZJwn6NPP+NX80xBcjAz2ur6GCgKqV2dlS2AC9tC1xCHDZ7mbPYtYKhtAo
Dv4VpFhZijQxaZNaSmPUrrTWzeUSPJ5o+UIbxQCckeii6gmEoAB4Tp86dIp/cWZ3ZQVFAmonQKiR
EEVq5DxsFIofmUoO+C/qrr0LSMs2P8qRXRz8LZUsc6MWYAcHMvL1ut2V6T0zy9yHk6gRlaCAWbHe
IwsoyL9BCpn4PATrCrwTR6YE6NFMIAKNdWZ4yKZ3TRkogMZ1VUbsIAi6G1wP+u8Q9JRborQGuKLj
YvhlZEp7mw09oFdgoS/c/0PalzW3jTNd/yJWcQOXWy6iFsubHNvJDStOYu47we3Xvwf+6puRIJZQ
mWemMjVXaYFoNBrdp8/Jpqzbj+bUPudZhT58Ly3FtzbRs8cml+hHbUuL4Ha/JstDVxGQeQYhQZUR
1aLLrUhAUI7ZDMD41Cf6is4s2EZRB5B3y77aVIMjv3Tb25uwcmVcGOQ2AaVwgC6+cIPdkwZglimC
ua7t8vmKuDjU61FvSUjWQAHnowlTSbUTJrKb/n0fDF8O9S+LmAb+h3+MSM0AjkqGn7OMxqc0uy81
6tChFTxLV74XevbI1FnjHm8ClmCcxYSyGECZmo2AC1ijl0hIPCfBC2ctRQGPHyO3lXXN5kloxljR
x6HFQtQZQnK+WvoDVZ2uHBzIyglsrWwOkHmgAYeeCYjJCLc5g6zX+fCFaqucofzRTg995aeZyKtX
l3Rmhn3Us482jGMzpTNyoTmwT1HuqG71bB7yh/ARdEGfeNdkENTbpLhthXTfzH+50IoVoseCDdPA
eM4dKF3L+jDLcDspJ3LS97ov+emH/vRB7sEQP7jZDm11up0LB/RTmjtv02AUPbNWXObiJ3BHLCNg
rrNm/IS4/G5Yx1QEr1m7HS8McLuYyslAEhsGyC+Grw4xHDA4uoe+uhz79EMkAbX2bLywx21nnOSY
5YnhofGOHkG7X3rh3RLoGE3Yl47yhD7WG/rd7qv2IuKCWqvpXZhmV9mZJzE+nFxXsVRIkezKXWJ5
w5sOSLWjMEdy++ds8/cB8sIiO0JnFqEAvQw5QyhaoLmUJT+aSsEhFPkHF1JSOTX6gq2pVLOdAT2B
qhasYf2Y/3sIWH59toamjvNmmbGGpow2tlZDhfLNACzh78loCMQ+0CEmCvCJVxyRZFDqeChgpwAU
lkxOZP3stXs7jQVfbCVhubDDOaCBzsOMUaUCRFOP83DsxjeJCh4D64fqbC2cp2VGqHbTABtL9JyG
GIAu/NJMnWjc9stRbSECupPtn/N/uC4vlsa5mwFKRymxWLDQXUo6lzayW1cHTbRVok/IO10MHVmb
YnmhdSL1QxthWj7zbucWIhuc283VEhZqDxtt9LxYW1DyYmLXuW1jPSKguwymJTzdVb4gSC01ifQO
H6wBMSQlEOrYAjPCWrGm/G2eHT15bfNTF5ZOiElUmr+ArUvwE9aeWmx+HcU7KOYCIn55vKquwWhw
BbenzUYzn4ZiAyD/ZmrcsLAdGSNu8nSXVxuB1bWva6usPgkvZc+HS6s9iY12TpBYtd7kYUrwYykc
1BdsF/KxD8Stj/LzJDm1aLFsMfyFem6W29RU0lJ8BczUGAFYR7bTJnKc9jC59L05NQfRM3Ytcp1b
4x5+ppEtc6uYqFAWW5AthS0aw147+Le/JfvNN9bEw8Nbu7Dinlkh7XtZe/pytIYa6vGIk5uweL9t
bAUNiwfsvxvHQzIUqZmWRoW1zomgmhBhy9IH8x4pUOoUAd4/6nuEelH8fNL2rZun3gj6KxGaZ/US
P/8VXFZSTbTuwxjuszz8SJzsuGw7Nz7Z/h91121Cpw3qxqGHwySIq+teixI36IVMkOFyXrvUSlZZ
MlLBvPXatkUZGQCK59tfeO0VhS/8rxHOR8dFsbJ2xtr6zeCRLb1HTfFnAXpFaP4E45aKMrzVy+Lc
IOemtIVcYKfAoBoooDcPppcIal7TAm5pBzje/3D9gSIWLXJwPrPW3OXJH1HdtRuW7yUlkue7Pt2O
omfO6jb9W+3lR6ursU3HZEJIY7D7mI0NAh01CNbBrmnu2F2UPTgXHLJMlizgrzEgODmlda+Isv+V
6IHyK3J//BevWP41nZtD1wO5gLoKgnAmfU7TsxQfY9EFsPKxLsxw6+hjrU9aG2a06C5K74Z4S0JB
tF/9VGcr4a6YRZWsJsoKILdV9Mw7DFNGL7cPjWgR7Bec5YhSG7WoR2AR6Ls4lf0ZDz1wbyI42srt
AdIJvNDxRkdvnG9fLJ2VSbUKK2mkO3WCWgDEHkvNKct7lGZgbyLe0vl19W2i30LRNAc7hlcOd2ad
+cvZGjNJG1IJ0kRuMaRBZ5sneWgOswlZM83ApAV44qYCjtgFtz8ti2m3zHIxL8nTCK9vLHrRnrvw
LifHSfmutT+0RXCgrvcQhQMTDLa6zuRJeUKdohsbo5PNFIg6OXYy2twXhuTkciwojF5/R4aoANk8
CKNRNOAne0lPm76cjQwIqs7R6bGeTmMzu6O2k/tgMB9L0fzW2sIwUwVE4ZeYH49CmGpMPtW1mbmA
E0rKtyx+lrq/vpgYaPsfEzzegFCjtMMKJmqMiLX6u0YhHDV7tz1hJVv9goYzvXA00zAKcemBoWL3
eCJZGXhXMENo1W7xyTRWOw0D2I75Qzoap8wTIWGug8elUc7tZ6k2x3GC0cYcfSPtvFEUyVdyGpiw
wMKDOgsgbnwJuen7KE4AFHEbH0xlG7TnNxAw2tl3+a4znMott1r5aga1+wS+3Ls0sO9E83fXsf7y
F3BBuNAhzyQn+AXmAEGJHVH9QRtwZ73e3sEVMyajL8My0US8msDD8SoGmyZYIP1G7IM2bUz5hYqE
k1ZQyqDEhIfYmJ4GG+NX9nYWqeROtZsiL5CROsVz9qoMTuSniouyjpPskwACKiA3c9Pj4IOU5CTE
en/F4cuQdWmfS2iafFE7m01P0P2yYZIt+nflft6oTv7NOv42g5+/b3/WlZTtwiDf4qPy0hapBYPh
D6hLjLKbvQ4HxbF9cqRgUv+EJI4jMHkdlhlnDOZqZQVBE0K3l2cxlWepJRM8pvWkU/rY3A8nTDEa
d1DhG5wlsH8oLrgNQ1cjwobmmhdhItoCIhugUCDeL00TaTaULIzgRXkIWo0mfM5lej8uUrdT5FAk
Ibe20HNr7NecOVNmknSRNAkSi0mTQRv051TmL2r03VrU7dx/3v6sK6EaMiSYLsMFQYBI5b9qWsdh
02Aj7SoCb+jPCbMvRn26bWQlomFmDpEGnOaqAr77yxVhgrevTCj2uhNQ5ZBPlXvzCSmgJfDKNTOG
hmwF83JQR7japsQqUlMa8cRGoR/YuhrSI7cXsva1THT90NrUgOvmUQKJnUiFypBnS9l5qvlqg0o/
Jt5/MAKkD5MFwg3Hp8G6mSf1aKHRJllPQ7fJqUc0gYmVjMDCGANSAeCXrhu0c2wXSsNGn8xwky3v
MWjR0wTMRV6lbDDXi+aCiPML4ENsMhejcOOgS4IBA6yK7+uBsqWw46hkw0JWtziyHs4g3ZDDR8wB
ws/NGJU0fMxad01roJ49xqPTKBawKyh9YaQdX16CNvEooeKfLN24G0dJfy3CDq+RRB7qbVpr2eIN
GhIquTD6OKBjrinegOTqrmtHeod2Y3vfKHNED7WZ6I/GYuDmWeZlo/ZzfDDUQv6hzpV1mBKr21Ec
xATcRwVyM33RFYAm0ZkA63lkG5+FXE2bRbfmj0SayVPVhcUpBoLvDYKd9KDb2bQhsPFUWwDf12Wp
xl4x2cNezw3jfWhikN1nc6w4Ex372VMiqbyvEswqL3LeRZBlkoefyLvTbgP9C+hqGPA3px3N4nEs
2345AF06Qo4GQ5QPoA2xoN1oa2DUn8q42pkknl9r2sYbMxnsyKkUEHiiCWYEcaItQDBaVQ0OdQop
PGdRY+khV0v5PWuW8KnquwS4MZM0u2KQUs+s57HdD3rZuShHx+WhrLNqj23UIl+zs/mP2qhVAdmK
rHgBg3qN8hmR5U3ZdclnhykWdSOZbYkikGnSDOW2iL6r+th/r5YIOlJDbKUfStRCLTiiOlQTy1y7
0+MOVfXeCCXB/XFdNEKpW5YVVB6BVgfu/jIGJchVY6mpGH/P4uogZ1WlPlhSOUj62g2H4k8qieoM
K1RJsImsAJhEjFMaPNJ/KJomjhjiUjqhQFXevVeuuTjFUX95ie6HQ+IaJwLm08ajj8VH7FtIwzCR
JpqtXAuL4IIE/hIT0yDF4FZOwsjUywKHXcs2BmZh6CSsTq1ckNa5Ce7KwqjPVFk9TNjhhlBHPc7u
B+rIpqM+2qWnPTW7BFKj9k6ENBItjXuq1WVuQikJdiMN4B+oU4/l7nYwFlngalP9rFB9/oqUOF9d
cj+pT7cNrKVSSCmQVygglUMw5nK3HqOpVdnPyB0rVfphDqb5vYTyVOs2Vomuj710+aYI7QhRqDAG
KH3HYaJ6faYWv9tIS+G/SXeok3FoBJfE2tLPr1MuNcijcBojNvEw0m8SUlojFjTn17zm3AD7AWeJ
jtX2WaV+cb6P6mumlkED5D2Z632p/gdL5tmVyr02bIxCGmEKGGY3/ciI4aUUM8VQAJQ0kejuaoZw
Zon7aHJFq3qUcHl381Zp9x2e2iJM9Up+yDj+kY8CxY15Ba6emAyzOiCaMUx1uYG0yqYAdXi8FL4e
KsFt5xSZ4r7bVMlFNkuofYd1sh2jXZkDlth7vXyM4+3/Zor7cJNiRkMWolFRTaHXG4k3615evepy
45WS4d42tnYZQJxIQ9EFMx/gIL30vCaqBtpBH9kdazeBWmgNgXt9a7eaQ6bdmIqcYs3Rz81xjt4p
mT6XEszNBbr9gzfLn+HgDPnr7VWtNAmgQAEAK/pLKLwQfuZxsEkbjzUQ8NSnvrm1T3/QQ/6FK6dF
rylxtEDejgd7W7+PtifClq45PpJ8lG1VXb0G9EBTgZKcwHYs9Q6w3RZwIsoi4mMXWOHfnXMZyUYy
40ZNwTBvxY+G/mzQze3PuLZbZyvhiyPF0i5NNmMlpCZGMGpZiwahclwg/IG2cpie/jdz3BlLZr3J
uxzmNO1Xbv4CK49bg3cjTt9u21krEmD0458d4vueaVNYisReYclP+0VGrdFZ7lA0w+UJOiw0tAbH
urc2yYfA7HW7FU6JtANpENBRGIe/PGstQkgbUhAnDrhBC+La5JmqJ2VGGTfx4mrTz2Jkw9r5ZgBJ
qC1DeRkSV5c27ViJx6jS8U2rktEOaYeK0hMd68JX2vsBTWbJFqCm1kIl1PjADIvYawKidWkSmfCo
mSNoMaVRp76kPZKMhqBNLeVdbTXvGFUW9dJXLX4xREKCwEYOcWnRoL3eNRmummrOTeABlGTZZmOi
/FCzUIrdRm/CPCgmWgi6Ait5AcZeNMO0QHEGnkAuYcEWl5kxoidYxmRX0aMZNsFtn1k55f9PacbA
bA065tzKJACuLZ0CPyxnWeGTBaI9RttNQCKaf/6DJdQ+MNdvM74qbi1LbRvoaiEyp5BPHIHiRNFT
bfzbRr7KxNzTl1UGGXszCB7wFOB3aorigml/4IU3+/oRnGk7zSsP8yb3gPmHfE8MTVs8gNyx8srA
+7l3LV8wELJWo7z4EdwllJiY/9KZhsscADiMIt2HfQi97pjsqp19xEz87+zPnepkD7VnPd/+AGse
c75+tt9niZ6yWHGbtVg/MWZnAnmMNgqyh69PeOsTs6B+ZkJrWmuwmGYeHgMZptB//ICc8/dfZG89
oFXuGE8QQv9RPFUv/f3yYSROpLuKH/68vc6VE3nxibkYYC5RjNXhR4CfqkkfU3mjaNuiuKtA/nvb
0lpn4sIUi4Bn641yuUQbFaZMJ/+O8okxOfVH8e1ueJU+ra3+3Ge+KYhwq7sIGT/wtoOxCWNNlyaz
cipna2YDkQpIzqjt1iJJ3xVCma/J339M8LuYJHIpoQYC1gJIu0NHpgh6T3LMh5fUdH7JTvxpvLy1
jmS7rV8EjTfWSAIcikvLuKeHVFQzWMkEkEqhr46BfMC4+ZHkbEzNWqs1DGUoe3Xcl7o/W58VEdXG
VpbNoEgAQbPSNv7lohDJCzonLKPv06Ta2DQatlCvbRfHLIkReaYdW8dELuL7yI5p5bVV0dyPY56f
kkVL9nmhFlUQghg0dZqG6j6Uu/MTa0HfqekEgT5VnxpMyBNIXnXj2IVOWoFUxzeSZFZRjUvICWQV
KbArnWrs0q5r8IVzRSq92z7LVnF5RLE+DFdDuxDNZIuPguGcRWGLxjvqEET257EMXb3rpN3YM4NN
D44zddQDMtMxaIdGxBvN3PPKPAhBdIWBMYBluXTfAk21JKuBkQCfcrPpzSx6t2aAK8uwLTe3V7pq
io2GAsmMaXb+Zp7sVEnLFEi6nA6zYyplsotrw3LAhSJqi6yZws4xBQhbgxgw5zqoeUrVmIOqLZ7r
7lBZRv2kpr31YdUa6qK3l7XSNoQ6AMbjmIYmBj55jpgp6enY1Q2uKbd8sR+q7eQRxaM5EMxd6mR3
vY9y8l0UWB7xcx+B6K0MRNWslQVf/AYu8CkZJkejEb9hSO8IeY3N7xn4Jm4vVGSD+6hzJke0smBj
KR9C+oBSapqcbpu4DqYXn5LX0mynpcN8Ckzoy7xRlHw7Y2r3701gRFm3MQRqg1uBrfLsijBHvWxA
5Fe6Esh1EsNE7TgTrGKleIV85swGF7CHHsjNXoKNxs9jP30svll38k6NfGVvB7Gj1CgOCzZn7cud
m+TOcZeYMYoiMJkvKCmCfGoQ5LcrE0iXi+JcLAIDVCUxC+2deYpdtXV0lzzrnuEUm9HDAKBrPZj7
0pVF9HvsL+ZC1MXX5PxOwqi6PcUtWEOe8sfBYxT338lBxdiFtTP9HObtV+V1OIauqOe0ahnvdgjd
27iB+BqxQQbQoDewbFSJo5cv6TuwFSiGeAY6NdPHbcdcuQhAeQ4SLcbOjMSbc0yEFzunbQ++W+Vh
HgZHAZ+XjO6jAfmMYA6NQG7d2xbXDjT21CLoc6IBwHc5aRpXdl1BUqxE6idP+yL9SUU6UtfJAiyc
2WB+e3bcWq2V8JaBDal0ks+he5MjL41FB+76NQ0EIYgU0EtF4Ur9OpBnVjrSWyrRMdQQfpP39clg
bqFuGstBXi/gg1/ZpgtT3ILiUQ2nVhrBN0YOkgGwa3wChNmNbUcxDi1xm+WvBZUYuRrej8QCV4TC
AyVRPbKNbgDDZV0/NBoggHrqDHOg15LAHVa2CjANUHNpJvrEKk/OFalGY5bZALgk4LtzAtwC+OJi
oG06vXm+7Xkr0ercFM/DFdZ6JS89TM0GdMW68mGm9ffbJlacGx7BtKHQWbWv3rCNXiCnq2FiHCKv
CLXHDEJ6cTYHt82sxXoId7EpN8ZahVVdOjjFzNIY5TNwceOGLs9JfpDS10jdEVDuJpgGaw7L5I7p
fZ1j4PLltvGvohsXGiE9i73CWDFhU8WXxo2emFkc6hizexpnp3KmO2vnZ0EWoAE/O/PGfpLwjkVH
kzrfpEDU91/bRZBayyZOOEB0/NNHliRzSDKCgeYiApQIRyL5DymjxUhSUKzCUCQfgAklVWjgaeEm
9Sup9ov6JEwVV96MkNgBzBBlG9D8XTUOdHQOjEIx8DYlh2z0bKfcDM70lByXpz53GmnzU902W8HG
rZ01NF5BYGyBzBiF4cuNW2pS9aTBwgqnc+j+vfP71MkTB+Nn1Cmch8FTA/u+3mr34bYFi/SucAEK
I04EygDRj1kpkDORoX9/jHr5Y7KlaOu8w49Bk1KxnXQA2DtCKbx/TDd4Tsrv5jN06fBAStz734IP
wf7uKw8+s61d2qZWmShZCdvDe/Y579H09xtHf6Tff1m/l2ACnr/fjneG6aRPZlCxETnhMMhapDhf
PnPzs8uDNnpat2wvKt8+ae+DA/roIwngdO7kS8cn9akWQE+/4hu3agUhCRU2uLYGgi/OJC77MWrR
dlf6AExes98dUfd66Do/e5wExlaWx17paIEwaKPJ41znKKvapQWr6pht5UJylmWboCB7ex9XQgEq
ygC2IgoiteYvYItUTVJbClxoVlya+SATE1hYKdRDOUIBmw4OKppUPGwgBGF+V1YmcPD3XRC/6aMD
cgvqyKfH7D32o3SLgkTn3F7W2tG4MMrO8ZlvqFJclFYBo6PbBdFWQQPHhd7Q9/rNPKpb9YGkTruJ
j8VBYQSkAuMrqQZk4UAhZDBYEvK/S+OmvUx1WFjgefHCoDmmO2sPwPn0oT4iLXwqXxOP7JLv2Vty
SgPRkOpKgAI/FbBcjEsGplnGdbbwogGFaRzGyA3LYxjfJ83RtD9HVRAHV9yGkT0aYGUzUOThm0pW
lpR9VmZ4Ojeviv5u5H/v+6gzaEy4iQCiyJccyo72M/jzSreG/PKYeWr5oFFBfrayS3gfaPB8BrDD
XXj5pdQ81A3ADPDYUwKleBmtoDLfdGMnk+eQ5KCMbUVOuZrt4sJC4wgqGjqPv06KYQaj14xJ4T4Y
fejz/rQHr3RSECuKXkBrpw4zif/a4g6AtGSpGrewBU6v4r44Wr/jjeHRjbpRH1zQOx7lD1n00lzx
igubXEqlVA1kndAKQ0COwfZb4YqMvQzhWDvG972zB9WF4KStxMgLi+wheObtkqxMQ0qhNWLiAv4l
v2aR2zvzbnbAGeaHJ8XN93QnIhdmy+AugQujnOOMnVrp1cyWaZ8W6aDXIBl2tR7DG7NIumAtSz23
xRdWqmIgRj/BFp5hnQ/+c5A5uvqpPKTeo/nUnSLv9hdd/aDQy4LnIIAofI3Y0ocSUU1GsKQzlMnR
SdJfmkm0b1dWGNk2agOATiLHR6y63DZZBocaHino3fYZGOe8WikdMwn+cimcEc43mhrjDuEEIyTE
tDmkv7Qy6ESB6srlGZ83k33FMxywOP6RJyvjZEwTCL1TFc6ueWNUC+7Pq4D+ZQE2gDRlvMFcxtnT
ugaxISDNU2N7ZeNZ9rOS26788ddfCxkAeIIJ2IbYJMrlloRVW+MdWQPp0/RO3oB3bn6L/vpZABZn
HRJFgNMi/gG+eGlE6qqYtCbAAWWsPWkU45GlEqiRIA6teNeFFfXSypyPIU1DZgXcaoYsB0pCHzRT
NFi1akbD90JPRUcZngsDw4SivLFMQALk5K6ftKOJ4Q+1oH/vxsC+4E5nI0+ML5FbzSKpRksYBAt4
HiQ0TP8NgPDbu8/OwkVIw8ZAOAK3INrTGPjgbgu1akpU9A3MVROyGe3EB4smuEgYniLFIPfoxbGo
8s1+9y2TXAxIrboxpx5grCLRwYDrJ/XPKOy9DLyIOiY+2gDSO7cXyf5GziLolr7a/EDtg8b88kua
S2XUhME6LatDUo2nyVj7IP0OjMV6HsJCkCNdz+WiSo33mYbCFkNE8klSHELZmBYMcQhIAc392gDY
OKhStzK/ZRirUZ7i+N2OBJ3xtVWCuFLXUdJA8sQPeCOrGpOiRbFVa/dRDPwZA3oeugnKbYOgwrsS
mtDdQ54NjBQ4g2zea8osX5oKppAE7wotvKN5Bp2R5pPa/dPtvVszxXBYMua7cGXw1Rq9rLqRDPAW
Ygyy0yk1PVrx3N/VXSM5fTT/h0gFOjIbzT0g6ljr69JXRtXqlJDpLreq4WN+AhrSaEeKCjFrewVm
OUZpiYbG1RPPBugc3oMeIqTsTS8zI9NZ8vIpUXLwhJbVZi7L99vfcd0ihv800Hfq6NJerqsx2yFv
G+ASrYH8yecpUPXGWaK2c1Ir23SGSOZHZI/dn2cJWjd1mJWJYa8ukk857t2unPYT0Dad1DwZrShf
WonJYLv/d3ncEZ/xzmzyDB/UKqG1Kr0oBtlUIlm4VSN4/QArhNkZNCov11RWsw1RLqxhytRdoz31
A/ExUfX3976J8fF/rHBfLipom6UMyzPF6kZuw3faN0dt+RUlrQAJsbYeNFvZOBiSGfReL9ejLXOa
LumMSDw856MNXhvJiUXBd+WGQXUaOAv8g445f/Xr4MltQ2hmQFhF8WL5TU7eQnRZy7B7apKfhSmI
F6vmMMTIRoLAbahxa5qnGANJjN6vW+q9md3l2u92bHzjTw3c7yDSDVjJAk2wUCMJQGKDr8jlNZCC
p3I3IOPIbPuXlENhrkwEL+K1AIj0TEPLB2kalHYvNwmHSNbVDrEWZZydTEuPjvMP9DRA8UIE9+Sa
PyBLM9FaYi1/vqGVKBgqKk3AVlKAbsEWnsvbTs1FT7e1b3Zuhbs8DD0pSrvBgvpcL35LCzH24aS1
j9Bnmb8p0mKCHNGoA6BWchTnze6Q1uiVO2Wb2g+qPQ4no/DVUSSjtfqrgKBD7QYCeVesmzSvlzJn
dI2KHT5q0E6emm+3I/DqRoIMTsPRxhuLB2urESntuWUWMA+Z7Ae5UNJg0pQmdtKahD/7eBBVStdM
MvFW5Dwo88GFLn0n7DUt7AiCcJIX76P8tmTaU41+uos2y+b26q4rpEh6zreVO3h2MpMwNuA8EsQz
8jEAp6ixuBGJHSP1qkZz9TjoRPfo2mkHqglXNbR+dPUrEzu7ZRSoCZsL9Nbcuu13iaHtloTehfm0
nRHKwpbuM731bi9UZJL7pkNlzGEZwSRY6J1eN5zJ+tVjMjoKfaAuy+Q/xDO8LwmbvQKsSuVeAcM8
D3rEBjH6MgmoKb+Xcr2vavRkTfXYz9D7Kkz/9grXvAZ6WGzWHJ1mUNBfek3cLBNJwRzhmmjA6YsM
YbPyoFfos1hEUIpbTZVx3lj8hEH8ubSlmmlGKgoPBT0xqMBGR8f1akabNPs1mY6k3TfhyVQ3uimI
QquhDh4Dn9HZNBn3WWPAZZdMZ5C4znSUsnjEEM8mpCKJtrUsCNX1/2+Gx/l31hyplPmn3EZ+1L9K
aFo01SaeF2dIBdF7bdsgKIr9QlsdlP7ckiIiKakKbSg2eQIKgtD6bTej6Ur9FEOnIAtuO8nqeT+P
LZyXRPZgAbCF3TKodp+0z5VlVk5WjUFOoo265N+nhby3xUNqiHhA1vYOCAh0JJA4o0jG+YzZDGUY
YWrfzRqSOTXRP+2+2KOz3AgysbU7AZg0hGoTKDGFn0NJeq2sFkZmDVzj96qxY0cT6m2u7hqoUPGI
wpWLD3p5AFI6FSOgR6hZmBj7y1WnSjH3q6sQGxO8D1d3DG99lHgQRkAdxJmCqMG8jAvgfEbfW8q+
t7UoPyLZrCcHikA2BmuHtLMcY1Szex1Eb89qrNKDhRFcQZ3mes14ziGy4Jew4W0+pSHaSMYaWYCL
ToY/GlBzrrwI2mVl+XzbSa+PHwxhagMdafbO4g1pw0ioZqPSH3Z3pfFjKiInL7d4qgJR9tcB5dIU
W/PZTQSZklqbdJhS5tbpbN+ukEaJUohrz780wt2xAyFdozAoXBH6UfdhS4OTiRhN1mwAy4SoiLYd
uGm404Xp7VaeIsBlMszRG/mwLcx8o0miIsmKGUCvcaOBjQJHmW/CzArShVpBvbnszJ/A0wRmiPgR
1ZEgKgrs8NqemoRK0aihUWAUsxPX0qaTJj8kognDVTOg+maXCa5NnuxAstHh6RoDX20OB1e2Ksux
jQp6JTT8+2MMXRgkqqjbodIDWPelp0VNizOc26WbgDKksHzLdLP0aFWJZ7U/jDreWJjxX0QY8uu0
h7X78JJDERejHxZn1Ui6OA0TWAVbygtkP17VGre0DIyKjJl+ApqPIrL928d3JU4wsg2DqWmBYpv3
kUGL0pwuSYVRfnkzaB/5PAYLcq2ZjJvblq5rknDEfy3xXhImVdRNEyz11jcMiOMK9aWQ+Mv0g6hI
TfxG1D64jkxMgxPy3yD0RnPcZFfPWbgYbNRAqYG0TiLzY41ef9zkG9NKTp1VuQa4wW6v79o9UayG
d6pgFcHemdyhhkpfrlsTS+lo7Fdt90vrJ9eQZEE6t2oGYEg0VwF+u1IXNYGFk4sJN/OQ1u/lAFEm
pX20Y8GRvgYAsdI7tB/QesFVBlOXH89MjILoMe7M0CqJbzVZ+iwb8fuSRakPbZ67Iqzvs9R4g6YB
SHUW4xhGBcj1+wXQtRCyNVlHRGCHtf3UUKdkT2eCWjkX/gtSY2ytwd06aLEzxkCRL/ekd5UMld+X
23t5fSpQVf5SNEdVBdoN3OrLNKlBLgExmXqkyjGlEaguyn7ExZOFI246qe8F3nOdB4HWDVVDUNGg
438FWlPCQmo1BeB8OkxQA0iNLujrqhMFtrVvCOoedihQWMXGXm6rvHRhC35gLCwOVHk/tH5sH0vJ
LZogwoBZkwetvDdqXK/6r9DyY/17DNUP+piICPuuZ8xY0nf2S7hPnKVRAhUTCgjXK/hKFq/9aDzE
VPcPheiHI+3iO/IIngufbo17EVx17SsA+orpZyCL8TDhjuowqE0HZpUCA6Zgn7KrxcHQv4IRmlZx
QzKiWIDPf9ujVk1aOLGomeHk8q/oeDKjplQYzeOEqZ19SFr8+TEj9NUiEfuVJBRn98yWernJegKq
cUOHrTkEBDHGgBCEdRJXXu77xdO0p7nKnFbyby9QXTsz51a5j2rgvVB1E7gQxyLL8TiazPSoKlX3
Iwyt+Wj1ifaghAb5E4Kwrt6A66QrndyQw10kKwOQmnnpLYuqNE4sTfLOVoZ2QFuusxqn1qgCDL9k
K7/iLjL8MYkwjNOPqT05uarV2zBLom9xqc+510h9vEnCgfx1Ps3cFdEAXS4GaOWeYqRZUOK14K5S
WrsK2daVl0Sv9iIww7z+so0G/So8LlFoVyHpzE8e2dDinpUK46xAXwbtpGysLvbnUBNs1qqLAGSk
4JWDTAe0BpcuEhFj6MYv/BvIdAe/GGPyKQ0tzfBQgKjaxk5o6EP5rH/OEQJNdyjZSDt4SuPeu+03
X68vfskAykJOC1NJDBxx+VNQIB+IRiNwrG4k3Q13ile5AHT5vxQPsyEb+gQCoT0ebhLQ65aT7tMd
mkV+sR2cfDcdZr8MoAbin9S75lS6VBCWr1My/KR/fxyftGhKNUpSgx+3kMRptBO1d/iRsR6M5rEc
BGXotc0/N8b5GFrCxIYiHsISQASqM0qt/EcZG+uZSkn+/fZnv7pvIPSmKDpiIICWbBb98qsrFZAP
RVThtMramzl3Tx0yl783oeJRhpK6hu3l01l5GumEJhzyrpoCw9OovStFQjDi1UJwj5x/NC7Y1cVi
GgXbIeOpjX3loEIabXBRZUKHb1Peh77sfd5el2ibuEA3QxumajLmsNFzr+9qJQDT4G0TX0WrG4eC
z111gnZ6N8KGeXpP/GU3eNkP1Y0f7hT3cdk+hpiwcPS7ZKOBJfK26dXM7/yDcqGBLHbbNSpM00/z
ZXkfHj4mRwksh+wfi2DCk1VwxNY/J2Id8JToC/A3o1pr6BQwvYKcfE4lZLsP0OO6vaZVE2hHMpQP
k1bknJ3aVZp8qczJZEbTQ3bwbPazWlTLupbUZb4IsArrI+Gtw6OK1ZxmKv3yjKRy5ln/iMpfBc3v
1A4has5/t4rpKnrqkiLbLjXY/LNE0G68xrSxn3CWJHO7l+VyD5Aqc07wY/tm1r7JmMXYEDR13CZP
8ZYk+klurdyR5eQwkUT6bqIJVCjU8BVU9AWOvJYUAAWKT8J0j/AyugwzMlrFmcYS6VT70yv+iGp3
s2wN+j+a4YIAIEnNqNQwk1X3YerV4ZGm2AEi4IZa32Cm/cxQQyhE8I405lkCIg3Ik2Rmuvk/zr5s
SU6eifKJiGARCG4F1NZdva++Idxe2DeJ/enn4Jj5vyoVU4R9245wlkQqlco8eU5XlSxxkttkHF+c
9j0qsiPPWrdG+7W1lE2RTXtT/7juypfg6/kDn/yE+cY6edVq2qzPQ/ATaOhFL3bFkohlv0e/9u+h
0PveeyEIU5jYO/sOTI0rN9RSFovyBKhSwCiFMrgU+rpQ5B0xkVk25Kdtv8HZ2FBuefwz71eeuYsX
74kl6aFi6L2IqzmH5Q2UPwBmj1qWDhjrr8td3Pb7KuhXPu7iRTID6UEbC35eeW1KOHbcmPNXNMMG
lqfD6PEW2rjXv99SKCLzq8NwMEYPMpHzz6eOMWlUtcAO1l6Svg4CB3FNIHoxuwNGSZ/bFBawjVIQ
qKeGklpBxQOjkn15GMa31t7w6daGGD0gUhr1aPB0fV2Lfnlqc44EJ34ZxkFpKg5s6mnEytTTEGqq
751xZwSbWvcm6z6q3RGRSPmoofbbt6xUvSbfW6AUQRHv+q9ZvD8Jml5zVxbgAfmgOgXI0i06z3eU
N6HDTPIrGB4rTJ4FrNefrQCwHF8rQBVzb6Y3RukFNjzr0LZ+1X9mQOglK7fqUhwkQMdhlApfHdNN
57vjDCXqKBmeD6b6axIflUXdsbJBFrHWdCOLlgD7JWi6gUdSrpJSJwgjbsGS8DPwjZMt0oeZ5/m2
A1frztx89Ezb0PuYOXcKE9u2YwVYvD8j33ChhMWGG81P98Wd7fUl2zUfI5KM7m3aBuyx8oJj5L9d
/1JL5wEgrT/zMQDUyUlimwoxmKRH+oY3Hzxnih9s9R/OHCImMJ7gOQF/sXTmRGyXbVzDGYrR3IGx
9EhLbadoYiU4XhY48UREyRGFFQyoIEqff+M+zcowQ5vM7UXhxJhm19T7ruiTA1fr3DN4oz5C7689
5GOjWuB3i4r363u5eO4Bp8MaoeIMJ5O8DBetwlEmwyN1F3xTWkzFYFDa5BtlA4S7sZJqLH05ita1
iqkjDMj+YYA4OfBa0rQ0mCdjMePpGN9AA6wq5co5XroFTm1IW5qqbVVH03xsQm+iLMV0UZaDk2SD
/gyQCNe375KzAl/v1Jp051DLKqIkxIpiUPf6MFczyrrPj3KbMwiJ/iy3lCKJclFRvp3cg/kTvI0r
v2HpEsIAC+jIgExHBUD6goBWl6gR4idwqJyzFrpBSZusuMnihzuxMUeQkw8X5sqASxw2AnviWwAo
tb0uoi+ai7Wi14UlGygfMOmDzwqod5Q1zy1FqkKsLsac+xTQLSQ8XSgKe6mYNtc/3IUZfDcTcLS5
6QqomNytyQsjnkBxNsuL78PuUw22+VpYXXLEUxNS1lVXxogiOUzUeHgpEEW0/BhS0h3kTgeQtfw1
d+G8opPiqBSxjDo1BDhPYa7TIdTjHKPB9Md4Wrm0F1d1YkY//z5tXVt1U+N4Tcl3UXqUc1Yo75Z4
cZR9tQZ5WUyeTxclHWY9jPWJ9LCGSkOTfUwA5EY5hNxeouq9sf2yVJn9S633WbL29ZbS1tNTNf/7
iccHZUqVsMAlk72I8s5q7ofpqCb3a0QtS9t5akZyktzua1GpWGCQPoeCsKx0BfEUZTeRLbLmldi4
dN2An9rAcw9gWSIDxEk3FHrYDQgVH3np2hHTP5ND8DSGLPD//nwBOIHiJ8ZXEPHnX3KyfdxsrCbT
YEk1b+xkm+kAF69c0UtZy4mJPzfbiQl9NHjd1/MX6t+n/qcuPI27Od9eX8hidP1vIRelhlhPjbbH
Qhq1dPVWsLHzrltYCkX2DACx0Eydy17nW4WBB/QWTIz8FsatCVnRfPIsY2UVSx/+T1sTFFl4qcjk
WM6AQAv6LWR4IxoI2ymH1gxeR2gWs6HaNkUKCvcVD1jMLE5tSpHcKlLNQtEYITacQPpy24QQeOtu
VLDcjK4I78BBDWGA63s575VUA5vvjxmxM7OwyyV3BSr3PCocvCh0aBirGRh8fiXjwCb+ZQS767b+
dPQujf0ZJYH0GnL08w8XZ2nYxjxAz8QlbvfcE5bnbMR87Ft80+yNTX6Y3OLJydgA+oMHZ+9s24I5
nsUSnwjItVz/OUtFOKz9fz9H1i20yiAtQBIDP7q1txYotEI/PQY7phyjG+MQP6srN8GqQenGCfux
rsoE648tZu9jZnvhY7OjMDW8BW62r7Y/V5Y4h/srO25Jl8/Ug38ENM5Il90mZgpL3eGQbB4mVPsL
qO2tTWEtPQnPtlS6fqK27+28hj2QUt8at9Cld1gKepDinrjq9/IuZO8W9+7wiSPKBMLpSpayusXS
GSoiXlqi/PMDxFHoG/iYtfkRHt7R1ggoeucgulBW+vgLfg1oMmpVM/5zllCfA9ZJYDXDrC1oV1cQ
UAV/tRV4lt2xMfU7am0a86edoAFqflQoGYE2Hu/RDQr2LHV+G8l0zFHFbMWODLcQVGvUvWU/hW3h
KzzzqNjka6xIl+d9/qmYCoIqC5JfOXaqsTNWU46fmgk/7p+0/BPli07FK334dd335p0+cz0oVM7j
6ciwMZp3UZUUjjJZIsIAUluWeEtMpGGYtqpWgua8tRdWwLyJzhZuzov4haHDyipiIDUoz6eDKMXr
4OjTVims179fDsZZdHV+i80Vj/Nv3BkQQsfEL+7nKPyeo6I76eHK/XyR2mDHgG/X0LgGlAYTfucm
gJ40MtT90JqqPkfjuQERLXiEtTBkRfxmrkklL+0civ4ol4CgQIeY6Lk1o6jGdDLBjBrF/M3UwluQ
wr45YbVSY7xwuPmRjCOB+gMGCS86DzymZQXWfFD1ZEg9+xejaACmf1KIAT2/vx3ng60ZSwtCIADK
0Oc4X1IcQFxsxDCG29soP/1WNC+fHtrh7bonXKRRsDIrMAJGhpQQxaZzKwBtoWw6UwOp4fCYGF+k
HI5VYXs1uNmuW7psNMymwIOMsgpcG7iVc1M1Ca28oDCFbpE3tIfOQBt+55Q7hdxopjtMvoUyW9J/
JvQmX2voLK3zjxAVhsNn9SfJuNNipBvzFeDVK0o3oltq7+c5QnTmVpa5ECkAbkXfCGSgGA6QKYls
I84qB9h8d5xad0zauyEkj9d3ctkEHvwAokDrWcaN6aXKI2KCjqMewz2afglo/6sf120s7Rem6SAb
MldrLrR5w6iNbRCY4SFuftkohNJPXidM7VfMLJxbwGkAj5g/CYKe5ORhm6TAOIMacCQ3wHIfc0I9
TaxBh9asSM8sdLJ6EJjDCq+K7RTz28QkP3PMF/zDnqESg31Dq+NiBL2JMaBRdjATWh9x8TVkAauF
J8av62b+PDqkawJn6P/ZQRA/P0iV1ZRm0sNOBqEwpd4CEGmA1SvSGSYomOnclXiV1262No21ENLP
7EoZn147WdiB0NbNSOPbSuOCR5glmK/rBsKI8QR6Zff6Uhe8EDqcGgDpiE8An0mnthiCuBlAbeMi
drnhULIYM2eB8RYMK4F9zZCUaVmxEmnGCEPCyPJnGhv6HuiT8mbk1beURmuP14WdBOsCxjsxQqTi
6SCtq1XytNUMBAlRpW9qPXpN2IKDKQf7jFocDRSjArKm7LK0RA1XF25I3JEXeKSUahBYTkAvZwwW
2PwgERJ5TjGyoF6BDC6cNkR4FSXtGUh7UdWOu57XNkXoQHfnYOcFZs00dJGMVY2CpRWdFgulXXRG
ter6FCsaUfmM9ZfOeTQyP+bGihcu3VxnVUnpkhwwQqfZMzNfMBVemk6u0W8E9a3RBYmAluIRDUUE
xRMpst/pJjZWnHNxQ8EDgU+HzNCUac4Kp5yxZCiKOonua0rq6yPxNb18un7YFpIbqAf8z4wthZWA
QEdDyWAmjJDXB996o34mauk1urYrqzUvWbQ235AzNA59YSlji4caRBY2RgAgjOOqVXmjkq84/hV2
wouQzl9f2sKNCW1PNPYsPNTBDiJ5iqYIFfhNLM2IiwclN25p/f26hcVvdGJBCiC1OvIwd2CBJp1b
hBAN1Zonkmab62YWF4LpJ4weY0IcDbvz0N/ExZh3KuZAhB0+qnR4NtYmw5edHfMSkBnBgwMTxecm
yhh/zksTzj4ET8GMdC1fKKpSBHT4z0Xh690jJUf6S41Ab5432+sLXDrTkHGEFuuce4BP/dx6QUQd
mDObU2JjSI27Rf8jbn0QFK2c6aUIjLFf3KKY8oJGqXSkuZn3mh4DJJoY9DjZlTeUFgOLPINw0xZi
D1AHWLtjtMW14UUNTUyQ0RhyVTSb+qLoCQZ9QWX5TsJhb8V5+41mxk3VmMeiFZY7kejF4iCK7Iee
mWmk7Tnp1UOQ12BC5camamp0ljTj9fquz24jZRR4pM3s6wCUz0qt57vOK1Pr4xGFBt5rzBCuJVhY
b6r8VwAQ4+i8tNGKHy9tBRhyDdBs4EmAr3BuEDUGM7Z4iEEjaBIG7Relm6Ka3HgNFre4sBM7UuZn
1zRSMGKHAnv32gwPXQE+ucHLgcZ1jlq1qf5anBwFI8x5YnZ1Pj3oyJ2vC7LXphL04Pur7cSdm9SK
0jPB1zShl6LNqZl5e09qNKRpEqHZ2D7LeegxodVMIZioXq47xdIRmUkLAR6a6Y7kJpkdizyHvDWG
54a7AOSMnDAbFATqpin8aPyHpOHUmPShIpWXIs8SRB2isrq+0WOwg62Rd/15Tsh+jmkQPMvmzt8F
MwT67ei4GIhtdY3xKJAo9RZKah26WP2Q7PUSApM9mfUiWmYmqasBjGcWx3RwNt1YuV0N0Vjzt1mv
SRIteSnSSZQtIAENDivJaxDmgx6aYzgNDfUwxIET/jutxLbUXovJVcpjlXvXv+2SA1FQHaMFCaQd
zv25A1VUaYD5yfBt6zzZ1WpG3NSIhmNpZNa/mMKxQPaOWXnc+OemCPwoKBwsDvypR2cEnGZQXyza
P19f0WWxFDYorOh4cwO5KW8iABZWrs6voqkwt+Bzfu2a+Ci6X2Pw0+j7vR01ETNb1QV25FmLB9/U
eeUpuso6s13T5FtKbk69WVpzKkJoj+CyhtguVGpbtwCjXlTeNvGr3v1LJP3vlBIpa+smovZZCFOh
9lnZuyF95PpLXe2v7+5ivD6xIl3LltOngzBhxbH3TvU+VveYI+v6lct/6RzYqDUg4OBxhGaG5Cph
1iUxhCehuBp6TvtL1WOUD9+pKFmlxNA7Ul17XEtEl47CTK0/U6vgvSIfhTgp9ZxTRB5k8b6T1SwB
K4C9xoDzh+lVDj2nZubM7iRkN1qdtIoDMwrqv69takJUGvLSTeJ3Jh2fSTBowQYj04XJgFloc6/S
nO47YlXvjY4GHkMIV2eKi5RAK59s6Au/Da02M6MHwqEYYuFwtTECeM3hJf3Kx8l56iyeQRm41uzn
JEicxwFz324HUevPGv8LgCIAJn1ktT1sm6gM002okK5BV1DNWxY1aEw+8h6VLg+HVgxuktSl7YKG
Od300WAUft/3RGyoyCzWT5PhCU6rhyqop5zFScYz1lYNdelgVpsawIQ8bJQIU2JQYmZD1ELPeUQD
987hjTYxyxqKn0pL449RTdHciSkwsawKCV5VA0HnpRAQeHZBMa1bh7SjhqfTUH3u625IjhDRtR60
KHcGv+nAKOTTQc/uUz1uPWDFQ4tFxMq2JAOYDETkavAWVc5Aj1EOcImb9Aa913jO9xFoSzZD0iE7
GEkF8WZSOI3lOmNCX/ukDtFtabtsq/EGqqjEropN4jQCbeGY9DcAug7fAzWC+lk/KJUfmXqVrUTS
pUN46kLSNcHBE8C7BMcjR3tTBHdt8ERR9LHTl+uH/bJ3i1CKrgoK96hioistGRKJSiJtLjCOw31R
7iLqQ21srF9tG8wOyU1A94ayu25z8RSemJQymsHuBC0UVEQ4cP1QyZsVvKvHsJo+r9tZ3EM0iIFN
AL82zvz5MXREPXVFBjvNwHc9xnLKOnlNDOupavuVz7W8jf/ZkiEK4ImFYOJcCp6snWZ/qeNjQ2J3
tL+Typ8mX6SPCV8bP1p4ZMzjp2iEAOCETEJGcwIAF3IgzlGkc45h/VD2Rz78CKPvY+km5mbEgY1f
cM6ZhjJC1bBS9+L0o8lWapSXkfz8V+jn24wJYztoIvyKLsVsavDMx9Qr1MENIq+v3qMYwrgrfctL
B4JFY9bkxAsf5XfphirMNBniCLovKcaIK+gNkNje98GamYXiK+wgU0N7FLP+F52moO+sKpugpuj0
1jNxuse4i/iuiZyDZaD7metp70YGHnlNzPdxWdf+TGq44lqX+QU4W5HoACQ3U8TKjc/JTp0qniux
sRBH5LLRFgTnrdeMkMd1phHVWDPS/z4qzCu3sLlgPsU0sHQ7Bxqg7loKo3n9Fju/UkhjGBxfUvlU
8u/deDfqt+O01rdZ/KwnRsm5I6l5kIV8ZvAYzGmXaNZHE7WbkpOVzGPhrGJxcwsCTSrMsMtVDxXD
ZkFJBOoBaOfn+R13XnJkG/k9yEkJ9ADFMQ/WMOeXsWi2iTbivKW4eyWXzeu0df5IFYn8FxcpZELv
gmAEoO7X9Zi3uIcndqTDGDjOLOKKtXFxKLOvBjq1/eN1E/NnOM9uzpci+QZY4FpgmHD6Gv44qVBQ
GdeGvtY2S3IEWxfUjAosIgUoHzfFPo3tR5rd2JifYtcXsxi8TvZr3s+TVC2v7AQtFiymsO8V+lMR
EDMe9gaeLoF222sBE42+YnJpdThR85AHRCvAFH9u0jHqduhtVJj1hnhRfj/Gd0WHYb3hr5/ZyOn+
syNPp/aRMEY1gp1IK24srfAbK/Om7K95y2eBpRMzsmcPWUda0CK6rQLQDMbKopx7Vb5KTjB7rux2
iETg7UPHjSB9ON824P+qWLVRda3ifkITpQ/IRm/aGEKwaWPkRwzXoWZm18pdrMadb4CB/5vd592N
LgABZj0HOOy67yydNWBRQL8LrAg6wJLvVJ1TObEKHGdoAffF80y4Yd2Dha7Sfv29pdO1z3tz4qXU
4ATPBKzdDrrnMtB+Cko8Wq48q5fOwqkV6WBrBRg7xwBfkvbvTlMxrQThQf0ItEOkTkg9P9C2/4d1
2TO/NmCqSNQki2EFIc1IR4k7ju1gk9SqeSgB+0JvMzNXPtZS1MKQ4QyBmVl/5SpkI7ImLGdTbWvc
8qB8iAvLvb6axYsF3TCcB6TT4FSSlhMFadJMKvoc9dCykLvGuNPVXdNtjMbXnAfdikBHtDKYthRN
sH2AtwPtiRRQsqkojjpWA4rbJrQCqNZAzXDc54T4VtGsfK3LIqGGyfKZcl9FGx8adJIXpg6Yj2Id
0iNdzibFm7qQadYn148FNG356/XdXFzYiTWpSkjzvpnyHNYilI1t6H+qDeoqgpXxyg5eQs8RwXAj
I5MGKRviixSQlYlnopjXNZqqZ5vNxnByLwYAuBEKmFg1D4T84F5wx3o4BhndBMm44jlLa8UPQBkZ
KKrZe853Ns/BJzlgMAjcAWIT5D9aO/JygN1V8MFf39WlMz7jzcBCNLMuylqeSgESJkcBJNxJjO5D
BR8dZ0GvUcFUQezv4NYU92Yc9pjGR3sSz0HkiP/wE0A5h0wI3Wl0/CWPxTSGXQCHNkNa7kFhuJmx
u82Dad8ayb4HBz2la/IvS46L9s9MzY6bCl2Z8+21rXDQRAZyqcH+PmnIYh9yAPCFFjE6eKGIVr7m
QsaOb4l3yexTlyJEel1WmOKqZxC5Xd/UI7EPGL2KejaQJPYNVEG24P+DfPL1T7v4XJkFRKANDyZY
PFrOl2nGHRaaUlRfi4CBjB5DNc+1w4bimznex9BjJ/eWtZ3qZnPd8Lx98s2Mecl5ZxF/LgZKNZu2
JOwtJITKd4XoNwWqI8UajdxCzRfUe+jf4fNZs/iz5DYW4Ne6CdCpS/WI8RHKZg9D8ggq4s7cRtZO
Fbe6vpmgaNAjl9I+c9W7vsqF6I4pIrQTUDnEV0WwON/eWI2E0pYVd6MpG1icocbcj8qtjU52GmXH
kUaVhxZ44atFH3o17fnv67/gcp/RbIJfmSDNMKCAJ7lxOQ6oMzX4AVqNyIvOVOkHY/8VKKLzr1u6
PDCzJTQNUBvCWIcM1YLMd5k0pOauQ4L3IuuQ2NVJ5TcGqFfA+ElUMO9ylDJXtvjy4JyblUJ+UlZl
YGgwW3PKSOfH1ENbnUVw53Ctln6ZD5zbkr5mwbkwEwWbGYN/NivwQavd9U1c/lz/20SZerbilSIS
2HFj+86KGtb3Nzz9um7j8uI4W4U8vGq3qjMFDXYsLH7HXGExaoSlGt439ZrixOXFAUuzFh4wfCiF
yKRnpT6mWUuwmhSDK7QdgBHnYEB/mwyMeMTpAwQR2SjWCvZrVuf1nyS+qhVHZkAEPCI59JnqVdZt
nYCGSHMHI2dGtYmaNR7tRSc8WaiU5ahRDwL2DiZJp3tVCXSA1j6nkP9RTcVtymz7D1/wxJzk83HL
O/CnwlxmosYS7K3usRaja6wxsS56CmB1FLKG6JjJEON+LAttHFuONnJ5EwXUxYynr1QpswAfvL6k
xR08MSUtKbdSpzOh6O1qAs/q79awi9PBnbWGubUGLli2BVgRiisAFslg8Fa3+yovcADAEmWzsfxO
o+xQ6zryJxxoToaVQ71wyeIcgPvw/xqUZcFMqrRFpyJuQNh+r1bkAGLOGxGq+6JFvaq+BzcI0yK4
aa7imGT761u7GFNA8IE71UZFWw7M9ZCVQVbjK2ZK5SW1wYLpKzCDlTi86CsnVqQPWKLn0DYJrKgR
6M3bbo9ex6YF4i2Douz1BS3eqpAjQyEXIGfwEkiXmi2qHmgq2FIawI0yD60c4Ew9PfQqDhBC6A2h
wchfj9DOuA3gI8F7i4v84i7XW6vOsx5zafUYbAarx2PXSDxLaVbgfIvx6z87ptSxHSOlB3djx90y
ddzM+CbQSita1tlbyGS5Jv8BsOu/3N0nJqUscLD1wlQMmMzwwZzIw32NaW5Rf0vQmFbXOK1nVzjP
/c420pQqE0BTzSSr2EiIi+rBc6g8WZhHJs9R4YdkZe5tbTOlDBAZpkUKtP1dq6t9vD/HYtNg3lB9
K8BeNGgeBCtWUuo1i3MScXL9pJUCIickcqD2TDAQ1XmJE/r9BO45nOxgyF+zeLi32urn9UOxmJuc
fELpTGiFFnd2CbMhB/V5nXkYAVhZ2SUjy3wCkEpCC5Ng2EkuguuQGdFoPCI7UW6j7o3XH424QSte
03cgR+LFLiebacpYkDzaKmC9KqryN7Tdg1uRh/HKjbEY1k5+jLTPPM5FB/E47nbWE6je/Sq9UcGm
8A+7emJE2tXM6BOzr7HiND0YfPDrcY2tcDFugmBjRr7MqoGSBYpPlTXdhFiGLdS6n4JAJKZgdm2t
fL3F/ToxJKVF0E0IqqSGob5CW69LAKJ406yV2HVpBDqB6LPhDTvXW+XckmeanlFnDiSkd5Uu3pYt
2ZTOGr7t0tnPzUgRRKHg60wNfHuQiHR+YasBuAyav++nn1uRYocCXt2ma7AYe9K9PHnjUA6vg6/+
r5lAZ3V3jDxRyCMgS5BLgPZQmUlmIfchjbUFNH/HHVoxo4fsrKV3Kx59GZ5gTMdbEM4GGJQjhXrd
TqdqIAN3gb6Aev2zkWDwzosUAkSbj7cHTu2K4y1+rBOL0sfKI8NKw0zFfWZNd1RgzNsJH68f00W3
A/E9FBExLgFk0HnM7ehQUtTqcYiM7GsG0b6nhAZgUXTWJMsuc0f0NkFyCXJSAHVBZ31uKauUadBG
wt0kLQ96tOsa4w6z86z+RMXx+qIWWvWwhZoXxiOBTMd8y7mtVpR6aucW0sbR1T426vPA9MfSrW4A
uUlZ7fUfodt+aWudtD/Q+vP7+dyu9ME0PM3s0TK5S9mLfchupwfhT/fd5hECvfgbhBi2Lf5MQ+aw
F9Mf3O5dbBWwZJo+95td8qa5FlM9ELLfYjrA79+Nn9d35pJXByfmdGekk2mXJW8rY/6F99E2egEE
zI9cGyLC+AU3ld97DZsONtOfCnaItgbr1pjDL1OY8x8gXT4TxgXadsAPiLUD5++a9aIle5I/jAZu
ihXnXkh3z41JV0Ss6mEJxS34QeZp5GiYfqjETLU3Hd8E1TMP/Kn6dn2HF938xPWkAzX2XVLEQGC7
JoiXDXCfThhnQW7YBTu6dgMu7eVcwqbQpsQQtSm5eaiiQVUqFEcKfWHFYIMTgEYDzN1h57X8Jn+/
vrSF1xjoY0/sSe5dxBToLRSM3SJ9bcCpot7l1Te8/lynPCroDA4bu3WF4103uxR3UQsEDxNeDmBt
kwLHUA1KlGYBPGa4D5K9EjssA2NcBMqACh2fV5vsrxtciolg7APYVQc2+6I/4MRiSscaBqGR1PNv
tHwbgpVzuDALAtmA/2zI5aoaIDa94QpuLs6fp2Ly2vZ7l8bfCDRb+Kg9aBW5gayfp9r9trbAODG9
oyS8cqMt9GLOf4XkQEkWR/gZWGnfV25lftVB8ZgP5UYL0CTU36Y+xFPmVlHiLe8gPD5kK82gpcNy
uguSQ6WlZuZOgV2wOsevq4pN5H3Sbs3kgQ4P1z/qkhedmpICX1l0VU3BuA9pKsp4xVlIPaP9aYgN
ku1U7Gj3L8Hn1KIU6UrTSKiYYDEdX5J6C6obcDwzhVZe070KGvqR6nL17yut559UCnkDR0IyzVYH
+loSB3illQC3tpFSgLNzzRSiggFRTBELiWBKD4r5Ir7tjNKHAt9bAYY7QMWfrn/ApWB3up1SGFBE
UFWY3EUYMDpmDs8kbRgFDLaKfiXJPv77qsy8j6iRQPl3ZqGR/GVq6kRkKlwzzH/3DQjOodfkeLn2
en1Vy7HmPzOSk+h10GmAZyLWTAlQy+ORNMRX9XrldTF/FDkxOV2N5BVm3ISqMGBGFU/ATuJSMjAW
hJE6a3d9Pf+fkPLfgiT3MOpgTCCsCg4iTLENWeOb8bs1AVS8NXqMvG/mJ7zpTpFnmA5bsT2Hq8tV
OrPGEkWTXm7J2YPQyomEEL3OzP5XnpJha6VTsi8qaoP1OQ+6J6Ui4n3qSO11vC0PxKx6nye5srn+
UxYDG+SwoR5EgFZRZ2c+KWVg1qONKY8EpGaBOkpeKoy24pUAoACNV9gsLmllkNKRE1vzgT2xFQxm
F89zEeA2aT2gdWATxqbktU4tlzufuTF6WOZNY6bbWrc+aRUxVRVuN/S3avdbsfMN3H+fqT8cLXLB
qb01BmWbxMFTzZObGYedOfrKFbu2P9LpUqIqTe0Uv1lRfw3FvucQMb4pUcRV194Ca5akA4YZHSOJ
cliynRCC5H5RvZTqR1hDF6j6+5m48y8hnbIQBSzSQq3GLbJNw58V8E+T0S0s6FaZsau071r8dt3P
FjPc048vHTdkLwqdLBw3k24Tc6+0vkqYklhuwL2ufXRG1JdWkdDz17k4ZyceJ4Vipw7itqHYU6N6
hMISAxddJt6zSfOFFm4KDjz/XDJ8HEHH6BzSceVw/alSX9rHHOBMgaOaMsKgBmCQiiYWrqnd4sJz
e6tlJNpNyR2OecW/2ZA26IYnDZpP/UsP/LD6Tts1PlR92bP++xXS1pN0bKtex6+g9/fW5+hGW+4l
ewjoqIy4DbI31nvqvnR/VCxiv9EuVDepp2wy3/HWsPeLd+M8GPl/N0T6IBqg9xwRR7iDAp4Kvf+G
IkbMjGL0WuBaTCLACmOuMTkuviUhrf4/q1KQy8LQiYQGq9yjrNhEEfv1zbmLWfAzwjMSc1nYgIZZ
jIduuIFv7oa1B/fi7XnyC6TQF+t5WmYRfkHKmVHDESKvhLzj9TNmzFnoFXf7M4B0EmBLFMCTzIQV
dStyiCDp25hZ+y/u5V8mM36ObuhX74ECnrZ4Xxw6H0Tsbv9pPP0A+GVT7jO391Jv/RCu+J9cj2pF
Y0DcHj8LeBsnQU4LDfgAU0xuGfLhVcGo9ZMW9UUPgGHUHEQbR4Iledz+IlpCCEuD0fkCF3Ry0wnN
OapNbjcsLBwyPk5D0HyWXVrfap0IatZRUzyB5ajFHFQioo3ep45XOnjZNvEAbuOmqhwMNkV1EPq5
ndWHMDEbCCl2xg106lGVrRXtcVBb6xnVB0D5IclNdkFU2e+56INDykMwZZZ90Ho4Uqh4G/10V1CM
iyfK4GxFIUq/VhSosADHe5sngnooLnNvzHnzmpVjfwgsJ3IHQIFQQXfs4pjZxLkvCYfUIsqtx7yd
qpYJauuJp5Yz3RqUF4oDxjLTjQmxPa+ACBgbYsjJ9JUwPuMmbR9KuHbuOQMGxJoS7BRTk0cvStJZ
LIty+6HJupEyg3Ag16xp0nZNZZszyni0fqjYwJuoDsFhBbTOTPzuVKrBoKg67ABvDfamktEeYbpu
Dq3j8Dd76sYX07brB3sYonuhhunB7lJtX6P46Wd9p/6Oa9ADoHqjfnaNDkGBIsL/GNg831QjrUd3
GrVmz9GMOoQpUR/VoA8ND90p+7VTu+YY1aNVeXWtFj+DiSobEG+0gRsCT4EBmrwCYXSYcXJok1Gz
mB41TrFBKYu0jAcB6FL1IG0HhnaQPjI70bWncRDhIwl0ELiUVRbcCYD9HvBQx+SvVdv5N8rDAOjB
BKBTbDxXbDA4UwdS5wV5UIO0OUS5oRwdkJk2bqXaic+tYPxtCYu45ZQUa+QHfyp+187wfMZPzjCZ
UClMVRwW/Rg/IRf8lngP6SHwfhQs3ur35T723vsbuh834BReC1OXfId/UrT/RUoZTZVHonS6OVLa
268WRbVd9Axs7PRYgCh2grBa8jjzW9zS++AOWogRuBCvh7DFN5ujWZAYImjCyu0n6Hk5hIQpVt+U
hDVjfbTIZPtB23/PE/tHyttbWuCjmeW4kugt1oxQtpmJcRwNSbmUE8W1QfNqAEFhpgFsaWAYo7Sd
72lUkw03OtwMloKkU0FZVs1qcE9qKCSVZbFSaJjv4ovPf/IrpLuaNry0VfS9XPSk7gJl2BJlP+Xb
OlkbTVsMyieGpJu4A8OhguaacNsavENFiyGtKgluTVX5BO8X1BnXfGsxAwQdAkbAySzEKj96lCx1
TEAdBUTYbgzcOKPtcfqsITY3IZ42XjcckzX+6KVVgsUf8MA598QTWTpNzai32QibKv8qwD7Um+Dr
NJndvptrSJrl9aESN0snW9BtkJ4KYUTVRgAzDFWCl3AAx9KNmR1x63g2wGqUbOLaizXNv35glhIL
yGVBQtQwgJKQmxWdE/8f0r6jOW5Ya/YXsYoECYYtwwRplCxbwRuWLdtgzvnXf029dy0OjDso+y68
saqmiXRwcEI3q4auaGGMCvS2J9dRFwcVnuf/AAPWaM1Ayxk4A/ix9XNeDyEc6XI5NKnjmsoN6X5d
xlgfOPzWB6XibwzuAYS3LzpjCDCYVdU7remGIxSzZLzUogO2ReGOeTjPel9rQAFHlVuBrX8cUm8k
fjPJ6C/FG0JHUAYpc6T+eGLF2CyqRIF6Gc5yEywj3GzcIXa9eHVbHmndmeDVyd2osUGso8uOm2hj
oK0B7GLGmst6f5ps7hG8jhm63bvWc1AIETdBrJquzgZJFEVkr3Gifw+RM1eL5qR9jZYiL1VORjf7
IFB7QT/Hl0TJvmohDnlmuFUny9CJZ9ZA8yXKydbcGedO0xSvhcrEsa6aQ6i7qbYfnJ1BvIV45jK5
NWQ5wcR8eXuKJhTFF2jOAlUhcnWcwTT6WSkI3hGeo3+i2C+QrZaqSQgxULAGlUWUEiPJfm6uprxe
nLLCuDKTXddkT8AQUFU/Lw9EeNNB2f43CnfQks5uMghhtl4MLXRthvJOmX6qw+kOpf6eFkJCM28a
3xhGf2zoZ6cpFP/yFwit8uYD1mnY7E3oi5tamcPL6NL5xZwQflviNwWanGqPAuJO9gAWHvkNHLdJ
aa4N4xBivEW074aneHru4qehlxwFQekMApfmGs1DrEbVeY62MI9yrYQ2jbf06Y9FtX/kZA6olbp6
y06D8TbUjQsVqsTt9fjKILlr52kMboZ2hCQ5lImr6UdlazdxHLtGJ/MrRA/vzcfxzG6FZXYxCzHl
4+LW8fVi73s0e1CwkKuJj4beywss3serBjpEIsGvxe1jAlKEkK1TUdizWxWa3yjl0SgKSbBYaH3M
DxhuI0+GNlLbAEwyPHfVXb8k/mzs7Mz25vKQLIgay1jkZAPjdu7caWEdDUBU88XrbJa5NoqOy26q
/8XabIbG7VkWmZWhtesMWl9SCgbZEe6ZLgERzh+KK9dyftT+8i2nhpVWMeSjWy9E2UubPo/JLZsT
vw2/LfEeF5Tb4il2eWcIz+LKkLU23SHezDlkWdX3ZkhK2B66s2t7P7Z7w7mZe213GUe4UKiGpaAz
g4oT39CUwvFbyhQ4FFXTi3GMEPPrwZt4GUVoyDYo3CrlNl7uyYIJrGl1Kto5g0QxtBE7e3EJ6R9K
lshYrgX9LmgV39zrHOTUOelolgNeaMpb17u1dYqQPLPD2lM0pJt0Fz41KOnVJCDRV1ZPLi0tSXGu
aA23n8DdhJMeZVkS4RMsSFSpEd2lxqfZmO6bXpKZFC0ihM3Xzh5ET/8oAi7RuzVEOq7cuinc0KxR
zf0MKljJlhSZxi0KN6NZUxhqOgFFTd5aRIZ7v47eaBrMcA6TRAImvHy3aNzkUWVqcguCkCidg5QI
6u27e9Xy46H3e9Belj4o93dW9wS3XrJXZZO5TsPm0iV9rSoUD3yv6/ckuZ6ynxNiIJfPg2wqOb+s
0+dSy+vVR0IMbHkZ82O+7O2wCBoLTViySkSR+dpMJV+aQOcm7od14XI7QD4BXD8IGimovFhQUjc7
10gOXR6eMDizReSsV2WDgyoGtwq0LUJUal3lmVudumsnyFwQje2gmK57n+bdF/BHXoG80bUku8cQ
PJG2+OR8DSm6epCQwoiVtAsYSmG7Ynd5iCKLtuqIo40X5b/QgDhHGHplpYyDr2SXT310tJzrrn6K
sgB0S/8b0DrUzXakk1KX+eqUVfOujuAvXRUThHz8HimSy0gic7Ud0nowNkjmMObRe9xBLd/K0YWK
YlZb8HklVlG8NmBLsqGmAHp77mDPCdqjM3N1RlrNze3Uk5b7iE/XBwJ3gsHaQBYbfSXeAuauOcbT
FW2PoWWcUFuFSiPqt6MlqaGg63rzj/J1SP8ZFXeibRpFDni4cF8X9XNKQDSZZ0UdqE6WH6y2MnRI
gKABE3Rf6fwa99AqSNu8vjYzC6yXRazo30m/tG/9VCqnxrCnkzpO1Veji7JPg5IY8Hbhn7i2M8SH
fGk7P6lwedV9Z//KRtB09bM6f0c4IgKfz2T4c4oAnDdDWMJNTcYOrLPCXd5RvXTtyklvrIENN9YM
Tnw8d6enpOtukH6jBB1AxuTXjh6/DfZcHUGeQw+L1Ro/I7VOPKQJ8tozFRok+vSoVla+T2v6iOyy
czBKgopDJb4vnVg5Xt6ZwsOGeBjOGfj1Qe58vjPxnkQmnCB4A+I+o3ZnlPxZ6GpJT5MsDiZ8MSN+
8huK251mMzq2osBTAYH00VQSN7JBgPqqQFhas67TqHJVI8hk1AciC40aWpBaIgqBmmRux9Z47SjF
6qDPU+42bbabCwRbyv7Y0GIfseQw52DH79Tnv59X6ExYOqorQArCP6OLYbD62UYkLmxx2K2HAUye
2CDt9yRE/ghs3ZfhRDfrFo4zZWFkUUWdAJeqDyOIq1v7S9LJNIBFh38Lwlkxq7GdpRwAwsqfBVjw
U3/IHupGg2DcNQlljJ3C6hg83NB99f/qoDm4GEzF1eRUCGaCWD0Lv4028tWOr4duOn7ucf5a0EyB
Ot6ZO1DifP+HCQUB04oOBRQ+C5EpqN60S8SuLPIDtC9evDx3tcSyCedzg8EtWp1TvUmnBouG3th4
2Y+M+BaybsUr6X8Y7V9Tk0FdFXxCNhq08c7iYwO2npaMjjjpha67Ktj0jO8TLSXPYdENtAHh3/jp
iKIPZX3z1GX7FBUUBQ5O8C8r83scPMWaWS1K0SsYR1vFQWQrLrplUBP54zLKf3GSf986/EhmZP4a
s8WtUzA0o+6NaXFz0CpS/aVWXQdCquUXaw6cQXbIRCd5c9vxwyvmSCN9uUaKwsXVJsUNYRJTWT2C
DIXz4hQrK/A2hVWsER+iPYipd1H481+mUMf5AeHESo20fsTG62G1Y6TFDJA+eWTLXh2/LHSfgtsi
ZPs83int9yb6Eo8SUyg6VeBu/Y3K3WiGgqd9MwE1bL/F4IjTEsQRr5XhqKePqVTNUjiRGzTuUsus
GFlEHWiK8hrrbwYSE0j1/48Tyd1h84TccOgAJKkewv6OOLcT2M1QkjdHfgtGUIgJgdcBPYGSGJrM
OeAWsIqcLEMqf62WC6HvMnl5HN32I7ttrPmb1f59fzss1Kq04iBfRkG/e75fHL1z4jiBPRy0py71
iJnA7Ca+jeogC/23lydVtE22YNw20Tt9IWUKMGd4DEHcCvL9ESJDWelT6xh1kpyqaJvA81mVEUFI
hprL86GBuqqyQq1HFRip9sxq3ATCuMXfcy4YIFj5QOFONeKotKQtLq3SuUXdAN4Z+5TcJ39Pq3kO
wz3QoEQKcscFMGwpDlln7FsUvDe6vatS4vZIyhfTnarJGjhkU8jdlk4aMmfsV1Ty6vS/SHdFZFzz
omfadv64DRhbjt4SDRB9B9q02UFeorLJ61QY16326fL+Ew4HCTmoxYE9E5Qm5zuisLK8GwxEsEbs
BHTVX40GfW0QeL8MIxwSIuDvV75h6RxM1ZWoUukBQ/F0A8uQc99Xxi+dQRt8mvaXsQTmAoFOSO3g
kteRKOWmr0liUGSmIOKg9uGONBXYuG4hRCYZkcDFOEPhDm4xGyVogVdaiuZQgemzkbllghcDACDc
Cr40BPZ5130253hOQwDQtEVDpgURFXSX9p8XZO3VUHmL2txt7VCS3hbYIwTByUoHbEKPxuQWykGR
kc4atGfWFrwmNXQn03hYy48TqNae0LspCWwKNsYZHn+nMFShhArwFJDA9W7SlocsPy5tKhmXKFp8
BsQ934vINLM2ApBWHyvjSImH/tO0DVLnyRp3pC7cLD1MyZ4uKI4DU4ZqyDT/BEdt+wUWR3WAhxEd
1w4ib55vsnl2iX1Ii8PlvS963Z6BcBY+Zz1eR+v6pcocoAEfLOGOG0/tqYVQY2olQQ9rEmnjY4kn
j+RI/BdwZDR0UOBQMHeeG5N0sZZ5JD14/eA00jJ1FXuXxc+F8dgqJURaj+AKcBNFAis8KKtEzv9H
5basUmVkVC10Llv9TmN+QTw8DndqvWdgys/TXSpLuosX8gOQ27NjqBe5smCYDfiG7TtnArmC5AEj
nEqUsmiWDiEaVHpxg5rR0VuxCk3fmhp3txPKEH1Io4VBCKU0f3IKtEybpAd9BUlcaiymOxilrNdM
NE4NObG1yXiV8OMMaW6CQjkFzTq4k6CMxohHltuo/HZ5x4qs9RaE2zNKBt1FlFKiQbFm3pS+ZGSv
hr5jeaNMvvyd+4WL4EEl6mM83Jx2qtM0YYbxmFPATEgcPMT0Oaoep27vTKk7VkGW3kTZd13dL/0B
fIaL7sYx+mBeLw9ZZPO238Htny4Gi1vW4DuUnHmV/lSoMxSXIEHgyOqghSuIMkl4sUgwEj58kCJt
RKOaYMQ6RSZ4NxPFq8rd5eGIWrdRVfOBwrlEkVNFmZEBJaG5r6Fwff5uq1eDinrafUivByvfheQU
pzea5U39K01/gZQHNcmXP2OdtT9Wd/MV3G6dK1Udu16D8YkDC9pVY4mCPup2kKM2G8QtO8mrRDi3
oKoGATgq6sH6dW7soHkaZooFvGVxKj9rKfI7FvlGO2nVvi7yNaDHAEa7lRQZ63gOlSV1tNLAwhVw
F78OJp+6yJh5qZvepi6SPG4djEGMSmA3+9Uc5l18Sp5/VkF+R25jX9vjMnvOvOikHmQ5bPEc/P4w
nusJsdSVqhkfVtuPaRi5+nJMdcmbRWQgCNRsYAdR2vyHlM2ij3OWFXqDUpynGoXZU3Lo5iu6BBqR
lRqI5nkLxdmieHa0adExnK4NVOQtUiJLC8oQOBOU1102pgsQShRNtVrtprJskvDm2A6Csy7JNOUx
mNnQdJkcaXMdGcGYf4vUQ2Ig7X8Vtift73m0UVKKGi3w/zsmCj65QfVNkc+Jtu4CY6faQR2fHBmE
qBx7be3GixxiAxYUp8+PQGhEeDkk2AWlW1+1u3bvOH77Fu+f0S+zQ7OWH3pgJJ9cqIW2hzJQJPex
yGRv4bmdoZQ5zeZ1iDGIzVTYaXjGlnEVL/+CA19/lYiyIQjHvWltc1STNsYwITYSm76RfDfLO0oe
L5tK0bFdXxT/QeEMtkqUEcLrQEkSFQWsBxMNE20vscfa+q28QdZBc7CKxYND6f3vm7jbSLLeGkrE
6R07v1XUfTNNrv0Usqd+cXVaXqfOfQ58w945aLCSnTQRPCp0EWcGbwkSLnysI5tNFmnljAL6tZxv
9CfrwYqe6fRGis9K7UaL35pXNg6FfgcFmcsTLDjma/gIvIR05Xjg9d6h3pI2mmOgzUpVfthVDQ5d
OvwDBlTbwAmHQmsdD7bzE4Ey9babHROx02oAO9tMd6iwk7zOBHcq9DQQqofrgOwDz+OgjpqZNkPU
eTSy3SWGUIvhNvavPg7aCSV8tmTLCE7ZGRxnusxoztV4AZwyJrtQsW90ZXKbAT49ldEUvl9N3O4E
lzScS5RZIzDM36mRbQxN6KAMebwq3Wg3eqFfQgXPRdvXVbkHY9TilsF3aL+79NPggQjZS1zmv+V+
etI9MBe+NpLBi+Z680H8Xao4YJFaDHwQpNJJ/BNsuT5MdgTpqIHdVI2sjl30IMYEgN1sZa9C4TBn
agZGS8MqgKdpoLZRvNzwMeq39iU6oLPjdczd0nJTGZH3e9/Kn/P+AcvZHtIMCByCa957yoNJhbKm
2+9Rf+mGR+M+Pi0HqAteQxPLdQLnK0L0ufvNOX5rDyFzdZft2u+3JbQNdrMnq4YXebGYDwsUzXi6
rkTx5+eJdbGKXCU+LPyi7KoT87s31ODafngCcwkK5N3ZhQ9ylDHoiUzFFpacw4YsU7RFByxrdXAs
Dq79fNkWvXck/DnjHwPjFlpXRzrUFhCmt8HXD0YQ35a3yUv7JfbCR4oYsMsejZcK7iTKEfyrKEjd
X//jJ3CLnlcpZRnLOw9UuG4fdN+1k+GXX+7zm7fX6obux+fQw0orvu1Sf762PQn+unaXpoDzHhzC
GHKrmALlcDPd5b9srzxQ82Af317KvZq4ULNRvhqP9qOztx5m98dleNHD82xrrXZvcxNODeqIjBjD
p3d3tmfuh++aDxFwlz2g3xS9ioHuNZMrSbSKWq7fuXDIyrQGkknu1eCgpLXKl7Tz+jBoqx0Fb2ij
Z95k+kiMqt2Nwq6QOlRBidZ56tc4CiZZIkB4B+uWgSwYCPVVFD+cD3yurArilpj3pcPjWu/cFK3u
MMqeUe91/Vg6UBRyGRQn8+J2sW+lfcCiC2VV8cX4QbcEyoVzfGVC6avRA3+k13biM/BKgFJgHJ4u
L7AMhjvDowmKwFbF+oYKTFhdnohmvoHQ/pPWhZLaKlELO7qqIGlmg6oY4l7ckKIi6jS67iXnLvQ6
H2JXD3aQHafP9mdtrx+G6+mTclP8eqQ/4HXscJXsWh88T177LDtVYou5+RRu2A26ekemYHbTGcd2
wBsYT9Nkl4OLGoAgqCPusFd3y5V1vDzfojfO6vOAS39l60Dw4nxdp1lTI81IMAkdapqtaa8QB2pL
WNopX9wonu8QYP3WdXpA2lFiTEQGG6FxdO6BbArK1dxrJ1Mava5nHCvCbkL15xB+ujw4gXNOwIEM
rwRHBo8p7vfVmTojWy9IEs1Q5GFVabHdpLEs8dqc1cFltPXXOMsIdXP4d4gaawj5cjNJLTUC0Sly
unmbuZ3iPNaNjYp0VPPHX4dKFoVfTc4lNM4QNqHWmGzt6XQKBsYNyCh7YWj5pfkpHVs3bW9AanJ5
fGJEBF4ssI0iGc+NDzU7RpG2MHhWnAVtg3ei8ZygI6rP9cex/5WFDKp8sqSayLcC+xlOOR5ZCN7y
uZvESIbOpCgOgdxMS29Jy1AFX7jQTlPHI8kCZcm8Vc2TfaMguWjSY60fLo9bsK5nu4hzpRMGjnSQ
YUPtpuuORWPuulYPZnvw0thw5+j1MprwTGDLotpz1Y3js4itpbGxH0v09HUxShPb06RmkpexaE4h
bYE+GlRwvEfGz888S8oZbWJV55Xl7MZD6S7od3MaO0jD8nooiiu0z7uKER+sxnCXtvdKDTQOje5B
GFJmhEUGH7WtEOfF1QK9JM6lIkPO9AFqdV6h2EE1dR5Eq6/zOdtP4XTQMrIrQCcDVWetNL1c1fdZ
Px8Lorm1XUEWIjmhV8OL0AjU9yNu569J8S1FspL2FWj6IJQR22Aa6DIkzmUUv0LLaSGxh2wJheA1
H0dJDRIpTMWXa/WLNZ40xyUdpJL3fXRPKyihXJuqTLVQVEEHVv0PTO7UmyFtQF4ETNamELNt3EJX
PDYGoBPYqeXdBPX5DBI3PaoTd/0/hIXPwDlzGmUhmZIZ4P2ofOna5Mq0P7daFyRZ7k4gyjDm75fP
gtDb2w6XP3qFTdupW4cL8QAbMb6oeE0RkDYN34T+7lj7enNQWQImCoRdOnAy7mMF1vDnOF9bzk/J
16xbkTO5Z+NfDeTG90ReLGPqhK9BCxioMU7vFcPUJ1OwhGlghfd18aIquVukz3X2U7EfJfhrVvMP
fARvTVzU0KThI1o01Zo6Ij3mn3xu4OUa0ROiL4QcIQMAiWEnRa2hLDcvekpbG0zuuWGguRy0vwNs
b/YYDTs7vpoV03X03TBVbskklklg/M6MPYcWzaOuMAeXmm6VL0VbVUenI43E5Ajs+RkId48Z8aiw
ci2bjAd2ZOAXN+lDY8YeMkm7DtTyl1dNMIFAQ9oPCgowcLySj5V0Vj4tuDUh3xdYZPHsGERY8eeu
tHdzAgdBk2mqr9/PbZMtIuWS43DbtGTo14pN1PNWJAOxHvNSCJBfHph4rVBcA34LEG29n93NaVDA
VjCWCYp5IcOEPlNl+aqq3y5DiOfuA4I7/iHRQTG11p6qSXFAYNQ1JzCLeVoBpQZo/RLl5TKecGes
ghuqYyJTzMdx9ClGAVlZY0iFOyj6rg3vmnhvZ1BIkckPie5gKDx9YHFbfSicuWlHYFlLqd7PXXXj
xOZDvzj7akB1tE6UR2LELUTvGC6TNpvv0UOtBzWNrvosT+46O8+/XB6+6I159k3cyXAgcg7uB3xT
CNZyvWy/5mp1m2XpWzg+5UgApmHoj0q4hyYyuEoLPPbZGzHRr3r5OwQuwdrsjPJ+MGWbaFs/t7MV
01EmXqO0rtT2Y/2t70Bb/Zyrsgr794Z+/qBscbj3H+IYdai2I5rXfCUDjVV8CNEp5MGwunT/TbmZ
/fZuCXKfPSonWcul6JBuscn5GAdnSGarXLFJuqdZskNG6Jjr/zKV213G+QtlCfYOe624b4vbwaFX
WmsgtfNkyfrURUuGCD2qnBwkCdCFez6cpS1KpPyAEzPPVvcWS48lWtikBaUijwBb9AOIOzYGHaYY
XBuoKLXfIDi7N2fIcpSh9YVFxUHPXk3HBqXT5OoQXMjb55YM9z11nitsVq1Ib5NZ9WMnl7yMhHZq
81HcuSlRCzGpET5KpS6xTgZcs9be5xZKldH0M82S8yHaO9s54BZVUZReaQgmG+oVy9L50+CXKE36
+0NoO1hNVDKiRYTPRI7qVDRTgsrJuvIiq9qFJahgUMeWapLrWDx5H0CckS8TMxxApoOeieKHQZd7
K37o7R0t/H5+08NRslTijfqBxvlwDWhFoLEFtFbXEQRwVQcU9Fpz68gk/NYf4o3LZv74W7jMoeZL
c1QjR/FriwQEBMXyLvc6+lxHvmWn19O4v7xioiglvAwCmXE8mEHPwvnnaYgi0Pc+iiWfDhO6tDVU
hhRx5WZGeZvqE2Q2q51Nf/T9L1r8JOhExuMLoiGOb/a55GNEe3T7LdyqLpTUaZHj6m5HaEM0KMXw
x1qPfCOO0sPlcYuWdAvFLWlFy8xODEClIztmg+ayuD+igd5bJuJdhpKMim8OBj/fRKaVaIBqyk0J
cctZJwfTeriMIvQNNiN67xjeuFbYNVlphYAJlWzfx8azUqJ4nnaBwnQ364iXaigKHM39BDb6eUhA
q4sULFgNY0hiX/4W0emEVSermoSJqDN3R9rq2Cs1xTZu2ehlZeOaIJ1uHXoau++xNoHIDbo9lyFF
XpgDDwwFCghK6ny2eYTD10Q2rKk+618cUCa6bZlkAIUuXq2T2WdM8y9Ditf1A5K7jcMqRDtGBkjL
ri2PKWCHa+JxcqOByopn1wnj7QK46JAqtHBQwbpwflPm2qjE0NhGlLAzb2L2w8n6K6L2ezVKgyT9
ZdEEDrXjWqQ/luogsX4inx1cQwROFfoYEcc/B7e1RNfHGuAVNKbihH5Kh0WSKxFO5QaCO/gkmRK1
XGBgezPdoUPioGaZX0Yy4gFR9AW308dQuFOvF1ilbDXkSXbSoy8j+Fcn86ElflpfgfjGy9QXBY00
l/eJ0NToSH+A9s1cX3Tn81fUTu60LS5F0M16Zh7uiqTfWyVBdW4kqdWSQXFbsqcmOo4NQEW2GUzw
IZJ5RALfuXMs6/7yqIRnHFIPYJgDVzfhu7rSbHKQwsZUwguG44/2/wI0EvCpGlC82uyf5vADbR34
xrg1IGI0stWxCLUb00Y2ODk6Ueymssii0IxsRsXtdVCfqlY2Y1Qzy/cTFJHj6pejtldT9DwoMmEp
8Wp9DIrb9WVU1iRbm0uhLBhnzk1qfe/C8a6VbXuRV+FsBsXtelKAnJVALtwb5tjxaxamyOt3D50F
TR8y3vbzGHsMrTzXmZkYspUTgn+8y3jt8gFVXaqWA5yCFQOakNP0prRHJ4/dsn3Mql8s2V3emGKP
5gORN5agLR3yoscrKf0GkfkrEhh2QD9VwbwrPtUgloaF3qvXVHIbiLJxZw9Q7pHBRnjfdrXCPpVB
FvnKIQyMm/HJ+Jnvi8MMdfbea34lrUslJ1FoPGFaYF5QBvxHoRWazeIyDAFskxtHQxN07c9WIxve
ajr+uII2KJxpUUgX69r67k2aPYUEO5u9HEXiS+urjV+xMmAzuEEdF1bUGT5fXlLhQdlgc9dfAVrk
uFKAzTrjes4AotYnEKDsm1gmxiA0ABsobhVBKaEmFQNUoYx7BZwxZE7cOkfBgrlSZ9Ivl0cmW7v1
7xu7NlVh1WcF4DTntdIeyrVuWnYCZbO3/n2DQTMEjRAkxew1MezZQ94dmHUFYqh/GApq1aCpg3ou
pEbOYUCt3UV2qsJ0FteZ4jfVW2RIdBvE97cNUSPIO0OQla/rq7uhym0CV4R2z5rdX0GDp/HH5XVR
2huQPwTgin0ptM9pUT5eHpzwttsAc6Y6bgv85nrbxQjwOTXIR2FIutAdURdlQng8Makkqi3ciBtE
zmjn1I5n017vVxWNrxOxdon9OoXDg1avtWKqZGrXff3H8f6A48NnUaFG0bBesEmHFoWefRtmNGJd
nkQZBu8INU3mgIq89QysGtxZsJyDVEUCItztm4FwdmrOOmr0LUD6vgKZlUq9kNjBYmnwGUrZDS4M
fiJuDhoCVPGh2JU7v3VbazOZMW11ciiXfVzeJ+ErarwN9nnVog/nZ0KPfXJfRcdWlvQVcROg7eoD
nDvY49iVBVQlMJ9ZkNJrg9ww85mCymRyMyReQEUPfuFBctsI73OHoJEHvKBwh7gRL3VltWUM0ELJ
n6cI3Q1J7I+EBBU13LY13cpKwEkoU4cRD3aDyw12aiN7MldnaUGJzxwjnWcykLnPwVQ+oQcd7KFP
RYSks/1EU1lYRgrO2ba+zXQLnEArTeiAHPdNWdxa9G0GJ1tsXfXWvg59Bv5X2ZteuJc3Y+asjsIW
yEUMgFUI1DLth7o3XRqCkdh6unwyhdfQBogzNipVx6aLABRZ0XHGC8hWit1KYnAZRjKed/O+uYmS
jiaQH11hVtm9epyeI31xFWSBtb6XRF1ka/b+9w1YlBrI/9YAS8gvrQom3QvZMUTat16Jm8ad2u8m
aJ7gjFwepNgRREf3SrYM/nq+6K3Mc5BBMXi8XTO6DMwg6cTQSaDsbT139aY8kGzG/zdHA9SIBiZa
WazHDA1wmfM06z+rvD9KvkgYPth8EWcTqwbtknOD7u+hegDjyzjcDRn6/aIrOlfgedorCPCbXeCw
w2VgUZG3s8qY/2cqOMetzSqDFjamYqlfG6bvO5NA8tC8M2doFuRWUCnM1ZKHLp+vBntCxk490ig/
6uqjnkVXDg0/1+b30X4tWuKpPcE2ia4GC4mkkYBAt9R+tlkTMAZ90lJT3aFFwH5l6Rlr69PlkQhv
481AOLeQmE5KZ4qBZMP90B1Z8lajnMRQfTbJ6P/FBvZjzjgD24TV4ITrg6km1x15bMNpr1YPWndn
4E2hWMgVfL48NvHh/wDkLCtr1Mw0RuyOCmrQOPSHVoWm6jQFl2H+y4H8wOGNaIEO2WFYz0V+Z1tB
bb+L+zEVRULHNPXyvveHxR01aYh73WXnvg1VUXkG8hm0sSEgyc1o5aCaj6hwgKv41IbxPjSuTOx4
PF/65HuKWMyUeENxmnK/6QcXaUvJwP+cYOCDSBpJSWgvQR7v3DNWzEFvkZSGA16DqgqKMvMuVa+N
mPhhbfs5nT2rvG+gbJhB4KL9RBXdz6I7Ferxlz/kz018/h3cdULQ5t9HNb4j6pZqh4jACP6RSPWN
orkLywQM0MSSCU8Jx07B94YmICgt8VIE40JSllId7phzmxkHVn9OS4mVWT/7j+VFGaxNDbywVZub
3mFpkbub0YgTmhUC22yv0jLobQNNORHxnfDUoq9FYuRFw0L5qW7pxEbMmS/bVIiFDWVgWNN8a4IS
Np93bPp5ebn+dJdhNjcY3LmcTIehbt7Agwpywwq2jbRORzYKbubiuc4ghYdR5BGE7W/i+bbOXi4P
Yv1IfnG2g+D2XI/IgKMogLCKO8XqQeAWmOzUtX8d+DyfK86BGbEe2nrMvKm+0acfJRoa8gdbl8Th
xSuC+gtEWUANwLNU57M5sjnDivRkdDu2SzvJkotn6zcAT1ERQolkVlMAVPNj06zJ4Ch8JEMo2b1/
XjGYLSgtgpQQ7NdQQTg3SMyKUWC9zlY4MBBWotwdhnepQvrDTPrimVEFtPFG1X1ewiRCr3OWhpJX
BBFOJUrSUGRtg1yPr1hdEpPY88I6r9mVt2hTP7KvlLktRYdPkD1Rr/DM2+vlh/4I4aoXG70/idec
QIN2eXcKkmaYCcewV95L3A9805Fe6wtKZWIUkGY+uZr8+Kv5in7WQ+jmJyhQF4HzWSptJB76ByY5
n31bGYwIulYQcYpP5vCZ/H2+8XxM3Oo2nZJoSYjfj/RTUx1M54sj444WGo7NtK1D3PjWeeyMimED
wrRvFXpkdupKiQqFZ8GxcXJBz46AD3ekBzteVDMBRl6vDBjf8LxcSRrav296pOiO0ayV6wcxVP6d
oEKlC7t8bdMZzGxvL+nwmIV2hMJguyffpzQqZd2ponsYoVqULasa/lFu9vCiT3UIWaO6L4OwW/+L
maqblNj1FmjTjen58h4XbTfUGUMqBMzlaIbl5hH5sHrUe9gUYwLbk23i1VNIjpFwQOhiRBrIwq7g
qRisRU303MQNrJHJL8xgpqnboKkIRHjd4+XRvC87f6Gg0h2BBx1Ngn8uV1slWdZ22N1H59C9kBsd
3B3u9DLeph4YEMibfRx3y63pfiluzLv5fr57Rbr74BygPOeieD24/D2i2d1+DneY63FRl6jC56yL
OIUlQlpPlxEEVN8UGd+PEXPnOS5znYQdIPQdvQ1v0DB33/nWwbrNr/pXxR+uqhsI7O1BNH7IT0XQ
hRL/SnQQt/jcdu1IWyOHA3wDjEJZdrLj27BU/BIPrcsjFQFp7y2xOBZoxeV2apEYo1oa2KmEReAO
OULbtoVoSf73YvUwkFBeglIj2Lj/kOKaIBYwt+BcRlf1V3tAx2cIljfz4fJgRGdiC8JtDDOylLpb
QQwYlfh+GR+z4QkvEbfvW8nxE+3BLRS3QUoWatliAMoOTyZ6+Ys+l6yM0GHYzBi3BVDCb1bKAITR
eMnjwxTfwVfUqi+teTCSl3KUlAOIPHoYZBAm23Cz/qDN6aa2KRPq4LVdfi500FgRiElEP6LqzbC+
xsXx8koJp2+Dxg8OXegjYkLIz8+HOvuuVJJIvnDy0OK9EpcDhk9apHrKRjbA3FNow7CTrt6mFeIt
zqtlvCSzV49vl8cjvpw/XKv175vLuRjUObdX1yoZjKBG4BsmE70estekDGY9zRuYxsqdfKwAk9Gj
4aA9XIenKHtnidZmezlzp2ipdaawHI2Gxfg8VFeq8+XyXIlMzvb3uaOzpFqVDwS/r7WHavg16jF4
pPdDLkt9iKwBwfMfWOAr+qPUdda0BN2G2APq5Gtj5FJyGNSjPbZ4EEnMtWhdtlDcdlaiIjPCGutS
6QhvLqmvR8+1HfuXJ06Gsv59s/rKYHYs6YACpimoWnkotv4/5r6sOW5czfKv3Kh3VnMFyY6ujpjc
lJIsS5Z3vyC8giBIAiQBEMCvn0Ol71w7SyPN7aeJqiiVxExi//Ct5xBgzP1PGgHmEFnBrZD89Hsj
waQ10fU6lPQbaGVK8Kpp0FM93cijWwAlrP9s5MxCnRgyq1iDRjgqvkLGdwSF2kIkm8a8+R+0VKJc
DXVyMQH29u/DSRW83W0CTbPM9Sant6070ngPGtOnm3kkSgqTDnbdCjpPUGVxtqmd8DzliFdsbZmD
D6h81+blJs/CBHaveRPgZfI9av4pO5D5uWqIxw7sr22f7b7K6wysxIgCp0PYmmK6C3XyjBX+mDwF
IkoF6xGO5fJc22RNaAbslzVHh0HkmMHu8hmY6a2pkQYngdurJyp2aTUB+XAxzwRKH9v4sBaxYQCG
lMM2+X0RbZnSMnDcFmULzYEBcllVL2ilnzGQH9uVGTwMa30jsEHOYdpNF9U5bl1cSnSfojqPWbnT
QKurx8PTu+XR8fyroXOA89HLpVGr7p7Fc7Jskonq10OvlhhOjh4n4unWHt+bvzR3FgOGi176XkKT
INxtBI83XRsfK4dLvitBcsSHra6R6uxujQrP6UmPqRUrQ2RRwxEJIoizpcsG8EA6XsHtAT9sXt8r
1QDzdHzRiHSXJ9804KueHu1jUv9XQ++swbI2Dvx5q9QH7+Ym1g24ews+HNMRcMwW0dPxw9MNPlLq
udoKFThfEI5eLaTfd2fbIf9wXlB5Bwn0IcJJF37YEQekLEIvuh7qmtHtJkVVGYoNkRMCbm/zXL7j
o2tcIpMcqLlA5kPA5fdOdDQJYz7DqdIKc0ULftmTatNO5mBAhe06trH+rm0AVdh8e3r4j+3lXxs+
E+UIxo9w8aBhx4aN4ccBlY7aPaMuPnYyS2yiBOy6ALY6hyePVT0JQqAyROVFoEAvuajIlyI8t5Lr
3ji3c5FVsPITVzlYx85WUpglzw0QcbYJuyMibFF9veWiO9pkvrRCH3nhXxP1EeWd28AGlBMnV+nQ
PFNm8ehYa9y+SPEEhte5wxME8mmEjFngd+hui5TSVrJNP+3Vc3fwYycTBI3/bOfc7+mGeK6QYYMd
M7T3GW/3Y6I+BRrvbMo2avzm+XPpeo9dIhUOQZyj9gFZuevzX/SXPPRI+neoZqc8AzNAFvrjJGEH
to7eZZm8cYtttqmM6BbEr88RND0mF5DFvRLRrIbouSACBc3cTh7l+lnxpV3ubP89LFs3H9y/X0e6
5sNnoNAqkbqanVvUyLWPmEhhupPqvZov2/bjzL8K9dHEX5+DzXgkvIe2cmDdFMhohSp2JuzaZTAe
Yg4zCpeysQePmNZySJrbBPyKyaFKwZyUvk+fM00fdeH+2u6ZxuEEmJhiYLFt4/zwzW1fRcd5OlSf
7qN3FbiG5/307hkp8+jqFcBBWOs98c+ZeCOhQzRmraiuOhTmFi/yeJMln+P2bfMc6uJjx6/6paUz
edYVi6z42hL0vA2I7FT8eRHb/DnM8UeymLB0v7RzdhiYKzNXre0MGpmyydFuus1wlb3S8MjvxruR
bos3T0vqZ0b2cIX8cvzo0v6cQ77CnqBiVr6XAoQq/f3T7TxS+oehweQCqygw5tJzB3+YSwlkZgfn
1QXZJsfkzUFuQRVW3Saf2OuwbS/GO4A+LJvw8emGH7uKfm03/V2+6A6g6rJasCvnL8xeAkKO1Yen
m0jXd5xfEb+2cXbibNxlUkRowx66dJO+G6/ozl1Wl/OOvpZvkmU3bDNA5RU79rnbXiNpfvs/MWt/
7cHZ2evaMsqiDrMb0vROhPgAwKstQUJHqO5AMnz5MOD/+Or+k32Xd6ehzf/9X/j9q1TgTGRIOfr9
1/++Vd+Hf9x1n79+n/9r/eL/+eDZ5y6+y5ef+79/6Lfv4OU/G9991p9/+2U/aK79K/N98vffZ0BU
Pbwf3Vw/+f/68B/fH97yxqvvf/3xVZpBr29jXA5//Hx0+e2vP3Cq/+PXt/98tHb/rz/+1/ANlaCf
zz7//fOs//oj+RO1QEAkrldHZgF7CMr08v30BAETcOnWOeQ+oCNXYTxIpHD99Uee/rmqZEDhhgQD
x/3KhDZDyTs9yh8QXlGYj78DQv6Pf/brt8X512L9A67EO8kHPf/1R/379kQAHLxnIEVfrRiSxGl+
tjnSeoh0PiFZh1IZf+G2Le8QgnBwtQa5DbEBfcLUyUuqy+qtBT7ekZoxektH9WLMYnZRd9F+hZdy
+Ezbe3tb5qD+ylHK+w6AbhYgScjrZ2EEfGleD9vW2a99PH0KrLM7G/lXVHX2osz6bu9M3WCHSnHZ
EYA7xrBBgOmYT5+mhH8aXfVRLeCXGWR27R19G5MmOwzaA9lrnK6Tqo8ALz+8VSQxL8PSfoe7EOlG
AfCMLN/F3dK/H721+3n05VWaSn2Rpdrvkz4p9200VxudOP01j+J7dKW/sWIA7dwy7esF2WdD7gAK
p3x6y0LFD32CZPNhDmErUFGPJDVidzSSZCcWfa2nJDp4ZoY9qBfDQS8T2yuZfZN5oDvU8LWohukv
TNXYN22n7jOmvlERvc8tBcH3zIsfkUuuKsebN1RM+VGUy7GWAHqIBPKZVa/CVbDVcPLk/ltH9o3s
8e+Tp/WGf53kLH/oJz/1/+OZxgEfcMp/PZ/JKefv/36m92aS6vsjXzkda0L+zEpgfuQ4gUgAgfn/
z2MdpfmfiHjhYONYJQT0yzhzP891mfyZQAjkINA+uUUgDH6e6yz/ExpgVYN/EJXsayz13znXeOtv
904BHQ/36SopgH4X58jD//1u6xiVqeyScqcTWU7JSzfF4Eq47cw4Sb9LCmPi5IC4aRutdihkmEf6
Iw0x9IsssciaN2Uq6uyyZFNt72OweKKGbF6QwHEf+6oP7wCo0oZ30i9d+yNmgYd3ILOYVAbgoofv
y1aW9j6Zp4G89HYBpDdcCShy+sy5TcZx05MJz3nbdHhLN8f+eu76GA8mG+PFxTSl/tpHYRSfS5p2
i7wGOlfiruEak5Xbu8FN5CWde4smT7+UPWkZTrUIazfanOKdRnE/8wujsoBX47vrMIwkov1BR5f4
axR2KHx6EREa6hMT/DFDCq/94cPSUxSxeOPlZaJDMR9YSjmGkbbe42U69b0zGx5nmoqtBr6zvR8e
BgU9rkMzwRDMClI6a2cvMDiSHxMZdeKz571sf5i5wgjCHAl0Giw9hb2noHMmLztUECCXshu5xBqN
kVHtj7Zn66SllcTH5rTBpEMXnGssXmFoM+xzRhy+1LZF4yRy1tax1abo2x+RMvhvQRhGEIwmIB4e
swkrnHcdXlZTixVoEeYWn4sG2Zk/8roV2COorsNnB7Af4YUqMk2ABqboOrdLBJB2ChdFr1LA/GYB
Zcqboc3WbiOi5/BsTNVSfQuZzmi1j2mLCT/tEpOXbN0Lp0G2lGlT71nVtiq9HFgcdbcs1ui8JyKu
30htOgWnCEfvgDWYz4cuJwP+v0mAdbYDQQ86jISBdUEKYSOL5aGzQgdmIJCD4pkWuOK2pcBZXhE2
CUOxZROlMXp6el8y9hap6aZmHHzaPfCJyMufHxiWbB07lPKurQ4iiuI526nTLs0bsuBYJUxLfOS0
oq2LlXAbhVB+qDeTG7BwzcMG133bYNAZIjztjxKYgT0oeNUYxLuxEyO76TvqweunlFmP3mlhJmZM
m1212dhFcgdqHoYzgNzoFusgU78ux/Bw+vK04xlycUC61SbvWD7G5ltvcCW9VEJhoyxgBEDjp6Gd
3h2DHAkTkdkwkpc/py9KwHyW7sYuRxhveDi9ZcXwXJWA6ZSbOWK8sGxTWOWxL8PcNJAdGDlDT1SS
L6M6aNW0sXvGzXpmPaKEKEFCKA7NWhMMPM86/l2WtUuALdLUybZRCy0+YKYWeqhmodNbFwpXwm2H
zri32MnWJ0jdFBW5ytJF4UmUC4isZKqn9NaMdMLz05/qVtv2OR/J72bnqacro9aDWx+QrqtJ9YvJ
JAclaD+iCPXUx1GN0bRPeIYqhM3Y9HSCSw9EpkdpzDprvyidP5W7X5W53+21h1qrNZIAfAHcSvDT
nIn8wQUVwtAn2wHQH+QqoPYEo51tDqLgZEiZe+sLmj8HV3l+0aBdJIfhOkPuKABckjP71/KGUjAq
x1uKnYksy58rUgH/E9PvZu/xx6cHepa9jxYLIFDDgwofPyx8hBd+n2YhSNUNK4xCzJuMvO7Iwsf0
ImEJDlwN3z+9hjdJm3lvLeC732eWV9pvZDt2vn8Bh0vf3TGlK0jShNf55TS32CMlG9euTktEkO+c
9rmqmuc6jqv/F2tw7TgKTEFRDY8hkH6RCft7xwMn8BnGIPKprYiKD0L2hF6bhqHHlZrm9LY0aVYj
lapvlThUkqJQfscK+IcuK7mo4U1BQAaKEENoq+LD07N6ZqqicwQRqRwEdNAbVizks81rASO0kBYE
lX0YQei76QXwvgHqDgd5wndMIMH/NkeI1N7D58G7fLN0QkevedGDuzyJWJEfe1JimwXcdfaelS1u
vLpR8fwyMgQDVcr5+eVYhnWf1JnEKZ0GQVEYNQ/Foi8Aa+/wpPQDzvfTg1v3/r/M8IexgSgCgQWc
TqQ/1Wdng9smYU2LMB5vnRfvZ5a0/FUM+f5c2uaZi21tKQEF4Eq1BYsOLuGzJe4i3feigwvN2Aqz
0HVJOyZgSeEA99mCfzodv7BKY5Zc6erlrVcLwYMqnxfxvhai4a9G107u09Pj/5tsALQguEcqnFHU
hKEU7veNx+fVT110ADzTyZC8RYgq0j/AGeropQJanropA8vIMwm/ZzhcmItVHCXA0MxWGoH6XBwW
MiysnCKgZ084sS/TqI7DcZEemohbsla8VjFZeWbzHn/PmpbNdyweZAyMAj+RbN+VvqL7lle5/xF4
hYLtUZCZAEfZpes1CLcwj17TpvLdS1EAEfQDEEaG5wAbVs/ab3sHjlLk1aB6EKo57PL1UP8i1IXo
0H5wYAfyqgtvJtfAG7Bb+kgBiR+8kCPZVpbN8culTZfiowXgM8oyRw3esv3Tq/i3zQVAa0wlzPUM
yYLo1Nk2XnEPaM8BjDv1XQpwSJ5P2GOLIyZ6TRC4xqGsOYVogKcXN483WUM+pDLGforSvswvvcpF
s3u6V+d7a+0UgKax4RFu+btQY9JXRpYjUNMrTpqwoTYNuHgS2rRLvRknj509gUkFsuTphmG0nS0N
qVbk4DpFpCfPyd/mwwikiZXjgmLGUeasuEV65RiLo8yIkNFWACsR8UJlrdPjMVr6BYQ46TS09GrK
VDsPe84TJfKNLSYooX05WwWMVd5qsEf3ojAR+KOi1IS7pGuhTWyJslnyJsmH0XQbUdUNGNx5uWRv
eNSkwcLF7KW/UHUjio8iBeVVv+thJlYXRewVOS6D6tO3ZUGrFoD2fRzXl6RMXf/FdLlHHuSYshwl
sHzwA91khSg58OvGPmEpSNODAEsMIL3bVl42Ls8hNJggLn5BRzonAQUIcTHuTeyYBh+DjCIUWlY8
qur+SsqQRdNFpdsRbG31ki3TTYW0XXooyTgAaSIGVBd/MwUdNd9TJQGItuuBwZbX+1ZLUV5P+EBM
dgSxOnsNLU2MP3AZmKQ4MgNtfAe+4Sn9ChxpUn8pXSfCjaimMecbx5gKX6fcr/WDuM6q9pjRCeyG
VQv6l7ARMjH6U5Zbzj4oqofsNqqBVGiANpeRBaUvvaUUnHqzsPTbIHqvQX5gjC4ukLqgm26X0BmL
tkHJ+RxfKF33kl+02dyQN5WZet5vgpvj6pt0aYWyoU6vd+1mmkxUvp8j1USXve+n4pqaLg5uGyJM
/pd6KYf8o7FibIsL2FoU9clFE8WggQBVOoyeDQkuxHIX+UDcm5EVBXZgNJA8A6iTyxUqWXy6pLyA
y1cXFMHHOQeo4xYJztlzjCjZWf0eUiPhN4f1grRhhMmQTnImEzBBDfNuhBVMDXQKFeWwW13TEnEz
cyBAXbQI60BYjkBnoIcWiU+4zTuEqEdkqJaqwr0cUifeC8F6dR/RVtXHsHQgod94HYvsFUqMJyRb
xTqayuaQKGqY203TkIVjugyVfCvgolq+IuG812uhgmLzvtCtG+YjmzPvL2nice/X0GPcW4EK4bna
WQXz+tq2KJK/KMvQ4cXAvmtcuaE1dDe7MSGD1bqkKApHSpl3qAklfbcM7qKVMTS3ItXW3WceCzYd
WrhAh/mi75AB2W1l3MGpsCnqLpCXLvcLlO90PY5yOzidJHeQCrIEyC03CjWOvklBGmwI9eZHCLKF
r97krbQ3CFRDjZ49c9ml05x5dgEomNLTqxEkqdFr0/awnxsPxPjLfkjMaoeMLZkvhkJEOWi2BseA
mjjmCa3h3086Za8Kh+XC4Y85VxVQ1UtO36msRV3aZmwlz/LdrGbIacXMwl8ATJLWYLGkJIFe1Bfl
qkNYcElhBqWZCmiK1EXafeptghnuQibd9Wxgl5ktVL0Bq95qk9t7XU2YM8obuy5d1zXFB0NamOsX
vJmgAStfje5T/WBSRa5vMC1Kt77rd7KAf1dtckZd1R1VBnazK9lkDkrolLIOAp4mzNGDC/MMAd8l
zSAONWUWs12Os8CbSK/h6QFNExm/IE0ZiQ2HjDmBu4pDNuoMUiA0Ub4ZiFpU9wZycSrfcg0Ubrqp
bYpa9WMHeGpcd13F6uJD55ux/RGiYb0BIZBn96n1lcMvZlbWfSrHcRr5dzhhOv4qVYMUB9YodAF1
JDB/ZqB5YLtx6Pd2uj3ppyxIXFK6FXP0GmJ4Rpqk45wCCacJeX60EfKlDsQ2UBp74qHQMm4JB4oK
ULMxalWXGtDQDWHIt06kxM4NES0JEitqbJEon8L8klpAHt9SuP6KcaO6mapLgDlg2YAKixUHzlU2
fiFFiS6EevSYv7Ek0FXFXLn5ZdFhV++GJiTjl5Mxl7rA+auTZj1OqOw/phwy4uj6Ieq+NbF00WsW
B5hEDC4cnPl+8dC4bWpirCvSv/BE6DkhF1W9DCAxKl1JYW4UCiQ/7aYcFOa6ANYS/CdD72C7wh5b
dVn9sENBoGuaNyTRqrryHLIBWNlBtBlAlzuVXWWNgWRZHo5I3zEr3lfZLCFGSDyvSkKSaYimqAPL
8iWDLWLv5dSJ4U3TgLfj2pVINmAb3GyjH+DK07AwEF5ZzeiTaaQHj+4PM8OIcEfBfgLkLrScaZAY
kMFNhqxd+OyxGfsCSHevhcINdgElcu1DD+pYjBQWYoauZCHHpKpUYqNEWO786OH1Hb/QWcJNl8V8
il53sp3xxShF2ozeDXmGV2YBf/3hxhyLK0F0TS74UGCDMZtiuHzFWXnpZRcSAF52cE80S1pg+3Ue
vZ1Mm/B+6zM5tTdhgh/rCnh4D/YSDeOXvCQW4mTI52iU+3Icmv5bP6dD/yoB+lM3bm2atP7ytMly
n0UqvQitSMkFaH6BCQkgIp0IFEL3qdr1xMzDsYSiI27kw+0gcBOZT1kMZ/Ar2Jg4GjRTkGhgi+/s
R56OmXjdFYXOEOlQk43uBy+GOt6IhacpSDdMwXDwYVHEQFpIh/VozgQ+rhdwMsrkfsxsn7zj1ehH
isuWTw1APqKxuoPpOXMBbyyoEF/nsR3FReYXV14g2RoeMpSZJ704zLIQOLgUk3mEBrkqtSnjmOQw
oTDhaAZA5ewnRv3ysjRpM77PRzEWB+kVdglvWoAgbYZSS4OEnBTB5WmTIsKVYOsMAHn/wKauhhj9
6RfRvuev2jnB9raoBohe11ntXL4be7eMbN/nlcqAUTJ7Qq7UvOCIgm8tWt5OvgGdQeiAVv8BCdB9
s0vZPJnPAtmC/V1DRsKmTY78kRTMeQFauEISC+Q1bAcj3nsi0WDRZOvUmbUA9yYbLMQGDfATIg2k
U6a6aUskZwGBu5SGHkZDfQIKpmiE2b3RbbqeS10wqMcQoKapDw2UDiX2SROJ8q6YcN6qrYbUBkca
/h/T0EclSGjhn0TC22ZB8c5znDPn6jjUENT2QqPFPygnPvcgFCU0iEqLZVPXALb8/NOD3GRw2J48
6E/r/38zPEBzCboLkL6C7KJAGtbvhhn806pDgI9Db3M4fc7NFHMiHy7nOAmri4JwjlP4dLPnTj4k
lMUI0aDVNboD/9NZs1MbImiQuJyWhsHM0NWyrmwxJ1gm6wqc5ZwxijuaJ97gony6+VWf+9UcRW06
vASQTyiKgb/gnANPtK6O6ky7zSkac4oZwJNE4ft+uqXz+S1RLIZQFZIw4a8CaPqZZskdYl8lFPJN
JGmCcfRNtJ57eE3W8Y59auVHTZRKn3X4PlS3/jJI8kAaApuyhloLCNlzL4pcbJJwp36kWQfFYgv/
Yihg74+zguLWuMz46ABOVYRhkSQahay5iYL2gCsoKkEKveuyuNfzzTwkQX7M2iyq3k+UzEWDGmdr
0+56zpYK+OPAsNQoJqhyqjJ7VS4FIja586mtt3ZE5H5ENQ3r3CsCDgH3SsDug04VaahL8z64qc2T
HedyzhEDLrPopguFLemhHujq3hVVMaIcFjmtMq8PyGFPAihN4NYM7G3pQpki91/wseCAoa8nhKli
k4PrBmYTAGXg5WC0h0lzs1b8T8VuyjOHwXe0hbsVgCzCwMKrKTBnlgNXEH7lih47zWZX1pmgfgvT
jZtiH5MOOuJtQxpMJvDgmt5/Lq3XyesKz+dlfzqaE0IsTbONAlxa5adIoEjmfTBA48/3cV9B8l5X
liBV7Qoe35bWyORyjQZq7FQa+6NFyj+KkFlBk1xeB0BMS72RjS90OCJ2OpPXOuULhuQZZNutkiJV
6T6wBM6hnZ/7uu63qqrHpdwEeLIIigVxBYZkH4HGq462eVgKnQBhK3eCb6vaN2gNFUHF4g/YjLR+
ZWJWyhHYpMPoi+uAicQW1XnF8UEyJtXYHhQrOi2OrZlCDt4tUeCOr308EeCstG02RPsUOanzmzrN
FgDRsmGcUGFQSjjIqg3vqQAMIrXgSmp34BPoxna3gIRBwac4xzGMWZab3KNKzSe4ibcTDGN9N4a2
ad64Iavlh2gYc4qxWBItUGpsMTTxviET7YcNaGD10Bxwe1hUteKKKIjaREqJDlDEwIbx476ift18
jTElXADw8XtI/igCzBLZ1h4XWI4/gmcDgbClW4ed5ZHDZsqYGPV9YmHNIqhHOcFJTkg3l/NVMbYx
Lsu+woKCNVj0dfIFImtxH+DoaEcE21g1m3wPA20ItxZ6ZeFfwVvmtDtKvzRIapjojCQXCeqGQsZg
C0wnVn+CN8B2zaYyIMxSR+zMuUsunF28aLeyGXzkLzx8Etl4bMzcttN1KjNt+CHrTRMjsSKC86C9
xwWn8T2xjIDS38PL45cdb8fSsy2FSkeuDGJ8ugBaR9QTcF6LrBxejkDRSwQyWYjDdjstsodA1ZcT
azNsrIbDDvmEWW70twWRYi5Ro4Br0m5dnWPfbE2QZg1zTY5juucZ8qnZzMAAwgEtQwRyKmCyR90X
agbEqUmjJB7ks6ELLlqEo6J+n69QfunWMo9owOUEoxJvInyA9lCYOVrUxyWfEpXdF7wp8XbB8g7i
p6icUv20gVRbsF9xEUgXLlAaP9r4ZTPQCqUUY6kIvlF2PRLkdzWz6/cDlFuci1KWFTphcbxcs4PF
gw2OOo9VFE1V6NEC13rt2AwFDDJNrOZQAtgsvMmRZsAHkiSsLzz11eH+WyO6hiwGtnMBwM4PeqQY
RedQQwV2KSwRPk2drfCjKATDVIQxWtXczEj7NpZgfblLeqj24lggpBve2ckje4APzXpAAfQr3CtZ
BEtvdMyQ7LuHrWtmfefKxK7OqrReA5UNiRBfgE+1idHsBLPIvTrNv3QNIDiOdVdDH9xwU/cB7uZA
wmQR7l/fHld0XfeQ468SToQ+0peQP/n6y8OStBGKAjGKsFTx+2iK2FEPA8cMLpJm4qZERL0ARPYS
92y64Aj8ouMopc7HL9NQrYLIR1b2YeeAZpfVGwXFFlsvaocUTZRhwAdPmuNJH+pPYkuATHg+RDbG
IoF3gU8aBMhsPeFDpdcVmRS8c3rXUiQ0vINFIfDoNLfcZhiX7dI13g6f9boUArIrxxo8hPnh4leQ
gqay66MxK9fvemDwY5P8/LxGVpN7NU8B1xqccUgBGE+DKRuCbY1wToStBLVxxFgEgPzXr/ZwJ8W4
97oMm3w6Cde5rqgG0O+4vugkmMe2Ww+DVtP6rayh63ycBi8M6u6azc+JSyqPiH4hinV7OCiU4uY0
Qk8AsgFgLgfz6V0X8XWuT6eoRBIp3o2ql7W9aFovFX06nMi0LNbhPoxJ9rHD5cChTImbKoom3PK4
+tZbigDhENM38aLtb7qRjnkFfql0ib43g0FO+QsDFFUMEGl9KZo6XY8NWzXzDXTqGLwUjJm2sEeS
MaKbG5IPbHybtH2i+g1UCdv7HbZx093Df+aCANNCjlDZofDzCL8QlKkZjHayTmeT3kSDwd1/WcSz
7t5nopqhFZx2RW+R6H6oQVoLG9eRERo87WIYa6aktbaHeVBrLFCTCJfvRdyPUHUWeIOXt3AE1E2E
AkZkAXxMI1dBLVadh7Xqa1tN30AkNLBvlioc1ASpi6K9nKWu6bKdNTYx+H6aaHrPatZj35zcYEok
MGUgnWF262WstQBIkF/9Z1VA/hA4GImNByTcwUOG1iArKhXfi4h1ndpaBx/ZMZWtgbmTjuMaeC9y
JAAuG9vpVWgI2cIgcl1YA/Q/nZOzR1+RED8ruDWtg+GORPFgOVTuYczwt5+BfFfgq6mB22onmZrc
9DmfiiGSFwn4dJClUpO1oX5M1phAPABI66h09eCX0UiPUGGCxt7Vdu3VnLeZ+lB4lOK8FiQ1+BOu
f8TpFjGZde9DJ8cYlLANPCbIGKlWiyujEcYMYgaL9RCpR27BvoO2JfcncbnUBqc8ypGk8yEvxZS2
VwG32TrUJWH1R1ebMjsSlFEPr2gFz4zYV82AjIUxWA/P38ntA4tkTSuiRQn/xbYLmuNHIlGPz7Yd
9iy8azA18XE4P9begc845T8QZ47jW1YFLfkLBONLSC9difVGUomIEfeIo7C6F+042PQ2aXiK5vOU
YLl903eYs2xOiWo/d7nLo2Rj6x7hiSTla65F/TD5pkyQl+E8y5qvehg7Bp9GH8X9Nai111czeMox
k0HMq3+KNoFZ5HoCcV1tpUuWKttlDOlDM6r8nafVNhSd7/i2nUe43YzPVjlYgQpi/FJFus6/iZgN
Cvqx8QGKI8gCY1S7zBP0qrfeI0Y1bUvk82TVvvZly+9OhpLksaUHruuOgQrISzU2m5qFqYLmg4OL
jfBgxrt5wQY5eQdkEaHNGW5J8QnauonDZiQzg6iGoov5HgxWHhml/bBu1KnPPV+u+1F2DTKpM11I
v01Jowd4jFC8Xl7xNtCpuadFut7JIUSm5he6N6Q+dGLJFJzsQ294cTnOqfWj3KooYQzpn00WZ/Zg
OQIT5R6ZWB3pkATgPfJIPssoydYfFlY+65AGlNMq6/YcshgpA9tsrGs1cFCFkIYv82HE70v9FcEi
kQHoWttKyeprh5LMUMIjSwL39EduS70emrZysRMUe6McEGg5mDnpSD/dGFGrrvkSsioy2Zc1q4og
ASvyU78aiLmbgoP8WVwCmTBtREeaRAEsL05yBwZvYZBbCecEVJkWOuJGEg726XKnlqRZ+gbfz3uS
qF2bWhvYy6BNXC7fclnrtrxkQBeuwQWSJZVSyedh1jlBgm7JBwa1flPhwm1KnFCuRJtuh3kqk+8J
1GRaXyKRKUnsbQL/EXpZCFPihw1FO2HDTA7K1GXMZO+h7aN6tYXMbNYSanj1dd+oI0fQn1wnwiPG
toP5pqneJ31v3NBvhZh0km2dFXluL3moMt5dVqvxnG97qJlldIsSCMCTXiHOJOYGkcemwY9lWms6
DrIp8LqLyFsEosEcBVMlLbZIyMji9paNyEQFV9jIVaDkexzSUsr9gsQ5WL98hK8zv0T2czTCJmd5
7Y8zj0ZPkHztGH2vbCFI8g4osFH9nuU6bUG12RVMoyuWwBi8QRyvtMilIRjQjYmNrz51Mv3fzJ3X
ctxIFqafCBMAEglzW45eFGVa5gbRUqvhfSbc0++XVewdVmmWjL7bmZhRN0USKCDNyd8dDp/fCj+d
7WkbBSWmZNMczLKYxhaDtGJfb8YIhCXQne+VD1M0Nk7+SAla8xOp0o1HCVOFRShuVyBxHmqt66Qg
XxIZFr6HrgaN+5F4QdonmyQsG2OCjH1Q2H04sLEAqMlZ8Eo6H3F29KErKgbClcrBN5frXNhBGj00
uouS8Fbbkc7XQ4O6bs3vcytHgH6Xhw3oyyHSbC3hodUFVSze8XC09D1SKS1TsmldNafxPlqtlZ9I
J/KUo0e9DqW9bJc+HzMiAILR3Hzh8vgpF5C39cUe8mY06OAqzUSWiwWADJ4e+92hssYk6A7ekNrU
pbFcTZ3bTP6wVDsPIJaBlCN+jL54q6Rr8VashYiDbRfKBe5ybjtNBdJZ9DL8CPdS8B7nynaLbDPW
U21Fm2Gsncx+rChiAHY3zToq7qQu8pRlaWgdu8IXZJNtGlwtvD85ojwbQ60Fy/AwZlH4c8IwuaKx
8GJsUt1tFQMNJzT6JMNMRdkmlMiD+r3OcsjG65yWCn2/KRc3nj/MoKiFuylGH5lq3Fdu+F3qsCDw
feqA26o/+tSJ5g9tpmGuuGO/d4aR1p5ZrKfHSaCMyOjNJHu1Dn9USKT9b2SCtnP+ZzfCy1GihtWU
yqdOR67yIFeCggmKFsIsRQEnfCCOxp4bvjhETWcJGj/rxHc/tq6oxmzvzwrb105ZbWVVNxVDJdB3
APqqxWRrJ7CD9u1g9XMCaFSmjpNuRhKn0hrOsovG6BoDg+NW+9DNVkypxK85eX3lV0VUdvs0lORi
33o6zvp6l3SsTPVhGKfKBqTwG9t2d1PJyWsEOXZqFRzkQML1gqlvDReJ/q71dH9oR12UzmaFFl+c
PWezSkQ78gEa29rpNqiXBSVyp/jxGLTHSz8k/TDo5DC4K/ziu4l1UNj4zNMhdm/8pK64FxXb5sw5
ZrLl71ThFxVe9wJN6CaQw0TMe9GuofbpaKyp+3ao5ZQINmhYqPy2kQPU8L2lZxQ/3GWTGcKtzk2V
kJVByy9uM5BQi4Mwp6Q9UhjFN+bBNPM1UjJiqnmbg0a+rdPefG1oXPPtLrFt/BEl8Vh/9qqqmbpt
32BoYXlK48q+K9jalL0tc6nJ2lhXNvPykMTdyk91qGH5vYNmbf9uuC3uZkxZVHljsmi4Abd04Txo
Fj0kdbhJk9bJ5VZoZR6Bk1DkuDdV2NY8Hk/55u9Wq4FY66Di+A4k0XZlXVOq+/532mxEfOhITObS
8+kx1uFYzM217U186NNHJyjB53GgC1GDt2eJ4OS2yWXiTGSSplZUpzsfsa6VbZu+omTZcoTMYB2g
s8nm2+rUnI7+OX/Khvmdhuw89Y4a2TGPSsNhWps0Dc0HjI739n8/bZfyjc+PWzWxee8sEQaZyLp5
5UYSFZR8sZu9nNWnayfJ3+Wcq/i32tXQVRFQBb8YJTfntZ4FwPoIXx+U72YAL35D6dCe5FcjYGjX
refHRa42S4z0Q26tse3N8w0RpqireVh9AfEjnCLizaGf4Kef5wCtmSGuDiSWFiXP2V9D8iQXr3Pt
T+UikmS9plQwhyu6v+o+2qJAbhwaetXKvNzyNKy6hiou2yTBMEMgBWNpbu/5jVgOfucOf1LK0Mjb
zjwC5L4GkK5md8XHD+KfWmLbyDmzRnC7bF47RD1TF6dbOCFLfhnR4aSAeNLlnWwWIbOieshOEGZe
tE1s3yQBVWkO0iARt947s9+LfgNuuIDnknfS+N9mnQibCsnvEqACB1SZT1VMgWvZW1vF2EuecsUm
Mx/CqUun5oDxnRpkEWU1Pnr9nJKfVdZEPKa7fkFKR3PKtnY50FsJ54CH+Yg96JApOd43kzuxmTzj
GUFTTDV9otsmeR/PWU+eW5/aw/hgT7qA2WnWaLFWsi+nXtXbERRrvJ2QYKzpRkE1siJP9TTNB5jM
UXx3HVb6egPi7QecjVGRrR+HqvTqEVkQ4hj0780q1R+Zayf6Zjyi4Wk4dJynq9QxZ3FrVn31c2nT
MriPrWqYQNRs3S/JZrGzRPo7e0DLfrNkwsAQ3TQYzCjsdMuHdRvHzHSGFyAHsMLEGesE0ZTjZOAK
Fp+Sr/FQaN+wqapy9n6CH6aJfsxX1okJlDF25LxbLX8JHlfRhupLJ5rURwLRtXU3P6459fF6sKrJ
6T94ufarbq8Gf1oyIwtZcM2nJzRKpVD8ztehkT02kNYdOaPS68O1V0oal4Twsd6tOY3uJM8YTVyz
oaCP1E03RgYnq8PAWDDS44PqPY6L4RajB6KBA+VjmZKl3Hez/IWtTVifdWvhdsPRgcYj2a9LDY74
MNK51Med7fXjPO3jpkqKfh8Mtj98nTKoN6oSixr8S5uliRiAJkiGtQ6FhyTqKRgjSqSN7zoArrjx
iE36Fi/wmE8aAkShbiL/ipja5w8LUdClere4ZU/eYJ9qGLN9i0PJHvc4igxQYlcY13lVYxXQuFG4
cJfQIkpObfpU1828pIe4ppvV92bQk/udg4dU0VNfoCd9imj9wttOqoZn+7zopOjbmKdD0ZqBkEJL
8NvNWsmT7FNl8CvdRA7wYkKnvOxqHB0jXJqIsSjFDrykaRWMCVofID5sfMl81Q2xWZStDM74wc6n
I/JWC2HQqsk1mOEzqFZZDgXOdoLZtz4HKvN1gnqcqf8wpdFU5Pc9HyyqGfMkBnPggS3xXdqbVQIt
4AntU+3MII0JUWTQJ0sNeAqKXDkxPVhDu/2jhE+ZOFwXOnbH63btFs4y7lFccELYoHgZRXvkZR0W
x5WdckbSN7uD3z/jhLpoqYsI8EtW8QQojVv/Lp4bFWebZSjCat6VuTZrHeYS82hyUDqgM4c6hvko
F40Ae796VZeUsMutXuy9sziewXdZzi2Lo5U9d9U2rQbz48HQGZ6Jat/Aj4h2DA5a0wKNVzafHqbw
+lYFj4PnqMF6F2rLYI5d0pEpssstm5Uqqn0zFRAcGrRPN8LsPL0bJPwSjTh2Ha5yfqDy9+mMXDfd
D0Ht19neCux4fbJy1yUVA/tG9S6KZUuDjiJfcs4EqGgU7UGGYZqW757SzvK+wMyWFhDY5bR+n1rk
emho5qxLgxt/nIvZ3wYIR1wOwUeUNykKCudtPHjkW29S1fqdiVea06LYwTCYD3uarF2SEwl3o+tu
4vvZW+r56Rmap+mdWd/lApzzUQl46E/aAoz7kZ6A4CojxLfZxGm68mA4L4Xk5Th9xcl5m9oTUcHb
bFnLyf9YO2ncFncn1H3RdQg8uXpiide/cPOVZhOp5qVdPyIlzsL6q5woOQPmc6eXX4FVYJHfhxLz
CSW6KvBXPPpZZSReyPbR1oGpNubdCBqIudifZj8U1r5WwuWXzE4TS7lvZdd02H48Wnvlu9hdHOq2
3FqSgUWSev/GUtAcjxQRTZZ8VgLBQbcXSF9id4MSjbDEnZBDwPBv8j7gmrbqKCo+lHNfze03J821
GR2nsVkcIalnVJn2UAZxqmmpZ5iNI8b8DGYfl0u38ahK2m5k9p9eXiaGI/9ynHTl6Sk3DpKvBsIn
VlwnJujZ/HFaaaLSdXh5LozbCriqBVvVRvQF3htiMI+Iuj+IRl8tlZMF0eP6vDxklaEUWrXQuQS7
3+hzfzbST4NIh65cvQPb8ZA2WzxjTH9vslsirOgBh0DsXtXl2KeHlDJJ0Nc2jysR3+LC8cd2Z7dr
VdhbdMtlv2ysZNaq3AkEgtU3t1+Aaw9JRzfs+qERAQLkP5XXNVazpzLQmFUGz6NSe6i8TNc+ZW/l
Z+r7gLIPlnCi0cEoCUTpzfaLH81TpD7ORVCpg1YJaRTkpKiZf0tKpJvAC2UVVt/KoevALicoLw3G
1ngyfuKkIwUIxzqTtTStqUMzWVkiGv4W08TJ/dGXHRG7j6Hy085sbcuq/iiEmIL39EXOe39LVWU4
hhO630Sd2TDAlaAQUKAhQaWONStNeyJcumQyg4iWw6m+OaHcll7NcjMmnLpY0ILA7AbPJDBIOsXH
telZNX4B8vdoSbpUdh17uzbylqHfDetgKkA/nwBNwN4TEfxFHUuY427lBCSCXZHhuotvmqgSSbxZ
e2wgyROku+UX7zhVtVZ4mBxcK/PBdoe0m/cwzi6NSKCNsqIAptYyr++sJC0H6oW09cAuezfLy2+l
x/I27/1YK3fZ6lhOVrppjhoh27MgLiLLS/n/UponBKVf0McklJYLgen4jMxPc9H02fe56kGHs2Ts
+nSDDVVkJg4KSCE/1HFpysqknQev3a0k4PErYJQGd/5BWl7NIgyaAhI519KsvlUmj6B6Uuv4jzkc
nKbHdA/STml6YrlwKJiz3QQUMz95Xm8Wr7K3uc+5jBE/zM4StJ/G3veG5R7/fVn3D7NenOLJ8gMa
V2L1x5oPdeZYQx0hzOpj+13n2fVg3+uxzh28b120SveqsFiniQrzyxKcylauC9QH9I3dct+xm+mK
4dnGdXmNtajorUO+0IaTQyWyHvr/5S1C2RUT0jw5XyxrIDvgY9R4w5ps8LJUzlc26DH8AJYCdbOJ
mmhukB0vPdjGllYDLdK0JUdq8VfWlnAcG4uY2aHYr1lQOl8dkSh+ETlnVABmcTe/FiWYUNWh9iGv
g6tx4lbxv2Z6bduNjYOZzqCrRp2qtlHf6vSbCmEsybCDS0jLa5xfOJa3zTLas7ePj7xeNbIUEDec
F4Z1LZo2ADLkwqGa2P56p/7VRPBnJH6xVa/2fl7rJJ1ux6k+LuhlZbaefqzMO3WMv44V1OXMi7qg
zXhZfjibr1W17M27WBUtFlDnjXP5WXaRnSzvT+TV83RKJm3IN6uH27avKBPZBTZNwble3S4KVROj
JLYM2D7PdYYAIYlK8IB90wryEvaBxvYeXoXhVFfTIWg1c3kDg5Cswa0zgLktIGiSe6dknrI1uEZb
TOX/aai8POs/lna6hNP1WuW2sqoNPIG527kZRVvvqblpQHA7ZjNvNnb0ZMdbG4dB/MNv4yVJD9LO
Hak2Vtku8Y8ZZUn7yUkTr/0UUlM3Di+vNJ+tSLHMcSiOXQjuFvyOx3/iCue+1JEFOpP0ctg0diMq
emGdOM8x7Q2piy5aQwk+0+gnOmDoO7OxPz86WY/myPG824fTauqF5wKICWho2+c9qgZ749XgjjT3
I/PQMLY21DZnHpR+81OPX4prIrbwVbZr+9YfaPBgGGSQl5N64ZkBlglKZ/oxQGnomJFFNp97sPKq
hccwagLvJld14Gq2Dmr6bm9n8RwNV1FtW9YbyqxjX6T/6rL8SNpUkjCOToDbRsjLTKBgiBAmryR9
RZScAcyUxWJfopUJDfE01R46YLWqQnqHoIGctfeAxiN648kL4OJARoyGF/h4gbSKWUEx8v6ja4Ha
hR3E3mT+OPpVZcpRvmRDcgwLFmYSgtgqZrOAJXKcIERPtsMTHbhUFqQeRz1sBl5WHbm7hoQ2GCdj
GEY3obu9h/HA+xUDk/m32GMRRyKaN+9UBRMFfT+TZ2BzFG8yFxpgQcJ+3eZCOPau7LEaZJuKLjxZ
Bgju0qDlDcHdubSPp4tuktMObRV8hIU0fjhXFgaFF6gOSHLfDZPbHOw1A+3AWD8OHLxe1/b9r0t5
5MUZ7wjyPv8iIKtC3YPKja57ogsazl3FrDaVW5R/vH6Zc+/c6RO9vMzFJ/rvZSCOEj9AoeSZNQ1u
s4hCMLE2su0dJI3yq9uedAEL5Z4Xz8kmIy3MeSOy2jFhS2ejlzMbyfcIOIXxgl46+RwNFQJfMVEW
M28+L1VnxhCVH8eYaa4NARyHQQfv6sQMNagVqMDTWGnGpud71xxwsf+H0Jx0a1RBrz+yc9UlhmaA
ZdfYNCPKEwS1F3ZDL+jHVAQ4FGRcmViDFKho2IeCHIOSvOCCVAuc3URHvH7Z49R9+XCIACJ7i0gg
IkgccYwteWlzRC+++ovUNB1CactCNkQ4tf5ui4HipJyA7hBDJSm0+9qDnu/Yds2U91hdUcocCe7X
b8gMjbP7oR2MS14SAePSdRCEnk8Gr5XaqHvjfYvoHqsZmBYRHWMrq+LPErR6uVuFXZs0imMUSBFA
kX54/RZ+GzAhjqqAOSL5Hw2ELidkh7HAR2djZL2eYbB1FczyOz741bSsVxN8fsgK1VWH0/IRtKvE
OHA6kaC6mN4Pw2yySwaOELD1J1r99Zs8F13z0oy51jwpLsuglhdyZNI/kNxZKtzaAh9aDlBwtNxX
jNQGr1uXM37eWKcuhyiX9BwCZhgovB/+4fzVYDbr024Io60V0vR+/UQGQ11dl50zNO1dYvuTWa27
HLr99Y96MUaZt6BXIiK7BysuufOXqTZoI5ZsnpW966OG3w78hXSjypJs/nzKWjjtAUlbazNLZ5vh
CnKa48dJhWjdN6bqRRCBuR+KI2DxMDCJPt6lrRpcpkg9QgV28IZGYX/SyhiMEDxFW4XZ5U4CnhCM
megPezKqCRKiCvrSUazjYjvwo1aUoa8b8mm+mgHRigeNJYHJJ5eJ35CnA1ac1x+la4bFf6cXtx6g
IPclSRV4Z23S987fYdz2lgIy4FEOUhOksWhz/rL1gl4qg8urvkzrigZ9W0aJ8QO1EkuNh211PopF
chedUdDKEt9dPQdGthN4KUolzDxGBRM0nllOs6N4x2lQyLHfu1jib5OVEgYt73FTfv1D/fY+HF6I
59HEjYo+sOWl4Xyp16BPy0xv8S2dBDrIbR503+EvKljIUcWkxkgxbTQWWZxsQ1r1MNNWGWYwjV6O
PmWCpioeTlEZbnJUT+JwMxRU6EKZ9VuP7k9vrTTH0N+XrwOSj6lEnyMy2EIJZnT+OtwV7Afxw7yt
7MIQHENhoWrqPI5Cn8MZOukHhpeQyAiizTgT+JpPv+mbhCO2DpAJ/Rpyogd+wNtIDzlx0S3NXVZN
cnxnQ0PO9yWRQAWOokUnAIygrC4W5o4SIMa7A09hPz2/scqN2QCJQDfaYbdxvXTeh9GAHBvBSb06
34oWjfvf0nIqSdvMruyserfUmVkeU4SsxQN4Zpj+HByRimwvoPn8r0uAJ+zLGy/bxFCfPzLkhiEr
Al2jIdtMztbLDQtdc4UvrJ22eGsJhEN9fiwJC6BHJtep4ETjkTcSEUBR5j+gZakGIwHelV0l/Zjz
bUXVr/kbVfLFtsGGQY0GTkFV6LKX+5d53Y6ohcciuG7towswbThccRZwCsyydYjBjjIyFktGi9E+
wC2KgdBz8vfdBFPyGYXBrIddmRRJfevEidPpbYp8gDX19QdoSryz58cKELDZC0IhyOE75oG8yDXg
iBUDe9DOK/TwAX4FalDEe2LBHAQu02Z02j8jmOIUz149ed1bsQEXYQbmKQE08v5cLB5BSEel8/cH
+ejyBrKEjpKNYvF0g9jkBqxDXars48IKRlDO0XjoGx0Wp9JYxKyXOQ0S+fbeapGoVW5llqXXn8xv
t0YnHyJJGVjkY5M3dLk49uTFiLTIvN1a5+wwYL1I4/CSlSwgEXHc7qNAlcG9LNKO7a+LRNZUHdKp
NMo8/M9DgYA8LvO/3rivy0Wb5BIyFljiBHWiI39bJVTTYK/S8y3+khUW2vYtPK3IWIxgpt8WHnEE
651sZq98B7ISDskDiRGGYQtP9LYD5ghT8PptnZcDVIwkqhBoTqmOAirin85fJLM9zEqyd2Bl0V58
KyOPbB1CxI9izsxhDNw2PnbwtyrlY2+JFyPYxYZlVgAZ+IJS5LcScQpRAZewnqBRNqLy1ZkNbYXR
oETe0gGYDFCGalIOyZGkLyk0EDUs67ApsEvnNNgdIWA3yCkdsgoEZ3M6HldiMJwI3h4A6VIPs/5V
TyNaxrVmJF8VFVEDCKN6VmE+9NB8dXEwyp91Y1SbChn0eK8We1zEhlzN1IdHiGDf9yAvLI3/7rnT
gQl6kL2O8sNmLl1s4YSVRFx1/OvklVfjwiB9rr6e5wgKclbf1696ubq5gDwuK68JV8YV9ttTh7Ke
1gZ0iUClbGbV7xJN/TUwCswemXRmpWJ3MhXYADOF/DpzTHFkJXBx62NfYOp1NmFf23xjalXscBja
U7CC12/0IhmB4wMLsKSlGkdqUy9eJpYXvpqdIRoxjJ2oxpzu8sM3fGtEmaOzWYyeyHWHKKJzYVxi
o1+iQdV/01QxH4xDOmBMhVk4xxV4vw+Hs826zs9+tk5s9O2r3bf8Ip89ICStWHEMCe+sBV+HUdJI
l1agSxnIbt3ZM6qCR7Bqo6knicBUWk3jGO8AnK5b3eHjxMBIQIAVBNu+Txf9qyVoIix2kv23jt9Y
3y5WfnZMHontSzfg2PC7T7OjqWMKbI+EFM2S9yWdcivbjR3upYqIVWVeqsY2pn8OSwYE/8a+c35g
4bVIQSq3y/D0oON+23fwsyhogimhSzwmvRD/1/HAorNBmYPUEb95fSRcLlD4B1kePAQM5uRAeXi+
QAHikF+wFHDfZWLwtcYrTHHaZJ0ZpCcNs+vOHHRfv64wJcjLBcolpIdajoQOTxL0e+nVJLNFx2y/
8B+JcKq7GiEv8rwT/eUV1FhPCD9ZT6x1ZbXRjj0xdqySVsQ2kAw99LKrHsqaJQj1jBEX9olfyl3a
OoJe5I6VNshC+npOg3rbVArx0n6eKMr3p+MoeRJr/D5A5T6DmC0VKqBwmRP7A+LtOp12E7ocAFK0
vKr7SLY3CWO0ZODN2+/cuUt6D8uHFTrD+8keWUoOjVpyt3yjf4FZpc6f0TEry+aoTwJ+6F28nE6W
glIspOvykkcEZllUK19PIpjX38blqGfh4uwYwZpK9EDCNi/rRb0Td6O32DHlzMlpv7pIij4gvee1
n4rF1BJm7eIsw+L++rUvKwqX/wBfckyEGA88+mWeX1xPYukCkungUQsz4cVoKAFIIN7+aWfhLIIF
36kjJn98HA8nUi2WNt8j6t6wSK/f1W+PHryRSDCfAswYti8hlkrXikwCRKUEsSQxygw3hWja+xis
0DO+fq3LsztpuCFVL1WCNLUxKtLzJ6BUm7fSNP6gMwoLK1mjXfPYDgM+nnqkBH3wj6ywKwakHEng
m0W6jlb2XAXeUr2FBV6uCawGLgB2iAPB9MO8rH6bMEGW5ghSeQJYi3chs3j61OWhKR2K0DYKcYFl
2KW4yKrSbu8Fwhk2DAJvGDALYBPQf0CSCjYAltnR2rUtxFx+hXrPSB8mN5FoDIvjR/u3jxJwOASr
oxAMpCDn9/xRtlmfKWda6ETuMt6u4KKnbCbazoiRojTqir29FuYTxAmH5avBCjv5N/RTW4ldNJvE
3X99Q9SlbLIGS6AL7CVmiUgVH9ZMNERvRaxz5Goj+Or62UgsVt9f2UHJl+sswPSCgruH/0xq7o/j
BU0+NhVRJjz212/qHD8MMPBRoICMgfWS3QZzcf6Q6FtE0ySblmQLQCtTJzVCmB/a4xwMZ0PCilmJ
l5nxlaQVMw+fqdHAvn4Tv40yA2JyEmTSm43nsgTBthHWpD5W25N8LvB7rlTNwLDdP8pNbSyhH1+/
7HE5ebmoAkWFgDMYBLg+g+CiJB+aYA4mxyOkZyYaqMc0kMz41mzEwckXkRIFd4uiG5ZeHIUXOoWr
q3cizxkudSbRv6QkSKM+Ig2Tj7gPfcvG9E26O1VuO9qr/hUlKXoInMRGD6LJVmwen61ymc84PI1G
nSPsKTc2ATT80edY9QJsXvjm54fTTH/9g5/zDbx0E7vI6m7T34SHe8lPkaMkszxy2m2ZmrAVzvpm
v39WoVkl3tJf0cSCmG38plQDfvgEkA+b5tECebyXf5Wr/v8MTf//sMcB+YYvHrbpoXDW5eDj+Gf5
48/+r5eZ6McfOSWiC/Ef6TD7CWYVHM3R0f2TiO7Y/6H6gTikH7BPkETAxvwciB7a/0FYxc7ADuSz
O5rmRUOjTaODwPsPyKpwTQdYhjI/+G8C0c/HhQ8I4xFjQauDyAePOYWovdj7LWvWuM/Q6i/BMD06
DX3NNwFpPmLTzFUU3hOunYTYm3CqURbapbq3yLAJvrx4YO9P8+9lQu9Fp5PTbZCRS7CGZ7LjA57R
yxIEvQYHEgRIexMbRS9kkmaimyaMVuoCtPffs3VlYciDtvyKrcadN2iks2VPlptcrnXbxY+0KyIs
KkbnIrYexNCtj3QCfcKCqZIfxIn6FphlNpP/LiWcnlwPkNhx0OYT80ubu/N7RnUQObXfiD1dC1hB
RL1cZXGg3jW+3d4h25F7VcTph0GpfG/p3KclMK3Gc2LP7pKRXoYcpLuAmjcO+zcW14ui6nRr3JtB
sGAyeajnt6ZtHp2D/W0vJ3adYPFnisgk388pbrlBrU/5mokbogoH5MGOcw213O9KR3dvtcw732ue
bwRGnOxlbNsUeuc3YraOxelSb++tkUWf9Squfy29Vb6XnTUdYlp7lvjLkcEs6/LvDnPP1w4kXQMc
Hxg0NKTni6Hdo9pxQtJHWKPFSn/rESM4RvjcPlB7zPkmxOVbbppO690bo/kcgD1eGQLB7PkUOKCc
FzvsoNH+sCGIfZ0kYl9Zc4QPgLrlekDvmm/UVPU3NjrHTT9p78OEimizYNN9CgCxmzeOtBflpbkZ
tliX8yS9D6CJLgltnAa9XDmP7d3WUvYhC6y83+W4NMEp7CZwd4mqm/y2z90F7a0/l3+20IrElbVd
8ucbD+b8pGHuBWOrzbbroq7kXy6m+URE/RoXQ7QPOVPjZxyHjjSHKH6A90mqzeSX8beM+gVZSVu+
y7x4+TxaWfdplPahpPAl6H9c2m+9N1v3aGYxz0dWeg0dHb+xIP0+bo/romNoQyBF7+INqgz/CnVS
tEdRr0mQtAO57fy5vVd98uCWcfmOTBPv47K0yfUbz+i3wcMBDEaSopFKjSr0Ytg2HTRQ3w3ZAf+4
fXBcAEzsGZGVbyartb9lxJ19wcC9/o3JZL6emzC9m8ksOCBXUm/kFB/bnp0tcdwBeeJmDAH6hsd1
5sUU0nkC6E7O46GD+Ro3RTf7TNWGZe1eEUD0oa6ierklwSZ+XBfOEjfR2A16o7I5jHYqdNanAUY6
u8Pl64xfwOx3TZ1I60C8Akmv5In04wHC2rk3Ystl37jVrK6Q0QXlxgvKMqIDJELQt1ZH8/LOPxV0
RhgwO/GkCxQ75wtDXlKVwjmMB08qdT3qSV87dV1up3QyaE8jDgJ1bIOkLP85Y1+5Dp15fGuNPi+A
mQoep13pBPyXnYl/OL8JluSExJlZH7CQzytUE+7oDR0+nIdIBZ9rjCZXrw+s//EyDT4OcA8yyTnz
srOl0P3cOkukDzNpON9s0TSHAunoJ5cmJuGuy5Det0M73xOX0N5HrbRvF7mmt9JVwVPdVH+hrSz/
GFcfk9Hi5n+0jZ/sEejepQ5hfkY5X11Lm0TDTSqrxttmFh0bfGEFP1//HBfh2ebJ8TkMus3eSw1v
X2xuwhLeEpK8cVADoebEP9lq7zd6+OpZSXfXOKO8jiON1s1KyNhZk2U30LT14zS0Twui/UOER4a0
KNf/gNOUsLkMGApxafgYF2Lctaygb+wHF3D88Y5hMV1h1j4wBddM+ZfTiFAIa1E0FAy7PvtbuCWR
fs2kH+VSLk9pnLrXLhPmRku3+hBY08+obqJ7txny3ZCAq+7JRLDuw3ilVVHoK3LzhMbMKeiVMcMM
fVmhNTbeWs80ZVafg8QqbsY+fkCBlgebKWCLta1xfDcTlfxGDfT7IDbTyGGJYJ8F0bv4YCg8uzCv
nfEQa3u5h5rV+1GMzSOVHOm2wsvfGMO/Xw8uhTqO7D4OsN4RVnzxIKVGepfHcj64CDG/CmX9RdGR
0eavn37YCU103tg8/8f1PHRR5DoHMjTv7/zF9e1YKezw5IgR0PA5TGXxC0N0cCdlh9lg6uQbC+4R
oDhfmgwGJzlo2biWOBmfXzAo8jqEWl8Obd/ILXEACZB5U32csqKzt8sYvLNS9p0Ou8keC6ZDIawN
TxrREee9DlTySSjP3io1+2/sS5cHBWgU6ZPhH8LEC8jRi1k3qTayBgSUh6gUxVW8RHRUob/OJip9
/W5WITHhqA9+KTVWG+HWwxucxf+6PLoWKjlmv2G2zh9M01Ve6g4NzhCSYz7bVuugNnKuSO0MUQ4P
SuzIcvsrHGR7m+ZW8MaHd86heTODGQOCswmAORmhlwMvhMQQMpTTYcBLQmK3juSn3mu7bQlnoIm3
Ih1trIP3KglI2jStM+xgfCTFMiy2OakTw0aj4UOOX9LNAbv/59fXxN+ejuQEacLmPZh1GGNTzryY
FzASGYbrThx8SoHr3svdxyZp0vuSTJmvkxQ/w6nqPqTMqkNNS6mPr1/99+OGUb8GvBnUMxxVL+vd
DMByFdEgDsiZXeuD1ejm8wTmPL3LB2YVCtHGd7bJ7Ldqj+CrzYkxb/prjObY9+d8UP+69OeGgMzh
cOBf+VQX5VsSryjhi9pjnZi8fDMaXXVsN+phtorpW+Coe23V3s3rj+F/vARwJdgb3C+ME2nG0IuX
UK3oM4ls9A6kfZERDmbv/K2kXDHW+MGVhyX+ZxDVzrUKc77WWO5bKtmLBtqMUslnFUC2tPOgdI0u
hsGcTr5LMod/UIgokk2hVjK/8N5l9c3i2t1t39h5hd8UgyPRVWK5T5EfTe+FcsZhV+ddbQZvXDVv
zF0Dl5wXXNyXTx3Pmci8lkvEMfMXV6GrwbxfdDj2CFcYJfIvXU8Efo9rug9DqPntwoOp4dn8Slwh
c0WAMWbKv6HB8ki4Mprc5TpyMPEeCGXm9CBGyyYbZU3lxyybcqTHWBLiKxTCVUEykPVmQ+LfVwEJ
pQz2AVOCJAlpyPkb7psKNt9R4CHFkMc0LaO/Bon9HZBDOqYw23GdeP42hSnPt3EUzrumqQN7i35Z
FvtlUYu6mjJMZU7NT25bpGjtTtA07a12S78PRbSHaB5BdyOg/MvzP626VInQOzhYgD+7olzkjdL2
l84towc3W8rrsHOWH5gKr0gFyg6vz4PfNk0KHAo0H9Ab1AvM8fwp0SUrjeloFxxoqGB9KOpkfO+n
kX1fOBwe7D7u3hDoHsuns02TC7IuszVIF075EksGYBgIFRPBAbZP/2gtMV+VnHlJmvPoAiEs/IGx
J6dr9tQQHj5Ce4/B6IaIynwb0JbmXbMGEMpJOtyJSrZX1ZJ1OARL0BB6eIVf06Clp88yUF8R6P1G
iXGhGjCTFqoJvcCx75HkQ5w/rjS1sYtCLh4wwYbvBEq6T04thrsmcZI/qpkzLyR9WtHre1H3EfI7
mqovatfObQB6JPLx0Pkoot6oWY9A+PlDhfaiCStKH/Y7/5J97IFMmnYV6yHuk3Ig8m8cFprXxe3n
zPfi5gshHHZzQ1RXm6LeHf1mX+nev1erCG7p7SDJQSCaMNsMOu8fooXYnAOdYZb/w9l5NMltrFH2
FyEC3mxhyrbvpt0gSJGCd5lAJoBfP6c0m8emQoyZnULvhboKBSQ+c++5+gojTRE6LSrl3Y03jtx/
333/+sFR6XHQoqDiw99uz/85hrkT7N4HoXawwjUo4ynqdJ81oKSe+sDPv/TzRC5rbrU940NnCa0M
a5b+CoCGSAJe1c4Se4aySuClvdXhjiqC04LVmFrbvFXcErH8M1x6w/zTB78Vk++uOB8Z3TKyWWq/
f5Ir/+eDa+zErGKs/VBNJlJFFuPzN68h7Ll1iuce1s+hK0LjKzYn47mwS/kWDm2daJiyD/XMg/2H
6/gvH+fWmpK8Sa6Ow6X89TqyiKXroOY/+AGG3CKHbLHYa4ViyZP3ufTJcJFlcAmhzlwGshYeWmvv
7vmHc4CR709byd8KMI9YM54O0CtcIe/9G32DKG93cqXCqYZj6yBaYAU/aiIEyvw2hrCvyB7FYZ4n
867wxfIB13ObLq5U2b5sMiGzfn8aCCJJIqnaP5Tt/3IC0QGF6H/QC2JW+ecF+D8/nd33RSDMaT+I
XBnu/cD4Gj91Xo1PxkpEYNI68Ew/GZsxHz3b0OYhNDZn/VpFBQUQkmJjOJRrMFj3zM+YJedAbv00
vKm6E6PZy+7CTt4hbBIf1ZhOXl4Oh3a/JbRVdC1/utT/8sNHHmsi+hAHuXD0rngKRw0ArVEWEZcR
QuXSxk1a+OFhxVQPtt6T+71jU0doVbwZXJMnR9T+CdiwPAI58f5wPpLb/NtjwZFuUcTBXefrvLsP
fX49Ene4D0u/28+12fcPQFGCMMWZAK8I63k2b45MehTEWb5uMxMlaT7BBOgP5aTM0zzrqYstzgo6
kyJyM2I6BMx+4RFFihS4iFtSC94CT9mxhH/ydbJRdBT1/L0a1vpL2wX+xz88W85v34kW1ubb/ONN
ILrq12cLqMdmNFjrsJR41mNpNc69LwoBH5sUVBVIkPzNNGa2WW0sNvLoZ1Xo7/wQWF3lVt7omXb8
//GRaLA8TrjbZOz9jKJm+YT1aM8PBYOiO+HL8a7ifr1Rr/bUZld6xK+6fI54Kz1wLmzpShGHZdLy
s52v8ribvfuHz3T7ZX89EBnThXjq6G6YkL0/gZR0JnC6YMPZt/qftrqrUhZFwz01vcpKYzA+uDLo
/tDq/cv9xsiXe429GJsDSopff5vGq9XShfQOJdC4I4NPG+wtvlekb+vRKrvuShba8LkSdX0dIZD8
rZ3mGzixHaIRrOdjE87i3mijBnaM0189VN8PBiSNuNktQB59hAVx6BR0rNpoz3s/5m+Dsus3XjR3
0thF8IeraP0zNPjf6+jys94e5Jucw6FDef+NWmHfXolmJqvphhZaoQCnM2uDtzqytzU1oBiBxWEj
UaQcwmOTOosdnfHJS8SaGy0nuvl52kEaOXr82AMYKVK7r7c9WyV+3gdEHwYWCVOt4utqtWuGBzI8
7uRRyETVtlukTe+/eU25fc4dy2f10jcfh9Uc4mIpVTKNXg+2abLmMVuiluq9dqZ+jAnH3Uh0oD5e
qN1c/dQseLHAdYFLgyjhrl+9PpQj+MzKYqpJYOLFkbLQ2U2jPcG6aLok9CdjT9mqGxHmOg9H343K
155z1yQlw24NkWyekz9z6UCwgdxufqKCcuoDdsqFzlUVhbpiyxjzk62kFmlnz5L8zMBYmjMVQvPM
IEf8TfwHqo2NL5eSJrO3KesBHSaT1e4ZGPzpAaE09sl2lAMEptWQKwbXqFLxhA7SwoputPQKzmZc
gVBNn/PcHf2EfDf28buhByR5uUlO/LIMvOy7TaBgAUciTtKb1FmCPBUHJ6ybeM+LAPWzEs5jJDfD
vFgDO7as2dvST8sinMy0nDozP2pkR9YRgEP7wsXjOBTN7ULBcofS5AXNnFqDH/zopr5DEPiHs+Z9
P8gNyXFOTB/lOq2h927KNU4+YYQc6RnECetSm01/wPXN82JN1b2D8AVuwtqOB4uX+MUdnOZM/2j9
oV3/bdbGH4CKcdu0IL6i2H3Xr5u38KGQjjHb6hFFc5MXl772TFBu1QMpU/0ZiPFrKI2KaWohrt0q
8NoFkXFkKUIy87z5zIEq+fO/L8777un/fipqnPDmk8BU/OvxM06c/tNe5Bk4cP2zbdYxWRFjPqml
aD97RTsc/vvv/Va7cMLdTHyM9XCL8Fff9R83Ym/vCxVgZlmju1rnzQXsQfslVMoGlTnxbBRu/4DD
vzjLvavQMJfq1maRQxH7oBtYW9RgEnwgpy84UupXrxulTsbAvze7hTNiavaAwCrNUseU1p+URDc/
2bsXBUBENET/6K95VfDO/PWaRe7qjdh2cESSU+5ngxuI8IwBhwCDUMwLaSfkIlzylgPtaLbO/jpx
/xWQE3czOmjP0vcrPH8NUX/dh9RSNLWJ31bDlwrnWRBbQXeeie9ygPlL8xv0HOpu1VcN6NEQq1ha
meP8UfTu1ci9ojvmxGWUl0kSuZlUzVCiGepCTEODvaCo2ceg/1z6wMeSaZZjf2R4F1oQG82qPkno
pTIb4Fu3mVrUsJ8hgPbzU5QT/JnUXehdbv01aY2msLysF8Wgzs2uuu/jWFfjoW7tZs9yOonvwTKB
kFhl7TQphnoKRwKsF2TZlbW7F4C7Nra8UGx3e8NoLG1QFt4ztBM/OCDa+Y0hjPiO9snnl1yKknYK
olN36fe+39ils9ZLw87xHsjDG3kQzApRRq12/c01t84+uGilCUlj7qePi39bMKF06Ysza7FiTXzW
tm6GmwU+SzNF7RKPOJkqwLi7R2hhS2LpyRqrtr9AWHW3+5qcPSft9T4etanze9vmaN8Aydyutf2S
DxEF0Sah2iAjbd2/OIDCJ8+LFhLl6qpLHSiwEfvG2j50oCVPzMWmV9eZe+OUDzu9hFMDW489BrWP
ZLiPa0LKpMT9HQH8SsvGtL8QGRk9yZrw3qS0kARnvIoiwONErbzhZxU621uvfTKGWQmKdqXu117P
IAscviOYU0L/CGvzMFIPxIZnRBL6ayZBxtoH/lc4HF7JYDhealgur4Hoqgfq/KC8rGGhjoEliv61
Muypu1Hm5fRmByATnoJg6NVxIiOXTNOhNH7coALWufB4Z2YbRhgfCks/fTCKOVKHCLQsMUCdLYiZ
NeZ2hb3iMiWbq0pcEUFuQ9ZuyEPp5xuQVCBbIphNiNb09OQoTB2JU239h6hmunS3hlyENMgbk4Qf
s16OcAXEHFeC5LrjWAPJulOqsfgfm2YRTPWKgZBFowrrw7CP7UvPa1alTl9tqdeppn+S1uzz5oek
1Sbmatl9yt0IRUQvQXGPPd6usxwY7QuRhpUb16SorXe2dPbx1dhHX8cYLk19rkTgWBA/9GYcYb9g
t3HDBX4z+SjEcO1EjMEmVuBUkViOa3skYaotj5avVKoZ6Hc/G29sq9jUZuleulH5LFP4/08E2rbR
mlgVXOfEriZriZF7em5mIPxbEs1Adn/k1sPs02lw17FbtuJQwBsODn4oEFJJuMynjrxPDnW6Fpo8
HX3Vtiv9BFTampZVIO74IcEQcsXW89IYhoftvopeRc8a+YkDRW1pP1tQltV+W8VotqBvrbYFb69Q
yhT6ftAkJAStzf1oeU1HPCGl7MFyRb6n+1Y6TbIVrsYYNcmxTVobwGZSuVv02hFnYl36bvNeZ1np
H55YBo63QXVREiFglgcbE1d56nKXLZvB9BEjkdjFF9ceWy8ZVQsRS8nxlsRltUMX8zo1BEVlZOmz
adfLkmktqo+YtMKfGkv6R7cR/ZR4hjd3uGKQBVyntgc9snTwvTIwcj0l86Jkn7iVEy2xE3T193ww
9ZxBppAffda94oh4Q+/M8zAKpKowiJSFs9+VGVSFuXkquWNuqZX9CAaQxB7mGHNPxbiCP5NZHazr
dYqa9q/aCmG8zNHg1UgdYFs9m/M4X7SbU/FBV7I02zYh/fsS/t9Xo2tQ8dhLxTkxgLghlGe0xJwB
kWpPgFcDGRctdCT43STrpoWaQeMAj5qfzWmZP+xS5HMiVTPX99EExT+bmRfYHyJHun9zdb3+2tFg
2RlMZPejsbnGlKBF2++0lvKn4wjJuHlXYZs5wTybZ8PYW4pghKr+S+FFRp56REHYx3Xl0QdKKguV
1e1afFjEiGclZGvnwMjN1zPQ6nY5N8s0vGL2MWGH+zPca/igkpxf1FzNoTUsreDdgOxKpwBjNEc9
ILl42njPeMzSkDYrsnpiZkhzEGMahmLheAPZGI0xFadqNm0iRIolNFMXX8GWlrJwL46ADX8xqE4T
8MGCa9/v43zE8uMSCDOa9lsTEB/zmhsVr/KFOE1Buibxhaee2pSKbV7exqgdr6yfi+cN/p3KNr+2
npqy8z+rmYCYY2Oa23K/DXJ9DUi+ha/X2c7+OMNY9BPiXOw6brDvlrgYd5+0sgl/D/u8Sgfp3IiS
2q8mky7ZJxNlRm3N+aX0g07zjq7sT+Wy5IKExKhyrtwHMs8GQpReNClXe4JKXYc4hYZWcOivVpBZ
qzOGz+wO1uGwWmP0s7yFz8ahPTGiZD48km2h3R20f2nxX/HmYTyvyluvu1J6ScPb6QVmteAtOFMR
2OgaBRJyTbbsZYgWZt+bRlKXNnraikPdhPlwmPlXzgkfk4riSNTWRdg9oYm9LtuP2+i09VUz997O
IiQ9m3SGDl7vTQJMGE5LrROCOvXOoLBRfxhLK5Jo6d05DrisDw3iQjD1nWNT/FBiXbdgoFVTdbBg
/yLsy0xE51vXARsmq89CruvdOIbsZvdWLAfIyRsDspUB8yVvVl6EPZsQqoKKgZcDRfcF2dGsEhIz
zeita0ttPmCIqsvrUiz+d7RrhL9Ggz3DKQQUDLEWT06X9PY0fytngrxjbyFu90KXv38JjC4YM6Ui
oZJw2CV8uF3LOXGIqdxitU7bS735O8EUu7H+WEjY/BZY7XPB08LnmhZrSzhdGDAtTquOPhlCpBEM
pvOcb7u9JLcpN5I+NlDWvVGbHgLqojHu7d5gXh5EqzL4G5HZYXhoOnWAIAgcisj2IO0mteUEuofh
ZQ4WwzjVfcu1Ma2u+FAxfY2ZbzbLSUNML+7BOSM5sJlqdYlFEnVFgC2qljMzmfU84HaaX/a1Hw14
mZP7M+jL1TpQ8xnm826IYEh43v380Dnl/AwJf94y1UjuVEoKqqN+LymHpczriE59LwZgAHN04b16
Y9UD7+vTFSWsOvVmH+AzrlufxJFW+WSjRlFlJ4FiJHfKyVEFZrA47jOOAS3gUTbGafY0Ru2Jgzxe
fY0nlRhUmG0gLUmlDHpScvkUwmAhGM7GaSGQaf7G4NO8H3wJmHNjadnCwYcK+lQAds+P5uiXrDUt
iC+x9KyOeHHCjmmrSyM6EIJCNFTYVjMDCClL75iPrg8IlbVofeYL+vnLsNT2GQFavt9PmrSuRzeE
M4iszzLMY7PZ1t8MnRx9WcfWJJbMHI1MtW5nZ8EMiCztZNR/dCtzDk59ZfkYYFXlfGvoOgjPJMsE
5dvN4vugjY3KcgCMN51c2QjSxycrGFIe9iHIhojcwAKE6tYBriSErv1WWF3woY3CXqc22VLAvN12
sp+iXnKms0eTRewba/ClIeo0fMJVUwNOzxvOoXCsS3XCtecXn7EZmcUJ3Fj5OC+dPV05wZnDBKW9
Puiwi5qLo8E4xT0rwj0JVvLDDg2Jc+SFFfui72qXB/XO2RlzPOrRJa6h6ooqz2w2DU/lNFFhlCPp
DPGywlE5ulVY6rsyWtzyOlU4JpFDo286gr71KTBkBVps2DhTK8fpXrjlUbRUSGLRXLltQBNWTe5w
sIatvVpgcPtUEYcVZG4w6jsbtht+Uy0s677AapczfXHCb3M5DF6Wb+bwA3tqMVA0duM5762pAAPL
CP1kmo33MjmTPZxKmMJORsOSWyeMSkTKsV4BdD+0hCgk7oxFKF4Dv9HJ1tX7d7NqDPoQMMIX9KbR
nKxjzSU0Jl7ZulvCOTFROE3kJfSGkVWsgDMQ0kSfN3Mx/SxcxeJrbQ3tPNSG75xy+BXfnVXTleI/
DBFKzYCPk97opp+roH47D1W7DEev7AMafYJyilgPQzVmhpEX3SEy8CMSd3sLbAiDwItdOUk3UU0u
jZeun/fl0uw3XazXueLt9jRo8ie9ZU5qXYwf2VdOrxZ3NCw/AoraeKxX7XA2E1+StAWtGD7bqr75
vt3KS2rpzMd5AOCJYRtloLas4m/diKq5TsvUSNaNjnOZ2wBmremOY3Ux6kjrA4E6npu6IQoQn5PL
TtuA1uqO53l5KnQfhocZOOU3q5ZNdRwr16wJiN3mZ00r4Wdz3Xk/pl6DLEtN0EWvkXK7azUX/Yk5
d59Qn1gDC0igDd8iAhoeqpXKO+5asR4KYsnDt2hG65eGOwDSWJq0ChkTfTn87a+bBKF3C7E9VsYI
+3cJ3f1NFcuozmyU8rtuxNOX1LYl3LREBisPljXRz4qiasPMr5cAUnq0B/WhKrgf0jzsy29LME7A
ISwhonTFJ41c1OZLd0FYIjMJbfdHtRjVx8XtlM8GeVxfmduVL2IazL+4K5omK6mQoMJ5+bifKeXn
8qEYp75KhafaH9Iq5cmFDOLADTCoDwICa7bUDbQk3I3awkxte5gRSXdlNySeNVn2EcsD0VkNBVxw
V+KbDO+AKfNxhk0S2VnZuN9SEbATSXyQ6Td1CmXqI/zmaEx4HdSKymOzsPcztntx0XQBDlc7ETg8
LvkE213aefdEFdTc9W5oLHdlYPiniDrOvne2JVionruoejK0PYOHVoZaY7uy9ctkVgwMHLeQ23Hg
1RJ8YMvTiyxCjYgxozCiOSP1fHIex2bzjmu9QK4CDxJVJ56Y6IuDDjTLkZPzEqBo2c+EoXlM0G0j
+geyKooPJewGAvHaYqTE7IJLGW1iS80JSFYiNmnmGeW1NVzcUlRBKlCQcDyxyDvBJd9DxsJMgZzW
VO6DHPZhSOoKZVIy1M6uD66Myqu5leY3PQehkYABGi4oj0x92QhhcxOGDtUd0AyviC1dWVs2hXbr
v0REZmSt5WvUKiO5NKkXjHK+QsVQw3EfHf+RGksYJCJa+koi+i4yd1is9lD27W3qi4rSD/C+KB3g
EIQkFyP3q2CyiSZckhrWqCVjCB9Tcx43gjiuHsQ4xuRRvzBwrvL8WcgchGuOh/MsoLndAvNy9ZXY
9r09TCz8t3RhEzA9lkPUDm/RtBjRg9MGAJcYVQfM2tFf85YM9RcRgd3kcEKhrXp2vjAjloK+pgCM
Ei+wO/snAudK/yzqnviNYHNbmRhbzytlskDHntb9dmSCAxt6qg/65XPYLB5QV7+T5seVVnbLZk3l
k8FWGffDWDcWULWxyb/VdcgxuHa0U6wcEN6nRpjXr7xjfP/E6hmkL3eVueBeYWp2NbzKMR+5yMH3
0uj9nNSnnMBzAVC4frRWDB9pt+/WX53FUD4hzWZXzzkJ1GVGiuPan+q28o4BSRr1ecc7So9I+tyl
dnsCTy32JjIRwDQ+kzAB0HwdwNrHS1ugHIhKbtZktMoIhCzDg3QhPN5Jq8AVn3YCprbbktET8SoJ
wvg4eCO964KwtjwINHK8mrx1mR/w+CN6R1czp3AOjep+DZS2KBfLcDoHgm74sW/N5uM6NPU3jLZe
F4ONLouTXfsEdbaB6U9nMIx2EZdSl59ZTc3J7PiKPx+F29veAxtkvm9464VGZ2GBR4R21q+DQ9TY
LMtLFcFaSKuldCzC5KaRmIkCHkN8Q13d39zX1zoQwXhndoK+Hev46F483htfZhamVTyW2v0eMfAj
A6jO+/HedRiKHOyxKiBMmXT4IJWbnWEd08n1GkXg457HJkKVDu9nJ4GTgfxnDRRbXLkxieWyDF8F
Xxwpus/WBuY57nlE3cfKIFI0yWdCWc9WMQz3DcCM8KMgxgmhh1+KS9s3o0VRSEZVEinJKND3C7Xw
CzDhOUo1Yn1Z5dD+xMEfYI1yw/pv+vqhP5Iuu+cP3rqxgu0H7XxX/WoKZO1W+FBG/GdjPpodHq0K
VFhcYfckTK/1jGcUgK44MjmqMhbUOUUbjDvz3tqBWaT8KNThTmA4zz2zHovquIh+ooVb7KzQwF9P
YDjYDSoVtE8lhDPJmIIrSWOoF+rdfYlon3p1Fd0O2LcNypL32Rbl8yGyNujlBt8I3DLhxjTcE+qw
mM23hGJcBd1PhDb7OWwX6zuzQWQsbR5iQTN3KzXot+B8DLL/vO2A4ematip/2svR/lIL4k9THz3j
mMJeMhpoztAUaPDxdlBrGVJeSlO6cFp9iZG61MFz5FSrOHgA8MSLw8vJzwTykP4g9iBcOSNzp4Vd
zx7+Yi673d5KXZDwkRF2JVnvehXkBYnCIMaFDgcaiKvPXs77Kw3IFERfDiZ4j1ea9VfSsDrvEs7T
2l3GcjLvZ2eoXrUz0pDJcKtpd4aIuOfdsI/CFkBDgiqkwtyIC2R2OKo1T92ioYukqymfijHo7HiU
EFtjxhjBvRtG1XRhPe3LA0FzvX4YIyCXD2aweaQsL5uipbGmZv4G0a5kMRlqcSSxzP3QjqbxlSTU
BsQxAoMjFSJZd00zjvdoU7fonCNLrakYjA0Gl6rbIZVtKyYe/Vm5t5lFECYM93bvOCG3Dh7NvsGF
M+8D8V+gFjf/EzPMscsI9OgYtVTdNJ34xvUYbygYZZbjs1KXCWaE8VpD2tgvs02eyalqGz86B7Wq
VVqEQB+Ax8rQuKukEs3B00QKxDkn2n5VPSWqA9KMShun6kQl0S320dgGO2dYEXWt/UhSoHmmrpyZ
pu62eNRUTdZJd3aAgN0Cxv4SMfqUXyeJcuZBt45uL6s3jJ/dpg6+owa2b6kbZNcefRiJb7kjimeV
48dITGFKWgZB5MEVk+fcH2XheBBgeKfHkzki3iIGsDQTq+uX7Q6n+PBph3UWpLpwajuV3hCyXcZg
T7aLLN3mBoWXX6J9Cj8F/XqTyOdMoNKOhhAGvSW3rKEa/k7Uc/kdjlXxNVe13E6hoQkMN/yu+sGI
bzm7erGCgzDzjVszmnbSE6J6ecUuVFgxBZ9fJZpfhpFvCSY3ZBtEyl9emDJxJ0+c7doKPk2Nuf9o
ACGKsxzJO0Lr0Zk39n85YrmvmJCnlpqd9TQ1jQ6uQ3SbfjIY1uX9LapjyIiXLsNjr4T5kyGrm38O
pnogr6kptvyO7tHt4qi2FusAPrwPX0Y0SQ6NXrCqn75N0GlqV0XkpBZwD1be3InO0z4RV5RAWGcO
TjEn3UPtB+29bBT7P9bDzbchKpEbkZNCUNbqBse20mHPHNIRDqQfzzpyMfgzAGJp8W1PMEoQY4RB
oc7h0cc9P077UAY+gT87O+mvasVZ8YRTqCJbPVBNcKWUXFLiEkcSdPvKOEzM2TRp3VOe+yevVN2P
0SaoPjUgVc0/tmFeEPhouMkx8HplJsil6Ou3vpNNzBigie5LBlfPOcTpkR0Zeo8kYg3yyZ2marvL
Naa6E5SDKuUVxRtBM2lzv5PoHn6UgLbHzHTq9hTVgOwu1TLfsBdVYROtBpzZTptamO3fq7fXTQLe
vhsPN+r8fq2riMSLhPm4myNWEvpUDSzLUo3s/QfddE3UuGUbf/M2pp8iyQBIdIVa0Xztd+6ehx2T
X81DHBGrSEavf9cLB8nSOjGwh6rRDFHSEWwwprM/yzfZ9zywXV8xR63KMQwziHp2lNY3zjcU4XUs
YmL5uIWJvuyWo0HKp4KYrjSuWNTSQUbcgnMxuiLiP2D6PZR5lvOpt4F2Ptadie7URDUZpPXA+jvJ
8bPWnwH4lTYdZ+HkH9i/DY+oRWYvLhcxN9dFjY6ZEE+wVkdS5aNHbGM++QKFbxuJnguxZPwLGZNa
hC0BK1MUl4QsnBprMj6RRdXv8djtjU45o3NiSYGUjjGzZRN/HoqOl6Jk5wx2PieUo9XekGAcJRpy
kU7xUM2dqA9qk7M+EizM62bL4cbwMsBrxwMWMp1z/GKU51ytaklad2PQKf0GnYteqgXpr7v5fsrs
0KhZEyGJTwf2wEu6wzVbDsq6ZcQIr6roNEQ3PON2tLqDY+wq+LZavnybOPo+C4uIjwwHIckQcF2c
e5ALg0zacN0/buUUWhf0wCVZspoweZSwjmlkzhiU8hwuY9ml89iE1smr9uEvxgxcq7Gcb4/T3Kgu
Jbp21EfynsKjJKBnSsxWtNFxRsdMO0U8SUCyT75+lF0w/JVLMomIkIDikBCmmJ80+mKR9DR5Bbvr
QNSpo0P3qqZxZxNrMC+LC5zZFHKBLP0jT/viXqlW8dlJ5ZGxyedficndBo+Oo9XhBQMWEpJ8qNm3
BUoMzKTrAinMai11xlYpvI1FbeuxHbnlE9SbHJSVXyIyuDVA9ybabTMj4LQg5Swat0PZ5qokbc4v
n7vOUi3A1LYpz5rs2DszqFR5BzhO/FwbwnxipQj+vVC5tYwtsOMfGk7i5dB3JMidOsX8hskaa9S0
3LXuH8vARKc08D39Y4CE1T2ELTtAdgiVuGN9yJyw33L775o4Tj5P0K7eayucvDrk/ox8wXG7/WSR
pc6i03CYX4N12XIz9elZHaDoIYMYuB8OPRXUgmxaVq54RxLwRa6jWWRy8s2vVQ+qGTm5XtWfpGs3
3cwvQi8P1zJ8bDAKN1zqe95g0Zj0bBbJxUPOTEkyU0ln5S0X06gU/sGh+FGYOflZuxXIA4MP67AO
Pt02nLzL5od5XOrdvpCe6p+aQbRJr+byw8gzSwFfFF8ss/UyV5IYAqWzlR/+W4hyM0/88uHBUHiY
7WwP/BB4rXciDgiRLUhp4kYG7J9xa9vVuQyCiLWOcs6tbFmi9MHK3JTl3R8EScF7PSZe3JvS0nMt
tsP887u/zZJqB7Q07Afl2fJx8ZCo5TOk57hvI7M9+LyxVtThbL/ro8xDnafC9zf/2BE76RwwN4Bw
qOzOlycx9qaH0j1ktE+XjUROy+YGUaTIrq686IpnqTv9Vge23h+sqg4hCBe1bijiRwTMq5UvOfsM
vyso9BjRZS70O3EoVR6Gsc3yhwULSxovE/najQ9Fu5WfKg94/GEiavS8Ggp5+DbN+kOFOdtJ+n3+
4SBnShjo9p8QwS5PLDpEZob1WiBrUR7aEzkHfh8jLZ1HujQuNT+SXz1TouzTt5L41jA1Z7ZwMS6G
+ttOsOKwxRTbRv+ZoTPOcOl6RpCU3tD86PYefbq1OebTonJkL6xva/VSwpXdj5aL7IoTOh++emuI
41gO2viKcgV1OXQod2GU7ZKTZ/JgM9B2mtw6dGqavtQ+TIs/Ke5/0w3dfnZI1fYNEHGzNf6qG3KZ
9TJ9D7B3ggg+cMYSZ4sd6Wxz+TNnbq1UB7v6LqLmi/Kn6qebd8GBOGWC7QPWzZ2rHnXFZ/7vB+E3
R8jtboSZDQQAak+ABv/Xj1UyM7EZHa4HRCjjAy8z82NU1vPRBc7yOrC6P07cDTETBtLAFCC9j56v
88RBtJvYdkk0n6075w9yufdiXD4UjwbXCDaiaYIW+fVDzfY4LSYm/QNJI8UFzPhy6xSm+lxyKAKN
rMqzh+LmTy6E25P366ngYeUD5Wnjhg3d9w5jP5gpnFyWWXJkqF0JSeXZuOIBLT1yEvzObNDonl+N
qa0uk6s+8Z/pH1vgUqcC6tRBGFb05DWmzHbRUCv990/1b58OvAdnrY+xHmbVrxfFQgxNuJRjHThh
H3XTSxmDM5/uR7td1B+E8L+5LKn2XB+ZGx4D7gwUH7/+MQh0eelAqb5pd9zvi5zI8YraTWazMqsf
Npn0yVQNdla543YPwJyJeDsGbKfzPft//dpwVXnJ3Mh4JmypdxabuZ5H7ZokeOaVnl8IUOoYN1VR
lISEjP3477/1+2vhxq0iQAeZJubj90czw8kFdUW5HxwyBIgDRB4a98phJzhgrOLgacrPS0jHv1AM
/OFv/6bFRKEPv+0fYSTO/fcUe7mGOVsn7vmlcssX3bEACG3VwTSVrcxIECHX6r+/rW2/v9/x0jPR
trFc3eI43j9mFhn2oQ1HNVuWuuUXBHBEeI8yh2x2Omp6hwjpM9nOhFH2SHaHZO6t4cgAixaflsg8
94T3khxiLsM/ku7ZezKNpiFO0dgZUzaUA9w1bAKcLKdWTPO2peWr3FnICzKy1viTm+T9NYSgCN4t
IKoCzTc3zTs960wqjeNMJQ08Uufv9Ds74Ti4Ft84/vvrVHj6yxROqCy7jTPt/1B3Zs1xI1mW/itt
9Y4cOHa0dZXZALGRwV3cxBeYSFGOfQfcgV8/XyirpyVmV2pynmbSLB9SSjIiEID79XvP+U7lpzWK
sZBuRn8yyLL9EpZoz3SDO2leTpNhv2hf5hd/ftn/uzd5KjzwK/IvWu+fHy22el1VjLn3U9P4YrdA
yl8ezMbwScs8sXLPMb9N45c/f9E/PNBcGm5RS1DzeLCrP7o0kS+ZvQPxZ98S135G56elMnPcO2q0
ZLsyML+0vWQ+9AvDE8I8TgdGUpflgWH0r+x+383JP66zHkw43oPHwRSfAHaLn6+ANKysMRk/7RNh
Iq9rUAcem2GwLt1Crv5F61lVdlw58xVXPBGJ2OPAy/2znrMTXmKfKUYU4oq3NzgZw/kCwStDDDRk
vTjOraB1s5QDf2L2A8u4UQzuFfOVct15djB0Z8piOYsamZrpwRra5CLMEHBERGTSNm41KZyXFSIH
/7xwWOfOgfBbyYUL4bvYDIr+TrQ6Cj5CRmfOOmFiDSjjDVpeClrOWBeI74dnF5TM8lmuuZlfNz2M
ZTrBy3psiX73jqR5OvaVNSJkytzc9C4kt1oZO1OKH68xJg7GyHG9Bx+Pd7JRYeWqG6RtqY5pX+KM
6DHC7n9xe3xcCjy2W/Nk2MDST0n8cZVdyrGm30ggGcYDM4ExELZZRN8Tm5k0fYhWdof3L+5cM5gx
PqUE3qqiDFQcJtlUHk0dKDQ/ndnPvygFPu56rMMWCTxeeEJBIJ//UJ9g8zSBr8llv5ZjuhlH2WJM
LXha5cmp+osFhI30w5IIfAMvCoARjjbUH/6Hfa9ZcrKTvVHuUa753UkAJprrpOmKb5VttMvWxhSB
lCtHHXZLZIh6JDA8C84nGoTyepkxpOyLSbrmiwwI/I20i9jolv5behVWyOpiGcrZORZoksTnxqhL
fd+lWVduO8pkvW3boTe3bsCMY+Mqk3If9nM5XxKT0foYWb5f8AYI2NVqEhQbT1z9fOtrJct9UijD
kvyYW4jHKZOajPfBKdcHXyD/jlQHGDlyAJqIQ1iE9d4xsLRtTuPR51AkwTuB5nRRpPAB2Um6chR2
9bjATO/K6sWqpNibwku8c2LAUOFi0krMuCvwLWG0h2hC7W8P10i4e5fxObXVnolYlW5I3Jk85lFy
GraTbczJw8DQfu/RdydTjBS1N22bc71Dg0QGiJu23T0RfhhSus6YvrVN5UftGqryjV2Djk8V2lP1
zJjG6uKRZPf7RWd5ElMO2f1TW7jyTHJ8qs6cyZ3v7Kb12NaSpEnObD/RX21WVpb4Bot8bBfTdB/Y
dajOFNNDe8OUeng+bVZh1KEwTWM3V6KPGgJVysgLSvubKC2TVmw2Lu81KspPdln0/teiCJCjG2nn
1R2JJkS24+wmqonYFZEzhOBmuVhoSBZxPSjtRX6At3SL3KbsEGAl087xK2j4Va/pKzL84RSD9Gcy
YosUW+hpRVUo3D5NR94juAObbZQrjn8lyOXe48BKwoWY6s+Bpg8c+dVs0c8isO+FDXJtTmVbagDE
1b67tXKkNwep88V6xDyL49hax/ncEX125s/GGmzR9QX4qBnXsZ5NeRscSmhH1cYlbfxd5zNzx0pI
zpEdNAeDOF+HuQPCtVEdOzagdKcl1K3I4PzbHOhL+PUxnVp5VLATu3N67D6GrMwnWrKx0+x1zOu8
xWqsYMAJkVVVXPSiYXoxr/4as2bzNaS16yAlnpfa2jC+lDdWhvidvo5bFhvDVvmwNSp3aWPbG6pP
JlJnNxK1zo7BXDjYBzrPfV9zi0Y/zpSgjRVJc9cVP04kLctqcE2PHCGMXI0b3fj9F07/XnjqTC3c
AdXw6hSra+0oozjr+DjO49ZxdBkvTtX6DIjTGeTRLEISBSvKJ5UmltzmvZ2dewK4OClnM3I7o6rv
Qy9fzmqyWr+iKenOvCLIGAtbReHsWhteyllt8w0CMCnRXOKTCdqNwTl2jXOnWYKISaF9kVluyC49
1wiBR5f0+V2AP5biG7bC+Wx06SPt2Km/lGOr70xRnljXVSsukHQa/WYZ/a6+oHEJL9JffT+5U9aa
hsd8HnLSBEcmNphYVutzLUw6akOGgTCiocblrpEt4ikT0iTonjKWyNVCa4ZXkOpIwu6S4sYgunE5
LJrWFkK23AImLul0YOHBpxCVLtE/TL7XDKFRKFmFwpOcx0+c4aJus0VtoV5mNp1oo75Ftd89OzTJ
fELeXfcum7XXx3Ygm+N6cs9HJiWCvfELtCMRLGH1pJADNOdBMDubGivAc0VNWsfLYtTrpm5zqc/A
m5fP9LRMTQjoCpV3ZShTxdi2cphOYbrlqaAloFoLtoyos89lgeHlEFZd9hkTIxaaJJSq21vl2j7K
HF0g0DZfs/IxTay5K0rubX598KCyLJMMhJL8qenBDME7c3W5XVH+7NZck3zvV0WHw46Eh2RXk02/
ora08uV2dKo+3Cal59zUrWTEUTtpc0e8umtterM+yUNWtNLxaZZDVCBQGjLJac+9tQV1+3auVr89
E864PisvpQyxCT6LM2he3lOJIB+5CZKlfEMLH1eiNRo85DOMbOZt7SLjprCt3ZLQCo2FDt2twR80
sd/6CHJT0+3evNSlRiKTCNAHonn/VhWa5adOx+SlqpjVxxOIIpafIEToOCoXj8mSrw8rZK8q0k5v
faJuIzjem+lEnEEKO+nZQ/xK8er2zUaT3GHQvrIIXNSmY5BMYZl+eWTWpB9zzbSUdVzr9M6VQ/G1
V6u4Lc2mSw9eDYGTBcsg3VbqRLhPgrkKWcQ9lKBz+AsGvkpPsh0xXXsSRY1Lf0bP12wZdXobc2HU
I0uh26e+Ta150wc1qnSWKabNDkxC+B5L6Kw3XW3KnREiXIrJ5cqywymxNYwQcgtzZ7R2xeGUKYC1
L2dsfsrWgbdLnTH1dnkjgi5OB6t5x/E2IIgpW65z2qGJQG5TegGSRH+Lhel86eEv4K6ccIatVqZP
PeymewsYwpJqDkBDxd6iXf8we3bi3LdDYGv01tMsbrS1Bt5D4nHrQdemishBOdHbCueki3wXAcYm
zxN5Z+WYeXCAz3pP2CYVfzpi1SKDIMy5IiOtT5JlV3lDsLZ5FQ4IgDZc2unFXkjEKqNCGrO/y1gl
+BklQhh40ii3va/xhpraMgd2065PzubMKLNjWjniQaglrM5o2+P/ol0/vhXotGq8F11i3gZm5Wz9
CbDPBjFSShwEe2cdibZ7Gt2scLZpjZhtJ/wUt8cSAMJC31qcHB5hxfCslPKuYFV+Q/udZ1xE2/H2
asDDgXy3znbk1U2Pfmomb65YQ30gzFZvU1JkvhQcFNddl1XNuy8DRH49T2ZFehD6KywLTTVtOrzF
NYtTQS9MEe1jovZg78KH4Y5rPGPsnCKlOn30OfIwDRbrrA6G0YPlGTn8choG6HVlleB6HsD1Jsxu
Dd35ZGw03qexAPq/85ycdYzs3IGfN8PywV8XNbD9hOvF3BTwOYEB1WelxZGAB2/iWxtriaq1cb2L
NoElGZsBhoddsjp4JnUWYPULtIX02cjHHDRvOy7rLWa+FujgQHTkhpBfp9r0RbUwZ/fCPGe63Thf
dS+7IFqy1nL2OWHmPff5QFN/NX20nWPAfRDK9pOocksiR5uGh7ldypWK0XXiyjp1iFKesyyWC9HR
iMZGje6M1lkdrWGnux13Ck+QtDnyVcW6zBeMc7ovAK5wHghtzu61wVCZOLFsEVcrgjqWHgLC9aau
RZZe1GM99ZFXrsmLO0v3vWM5Ibdc5W5zrJfZusEMx4AH8zPhskejtmu9ydtO5+dBBuqTpDEW6wu4
GG17Qpzm7Zb9IHO2lhJOcsVDvwbo5ma9DUcWrUuDGfylIHLNPU4txfyt00gDw08KzPM8qPmSNqej
NDKSNJir2DZRlu2svHcvqJLXZRMWpoMOJ2+CZ7LnU5PFCQlEVAOGCQ6pLFIcwEu2GpQbwIC2i4G6
t458xjXhVZpwjtiQALkGsVZFt14XrqcbQqSSKdhSVY+EstOZHKZN2kz4/kE/iA3RIJ3YopdsjQ0R
1BSK0sSs8twiIXF35dx0gm3LMOzNYDnjJUhpozqvaGh+Wc3Jog08ddlb4vFdE+CdTuNFI5DJHrvK
Lr1rkEfe/G1wk3neFsj457M6X51bI88cd09FNbDqo3DTE5k7BW1tSpvws0id+qDTzAwifouDx2kA
enOTDWnACGK2anPr07Sotrlh4G5z3HyUF5kjw/yu9FRq7jxWr/lMBaVM733MmCc7ZGvLbVbkZnWd
rehJLitoseUOd4hUz2KWLcfxYQnSGg006B8SIpJ5zxCvkXcleGzsAd1si4mhjzcsO8+rkhyJoS4D
RrOpwHaJFFNQ9XeoVBDyG+oGPmtPS6vMm1s5DsjYfXh3KrYVs6sLqeiXPjmp09yifsTrvqZIAygv
s+rZXGQW/ipW4Y89JCp9dCxkXnqkqHzklNQyc5EHyGmPVK25AgLx0mLgI59cY7pvM/0rOO+pcfZj
x4ZUU+YEcEQCgB0Qtz6Y6EMO36ValmmfL8X8ONhZFrMT5HcqHacd04pkIoBbPcOZmS6pd3/lG//v
Xp4GAHAxWkd0Kj+cyqfAo8NMbsHezBTypakxQFwMjtM/KCcdHkMxyG/l2KCcarLhwrCNb3/eHvn4
+qeJDf0RxNxcCIzrp+7JD8gd2qcLeVACoE7OZCjCwUUXhnrsDPnTuIXi0W3XoJlPajw09dSW3S+m
Rx/bEqcuCPMZih1BV9pyPlyAlmrCBPK+gAtDTY7kWp4bWWs+hXz0i8Cb5s8ue/EvOu9/oHmfXpVW
ELgwj3ElZf7PH1tizbP6JAU1bxSPTGyy81nVY0yu/JBtzByTg8yD4JgL4Bolsu870BLVL/o/f7j0
UPDc7/AEEMaWHZ7+/odLHwQKszDfzD6lDG3OXQ+o25G0uVnFABC79dhBjqrv0s7pv1aEpF6DVBmH
3Z9//98bxz/e/xRVQE1AFzCHPeWvf7gScFnqRghk4vniLg7nqITy2+xbtX7t3U7Nd8hWLELDaKe4
J4/c+M2iEs92JbCm8ZIkM1Felo6yjJuiDpvhmxrbEhNw5vnyKB2/WA+UAMsczeEIAWZu13KbJK2v
WbxT9EhO6rHgGv0ybYsOWUxsjKI0j6sOENTqLm3UrnVMLznkwKyqB+wXDpF4HEWsqyCfMF64aTLJ
Az1gsqUsDzzVofQn5cSFRxdkNzWhU2Ihx3EYacOpTYVh2G2eGLwvYjtNVvUV66g5RoqMKFCCgMPu
ab8LjjtQU8pjQT6k+4su+R8Gkz5ZNrTmUebAxnH971mtP3zxJiJaUnAVzjKwzhuNMmaXNMG6cTsr
e8wRgly4ZaPPp6ZqyMBrxDU0eXdftKfZ+bRkcWO2zeHPbwPxh/uAQRgDuADypU+XDfLbz3fjuLa1
NODQ7cIhgPOkcJoZ52OdC+NxXCq4AEEy44xER9nF0g7Xejv5VEZXPf0ynpEaVuijJqGiP0PWtph7
1Duii5yZpsdXvNXDY4BtXh6WhIbRVtVG99kn5gG1p9buczu5gUft6ndPxtCX+bnOUQATT5Z0O1mZ
a3JwLKwF0dRZkGC1VSPOgJOB4qVKFmpDSdtvW2ZJi25wKmb/iF1D1ed0P1znVtm5bnelA132UzB6
sjuj7BxNxjdN6uwwuisjGo08uCjgHzobUPbuk9WtfYnQt9M9zfIpqT+3wiceYxmdiZMuAI9+1+S0
T6IQKxxH5JnWUyzG0UVzIawxv1koVP1zjj8MvAFPr/l20Xk/XXtWX9NBrLv+zslbkw0Vec5y5gEC
8h4nATdLGrmNeAp9hvcg+aIe1dzYXwbDndrjoGm/bNMUXhsSWCtJd/XKeAWF9IAuN7Wadd2VyMuy
KzX2igPysAb3DsFkbly0cr0beLCIcgMi4m1yaoN0VyUGXTXfrVTGeW4K8RDn+BQQMzAMY04Yzlfu
nIfNBkwDHXP4kMQGW8GabPAYLsVucIPpS1tKh5wOkCvnWkhEsVOaD7tJL7kXU8XxEdIp9VAwKXid
CAScIQqTShjbAax8dj3nIG7OG7PiNncRFM2xL9tGvcE7Rb0fcQPAZoa2OoLmYRBm2BeyD0/nVzEY
vJb0yj361WC5IU3ebKPM8IdnjmQUwkhfUMINBcFj13IIO+9OTE15jphJoBwPvDLFtpNNe0RPjdgl
opDpvja0cI84AfnQGZC47AqgQfKM1R0GelgETg+SARpV1Yvk3UlH/FDlohCMKaiN50Op/eF8MXqk
TAbBto9VMUx+RCfYnH6xi30slQAcUve6p/CbU3iK/UFLAPG8NdNsldC1gONJHfa3a0/KC+XMelZz
o/3FOe7p9agTTlAvvg9izX5eIihGp2m2eD27MuxP8IvfFnwuaYzi5DV1e/X652vSH4a4vB6obBJI
Q8ShMAE/vJ5vEBwIJAY3nO9inPF7fZ3KcNfjg/ycV5BlgFrN5XEKZzIGM+WIaAwtvWfWHny2PPml
8M2aA7LnbNTqg5iFHZ0HcZ2oLNmEKOVi6qHmomjn+iLFFo3fNHOe/vwzfBy7nz4Cn8CyAkYvIjA/
rKqczwgELKDuSQ32BbeB2Pn4ojaev9JzlRZANJM24MWELWH/5y9tOXwdP+7s6HEIZiD1iMl/CIvt
wzS2aSZ0kVPi7eoMyw3yxQJA7qBqHGSJ6U7hVW3N+ImQGyN1HQhMWw+GytdnPXbutLFGKOAxRSNk
p4EzNkY9e7IOHDLxNoDfWt+80uNe81YaEzg9OcTE+HvCdBe4E2Jm2Qnjss38EGwO/ac5+vNP94d7
nyEA1xbVCEuQsD+WLUY9J7Ju5hZ38pJvPPo932QOz1WQE4xHShj5L+pU+yNt65T+coLYo0KjYqRm
/vnul7AGwQ/Jbq8Wk653Ik8hs1MFpQ7nJRuB06vs6NOOqPaW7D0ryims7A0OIHvammNGtLPTmBhM
oHOEzHW8vnqsh9IZUSBkmAY4j+FD9lMbk9HKsPrRqCb9IK0uk2dIiWjWZ00al5yKzQNuvoozq5OP
ZwUajreW0+FWnabHrL7D4/dL/Zdyxq7b9/rT2L+/j5df2v/4KVzsH//xpv/9rWmJlJLp+I//nxLJ
xOm08T++fwD53vwhkexi0u/VK+kp8sdMsu8/9HsmmfcbwgOHIxSDVVQ81HP/mUnm/kY6CN5H/mHG
a3qn+/OfmWSu+RupkCHheSxbaGJC3sPweyaZE/6GBIrfFcIYDLnD/1ImGTPkn1YA34Qfze4AgZQs
R+LGPyrgltZNwVBi9eAsN0Y2+/F2rCRhAxA13rqWiZduVXVI80rc4oBqY7fD5M1kv9qk9MHwR6/V
dkj6DB5RwGSTA80jBtFX2KXjfhVKbTAJ2cxCxi9Z5X3BwvjY9M7nFbhC2gHTQCj+zba8e3OpwZGk
uNZE2o6R1UOpGJnWpG547i+SsI7gq+Nk2DPIAjjDTclkNMWE4gXaQ4qHmobU0j7q0uS106H6PIqe
Xv2aZp8wF6JskPmEMt70L0eRYKPwFvDnknnmXFkTU6qGkpFIlmgBMrULpADe11QO9kaT9q6n9EXY
05KEW01QCBYZ314egjp5kdU8nhdWQbSIXcrI5F3GoTt3+9xdinN8nqDhMx/s0CReaPPcWmmu93Pd
vdFcL89DUnGjami2SFGPQco8iVC1YEcCzKubKcjsYwhslZ7kDqdBEqnBW3fYtseYL6eLunYeAG0B
NsCYZPKRAoyzrCmzynCgeul4rnUlj8MYvND0/L45Wq9g6TU+/953KZcrnH9UvBFTBCuSiiwcE4Ep
jvmFyPbRiCGF5TF1V4GkqccQiyW4wsHEAVjsyq7vrlSziA3bIlyJZVGb0OIo6mg3GtZw2LS1h2cy
sy5Ld8h5o72ISJzzGFgNVey2/aO9WD72OYZ7STdOmL+7BztnD3bkssTm5D56U3OP/QCSuMsMokzn
x7Ydxx3J6ZeuGkSsWj1dWUnWRf244OLKfGRMKWtuZiyHjBI3QkaKP1PMT6NC0+pY3adBdAn8svmS
Kn2MmrputmZfcfciiG9re+ee3gGzsi908qIxERduN8LAElXGTD69WoGebYbEeqWx5aEOwNBfMobk
/PmZgcUaFRa+DsziG1aCI6YMesMgxEGRitd+ZixW1us1wcLMhLxd0XgQaZAYwtZ4KjtUlkR86x1J
Ft0WBj8ss/Y0XLRqa1tBir3HtnvAxupHfeJ8lQqmblOrJ49OUJw3pnGW0v+PSuQT27CfPve2vG9T
nXxyjY4ZiKQPbqfpHhWMt1kc69waggP8fSBSSeudNZ3PGJ9PKeB6jDT8IdhFQ6sH0tNEyNC6/zz4
JWz2AIDe0uNv4JhJtCfzc3Oe9AEX1ZlJO+QQLvYeyGi+n7m/nsyxfx09s9iImuFLc/oSOB6onQet
a5fNwYs5ybdg7h5mJHeR9qieSb+t44H3FFXhGu6pxcH801mIyrnEFajTeHW40Pj2jsUkwrPZatcL
ncr2fKgtpp2Uisx9GjxEOp2jRmQvrAnM0YkBiFKGMxvhFU990Je7jPjrjT+oT7abf85wEXDAXU+y
Q3tv2H25oXYGtCOW8oy1Ed8/LBEgVMEaMxRN5w0C0gC69Hjl9ut2oYOF/TGQ6FRaG0fJlO26tmQe
h5aVq1Y4d8Q+uvd+DZ+vkApg9nqqeFZWfwqS5VjZ49mQW8TSGsQQ5SUmR6sAqTDN2a0JedqqGb4C
dcMr/MVRq77rJENMu7Vio/T7TVKtaB2YU0RQAa5Cubz2iSr2xrh6QewmyddUZjZLBv9m/kOIky6W
neL2kwm+2ml9mGr/dU6qi3IueEQb6dFWIOUkSbonkFDFBpbRgdINs3FnvpL0ZO8RCnTxUObJjhBX
5vYjqgZjwkToG4hgFCikkfz6CBCTPCSZ/170k0kKa0Gmiz1fakt/bRYD01qG2wPzLAzQzN/6CTin
v16b3DcENlX/d0XJT6XL/r25+lK9Dx9/1U/lzvCP73/9z3rhp/9gK0Egczu998vd+zCV44+Vxf/p
X/4zE/V+ad///re3ZqrH02+TWVP/WISw0//ruuV/kqNaZ8go37+/obOvf/8b///vJYslfoM7a9My
NQkxM8VJ/qzeh/HvfxPhbzBdBMEr1CQErHicJ/5ZsjjWbx5iNI4viJRPHSKqmX+WLHb4mweLB1KD
sAnnIsDqr8So8nt+OLJwYKELTo49ik70o+QOfDguQUfJunpMoB9x/L4tYOsw251zY9uUrf5VgB0i
u48vh/waGbhJEhKXwv5+gvqhEde5Vc5+VKTx2DfO84pK5NX0u5SoiGFqLgODXWSHPRNeBLRH9TrY
FWtAKa35aoF1ZR8qSAorT5ibX2sGr+WWGmIKN+HU5reQiz2xOQ2fsVTaYXUcHEhTcVW36myewK/H
WYiejXXRDJ7xtjbMyhcyuaKZg/sSow0FVwxcrXp0075qI9HnyO28vrkJVTXzXjqiWuDe+3PsED83
4+cMsuc+adGJwU2pI5cjXhgPTq4g4WctZimzr60wJk3VegnpPJJcvfjp40CnUqCzKsMy0jXZ0fyk
YZjxaiCVZkH1caQEHJKvZF82T4NOqmOj2vxO1vjeDrm9OBATRN2SVwihKokBgLBPGlPX3eDBRzEk
xkXM77lf4GEfxTq+yCZ0r1m3V3u36N59DoaJWNy5h9iBpMsCK2esdfdoKqGzgzFUM0spplxyPUdG
T/VitU0ctHQQSTFJnrJQMzgB11T6kUuoO0Zgc+0AoJlKvTgm9UxkpSJ4stAwgoLRY/VaEU2ido1D
64e2Ei76GGc14AdNu+1WGRK0qYMEyd34q5huc2V7RtQpznqxDWSWbqHvzOZeaW+a4lr1wZG7FgED
FNjwPgBI13K/BC7lQd3WM7Ap33tJtedYUTVazhdkmIYVl2vOoM8rlrTf1f3S3SxqnF/zXsHZncKV
mqnJJiQ4lTNwSGd8ZT04JrsRBAMd7PDyrOmekeBixo1SywNWgprvvKanGOF/mK/nhBz2aJgr7PAE
Hbgb1whx3XiN0HvCzfp3hixNvXWsUW0KS/nlRdAT6R5j8Pe+ytzIKQXKxbyvJfCpjQkgjo2QqtQ8
CNTH21SU8/TsIMn0IrTEQABtFkeIQYWvXmSqdRclmql/1Dc92EbZ+RRIzrRYsDgdpA1n1YKE8wyI
OLmc3CbGa4BVOt0wvx04xXt+QqU50tfipZMc2VwAlxZMAAVZNKVG98kmd6DD9amZhApbO+XWQtWs
48Q/yQeGTunXQIXI6zrIAkXUulZfbOfVRmsIOgTgiAnwha6iKAbAmaGnvoWIAml8ByVPM2/j3gU4
1R28LB0wcgnLIcvZWIhpUSZxqbEP3VfsrFBN98OIuZi9t+ubLblSxaWPOd+msaKDK1BBTNXT1e2+
Qm+ZsDRjigb024XNgqokG7+0OKtoW5swfbZpoErad+PYwMVsE7Z+AoAkqb/Sfle2W42XOaMDsLNt
P8C/SUXmnofGKu/TUrVqa+m6r3du1o1v1BgeyM65Mu3LcRmKDlz6HMC76IHORMABMYE4dHBemPgB
tbHz3roePX959LPBvGeEU9/JMMXwYAKou3HDEnzQ2gFa3LiF7Ve/N1f+UovhXzYOftqj/7QR8f/g
Rn0y2vzrnZpKlo36377UX//t8N6v76jusvqnjfv087/v3OzPHLCp2pnUYG1ht/3fOzfdBk74OA5I
FPQccg//a+d2fyMBBx8om5tvUo4y3v7PZoP1m0tngLwVGoSMQP9is8E57c3/1W5k76YBEvALaZDR
H/PcD+1GPdWtW80OAoO5H9gVtZMYUYLB+lKYK6eLsG6Hz6OeoGatLqIalssVtl3VSZQfox4RHuQm
SrSNM0zqixyVeACSNOcbAJG1yzm478HLrIrnAeGDkFsdjNQELqqQ4Kz1SlQ2FohIDY2mIvwFt/zQ
X7mmrmn2Dov5jR1Olfyol2gKbwSdUNeN8tFwhzqJkOdL1H5u7gP1dUL73LdG091mlEqPoeFkTz14
mos+nEIARmXgflIqZVNIXAin6DiRZQM/mNSJ8UHhDUdSYHAmjmLT1aF5HpyQJpeQvYJ1X1lDj35X
2VghgtLbIkjvj5lThp/MKhSX2cIZlARIfq2N7OlKTUl+lS122cUTGuUKYt6MFM+b1m4/AtSGbpsU
zxyH+2NZNYAeO4+nHV46VDS4NEvGCLFjd8ZonXd3vaHGb0NaV8mxxOvabLrCCM1NCP8UfgPC9WDL
3C+E7I1CNbko+iKbCXYA/SU6E6RS4vUn4HsbZi8413y096MfXtsp7qoYr6wLhGAuJXOewXsxwOOp
aPLr+Q3Etf8Gb2Jd4L0X3XF02bNpVGT+QdKS5ziHdKmLgQumD0x34Duhrtb+ZjaL4oqO83hFxLpp
oCRF9xMT9c5dlgajmjm7C+vCK5CEW/2ULFFWZ9aj1RvmWZGfSh4OeP2B3EC3j7n4eGbWAqEPZ2En
e5jLnB2E56J9yP1KvtYp0n1k7o1/kvNU6xMQCyFP5LnK2ELj+v7Spkl1CBAE/INpujcwKyuxaVof
eVztlT4oPaSgydHzJui+IJZ6AgHQHB3zZVlk1PZZ5kIPBE+L8jEdP83wNPq48ycrspcwPyv7pcnP
WqI6XkuQN1cQzYrXTJvjlfY8+LnVLMXFqrB1R9irk0/I8DjNgROjyimTvJ7RK5fIh0WGPkfNLvI+
g7gwtM9evZdA2m9Ad0OmsEGivAwIbbx41cRI07qvFhGvwZB+MmhprtGED/8ty2fjiXyshcLJmI0v
vKXltvYt7FTu0mMewK7gQnPLVHEEodmKSxtuC9h3IzHRoAMgAu0nPfHodr43YsAbxntLpdUcG/ba
c3hFaj8g8PQmHBf4ZuEyIKPvrkKltR0vInS+muiSChSfxnpTMOV9ynRpvTE87N9rZaMHY8/msi3F
7VAr9Vy5Qj2XplXc2YpO+p56pdbxoNNW7Zu5CICB4gi5S2bBjp34YnAi4Woy07VYPBAUZUCyS16b
qLqtoFS3oHRDKFtjBfllhGdoTy0T6nF9oygofNjE6P55nyYels5mHw71KdJ2RNVxTihBaW2Yejtf
VVs4n8VI9bEZsp6yzAoUvpKeQIxt1hFYEqtUgqFqmGPfDoNNLFDSKpqkfVKPeJO1b3d7iAT0SQhz
v0MOoflWUONHek7yaWt0ReJHJcmI8GQZ3ywXPK0o7EK/1e8En5S3K/ydMnJNY/Q2BgL8C7+ZaEkq
qwOjm8MJeWOXMOqN23Qt5gDTao9GSFsPzbygOkFYUaZbgwDvp6GhWxGFbmaC64WnCWdE6ay5yJuU
IXOobWpWQ+ccGvLVJBSwkn39FoRBzmWEwHWbhMhWYyJk3DvL78z3QTPBiB1ocoxxApu9YAWChN0k
XFd3kw1hX5z7ASB91NrI1eKUKYgd1SC3kCS0ebPESHtdVnTpGYfB170ibaNf0FdLaT0ifWHElvqc
fA+1LYNPBsaWMKo8aOs7g+nSFTcWbHYPTWt7i9oLxbw/8CWRDijFt4UwwTLuZOXmn+gfleV5v6yG
8eCFBv97ynYVxr7RjcgSLf9/sXcmvXFjaZf+Kx9qT4PzJRe9YZAxKEIKzZK9ISTZ4jxdzvz1/dCZ
WWmrsp1I9KbRKKAqF5UlRSjI4H2Hc57TOcfItaAnjkCbcBdxZH9xcRq2HkRD0XuZEJ3YKr2iX6l2
ttxWVatoPhEOvdjowp5ee9LTn+wegOG+qkJxDE0tZ7yYtP0bhqDxPHD1miO+K0b4g3uO1b4cAgk1
B7hmm0WZH/Zx/OWHeuT6t/P7f2D9X1egs9r/9a+fF5jrqY6h0mGFQL4MZAn9ww7WLEeL53hSwfxJ
2+tCieIDpzbuEMHGSU9Li2wftzxCvvw9cOm/NeG/1jnEL2pCuGAv8ufxzfoTv89vnE8IBXGXGsxw
ULCtGcW/zW90/RN6IoQ9tCLYW5FA/VkFmp9gM3AtVZPBD7UMv+6PKlD7tJoP+Sk6XMYgmvuP5jf6
x/uF6tNY3xyxxCr0EfFBTmmyW6dkQcKGTSw9D0am03iSfcaDpFJ3DFemYQOQkty5AmvkN4yWVQgw
q+cUTdQ2fbKdxoZfWVvZlTSTsMWM1Keln6CSCQHMYv/QTIWIKTwVbYIDbR2lO/zPYpNNlo6PW5+k
e6jzsLkF+uMyjEkiMJChU9OixswBbnrCXJnjg6yKvBAtQY9oOMf7YeDc+UrSVMQpZ+HJiKGAdeHC
y6LtAU0o61qoB2HlYoZF9k3XyBzsswg0FJONeCvH8onKbKsK66wbxRkd9bOyhN40OpeKFZ8yDHNu
QQLokG1DoEms2gIdrT78tCCuEe6T06C32p7/H3Ke1BgCsDnqoXGoSxVhGd01+HPj1dIfgUZYYD5i
/TJ1SASBNEqnCCnR3iN+eWk6cRUqo1865Ko17gM53zczKlMPuTy+aH6yF0AOo5rKMedjcDYqSzSv
rZp5/UfQRIJ1UOyoVFfGzI9QkYcx+yIem6I3nqEvblEAH2RjltO2aNgrQrrsnGWPeoLVdWx90VnS
fc6TZNgmXboi79hdWITYmISJKU70hLMtetaaasLXYuTKt1GfzdDTktm8HCTYsQ2pN2tOKKYikFVy
6VgbJhPVU40vjQQkNXtIpJRXqaPgKEwiwzzNMY95jL7iCA4pZ7qe9hdjNkiOcaiht1C+4oekjllB
ZJxCtle38D7JER/qrdRGCUq6YIjOcWMk9L31DCur1ZJjzs28w3PSgrXrihvV7uetCpJlSy4K2Ec5
3Y1Dkzu+UMPxXU1cChV7CIFwlVHusaoXAYrX8n2Gr3bkzp/2XaQmm8wKXd+xyuFAwEK7b9p82LQQ
Yd/mrkTEonAIewPpy2eANksQhfVbZNJbkGbUvzMq0j23McW2DQsIgq5WzM6FgKHKTGwiPWCTjA1G
CUF1TL1ehdVXQuy75xhd5pMuCYvejzIE/aiNhntDegGOAuTFXGCXpuOrdA35OC1u/qTWHXEY4WBZ
19PQINha6Ey/VHHRPhGpZb3OrL0KD1XATJwgsvOTZaQqsXBZR1lSqI11XpGxRJpADnvDNUqWCzwW
9wFdFjHUWKoog8I8bl9bcOnOJp6jkdVIKHXAfE3kIjC1mQFvktodTyYZH2MwTWr2jaQJdrU6yzNC
XkA0bBjV8qcPKjhOtnU6YCtwwsU3tN7jmzAwJF2x+KrkawYMFyrP2Ja7RkXmwhVV6n4XO8Dht0JW
obMXTYT+D0BAZ/r8N5THqZ2NZ24e/kaeTrq3NKHVMEM0aV8TO8OBIcahqE45qT3JIVOhjB2qTmT0
vFgm6SeXDB9XL3ueQOjHKgopxTFRpWGXpapEUrLHZL+W9KmT4OthOEm1EMoYymuHg+5qabuKLDyp
KsDrojQO/RCIfOfrqY7e1YwW0i96bcCjWeYj26C4NSS4JWR8rV9A4ra9EhMUXGyNr7XPR8VqnfgT
g7kttx322Fr9PCBLyQNm/wl6SpN4CuBuTg/qOxOO3MF9n8ZtPwJ9ZZvYG/a2aCOtDmJTretgNC1q
0Thux3NCKQGreS6IQuQJS5Kxa0rV2DtL0uOLGnHcH6fScd8YAcuB91IX8TryNvQNHhqGfiPJt9MG
QhG+EpPbqzk1aFG7Q02Wn7Zx8zKNt9Xkime3ct1lHw+zAep7dMJ22zQ5eU26WmLkRBTZZJA1SyKw
iJfHA2LMi+FeKGpYjieyAkoUyFZPO9STW3dNDJRxNcP3VjfzdxkNgs2o2tvjiFZ4giukbGXTpVPg
aGGtBywQoTYYfG/p4BI114MlxuPro8Kw6tPUdag9G1uC9gS4M5+FXRUU24Ouxejo6/SAAQdmvDYU
gulyVDtmYAyubW3BJrusooHrdIcRO86Ly9ztFCLAplsA3nJRRJioAEcZqQlLuCZXdh5aFBXL1A3H
uq5oiUOOzsJDzZzAlpNFYx1o7vt8zb5lrFHYEx1op2TmF7I+TJy80aDmPuku8NfzEuUAfCn7CCYG
7+SoZPZpbK089aGbhtjA+tDkBtD6LINoPpnot3W5sN3rKX83Fs/WFmACrYZnFEZJuu4kOiw3zoh2
fIwlhl+TyQXWFeJ5vsw9AC8seSEuWdhdAkNOGmYAsc1UI3zWnBeNNUgCa30yVlsc5vwp9wR7bBlE
+VJ9LdpmeO1pNVjc9z3MLaNFpp2wePkG4MSgPCYKbN4kqMR62LQN1jX9rnH55ezvMc6raazeZZYB
fCnO82Lf52Ql+9LIiXGLxvHJNMmIBhMGvV1rU6iy6aivOe8qO1/kg6OPEQvLQBa1x3xo2zywy7BE
hFoVSbJzgHjdzHqBHXiIquizJR4jQjs3eAX7r8QfzvkVXt7pgeMJXLQe5TjuHDty38xQwAyxl24+
4+6Ftxz3o/6Y8lwOvTxFoguTo49Cjw/YvhO1abwZVYfBFLxn18OqGes3rHItqWhMoo1dEWIj90aV
6HZv1SYeYA62y4bok+4ZCVstEHYQmea5nWaj73KMdyscja8ky4mOGNHJ+KIzc06DzhQO+30AcuR/
ZYDQvUTVcNhh7NTeI+bOJskhgz5vXQswuNcslT15tduJNfW2KRlZZZW4rVrwU2yxs/ZtatcZjBh7
Ll/X2EMHcFHlIhm2zmmkuhQqtMAISx2U5Z3I81tDNisxMs8J6agYnWM3FUvI3SRI5PGaOcVdRfBO
hXyjnBqWDgBgLiBoIj+xiEwDueBk43auhUPi6RAqkz9CHUDYkyDQiHrCqPjOul/RdY8OEQ/Qzj1r
dmgl0ygeKELscUi3NSLi25xM8ZsuMbQXNosVX8il5Nximt6xylOdcA4WjssLRh/UHlMZa2tSXI12
A7Sj5B4uBoRMLfN3MyAZvmEs2i76K6CN7LXjn2xKwnXhlhfIadCWW4n5G//qv23VvwhC/VVf9fjS
JW8v5f9s2NH/uBr//mO/j9j1TyQarqo9FTgiQwHW5r8vx/k3pkX7q1uWzTCP2fsfu3Ht03eIlysE
Y1mWyHREf/ZWiKBp8+3v8myHf/WHIuD3zhsxAdsNtAR/0YmbPwtQacXXtThsR1bzeDRUsar9fthW
dzUQlHEy+BJRZ8n+JjFvwu4FEQfFHvf9HtOFmO5Um1CK/Xlb1LduQicSBSHkBcvgSISuSxYrRyMq
DXnPhtWoH635IR4f1OUqbq77rvHTHfGGHkI2oP+zc2NXb464iqYTQAVLu/v++f+jW/H/Rrzx/+K6
Z/XN/J97+7u8Gr59kGawOvyjudcQlK6WMOSfKi05bfy/7z/jE6qLlUdqIAzFkMbF/+MGtD9xh0FV
M/mHy7Lwh+be+rR620D/8R82QOgpPtxwv7oBNUY+P+940CJxOzO8xDLG+2MN9fMtONGp2NP62GbT
kD32MDjeiGfj0CdFgNsmN8xk3LSNRfmupXFzy9p4GXfWpNEmArHm0I+VUVD2MajawxFmcBa1sTzL
WBSdH/elTTtQxivKelGu4NUN817Fz6L7PR2bjsBNp0CeSQxYM4fQpRYAZi/alEao142dWbutvivj
LHmInE6rKGerLt6ORRManjUkzi2m2PROJyAgRm9ggGjogT/xayY7QZNWps7lAv+GwAkeAmtBVRHV
1uYGB3A2FViiMyPMzn3UKjm6PlrEfYz7Z/QyN9GuqppFv0/WgFwZ2l1xocOUOI4mCTIel08nuGdw
ZkQBaV5uFMxydPfkBZXgoJvFQZ8/rSnaZuyezC6UJ4rw4pSR4Mm4gb+SakbHQOWF+sjkdSLHizUw
Cn/9bGGZ7RCG5+hTQ3Kluu0ky+45pa9QWI/ZQ7Qn6E0M2P3T6VlfzOYW73jLSd2rKm0IvtfnNW0M
qS8ozOcCz9RnoUXWIyT38UvWuM05tJOBrfxkj6g7ScxTtnVVQQbBfX5lICNOBhJx9WrwQgpzcCFe
B6aYYUyFXpgaqQIoYigGxEFtRaSoaNWUswifi+kaw/6RunqDfIbkIHPPuygbzmszQTEnE3oIf050
yKLTC57nG1U7VcghBmd5WuLM3mN46q6WNPHdqPF0VhGdXkDjNopX0goenJBQNavoaUKbM0SmTTPj
ebe6nV0s5wlIkhoSBqFoj3n7La3H6yZ6zG34pFS0aaQ+J315KoaEqAzn3JPQCEobJHp40AbkMaNp
7EJAJE22ymrTq2acd9JsbjC5evbotJ4Biaop5o1GRzuKi2pCHBf1E4tJ0nMlfRscLlZ49WlxCrnT
yWjVOrehBXaJwYo6/R5djnEHD6B6S9X2YJBt7jnsRfxY5AqhmAak/0HkFM3My0YgBhlVOMO1ju+c
p+BhCJA3Ks8wVmHHNv27nslL20mvgQfXx3KV7Q5jO963iGulyLZ92F9ge5dXArmNueKvh+bQuSep
J347yltTV4PEIP7UdJ9c7UWdr2YTWa7raybgIfXJ1jCvh/MTWNGgkFxIWmQ9vJ7XNRjOPcNxiXDX
uzu7INQGlomLUQvLMYkHX2yT9JiluzNAyCo4xgh1WdWMvlJQp6VXOe2RA1hdFdG5XZUXa0iWO22z
rtkmjo24Wt1OI3sSJT0iffIA526b1Do56LndFsuEWu45//rA5L2YtdxTNN/1ykOcv+l9eDTwxEfz
MyuOhcHKmyBXTE2OSZhvhypnobFPtOgtJs63jmLWgB3SKpxQn2PiAUgDZBt5N7rafTOV1S423VdF
cV+41Y5DMfONQKVqNWQDKhkpXWa/SWRzL2hWN+o46V67rpWc+qaYBGhsEsoae+RBVT7bXXca4As5
s+0y2CSCo6v1Q2fX/lAu8M1oTIj7IVXHOveJwlk9frN64q14sOr6TSItou+MGc1HlF0nphOEY474
M75cVCPcsbTOfW7Hgt7Lyo4TZNDbiV89NgMpjxWulnS4xLl3ZSzZE4t+FmcGxBhd2bVEDlmLc1es
i9x2RP3CSGQ5Q4u5cIEQVjnFrsndS2N6pebJqxtDFtUWYqmzZGXGk1vDXmaY3S3rwAv6H3u7MCNT
22dj0L40xbQXZZHerWpYwnR9szBuapGc1QJYuXqKMmdXD/n9VIkrUUrT8rJZDPWmbuQdURy3ujIe
SE0OtPZamWl0kuh2tIeTbLKLsnsZhpIzqO3lXS6WS2AVzECjx9mQt/p4QQzRdpACFVXm18UEl3tT
6t0ONgU8cvZbx2hhY0Z0KIh/T0uTM8HXzGzUU27Ne9Pk20jEzkxDUaOTtZWTVSyorK9y/FKGPEHQ
YDxNb8iUjyxhOPK+YB2mph35hYIgHzZjIG2YbEp9mza1g60Cx3RJ0PoGldi218P3drIOqZPt4Y6F
x7J05Uth2ZmvDoyt6uYsBkKfF2XJQJMOD+ZYsIlvHMNapRZZUEGs2BDMjgF1t3T1Cb3gzkpSWnh/
6c5JZ53a8E3m6olR6MYpyTwdVsIFz3rmHrIvCEXQd0vWv0J7OsHcuNYq6bEk3prjtIVfz5P3ddEP
9EJnMZ0dsJFLe60Wuj+qR0IhPXRgvlbHe7cqwgw9nBm/GEu3lqSjrDZ91p6zcCIBSm5wDo8vSd2e
TIEgs0WjtPTPCNeP/YzQzGAWPdsmkzME2B2eNI2IHFLlmxEtdWTfj2auPzkjUZi6OIEgRAZRn4t+
fdhWRvHQS+uzszAfa+y3Rih+qnavCzmqY6tUr5Ikr1Y8DqgGd5ZpegBHPRjlTtDOJnth9/uy4DlW
5MgOV72eSWLw5+Xa1Q5F7zJ0IVZ7rHwFi1YHJdkRxd6Acs/D9yWx5Yseov5T2/Pi6JeMFfYND3NN
qxbyJ5iKi+gUuQpG1tHdoykPFEa3loqaUxFcrwwIR6PdKKgclflRVbtWwQzpWleLTKXHpDUNwG5b
LK45QKd9ycxr12KYHZZ8z/iyDSPnKJfpYI8WQVjyndnXKSM2zp8a3evMBFbhuK/WszSjTXHOmnwy
kZhwPj66wrmIGMAszuzedOG1E4mnKc0OjetiHEYvishOS1rPrEiAVusgtUhyxULbwIgDOnhPCl2K
C2LYFEu67c0uIUwDeS12oECmK+PBeJNV7SdpvZeyveppoiEzbCHwHrLZ4Y42rC2xLV8jDDAby0ou
mdhdsE2/to3YbliNMjWctXvLxtmIJn4+oGysfKe1ToRqANTiPCg2hMLtKbdi9gVnCOakErs7Zqbq
dSQ55w3MKUjb0q8VbDIOa9uPbOaPacEzd3opbAiPA3/gfJen0bbJLMiQX4zU4VXwhEc4ctz51kEs
b8xfDOSkyTIxwRlukjYNgNttyuwzg37qNfyAE2H0uK8ZUecdR4FdgjbaI/X6St7oXucBnw3aKa8o
aKHWJ3CLUHax3CIhmERIK0HZV2iBVtPgKdO122O4VsCVE9PbOTbncvVok4aYgnSrn7BfzzhnEiAy
isYZpXsjMQ2r9ybLcOsDM+JpUV0RxUlC0mDigGgM+8JBheCZzHf3id4cUvwU88AfOh8TRzzLBtWT
roZPVs15HCP9VeH0g70PdW2T2woix5llxVtvggArymFbR18H3fQXNmyS6lElzW49XCdjZn2y+rcI
UQ5ZZNk2tyezIrBCD+jViSWPSJSQNwQdyZsEoTVEp4GxEnKesSZwo2uMyzrTH4fmm2JGu7k6D+qx
qLvADUvfzaH7puY2r1+dCZJfzPD1ZaoC8px8Yjy4vbQdsZtG+S20hkNWnNs6viAn+tiC2nomJXTX
DpOfz02QmUCe5oLFn6IzAzPvEEgTGx8d7K7doSXrvzFL4LnTMezMO3KrU/SpS07yRxUFBuJJYtdL
5u9DImghntGqUAOX10mKA7TRu0f2NNCKVTxlyMQkb8GLZ/JBSkwxNPTGXVnYVE4+eqn9yIS0mNA+
NLy/KrVeRLtDzusl6aacEECM4muLqGdW1HsL45MLywELWdxxiuc1z0LiCHryfLxFtK8Ju4JJN752
/TDelEXGqcz5E5rbOQovTPHNdOYvjWRmTk1OMnAxHFMnviTTcp/MvXVTTv1GXY4EHn8rBBVMpfiT
xM8SUgqVwANaVedLzjcoDJf9ioUVKjtFlHtrvcMuzlt9bn2sb8cmvUcjuM2t4hBPr2M+7fPUuExj
uUNftmtBAQzyW6SWAVmEvh2+EcF47rAXRUDiUhIjUybbEDmPkSBZguVkugqBh9tW7IvilvcKu05J
N0WM1YxDh171RncL2jPC7PTyMsWS1DtiT3DZdhneDXxmjDDvZWtfDpEKeGa0rkyifiyD3nOU11oK
YbDAWuwYaQBwECWPxpTXjl+0HtGdSkihBfICGdeQkOXOlAaRsAR1p9wZmINrAappsr5M81CAlhH7
iUzAQ2ZHSG8X5eyKntIH3IKWPufiNncGHHGsCTKWBITmeqqVyxfG6l4jnGsQSZsiu9BSeR2GqkDU
LODf5hg7L8pc+k4E8LpmThr30UazZzpx+U4wsUdIA4e2D1CUTXimXoWUPyUL6YS6nlUfG9FLSKEb
YyIPjYXfbohpNBNdaF7aj19ih+e5Xsr9QqlY0BZH6kuWpasDIFeDVcKF5p/yxyjvdb7pBf0HtD/X
HxEeeHEyXOT4I0mxck+65DtI0vc+sfp271rt4KHlviOBKmwCW+EL7NCksgTWfDAb+RboI/xwd/4q
MtC9FcvuC21cuqPOOpr03Ur5ppCPRoiwcsqy5q1pw52hKyTLKdOO8Mg4IEVs9psmOqZABT3TVEjQ
qTMeNE4znRQMeULm5W7otxpzXq+fjKO1qAdYGH7WOpe9KZ/Ked4XWQmfj4Xz0sQRpxwUW7d9KaIB
VYOu+LPWuAEbkc2cbkillQFJjtl1Y6To40lITEZPiD1gRHJSCQRykBawTxE2c2vqVMA09iGpb+p2
1xNfFhD4gUn3YM/9O2Ek67Xrt6yP+CWpmVDA6BKiCIHw9vQYuy4qiS532s9J00B4T1iXvYe6Gep7
Vt0pJBsXsNDW1SzyBUCW9I6vhzVjQmXqFaqvxeWH5rGaqae12TyDnaGXyvWu4O8vtYI9Yl65V2qP
1pCHhTZdomzqk0NBzfochhoOsMiaQsLnKltbB/pNfR4Ktkh+hQvuFJKfS5nBt5U8aNz5SoDUTly7
gAUIOKsjPlC9KdzncaGzAP6HJHAjK4dAitRcyIGDcSHXyq8nkqG19SrdNLGjXyOrtXk7ishU/sys
//rPR5P/fwrSiYb51YTy9NINP2uPvv/Av8VHuuHaRCpwedSfxEfqJ1doTC5RmQNRY3r+7/mk5XxS
Hc0Gck70BGu0ddz5+4Dcsj7ZqHxMaphVtsTA8Z/MJxEYfxhPMpikNHd59dWjRtrFz+NJ0DCQW50U
0iYpcu+F27mfgS0ki4+Rerfi7L9l5cCcEm6U8zlccmYCztxPl2pDCshWwxf7aMuFYFL4ERL7cmpH
aTAb9bJLlxqfinSEObHsBCwSaJWutV4F67r0Q7epPoeabfVB6pAqdOFOvdA2soflHRQIRb9rPqiD
esLWtwRehPrRgOI4brIxzu751HCooAud3iazksqOh2cHJrV2WrCKlaaOGwWPT75BHom0I8bgkQYV
YNZtxhZ+9NZvX7JBap8+I2AlzgT/j0uY0NzIGkMKKdmrRsd4yZOpmRAE2CYiy4rl/F4fM+Ui1EBO
WO24XA9UUO/tEisXsCZwkg/NdItOQ94wMhBrqrjeIvkx9PylyCqnf5qRpFJA9Kp7ydxtvrJ0holr
+TU/zmBc42AiiO3gugRrbiEIaJ+hTQ5yY9fmwAgAZNQzcvKa4AO8AS9T1vJF7zK2HAw8VafzbcPO
Q+YFitQCh2b5qxwVwjeWLsa/DFjZuhS9jTWW7b9JwVzK/p2Ja/IYmbwM2eWkfgAmX9dppLjHCHLU
UbkkWlgsF+kso4e5NgGVuMW4PA1JXtXoJmIMeL0D3slPIg25eN610WOHrx47dEFS5U4ODgpwkdqI
pGq7GrsLNEOE2psLPsOgzEGvenOGIHgTLqU4jHNJqR8NKUU+sQ4XRg1EhOegjLLNMGT9VZtD5d01
On8Ol9ewGOGM4WRt62XoL2b4BasIuA/5SAiJMelPiiH0uxYgDgdJxzBrIO762e2cxvVo7gzGGkB+
wQjOBH3VfaF6s9lUrq/qbX9iXJyhpatK3sOA2mXc91h+Xg2FkZMpU+a3rVNNr2atMtPk2CXfqjfN
OPG73pzCTUdGkuUh+FmMjY5Y9YQsJYz9OGmbG5Mn8VOqLfi7q9zKvo5hqXSIdYX9UBQAC4LMSZn4
cQqn2LBg7WG00tznbsiSjHEjmWWbWayXvppy3I40fbIJpqpXnkzCuW3COvroXWWLO+/KsS9sFrht
kp2RBKmJR4xw2fjlVM+7uGH2gckKXNgGI2X8GC4RoIWUeAC5iyRjaS/tjOWxlin+yWQGr7LBH4U0
CArCuC7pdRFvEUlQXRamZpDMnY7dqU3zkfDgaJQK6Ey3+zL1jfEUOlKGvqEtZrypaxm2l7i/htTT
yJotdhnJ7MUFmP/SPEQRmJGD4ehFusVWzeS00CcG0Tlpz+l5HpVepcrXFm3TtgvXXFNihI2mDBum
s7lLRvOMEWz0Ud2RkKE4ecg8kthnRvB6u0xQt+LwXswV32R1qcbYT+pkuHGkU2kXiWLm1n6Skzne
TbWaaWTnrdN+wURh2kwrG9pv5NI+S24ExEnVSOh8IfGZbPQ5xT7Inn8GnFTbaca2vW65QOcki63w
JkLegYgvVFrSUDuJVAs+nUGHNUD3vsoMN3nv7NWqH2cunvFyIlye/M/MoLoEuv5o2LiOAzer07es
RTGyHWn0dV8YlRG9msqAVIVY8q9D3xlfZVwgU1qTFMcT6T2LuxkgszyWWCoxYPAcCaStKdYOs1P2
pFUGfgPSTlPXk4grngS+m+bUk8oiAoxK3RMemBxUNYElM16lKauCaCq11TbLmA1Sjw7S3QgRid7o
cxFgfKrLANnJ8uoOGs52ORoLvaw99r1f4/Wk8C8T436xCZnZ9KQWVH6uIg3HaU8kMGR1NbzoKq00
EL3N7VNDtvurMWZdSKxz05IxvQZheKFmVgASoJfP1MS9Q8+K6A91eWxXybZfCESXfa6lB0VVxHvd
gobdEBJBt5HiaJgPoY3mK7BGirJNgutTcDtBT/ccs8GH4g4GDxlUlFhk48lN+HzssdvL0nSeEw4A
DTSCDstCXfWkcJSYlUidIDzyskOIvHGCdP4wVHX31sqmR+/QNcu9ooXhPTnLTgsbyvmsiNXIXADb
2+VxZF8soRxfrb6Kjj2+c8NLW9TBbKVI+ECyeC8Z2F4iSCve+4YWHcxoOe87JaZjDXmJtzq16vdJ
mVRQHJoqOEzGfCAO1F44yUYsMpPX5NH0hce3QFLCLfpsdaY23uNfdW4BcXRPTqMhvAMK3V8LuKpj
QCr5+JQlCqVkaPYqD2KZkVZfrEMREubzwzKHjbKZ1Xiu0H7Z9kKwdQr5N8xmSnlGSAiOcHPsTJlb
d1WfT5FfDFkVBrEFbcVrSoW4cZBN7mcMWzHRg24Yv0CBY8lX1SmRW0sGKXPrhI5mboZ6MkyMQeny
zt8zyGOoAKHaIah3TIpnlezUuUS9ybxp5Z8hDYwCfOMTFEaEqgQ0yHKINxWZJUTPtmWmbSwlhlId
4/iw/6sdQQyy8hHEL4viAJXlh639+gN/FsV4vbieAD1VYf9JVNC1T4KkLhttPav0tSz+syjGzEkl
SK2K8krnZ34oisUnC8YC/0rHS0mZLf5JUbxKBurfbB2//V2q0A18LGivyH8DOrWqSn5QjSzMFVmU
p5pf9qp+FDzm68hud4oGda5bZvciIfv7SDi2u3MI1dgZqHtJAxF5Az1xES6WIDaDbJ7Thx/6ir/Q
s6xylQ9vjEKdGD6LbDj4fh/emMDMk465qSIVrJsjZRKrFZ2HEBMvGXIT4y779Qv+5ydhQIvj6ymI
aCFr/YN4gUpZJoRGcLzUQJ1V6cgLTrzu8dev8sEAoYKiI6IN3IDl4PlBsfPz5w0rFOlgLR0/oS4+
TeFCCYGklCqFh+tDqevRQ9Q3+nU9U238+qU/gGVx96ook2y8H2g91r/0w19IOHUzVGJi/LjYGfwq
SJdtWS+MPCyWujI3yl3R2eOWuBa0hK1DFbbEpNEXEHavctHaDNhK5/PfvKv1VX+80Ou7ou+jH3NU
qCI6Kq0f70CEisSkMx/kLCNby+LS7ButanE2KeXs1e4S36YT+uGmb4+428mCn7V4T/yP+oTRkhtQ
c2/YGFNpSkMQBP83b2+9IP/x9mzDwT4NCvm7GufHt+cswlnwqJEWG7nOluWAgTzUlAyNQR8Janm2
IavPgMxldadpKYQuacU76AbVsW6j7u+Cuv7z7VhgUNCissJhyfTh07IXe5rjVsYBdQhfxDQu+qCW
sROIWlWeIabN57/5ANbf+OEDsASLDeAt9OjcCz9fH1x4eZrEDVqLpsq3C62r7pFbrN5JOY9kFCHE
jPBWvjdcAo/FQncFWI6loq7VF9T/ygO77OVvrsrHTp57hltZp9izeDIYq2Hpx4sytS1rc7QYQShs
QYAunm2p0tiYUciGKwGOJmTh/s1H//EBgaMKD4POCAHOjcoD8+cXpdcyfosdq0RITJrRDrsFEvPf
fN5/8Srm+txj3gZnmTy2n1+ltBXpJlmYBTS8fKB2h+Ih743i9teX9T8+QYQmKxUA0x56RqCCH16G
3AKL8aztZ/acX1Z6bIKEDXNsiH0X7pYeuwGBcPb1r1/VXv2AP91MvCznHX8azZFhfEzb68zStRqi
D/2qWJRwr8SW8k4sJLP5asYlVYwA7TfY2XGnjlC/0SpDxGs3yMR0kjEchagchbOR9pN08LuM2Cc2
HsYIggZjNOlAFvZhj5q9vpWiFHTiJrisNLWiE7eScU7HVLtpUGZZQd3BREQbHLanaDE0nAW9hQe2
LtTwMibFe9r1PA52bG716oqP0SJsY4inoCuNetvQRVPkT8wbPfpH9Co2kPxH9vv2laoUY7kdYr26
4D5JMeEKF08K+yLQ2LSz1Qi8Q+R3rZMgfHG0hjU7PSt0+1wf7PJmGuBgMzsget7QZsR02TLkXzrL
grTqGnP+OLl6EsLcUYAbI6PTEj9UYfHgqh7Fq6KnUiKNYTZPZOKhrd3wDtNd8wjgGkV3IRnp//qa
/tWdxONolZ1SrfBw+vlOytt00UM8hb7QC4a6SR7uWFvZgd30eAaWfLiKCQoOfv2i/3ForPeRbtpo
HfldTD5+ftExDKPeiGrLR0BhB4teuAGMnRo+DDu1X7/UX/x91ATfVZXGGiTy4QsJ/iejdHJ5Kb4V
R22W6jaM42xTG7V5wX2+pmgQYvnPXxS1sI2eEuKW8xHOS6zPEE5LZvta5XaX2TydSWXMfRPzj68K
6hO7Iy/x16/5F58pAHOy6mwqQc39jsP6oRSsTIR70WzyhyaJuV0RYJs6cQgoxPO3//VLfSzu+OZw
mlKC2AavSCH08+VrU7Oo6IEtv7UxlnBqSViDCQYv1V0utQKlz69fby2yPz53QGA7Nke4SV29SsF/
PDByYTVVn8EMLeyOAof8sHcHTsJrEi/JfZ8V+rPplP0IbVlqC4aqZiEfVkz1TsUGIjbMWon/xTFY
Ya2SKkpA9Cr+/2bvTJrjVrIs/Vfaeo8yzA5sAzEwOIsiKVEbmEhJmGc44MCv7w+hzC5FUMmwV8u2
zrLUop7yIQIBuF+/95zv2LCS912p0Yv8+OP+5ZcApe2S/0DjgL132SP++CXCzq9HrSe0p4QPci0l
KgXmgTqd0U79Dy5FPUqgCshCttKTp3sAVY6iG8mREZO/M3pasieNxgtyVuUzP8LffgOBoZFTkHBZ
+08qeihQHdIx2u/d7IQgrVHlIjij6+d1qGtHgKgExFrDmav+5V76js4Qy2ci4fDH8b3EC5aoWJvF
WoqsJLsHQUtrdtPS5Dd3H/9s759qThBEti4WAcMCBn18qVjNgibB4K6JM7TXqR32pJvilLPTHPRk
1udnYtuXj368mVo4aYRtuUs8B57q4+uRU54VvkuzsyKuZ9tpEwGx7LBnnpC/fSvLAv1nL6s7XoXj
qzRJr9UQ+YEtuJMfaAY4fKuI5S3ZMFXgZo135nr8K99/L1YGl+WP32uB/h1fkegm+C+kI6F+Yi6x
ThNF9kppLFMBo1c+ydZEaIbrbooBfxLUG63k2NOGCTtjGlboV9MHEaJVRrDsYmEDjQIhMhnwiU8a
Au1gzB20j52ijNALwiMyIgmeqdoZ/YRTnb8RzEWnOLHGXx3e0LtI9rmJJFGyc+dWPMptNbK30gx3
omiDuzu5VUyiv6lUp2zRhA1NATt0RAB3l780qSL61NYjuFqp3sqfcVVBDBzqaJl4Wub4GlaUX7jj
KhxRMcrBKw5p+pvdYgsi2dMonjopm6eMX/tXFnfhbWguzblhmNEtkPvEvCFpNPIcSXTDMul1BoJD
R1fVq4M8Pbz0Rb5kvCbhdO9oiSgDuF55uO2yhGHMVMTtrU0CLxp9jaEUA5YZcqnWJ+LKklmVrXwV
qZ9m3wjO+5FbfHfrvimWyY35yGFhQNALuYZ4KGR11zK38GH7DHdeQ9SbiOBxMNLxglJjwyYu+y/x
IMp6288W5zhVmUW+zZIGMaYRT3O2S4hqpXRSVm+t+FAsSKrNizfC0LSHOiOqbV01IR8ErBy3ULaI
/bZhHvH/oSR03goie3655jDyvbIkkts2GaOHfMpBV5vNWN+1rlY/U7oxPdPCBAJfMswlGtSiMWeY
PlpHGiq8ewJsKzNVQWQbRJxCSe6BMfUK36Brlbq4ZhIXyr10vf4px7/JVACPIXb4Ziove7Mk/Tib
Pf/Bt8rG39GDHa+ASyFtLQwbnT59eXQKfgJGBIVOGV7xCyojoPocq9U0H3QEkYYJn9+WvyhqIyEI
NbTkrfQqpkXoRsRjqpcawrgq87yb0SuqPTOa+IdZmX62SyvEbXM/utMmS5tyn1jEiQSDpUef6Kqb
j1xIzwPVtdXzqMr5gecaDBTE2+FnU8Gw2mWV4tMuyceLRTZs7lxQTPmZauP9SYACwtfhJ9E9gCFy
slgmiiAbwzDMdUPA5q6BPLhmCzZvpKuNG8qOgkwMCOJAYYlaze39x0v1+16IgUmFtrNBZ87naHsy
Cy5No2nMojJBVQO8WRnF3KwhTMIAnhj2FL1TI0isIwoUsDd11/p3vl2JO5MfHG++HK9rAyjlxx/q
/VbF6+xyrKVKoRJzTraqntnfqBVLaiogK7oyBsmyy+Cuif3808eXetf3o5Sl7Fq+vG8IIU5LDD+r
LGmjI4N57I57VQ3Tekqr8nqZx19Nruq+x44o10M6gEBqE23DAaTC8kWsbuPCVBYEf1/Rgy63H3+w
90WCTfbR4fgLx8TFknRU+iS5Oy4BmGKtt1V/rcvRH/FX1tq28kDDh5lbkt88jGcexkVkcLKVglu1
OHOzZpnYqE42uTmt9cSJR7z04RDd1gkLPm3Ael9KRJv4i9HXWOwtrpaJe6iMYp/PEjAkg/Xum1bP
xdeP74LlLM/f0d5Ow1gQJUWsNSZy4kGO74PRKqVZA/a8Zpn02sA6nW3mciwEJLXkGOkK38sOYIO8
haTCccQ8jI5DKqrLiGf4x3AYLaO5Fnt1GDgXh+EzajMG0Q2j8j5Y8HT1niMza13ph+oSw7kv163R
IAuE3O88Z1iALkw3G03234YRXdEZ7YWZMk7D6VItBqnUYBsNTRbJYJwc9wsj9tIN4C0YHSxI0wp5
mWSC1t2MuxVGd3K5Cy/TmV4WmvtWl4pFpi/gce4Z5zPhF047PnngYGCK2f20xAuP0Z5he/LVqq28
D6CDVB2TzgKzlHCSrnhrInQWm2KSuneZTwraFzpOz+hgQkEErdBnJwIflFV3T6QZz/2WYMcGy47e
WEHYu0a0JYKMSPhEue0yq5qqjTQJZLkYPVNDg+3oN0XVuuX9wJrSo2oGoBxUsZ4/N5JIMrJyGboC
G6ThFdddV66JErfBgSZ9A3of8gSZ67KB0FL1zg8SMUttx76YFz9x++r9YzLTun2a/dgxL5oJhMYq
mpA/I0Kthbxk4+728LmaW9XV+BUaQT4SSJwQhfaUq8reM4Bu2t0U91myFQgojE9m5smtFttWs5at
p0OZSbwWIbesm5r5O2GVydD4YE76dHzUI+V49C8YOPBrRi4DJdnie66S2mjWKHp1c9taevcWh+H4
iY06ehM8RAjdcG28UvQu3AEf7C5qF63+6gCCpEKL9e6F8yQExzxtyeQln7AJ995EQMHK7caBXl2R
0SkAqoyKMOsAWIxIUh+7zl2WfjXlu36qvI4ssEI8Vs0o6nXX5mpbJwmTuUpYUqKYD7MMmbOS+nYu
eUyx3mSgVWN7EHfplHgmMJUUp00b9jG6WrPvnqkaOh0vEAndqwoF9LSeefsIW8uT4qm3Kq1AqT86
lHfaUP8kureKsazVcoTNbJiLLjvL0YrINm93DTib63RuQSPrSeSZ1365XEdAf7kolR3LlVNNGPRs
u3N3dQivFj/TOEgCh3oFDqIL9afYKHkA6ZBrr+6YCkFeQNGJNQN3J7uoMNR/RT5HrG7he9DgQl/p
a2Hk1leyed0X2csJ3jApPnZgZgwT1lPXUhYSVQRXmlOrtlCcdbTe0VSqb+gIYDZbKldfMYOYzAjJ
zaBRBFJj17RqqWwi8lorDfuL7JDdrHUfbxjFaqc/ya5ndp3wUF2q2U5/OqLTPkWdPtCkz5Ph1XDj
Ft+byPUXTIHa46AShv9UldqnAmEuThnaNJ951eGTYLzJX7LUc78Opi8fHSPNfo2DO9y0UY31Revq
CY2B3c1Ppl9Hr3kvYDJJXeI1SUGvILJqY8QgvGey2GAXqMjYakgbXtGBg+3MwbpvV56rQL+ExMah
DBcq91fLoGljounN0DjmqBEtpuV3UGZCKG6Q9grMoYn1bSjiDI991kyXkDjrhaUYpeYepe2wCLrL
jEkUZvw3TDfRuGFKn6krkQt72KKAmu5D1YxfVVG6BKu4pfeUyci57JqGtB8zH0hDauI5ujFA81kQ
qoQxBU0OVnhdjx1BAkZWiIa5zGQ5F2wssIfGajTLfZQrPQF2IgBDZUOR3BZlSwxr23MCDCwv9wwE
DhHKpNJww081BsxnI47RcSZEoc0b0xy6H5amsZ554JvvBlbJiJZ+KYeg58bKABU2khc8jPrz2COZ
XVm8le3OPwhkEtOOn/WDbMaf29IHF4yapkpgFODiWUQ2kVdlGZlDfemuPb9XE6FpfvQLmxnynHFR
6vBLI9qpoF8h9IlHymznIOyJByPBjrLofeSi/KkPIqD0IAjKD+IgP5Pu03CQDEXks/1IDkKiRd35
pYcM8ak5CI1Qm5XXzUF+VBMHDSD6tyzpIFHSD3Kl0Sqh4SF7Ua8RYlHwT4u2KTTQbbSxBrYyPoif
+oMQih9TXquDPMqB66UDQlpkUyFzhvEgpfIOsiq5KKyKg9gqLq2FHnIQYaUHQRauW8RZ6iDUOpQI
/8gd//+mBNWjFvrPHvnt97b6+b/2XQ4VufsT1LD8z36P3DX3v0yHbhY7FpNtjyHHv33ymiCpwKZb
C3mR4DPHo8T+l0/ehY/nW4yUGM2aHNQFJeC/dKiuwT/ilEIiE01u8r3+kQ4VZN6fpR2JS5T2ukX7
2hMoumhkH5d2VNmxYcvSDlgfu09dikfMbqPH0OuTzTBM4d5nEL0x5Yzzr0axZHppcpuGuXmZpBkm
BixmHununyM9sy/mJL71MIBcw+7MPgEkOjOxsf72abkvwkAb4C8S3eNPO3pgNSvixAMVGt0zGBsD
aVnVeo+1Vbkje34NKC/196ZZc34dbdk8wERBeNOL1Nij4+/IpDGsYpvGlndhObkFBI7IYmoGwCor
J5mxYpBk+xMfa3+rN9B804ZTRj2x961MlEKfYhcBPShR53PthVEb2D54WLwCBW0czQx/dBEjgpWn
/J99GKqHmHw6bGXU6veGSdc0yQUO8rIN829+VjCq/ePxu/9dk/+JwDwMOP67VF9+T/5rksPgYVq2
OUcc36F+zFlsaCFgNwE/J/3uOs6q4XowoqS7iEed/gBBd9SD3mjtk8hEdMkAd3wAGFgVzE6hic78
hU2uT7GxKd0aiy59X7owjlOQ12M1Zz7xIRnx5BM7tsuHXRQptOJPPjGzuc7rcJZhRIm0z30Z5nu9
csw3bAIlp21OQpcgXsMnsrYdnFdM5y8WfaVN9q+Fvn4yWiw27Y1IZYT8D3i/RidLx3zYWP1zSLAm
Hp8wGztka138QPWgmGpJqZjjkdCEyWUiS0z4MPxHS6Xf5pTgCvjEOadMKJVAeXoksMy2rfiHRKow
BJxCnXKlj6UXyKmf4PgoVX+ax77fhGDasEgCMcYNLmJSdsbwK6M7/OtuXDzQyKq/S52vkTpziqHV
ryW1GQK3QBFo9RKbsr2YDK/7gdSWUkqBW0J7VrTTephd/wampnY/+qK+q4qJjh00pOTTxw/QslD9
cdY7PECOB2xN5/+WF+3k8Kk1sMtDHSPeaDUJZ7pwAfQhIV4h1w6TQEWtm21GwGUrplvehnrR33Lw
sx/SkUlpoGkuJbWOT68d7hMBo3zj0Th+bEBGzKsc1ccdtSkqV9ciUg1IQJTe+FNtjpjmYMltRqOe
buBaX9Rx2Y6ALBN+JN0OCbzo8AiNxnDNlBRClZMjrqTowm/TQFQkZzZjlS41+ZwPgBa2eAepqbso
vilRq8eryM3Szz0zIG9F/kkbWCRnk14O9YrENcyGnAFHbboWOMwMSuwU5AFHLwTpnH10OI9ZZxZX
xG10CLkrx92auVnfzqj91nQA4stqHCmmiHzPYY7ldnMdF/wF3GWJdZ+Y7h0KFoWsCdX2RZN9MkF5
gBWY461eT9G2rEPxxeVo1m3dyok/tx6txrVItCsdN0ARGE59lyqRvrhNrq6xmucP5ux76sycb/lp
T99EHx0QPHyGMAhhjtcOGk6Zqxu9GcichythuHiNLNa9bWid7eaRoF/PQQpazbF+Znhw0gH6/dQR
zEMup4WQzDyNli+i2QuLMTWDjsCUjaPV6iX18MS2jnnVeUO+t3vZ7BxnIP8CLVLu03A0ExnfAAiy
N37NozKCzz4jsjD/8jJgBnGwiwAxMjBsHN8RA4uD8kjfxraYWGAExbBL6b+RUQMjeYZ4uaUNgBO3
RmFPPJm3ElqUP5GP03MkJwPEtchekW24oNMsnbB4IvhiAnSuaXoqGJAlWDQfXETToeX/+EVeVHmn
vyYjCwoLagVQe9bJizxJu2iz2DeCULPTa7dMJwCuhjmVF2FmfC7DuEdqnrb+Vz0v6L+gl77L6vpX
XKQhmhrkyPUK7JlIsSLg+sSzV+h3BJU16dZVNUS+ykxuJ71pLgs6lzFBW+wwKwAzzaY1DLmh9O1u
gb81axh59cbhPn7JHYEP3h+NzYgIlNel1uurqp2mH6Y+YIvk/D5eda12l4bj3ey22hiA7U0ezd4F
e65nfntX8F6/4M2aU8TENf6umb4P1mB1BWwQ7lOeKw4jEBgynaMuixXn6si40lxY2Fj4fe/KR/GS
ktRILjwjwPmizVipbKsDq9F78WfI9FTQiUEKXWLGA/R3d7Ye7AxdrmgdRa9tcq/BFj41btF/F1MO
VWTq3HV42DeGKY7nM6/l3/Z0wSvmmszzlurnZFYpUxupLP+h25SEj7hC7Qs6+PTGynxADiq6wJlB
pCi20asmnZutocf6KouIXUikrLZ5oX+feiPdxk1sr1pcRnSXnXhV14TQfvzUWctnOVlD6OCyXaNQ
c0jvWp7KP6bFXQTpUsY628dQZF+axvKuNI0eCuOLLanh7panydrpRPtsSNnGqdI0L82QgbXwxnRn
zglWWN22AkLOAd26BiQROTRXs+Gtyi5Kt4YX20/NBG69E2AIutloH+qY1C0Mf84LM/H0tmcKsiuE
LC5aDW30x1/w/UrFyH6Re9EUp2Z2ThWCWpKEHh1CviAOWmZrhhdU1Tx+MdUCoCmwahoVem/c0bB9
B18lG9SBfHjp4I+S7g+dbe3cu34wix3ddT4U+ls20gP06rSKr70C9bVbGIEBlvIeitOw0aZWBobA
N45U9iLhmIz1/isjSOKQ7EtFL/tMs/x4YMASDnOO0TYTFDRVzGhP1pskSaGmMvrGXTK+wQLEB4P9
YFsQVnJmWV6CYI4fsgVvR18TIQxHKg4uxw+ZIkZZy/UcA0qk8vuhEP4zX4z6WwieIRlq3xKigrKg
h6t635ll940WXfTMnDcipkiZ9H7JDbuCX0YDUPi58ZrBsffnPkqQ6NsDZnZ6oau5yHHT4c4oV2Bl
snRXsGbemC4VUWt1dr1qJx+yLfrD72UueigZetJcishX3sa20jNavIPY7uRHBm4P1Y8OroW3xDr+
1hziBj0pG9paVD04iGBEkW1TLsiW+UlONk3LSIwPLWKt/ZxGKTSw0b6rBpuoii5q+OtO2t4UCzcQ
4nY5fW5yLGordzK0V4DG3WdDq6902VaPizBryRMdKoehrNd+b+wZOpbrONtBiyoY13lGse0MsFaJ
qCDYAmIDQKIEgKkBYitdEgBAitQ/8CBpP3QyW16iyvW+5mPmXVmaKV5HnA+40lBcX2eNuSC/K+le
CbnwpLs42wPeJfCkKIWkceW9FOaQf62VAQ/Xr544pQ3GDoxrtbONlCsR+uLEnZn8fqT/f1vjf/u8
Mv+5rbEjPPvt55/9jOXv/8tCgBuAUyadDNP8bZ/9dz+D0CdLIIohYZoCjr/CCvFv7h/uAhtmP6Wd
hbyfEcL/7WdY9n8htebIsZSd7HBMw/4R9+9oaWBZ5nTtoFZlcEkGBKvi8UuC4ybB0uIQd1RN1SXC
5/nO15v4QlN+vzEh6NzaYhw+MVDSdj1ipouEh/zij5t1//uV/PMQfrwS/v4MeCsYHaKae79FwOcb
LVRbaEelbVxUs97cCky6CMbtc/qUpQD97zXh96W4r3zbRUpGFvfx11XIBJxB9zW2FmbBUL4ZUJdN
l6VnqsmDHuroQmBGOYrjf0YXT5V+suRi/vJG3KQRvdaQBJO5UhfM0Tkh5v3g3o6CdMqVEzZ0kZty
QcPqU+Fqe3Qq05sDxOEGebbzGEZlM4HObesm8DjQPmaToZhsDSXH/2bE67hYiBnN9eHQcY4UAxMV
XVumQ9NoJSzOTB1fVGI6G2KMymSDIdDqNhFxTj9E6YpNB0AcoHK6VGsxUXUQtvH2wrn1FieXEbn1
FbhBe94Cx0rDQI6xiBFrz4gnOW3BX/v4QXj369ClIrWFiQ1/6uxYJ78O7mMIuXoUxJF6cxsVkaag
ZZcfX8Q4fdx4D3kbPWdRaDo6PpXjqzSNHM1EyyLQTEAetcger6ZQ2cHEy/KEjw5/nOZMtE5wkV0Q
HGHcIdLAc9eCFckMaMwF7vSg92pjxShM9888OotA6s8nx8Qrr6McxDlPqhsD9eOP15pozfKajzd3
pod6wYXUUmv6sG0aVKNxnmqPH98Q87gGFSZXpPGFSIwbgnLcOamXVaHAsITMomiqJ09GgZ03iPUZ
mAlx5W9RRrjXqrSH4oswYyIaLW+Qr4TGouAHl+YMgRjpOZk9wU3bIStcJ8hbGzwLfJrpuxfOZryr
zYy5rt51sb/S67r5V1Twf+Tn/uWeoQ9EmogycenMnrzWci5TtE8lD45ePM1t3u8Sm8gH2ds3ten/
+Ph+vX9+FhTCguqF18vR/+T50agNczRQGsBsK7wJ7dneERY73ZVaaF1/fCn7uHI7/DT0bWl4+7YF
nsE/OR7EBMBprtTCBTWkV5sir8GvLuPfxSdIWHrjuQDcQx+S+Wpy7OjnDCvsnv4MVDriaA2CYfNI
b7bK1VJvz0wpe+p8Je7dVMRO4GSNBboMo7az1m3kcYwMIZhHhe7JoHcSn/xZUUCcH5NhuK+cukUJ
Rjx3vhlMk5x5Okv6FIzF0Gjk4pXmfW+7oX/HP3Q/jfPkvDKc5rjJ9Ka+BJuCY7aImBGverfiPBol
sb545Kf4YuCkNe4+vncnzYjf9+6gjqHtT817+jtlcCXN5VC8suMqbALDrDEYeaaK0dmpwXkqAXl/
jQosDyDtenc3D+iCNw0Nn7vWn9IfpAfQt0yk1b62lR9+7ZgK3kMjc++FO9i4idMxY7oe9/5zWyVZ
v2ogkX//+Eucap+Xd5OdniRHioHlJLU8jH+cD/u8zYbcydlHygpuGaFvAwVhWK1xLiAkKRGWLwGH
3q53GkjRCH9XuYO3v3WbMJgHeLSrJhpcWsKefEKLY2HNYNtZF31mxGdWruXBP1m5/AUfAqeY9YvT
7PFnxTHPOrMsrGlmjbgbGMw6nUg3H9+SZec8voqpUycsPSabffW0Y18j9IiA98I/ogsYIOlT10aT
kBtWMNlA0TmSXGJF6L5Lz23vP7628X6p5OK4h5A38VbSPz7+il074SPJ6yjoi3h6bVxSKpy4nm5t
J46e6D1C/5VsD2y/OS5ejXyNBBWGI898jvfrHZ/AW3TDLp5A/9RnJIgq0SSTlJUWz3IbdxArOQig
pJxKSEY6U+QzO/PfLsjszbHFIjSnKj3+3mouBzSI2HvIA+YsNYEU7N0GEJXqFq+4KM7sSe8fJQKm
WPU4wNFQ5Ih1fL2exyZmWEADO2+GdW0MOOcp5/7xA8tVKAPhvjMeo+A4vkqufJI4Rr5V3IIn7ka9
XSN6POeX+Ot3OUwfHQoDhGrHVyFkHFWSz3ehc0n+npY1a03nUh8/mn+7Ci0khtm0onkvTr5LEbJE
DzYIlaxBJmAzHdg4PbHl/4OrQMJhBWdwph+keH8sR06EnZQcY2qnWsIRcXorvxh7ILMfX+b9O05r
hvOIucx0LezVx7dMN1XiABPm58+IEaksZW1r/uqOoB93z2s9PfupTbsmK60zX/BUTMiCu6grUa/T
0+ePwwD4j29YK+Y4qHA4jDT8y/V+rh77BkRXHpO3Wc0kj1RZPwOqkeVW2m9d7j9SBIVIVQjS+/gu
LOvl8UpnWbT4Wb6xlzPqW/75Hx/FofGSxLZMlptdf48aJpSTZdcXvj2pMy2iw6N+fC0OK5xEudcI
aikEj6/lJlGrdBsiYpXM/jNvu99BvpaDCDg52HbgltBpt8mo65cOybFiRZR2eF1YFfR1I5Lxc91D
r70r+Lc8KFsyQtYdjpXbQjJnQsgmiX2Z5oTgE0JiUuKNhmloYTFlGEk6qRBvG60+kGptV9zHPPXd
Xae3ZLUj4onOvPbv7yuph469+KiXQ5pYXqU/7qtq63icQtMHg01ZXUYIArWolxez5f4r/PofFKaU
DyQsYstabGjWybrJaSFXtgHwjIAG/Scgtv5a60lz7E3/V9WU/Zma5/03I0fCRpbA2QFbv3fyxPhO
UVgMVsPVNAGkSBkLlau+T2HMdRA2ztzGky7qUmDxpTivswdj5EWNfXwfi0GE9PlTAmyIC1rVukBB
73X15UxE3xZEElFquSWeiYk2HyRhn3vdyvR1ZjjZ/uMX5f1yQToHsuPFycitPj03WoOXDDYW5pVg
OP2FJI0ONwJCoVXTNjBgJXrLfZ6T+WwkhXOmRH9/y13s7zZLBofW92fWbLKxvGG7XcGXBlw5c67v
IIEHsabO3fDTJR6bpmdj9eLRBRsGBu34fkMfiFF1pTIoUvlG51pbh8KMzjxCh638z5WAgwataRZ3
DqGoIw7H5z/ejjRzsHZUQK4QsA1MrRn170jyokU0TEqNzOhw1cFsmlC0aW45UvFYpTat1aAMZx2l
HqGFdh+7HTTYTIfP35akfeG9x4MyqkF8YjFwiDRy8AnTcdaSL0PuE34w4xOu7iPZZPUWoX59Tupx
+kPxvTjiCpszIiMTtsjju8fEsjYaZiNBKubsNprTYTthLrseAHOduYfvfyjs5osRc7FL836cbF+p
jfkAizTcqa7oLxTY+HU1GOeYF+8OODzsC/SDLBEHEom5hIP8uY5NMT0cwNpEdEG+e0H8ABCStpOW
ctxziJRNnYIESH+Qn/uurFjPB8g5hGKRbFB0vUT/Y/VLqJqbmAsMtiKiQouTHjklkHFnjS2pJA1L
hoDURstC3CfKqI+hSqbhufryXWHNd6HxQNOASboB42IpQP946pgX93PDeDXASfho+EX7vRsJkrJB
Y13anc3WqxzzQdVF8hjGQ3PtmrV1ZmDw/lfjBWObxWvK6UWcjuJkkQtSyklmHsMh3yZhWLNezNH6
47XqL1ehDOQb8rMtFzp5iaOhT9OxwhNnNJxZatN09kM4nLMDH5pYx28xMx/UcNhDKaFBdBzfz5js
MCIuUNwXQhGsFXkjtsleZO1nm3yyFzF2wx2yie4BCL+6LdNMPeF/t8ZdW/s1aaVkIZFcplEIMU7Q
x4tuAC61G/Ja/9UMc3sTziC1t1k+69G2TYfiW9gOowri3EymlY/4KWOYJsQT/Wv40BN2jFsd4K9P
NEsT3iQY7r9UObTb1RJe3QURmqCbOQMZFSRqYs7ZjYiM0w6ByN5RuioCWKPDa1Fb8xtkMyxPhrQh
DreDXz7lEeQ7IypE9U93OHsx8oL5oUjgT+PU0IJ5n4MPIHqoyt34BYue/0viprpADu89yoRcj9bs
KrXxEz9+DQsaKCVbRIOQDNDbuQ+z/GTHP+lSQwi29uX8SbF28pMahT8Tyoyv0HwgszboZ3JlgOQG
07krnZ5y2c3YztgEeA84Zp4O0AG1DEWkkWQh/MqR1yjkZiAJpUNnFvGbwIQZD1EZtMIup01tSoK1
XQky+l6Xkfn48ftyavaCE8BZG90mRSlf2j2tMlSHdWESZhmYcAdHfC9MLHheINSS0ZHIX51wOrVj
g8rx1OmJecX4wqDjhT/JYwvSk2fmHzg6yNiSZ/b+dxXQ8tmgCnB2ZLkgQexk1SoMBtuNllVBpGwF
Y3giuEOlnvzl1FmV75PGz3FWZHrlb+fFSrLyBq8nrMQItat69N1ze9zvCu/4IYFLxLqyPLbYtcVJ
91gW0uijqMiD2Uw7Jjghdm1cCflsbFU+OgnIU9v7ZJVhSv4Cm8VL2pcASjMSU1+KZNKfelmZX+zS
TT8XGQgPHLv5Uy5NaOW+Jscvht6pR/pU4WPo2EW2ttrJuDGBZmNC5P4kK2Vb2qMddlp0X3UZUI4R
q1DFlgJY/9IZlXNj0vj/loF0/gX/gSn0YDqSMaUXhs+4RojhIf5U7DsSc96onr2arclWqIm82fZW
gI8sK/D8WEAzpF5i6uEX6esyBAZ2Cn54NZloZVb4ZrWfkO7Hz3NK3OsGDy8cv7FxQIFarCpf8aZF
87YUcfmtcVht6Esb2D+kntPtNt1WDFujmRzCJPycBczzGNamtBPdbelM+kLR8XN7TQoSkZ+dU/Tj
tRrIRdl7xeR8w41GcJbjxuWzzQSDdSpy9eHSj/Al4KMaR7wVQx/WOzJtPTDbja9jlx0ych4Kk37B
OkRh+dSV5aTtCAuoH6RVtU8hik1yE5jPIbhEyJmvwHdlt5lK+meLTYQEGa/LfiIO7L+BxU6vKxSc
YxDp0ovXxCKVb7pyyw0012Lao/VhmO3LysWPlTYtmLDSV0FTwdxueq1B75mU87OGcgD+4RBp5h5A
C9OPDBVNuDK73EvIEqmQCVEuiNfKmdWnaQz9T46Q4wh8l5WfDrGU33uD52dVGekcBVbfQph1ynpa
pek835RZ0c27Qer9LQ2lkixjN/3S1BWhjxip0KrCOSU1YqHucN53yeBYlRZtZXKnmjTohRUWNxW4
IEJzFJxyGth4AFeTLIpbv2g6bzPDwyw3eg6j81bioJnWeZajQ9amEE+5IxBhrFKvIRYKxidfVXdn
39iYFc7WdWX57CxFJ8VPBMzAq+3KJCWrgmJG6KMrXRfKIM33O2FNghEdBgWxG7zSddHJamSIO02b
9cHEdGDdZClM4X5wEmMl9J4Ukow46wFdJJqdQvntcvPKeVP1Rq+vU0efxUqfkjFbSBXdlVZh5tlq
6GXUVhVh/1gn2sDEpkjjr1ULDycY53n4Bviy9QJXKHg88F/DmzHkxHQdzmn8NJjERz3LQZ+0AD/d
mALntGUXNEUWRSsrhqGxQW29ZBg4nL8R3hl0Owbl+u0Vve76KUmw/AfGYFq8k8DnPuUi5vhOjTb9
VIMnrrK6M/MdIt7hMcPhQhhUTanPxynKl34wYvIdlADZg8uf8mAotD0pReIlj2L5VdUQkFdLDQbW
1kl7Xmyjd4qVmP3sURJMY19lk9ub+N688hpnjx/vgDwfdG2svfgN7YmhBRkF5NEoqV4Qhk6YDOth
uieLQK9XumilfVnXualfmoj4+is9ihxmrqm0CB8G/r/Khqx8SEwIQvux1pS75g32rSu/9AUR3LoH
/zVsOX+vm673d+TtkuBbqLwet7BQckmIgzW0a8YI1Q32PiYkakz9idO3LAxSPwCp+0ZkiG2c1uME
EmmKfygC4qJNuSQda24jLt3S165Ni4ZhMGlh/crZCk1hCLfiPo+GmnBxl7U7yLzCfIti+CwB3GHN
gxhMZbIymM7cjKS3bkh+UyD0WQb8jYU4WDHpLNNwSzBCXO/1uA/hBXhDUV/oepE89aBW47VTEu+1
EqGVYa7sNLz4lt83B13WzEy5SMALTEh8zbXdZ2Wztf0WKUpoNhaz5Vp2PxJfj0jCNkeLJFRwLTph
CNmSEmE55YOYm+lnXook34q+t77iEI2bABcmm8fYJX4adIoch03mZt06r9p5WBfFVOmsjKKUuO+S
IVtjbbPn+9Jr41dATN547fhsehe9p3dDgPacGU/ic3Rdkeggw3VKhuE6I0oJe5lM5l8E2ELKNTUO
smbkRICVXSZUxjSvI83bDalsPs966iD9M27oRKHnCYcr0Xb0Egr9tkCeponoVavFa0EUTwnhmlQ3
tS543Veaq0gl1FZFJh/LRNwTff3oDTwzzCdJLoOCV7/kdrbn1IjxLPupJ+nW1O29M+iBx5gZmfRt
CJhV9qSReAudn2fZcyq5cpW/gxP7OW2KL/+HsvNYjhvJougXIQLebFFAGXrRStogRFGCt5mwXz8H
nE2zisEKTcTMpnuIApBI89695woWd7MRlzOK0Icad8k4D5eWXbxmjuZbXX29aD/q/jGPIdsavzVw
CaXmHEz+gphJXpdJmJbGlpXV2TpE0wap2Wk8VZINF6Oz/ERyGwQZRsbPOGHlqhoq1/BrbnskZKWf
aEl/H1UOe29KFNOeXsMllVT+XZwOjmppxAsItbwj6nYKULvuUkc89kO5VZGSaX1ZX5NXxrSb8JYc
55s5FQepmAt3iL2w617YbzwKjNq+ixnzp1o53V6dnV09EyWXWGErvOtYty55//fkRT5ZSr23UlyM
udTv3Sb+ltnOwcqf3Bjxf9kFPa5BeMdpfMkok2Ez/s3bGLSX+xiVWJ/LWD5pTXxtJjqJddO47CD/
HsRkuHQnxwcM07txUDS/MZ1Dh883EtkvrQPMLNGEFUOzq0Z9S+QwmOqi2jqa8X1S9DuNaLQsoTuj
1uqDTo4RMQ5YoV2L+rUSONwmAQ2LvpN18mDgM02QbgfKEGd+mSwh8VExP+POLq3vgza+KO13A/lk
rGS/M1m8iYgGFynL10Aurlbgtoe+2/XK26ggvqVQtEMWa8ZPN+XFTziwAYtNF1pSBXE0X46EsEMp
Ccj6easZQGFbLG+YJkd69KM1346x9VLwPfno8IPFVvdxb7X3IxyIgYKWjf070sdQdes3+Ab7eRoI
a4t3VttCoY8zigWy+6ErooYklt8VKXF8FqOCvEVyZfpXPvzb2gXCW88VLm2HKa6tp/u+G1s/MuTv
vM9RyKUKLlGYDh2bJKjnm6GurkfZqBDJI2fLwuy+gHl3zINK5hUyir07i70Kf3IPmvMqJ0GydNyr
1oJdImsAAGQD3EC3hjBjG7RR02kfsY/ZJSJ/49ibbLBp/sn08hFm+Q+nw1oixK9hADYCAKVx1MMY
T5y2IA+rpODUdXSVl9b0bFeG8lNHHfJW6kU8b7C+kAGgsgfBIi8y1AEFTo9vntugBbc4KrKHZIPl
BRJ0//3kJa13EBLO3IaQ9tnZoMbTMHl0NWCRRBSpscl1uXzPllIjrDeZU3AOERGomy4Z8hvHbW0t
nFuKZ4Wxri1CR0S/qQBA/PHGyCZlLgP1Dc0SrqXMYrJ6lkbRAlNo6W30njxdvqdQJ++J1P17OrW3
BlUTi6e/qjhDTV++J1m776nWSGFIuEa9ixYXZDHJ16NutOTYscm6mN+zsdWlI+KLsi+hM4qbgwDg
rrVf5Rqq3erEa5v2mrSdxwmFf1llJHAjiySNWxVrMnfbue5bssZ1S3OIGLtriLfznufdFjnZ3h2A
eKYvqVib8T39e6AudCHfM8EjY6nw4L5nheeJxBadvmeI11Fetxvxni1udmvO+MTicu9mhCSwDpIG
qXgixAs/an6VG5gk+tYekP6MaxCuZk5sQ6xJ6343gsgaH7a+fQ8DEZM7SgdbkkX+noc+12SjO0Oj
zdtkbEbTL8Gq/yV4CcP2qHcDuVHkQkKCVjynD4xxTV4HEsPudtRzHO4JRa/hsnUIBPRnbTDujQK1
x03LBJtvVPZoTkhbKr70SE3VAtAq0CsGpbf+ZlVLAkINyeDFHFyLfEmnSF41T9Ga0M5lB24DA1A9
gzJFndCTzGVFfcttL0JF7qqL7NpxS5Z2OyMQAAm8A/i8zuKl3ozWiGS1cdqSseM14m7NiWvDdNKW
pwJ8aRxwOI6enVZUr6CJdIzfVqX9wuhEcCTI++aWiKWVfmdo5aEclpJtmUHc5yZt18YerHeP2PVs
HOKLmoyYOXD7GH6FKVp0CRRw1StqIdLdU/LIu01se+l9PmpYitqifnHyZrjB6sDNz4rkKdOHJLdV
gjKFCFSr8IWhP6wiuYXWFJE97M77PNJ/Mnnr3ibSFlZ2twfD5JtW73kbE7NW5bdREx8yYmG/w4s3
hkDJUmfYuKWNlG7Sjf5VNeP6Tu0ygw/bJFfJ1rPyecwLSJJZsXZ30drgTCHVGFJ6EVfu98xDqIM8
2i2rTVE140EYUC3YIanlZSptjP4GhSwtsLAcf1NiQTARFTH6tqndZ2Tzjt6CcWa2jb21dMNNZ5Qu
nKOuGl85Z8BRco1Fym0Dovxac9qk9Y1SSV4b/g/f7RykLmuwq7dBS6udUnxZu+whiET0HZ62vNOi
ovq1eAXNvqFX9F+1HdXXyJB6HDwDuHdfYeP9W2Hj/A2U9MLJwCk1d1cKqGicl7Bdbdh2Nj1uDgKR
+Ww4igGI6jXH70y1MLZKXXdraNmgibBZUJHv4wb54p1hNl0TOOPS/6Y4o0JALw3vwY7H6o4/O/wo
tJqjfI4c6SHx2OYGkoMkxCzRyr8a6SL3bZ2JH7KD/xHOhAlDeqJowCGoMRNCmTiGDtfZKJN911VJ
sY3Vec0QqE12tCSG0daALEfZAxvbTDhqaiqTn+mLzEJYe+mLRqLIS+Qhf/VNZ+KfzU3e0ceyy9tO
KYqRr79gQ6k0cUNQIaUCB/To0s2+IUsCDDolIQdjBlq6GSRH9o0RT3wvA9uAgxtzqOEo0VTootpF
fRsdYguCwVK7l3qNtKbmVjjQAu0+uVjyCKfxpIzSJVWUAeDHykR0Vq6XNo4N6zKDfgXifsD7MaLj
vVQ5pdLfsNzrQu3Tng9X63+nQEmBeiBrAX1RsXMUqmJhUOoVqGZtlPGBd6AzmMy7bPqN0J2538WI
yc42n/pndrSKCDUsheRbLxaBj8BOkrt5ruLHWLXFU03MHgtYXI5mSMWCMdFmkoXbm6h3BBLbvdwm
OLsNLCCTd2DM5eQokiJF3siYzwTtWFai7azaVS80iRwqmISjEQRnJy4RZosX3yXEX4iNjtN4hXnl
M6Gcg8VZRHg1XpGF0NxLZA+GGRYlh5GggVR2rZqZEoea1jo/AFRVkY8SGl8P85m+HZpO/dGTB/RH
n4fmFYC1Cadlap1rOdqJ44Opib7NSerpu2Lu5AM8R9luCpEyxKLObgoAgU7c7jhErxUuvJF/tKLX
GAywludgJOFO8aGJ968FExfQiKKe08CcWo/A5biHYWLJXu6MYlipG6SCkCpq92QsUkZtsMspUJoo
7lTZN8oBpnoxs3TBDm3jRexIAV+CXJjxraTmXYcgYtjcEO9sKGFNyd9iXLF+BXUfx3dW1zAYbEFN
1CfInIwIwsV6oBjKshBK2GnFdwg/1pumssiwPvU6e2ajYQVXKGNP+IuIJF7s+meWe6UROhPBIXOh
LO2+L+f8N/VH+9qYcnlTY0nm/Mye2KbQ2I2/3DFvidvzKDIhJ3zXA5hKuf+6OHzSTIEGwDSv4u83
1x70UaNNzxatjrI033iiyi6ncpyuORyf0UZ8dhF4W66JMgQE+4mpcfDoIlecTjl6pmFX8KBwoidn
etgnsmTYXMCPdeD1CMtogh2V93XFSDpKPWQCZXFDKKPtsBII86WaqETpSaFdEm1v3BoVZW1q7VWo
FCXmtok6AbvjC6xEFgAZwVHPZFP19XM+6Z2+/zYsneizwZcfV5XJv4bpxnZ4A9JY8/WqS7ZEB9xX
bjaFX1/pyLwHy4xLWagRyQ3DN4Fh6WOXA4VEpndR3DB9QBX1QeI4f73aZOdSgg7yDCiu8GFIZc5s
ubUdw9vIPo9/YHjDL4ZiGtKzI9UrERtz2E95deFKlXpXRtGh7vTo6czPXevpH+rt/FyOtSjJDWTl
NGE//tyJXnih4aDeEHxc7tOspUvqeGI7dUI/9GnSbRNcQ0HGhHNh8+NDNhP9RUrUqlfGhPCxfbmn
RAVEqDbUa1fEuoGPykwQ7LuuX0xau/n6F38ymlGVM3psNIz0CY6axuwKK0Wb0eGYWIH/iKrwXpNG
k/9+FX3l7tPVhTt/ot9Tja5sslQUGymj9IrCriRxTAzbr+/ltANOG59y22pcoSsGxeHj0+fg4dUO
mVcAtfXKb1zdIxx27t6sUtfpgCTedTVVEIC7hEm1qe3rdlpr76VemiRTaZOCN3eIg3zS6h0ONvJy
CfVcLin6JRcFoQk7MbnWg2nPYxizeQ2+/vmnXxW/HvgEUg60KzT1Pv56OJXENKhtxdrN3oH3pVCu
RB0oLPGvAvn1q+LwhwVcRfSEIfTjpZqx0EY54vJoltrZ1mkcg4+q+Z51+3fdq+m5r3ideI8+CxNM
ivnOwYd/dTTKelXhMK9BcLKtaLjJWJzD2jTbEF1Bd0CaY21bEo/uRwfPP6WyOjCcodvRoy7vvn7G
x8JVbhx5BI4SB0gDev2j71PV5nJyqFVvLK2Xf5RMRJhbQLzb1Ngou1f2GenH6Ts10ZLSqKTYQ/P0
WJ1MWp+VdDPnJ3hJ1a1tiup7aQ/O1Wjm2Zl16bNLsVqsU/P6ao9VJi78/R5RHhUEEshM3Neq3OQR
dXCys8nw/vo5nk4bHGh5jCq4T9vh5j4OIE5Jk2GwMGGDwSzlYooOEvhWZ65yhNd5n/1xtjFCWQI8
ZHNHi2Cdj6CjjBTlzCQjC7ChFb2AraSBpw/VgpEqNzRiVU0Yl3caSPfJ1yyEIaSwKMgMnXwCRYcP
s73RF2rlfocd5VafXftxEJkg3i2CA+/TfYifl0Elo/Hrh/TJG8H2pSMX4N0jpTx6SAp4O4oXCRFv
QPYCHQrkTUru2FWk9fbz15c6Hdf8eRe9GzsGvAHHCNB2iDptdpdy0wA23yddvhwUrWwOrUE/Mjea
7Mxc9dn1ONCjcMNNQUzo0YvJojpqes6AsGFmazf2cU8gtt2FeFXd23TBNHRmy3G6sAIShTe+broQ
Bh0nlwxSGx1NsE4VaLM5BejRQ6a77bXTac6OsGDKan0sH6C/LNRNq7w419s/FcLZCHXQ9RFvw2DE
oHg05DmBS8SwhMzLqnxLMs27BP/kURpuydIL4jkfFWSwU0dUdpWrb50Xm+KqbNyYpGQ+Q5grcTzN
Yak07osNF3Wis9KB2mxLh5aIq9aRwrlx1qiqk4cLv7orkt9OmqATEGllNmHtwh480O4k7MKCxQaU
sVAc30zJFLjO04gyNd16kxJr2nQAMyPpcg0vUwGm541C+kQ7yetEOjA/YAY4D1pPwOYGFZwNYmCu
dPWSV74eUFEsWb7UVWqEiB3iZwIt9b+AKymoZ4n5ItI2BRTaZ+KvqBbxioM86/fIQiYgLTm+xk3Z
lfYfnJta5nuGO7WBySHYexk6WaOK1KXlbLwVUxRMVR+1tMbH9Ae45fYH1Q95F3MoVANWeWI4eklR
lkCQBqkwJT99WwvEYVeLsdIO9djEt8SGS0uCqLKktykKs/jepTky1LqznIzaFkfu/Uh1WcGul/TK
Jl0GSZiG672ZTlffxzMSsLDRquXHlKH3B5i9VNpWBW8Js8oRbYQvckgpmHOa9GeX1rc/Y8F8gec+
PulmPSg0gtfQuHawoWw6SBkGf0QpE/vdpLgV6dSi4HVUqXZjFhWakLlaCJJDMl5ANuqT6iGnHkbd
jyLlFXeX/U2bgTqgnMtBCUVvpn8JRWpBOUyAUmQ8JY9ZbCyan49ufJkOxGjn5AZxucik4SJhukDU
rpziVRPOskmlNTx+Pd2cTv+kdbCAQlxmq0vl4uO30E566pVpgqHHmkRIa18P7RHv2NdXeZ/eP24b
2CuyjUMkxYVsd52F/qMCjL2hRM1BT7ck3zYQip3/mnk+nV/SWDxwHE9DuRRNOCkR1Ns27YIB4S8K
y6beUCZ0yLMX07Vkq7VpaKSmPok06hUWOKQRndcEEtTfBQd1QjGVuiXZj3LJ17fwyTzJKY4pC5sM
ycjH2+smqhqTr6zclGll3RhjRpar3nYX4GxowRgMna+vd+JXwJSD34orMlK57Dt/4z+PDJ6umsBp
Z80JlPtlb30vtuUu2i9/i4tR0rI984o+WaG5HgMAd47LvOMeLQR1Vg09AbHNJvh5uP9zfzjs/HCz
H/3g2+if2eCcDrqPlzpaTumelWo3cKlJvEyg36gEnrubT17Xh7tZf8J/nt4cM4uq691cbh+33Mpu
t/v7cPntzI18Mq7XO0HbipkfQLV5pMqqRzVGcMtl2lA8TVdwXe+GvXVZbKcNcpKNCKYdapMDjf44
WO6Urffj61FyujHh2vjLOYvxE048c5RmOszdkN1MCpHwvAb3wLfUbDu5uGfu9fSl/f8ShE6wgTsx
vhO/ZyhdC2VsbvX4RSDGZtPv/avRgc2oyn85zq8JOxzAP743vS3p0c5gkem9Fo9tXFn3MzHAYZsn
52TWp9JkrgUqhvGOgYOKwtEhc7HHyZwtsoQRpvYXE2qZTTfQzmiRoBQ0LtX4J0SoMchwgmyzSk/6
INUb+wzy67NXiDXe5Mtj/20eJzXRvqNnwIuk4K7JkGbjeDCziuSLRD1zhPnsDdIOYJRQVLM4N318
tpjGstoGRbfJlHQ8IFNeDs1ELPTXQ/LE2crr0xiT1CGg2OMgOZpIEPq4+uCspLilHPqds8TmKi7x
JFoeQ+nDWvG0x1rmscbpvlR/AL9yH8qySR6S2NSv6PcslBcskg1RHa/CFIu+GgDaCFJPXLfy30sa
MCPw7zlMexShj7EBIqN9hg5pLQMK6sqrv9Opm/bMw1/Po0crICZZQILYaXjbx1aWXvWENtNWok0/
lFeRXTnfEmMQIZSJ7KljfBpIHSZxZnB98sqBo/I6OL1wcjm2KLpAIL3CoMRpJb118MgLCWYnKs/c
22df0lqs8XCS4l4hAPDjyEoJ0hjpY+abDOwSyM0pfw/qaDPOZKUtPMoRJKaHkRGXuMpIh6awkxXD
pdfMqjgz9X/yPemYiNEqeaRhUT/6+FsUsOXau5aZw3JGkAJFZCSq884lWDz4eqh/cimKg1gJ2VdS
1HxXEf9nkTEQmZLhDbFaF46zJeq39VFGAUdkC/j1lT57wuiRGaHU+HBQHuedYdEdLPb7zFXGwmF9
IRU6xCbd3JJyyV5+MOODviTdt7xb7AM6c/qMSuXdfP0r3g+fR4N4LfxxCGauoh5ytI1r7AnFDWlU
m0nmtvBnJLXXwNRN5OORaALFTf52U2KEcZyrO0Uf0298Wubb5E7AIKlC8z+tF4i6xPpbEx/SLXg/
yX0f2100GKxgaEKmAWsSreUM9mI4qKu+r2yz52km5/vr2/nkkzRcHBTQy9Yl3Dm6GwDTeIK1eQ0O
N+Zn+hzuAz1LImMof4eaOnpPABCSM8/wkzGDK1kjScxlgTtxwBa1RHI8sugA3kC30WvZlehbhHRu
op456XKoPp10aKLQeoBovIZzrj/mPwOU1nOelEDh/KlFX+Nb2qCMfpJwnhmyArmZOtR01IWpIm5D
9J0/pvnihWpstN+qRHgIBGDXe71y1fVVyuY9BTAFynzJHhd7VSVaskDV2a+q3rAlGFjssP2Sj61G
tWFdxLDxful5rf1qQAe+1rh0ylCRs34zoHJXODFaNlbjiI4jZjJSnVB11SpKtWkqn+a0LNnWNFDH
fPzEyp1MtDHbaL1X3OBntb8reeVc1jmppv4SqdNN3i7o9Qe31W6Qh8cyMAddIRJFts2f3u7regV+
1wisZ0d0yHsVcribPrMfe2lpL1BZm+8GcnEyqBqnme8Vx62iLaRjvQ+cslUu5NjQkqRjkF14XjJz
Wqfhe1+oMcSvlX0coeAZu8Gn/qlYt3UORCSMTakDUbdihCY4dy7oziHDbOO5vYY+nLYBSpwmCubZ
FXxN7jh6GP9VfvVaeHGxwkBT35ZRibbPK1FObVh2ke7ZHqmKG0uPM9VXUX2T5oH48taNLSv2xSzg
DHpinG96e86N7awMiNOL3G4B5RZx9tyRdjwHNKW7X3ZdQs0AOJxnoVNgEvPtouKvetW0kLmsW90V
gilXCYqlUxMfuh4h770iIYwphcnJltHVYPQ1m2HauJNc5G7pYoSFiNuXOtDoFlyMXhnNQdO4wxP8
FcRWCn0yAPVT1hwKK3LKq3IaQFStUHk/p7L6Ro1gWWCBqmkR5NJOrgeST6Gh4hy7LlpvJgAUaRYS
uElFFI0k1f2TUGnh3XJrV2Tu6k1oFsTCAofLhYVwcRgQTU4tMe7TqNRIGcxmMsNZzd03KkVTftHp
c6fD0kWGQyDHrARoyScrdJVx+dFMMZRkqQ5jGqS0hRAPAJ2zfVJ2kdDq00rwpIRFFWO0vPhWlbPB
IDYjEjcYETNiG50uZlirdvGbGYUKW1vnleIv4/qoa1sb5A4AnSxDSIpTs12wU7Zh35BOsI+wlLko
scXKtWy9dtmW9ghxr6/qwd4vuLIo1witMRj5CeJ1BmJJcy2pjctlUEwZtGo+/+w6LRouLL0hqUrJ
7cKBObn2hmBMN42/GF6CkbmtTIpMXeFZ0KTjfNnNw9QBL0Sy0dy4fYVm0kNXne3zMhqRtzSKowc5
IVTVYWkG5L0xn+8cZp07PsROHYNBH6hw+ymBX1dA7eyXgQXrV4KtpgtzFkmEWKXXwg1GW6WFSmz3
xq3Xk9yGyVePMU+k8Vsq1epxrHO24Y7QrPrKFCMTZaf2DJbMpswTuoPZI+LuoujVnGf5LJxcBzw+
js6fln0HbrdB5GNYoU29GjUCoX8MLq1XIIW09nAURN4PhIwRip4hu7MQ2DwpxqTfJ+XIiVsdc2tV
k1bVhnDzBaGFJbWLrC87I8xVO36bMdM/oYuon79enI74mlTM1z0brFOgZmxjkB19nLsF20SvGdgw
lnwNPlzUKrAx8B5aGynUpCx2oOfZsKNRYGwMF8WxhRwQhpNsA83DErNOqKvsYLj/+oedbCn5XRaN
bPbM773Go8O7dJQFBznkWE9t3Nu6KqYHIc7Csk7dYVzGNTGqcarF7/R+yvjP0hV1KUj2JCs3yliA
VVy2kelhqFQfoZ9vncp6LjPlKnMXKkoYxmacKsyr6m1XDme20CcLNht2zPeUYbAaaXjBPr4H6EKu
HHVsj5ExR68egpKgqhdxSeDWHP7ro2WnDrsORcJKgHbWDct/7nk027Eg7nFVPTTOjlyl6G8jnH+W
PSA554/jmCY9ks3P0Qs0vZmzFeIpXDcy345mbD6mqYjPlAs+eWxwGNbzHwGvmGKP7oVGDl2HhvJV
Fw05Op9u2SKNXiumzs9/fmqYVoHX0Ji0GXlH5fzOcEXlYOrdWKD0AhAW8zZqlLPw4fXc8GHvuzK5
gQ5zevY44B7vpXpLgONJ8X6T0kb+iwrBL98sKqGCYR9VUeNDu+1bJnU0DSQZzdhKDXusN5M1ZmuT
uiWckGSb4cwm9vRzxM9JwpVGuZAi4Qm4KIHTikOX6amrbErMoxsCEHO2Xz/j9/PF0d1TwWXccPSg
1HU8aPTGcVK9XoWjY4ocYkryB9YkuRGyabeV2lk3OcL7b9pkYOGtLCIUdEUm6FYa645kpOyJZ4Py
Oq9c79Eo4BgOK9X+6x/5yaOgKUxuIKSqtdZ8NBCiZcq6LG/ajRcjk1JViX3TQ+T371fhtLAKh6C3
ULn5+JHmeisw9rCFdAoNObrXjzdqAYL366t88vkglEGRyX+ozx+3Za0+twdi0ZtVLNexsiJEtcq0
3RfR2XC/U7Mr68xK2UD+Y9KbO9EQEHWa6EoLnQWP1l2C6uw5g4fz1BM5sdfxg9/1vZZ/i6M4Rf6i
20iSc+uxHZxzLtd3Uc3HUcYvAfTH+WhVfh2/waShYxilKGptziXpxUxw3vck7+Wr6drELWMny4U/
tiROXHKiMJ61sc2Si8FO52JTutJ8iBRvfNLyGvNARUyeX+h1f5ilMyUh8bLpb4q5LaFci5CXBWkL
Yrsso/qWyxFLFbI6h9CUpiz/uuRb6kEd14nip8jknv715XIco1pC10XDB3QsopAZ4HgtgkNMmToL
WNpNeh6Z/l0Da3PmUidn3DXLhjoqxQnYMTh3Po5WS20MwgXpts6GkeoXnarDj2my2rxxjcad9uAQ
GwdCFlaPMyP4kys7KxyHQwIyEdRCH69sd+0MrAZh4oRt9Rle3bRBmCO2htMaP/Ukn7Zm1OZndk3r
kf3jAFqpu8DFUE2AiT9u1NNKE4wgiqnuIjBsRKNlvXAasK5FRF4rvrf8zF2eHrHXMjW1Q0q0cA94
rR9vM+/0VC1MdCh5rrUPpbtgsNQAZhvbNnZ74zDHRtyh8TaU+0QnXIWaZ1M8OF7VI2eWRXKXjhEh
G3WjcCLQ+qZ9yGkJBgZGJEArJCaoB436wO9aVN19wuqiBqWVpD9Qe3qUDFHy3gkADHhEKlcdkNIq
vW/0SlaEDYke+dVEOicpbTjaHfq8DW3H1iXONLDNRVMC8jXNv4ozi2qf4SUlVbQV1J/bDpNTuuTz
945c2yRoIIP0+4lggxhgqIv18x8/COp1fPZIpuxVWXq82SNOYK4wP6BrXoS4onja7wV68q3Zq+dq
dsdIIar9TNxIynhptEy8o201sC2IkunQbypchte53md4XmPZ7dE1tXvZqnEwqo5+E9U5lYWvb/Nk
geLazObsHjSSrszjST2yWyUm3JhUN3QmFxTAsRbrnnH4x6uABVmblBakHxQ3x/x5C0aPBXI83eDv
JTKewutNqaj529dXMU5uhsoSRUALIQGfuX488G2XrJhFchlAoSF5nEGzKa6NAxDBwAiqbXvt3Wg7
5T7fT/tkC1J06+1IYAi1sN5aIdZ0v7qe926I+vlMhe0Twe3HX3b0ijsCOom64JeR0+wXwR9gyuEf
VPD+Q75NA1AAZ17r6QJ69CiOtgQ1UqUxXS9Y+q/3/uHHJvz27eunfbIdOLrCOu/952SQzjFuo4kr
KI709fYqBolLAMnXF/nsjSICYxONIIxK0tFtaNKQqMyo8zWIF0OnHShFGN45tsYnt0KXhQo9vW0P
neTRrWQCg00CTXSTK0V3sKSlbu1sKu8E4YjB1ze0Lm4fVgPbYaFdtbAqCxCbtY9PLbcqHLmQILHc
1ZgS4g5FTDPY9esYLfZFOUzY0MGqicdW6eJxzwFaOTc01lXu+Cd40F1ojFhQft+/ov+8OBxKKOzE
WGyGgfTYezgmZbMRvaatUWtWBCxAiZO7EYn6DyUx7AtlAN6188y4DRsoDzSl4iU994F88qLRFToO
G1ieDgSWj8+lTty+I6CpYHMpzKcZdToGDZ7hpV1XLRXE0jR/j31BZmvRDxR47Vgjp1NPRywgvWqU
v6xEnb+bRDrNBJkm1a+vX9snAi2o+asUgd7V2q88asxCNpodbcCOqxEUW12hlsLVJYQGd6KacVji
vVtz4iM3cljOZiHfrClyi7AimI8jiRD5r7Z007thEMvqGiXrh2KzbCBMacuyK/TcIJ1Tt8BdOG2r
tDvFI2nBdiO3JauUFJag7dtGnBmNnzRGYbpaaAip5tBAOUbyV8sS91BWAN7kOUJgEkqN6yoSw1s3
d+MdBfkm2gzEUvQ0rObmd8XZKoVJ3pgPSjLZEm+IMYUG0T3KwdLy/j6x0aL4bgtJfFNhrTbDr9/D
J00ndnCcB1Cg4MFwjo869NzbfvLQBhar3h4Q+PLgGiXLl1PlD2LoZ8x4qvZ7yZf0J7nG2RY2gV6e
mZU++xUrspPAHw7gLDhHx7q+AdwZQ56kuTh6yiVlf4wS47Ckz4VB1XaTe8X8c5J1Tqpqs0xjWNK9
/SWWKn898zxO9g42jRR2KXS+OGnTvfn43QwFJPAcqeDG6iQk/0bWvk6ywmWsm9NFxkb6oLmtGuZV
Ot/JLJmeKKDh6ddy5dapoigY6Z2GCD/nPT2YfOtpkb1DDmteSzS+Z0bbOo0eTTwryZzTOhMt9LWj
b1wFI0y3nW8ILXG87duoDAiQNrbAw+INuW/izMP5ZE5hYwP/jFLEylE+ektDT0xyGU3FxkZQdoPV
r9m3cp72Z17BCcHKxh26Nust9nDIydaf8Z/5dGnj0svitNikaYFULJoEUDMtthQcbxRFYzxSgpga
x5YQKAp1qGbCLFP5I15U+8w0evqE2fQzHCg0AJfjAH30U5ximtnwAavpvf57qtVuKAo5P1uLZVxg
70qfvr73T0wRTNjYUTS6luux8chW4PUVIkQDEV3VuSLa0hRbo6tzRf2bueOShGXn2b8pulU6LSfZ
3VkjTmI7J/0sQPKKvtQxavMaVNxI8SIyAAcueMyYWesV24Dkv/0VF138zVxm57UbbXUKe/hAZ3U3
pzsA7gOA4opmhnh5/EG3UVcbBOvkG2fwlD+FgMDGMq19azO6i21SmNdsOlv80eYQyMzKDpHrjIFR
QMbxlVkp7xatmPfgXWkqL5Fzpt77yXzD0kOvndfKQKYQ+/G9zlnn6XFCfVTk5I7vjShRhuu5jifJ
iuMYf9NZEfcU2uLnDiED1tlO0Ylu7OpzlaZPnhNndnQ0nI2YKY7ft9BVkU2zjhhm8qy9hNMAvkGa
l2h2zvnAPlmb8PRQJiBBBSr3ia9DN9IZ2zpgd7Fk9ladXHlRLXbxYDl5+qCBo+x9Pv94x2rQ+yRp
idvCsOJLodnN3qm64UA9p7rJPen5OZndxHKTKKfRsTl34D6dg2md0xlBuKWySThWksoEXbMEnE9B
Y1R/GJOQEEhUeVlnIHgdoSTgeIbmgNfNPJcvclLRwGbDuW1t3usWurGjbUmvRka3GJQ2G6cbZiZy
mJrbHKcYhYapqNGeuul0S/Z1ehlli0S567Te65AN45OnDkINB3yYLhyMSlxVaVJVwSJKx/aLYUa2
TSQXWeRfTxmnkzLGGAfBBhIyksKOpyhHDMuSMFNujNwtruh/xoGtdfOZ0/tnr2Rt0pBdu+LYjjV7
Xktzrx8gGrhxPTyQlA61h4XpbWLXcidFO9FGi4T0K7bjZ9Cep20ibCvspWiUMRaYJI7KLzZW2UIZ
Xboz6Mv2FgjRS2FnpKdDcPiLKSkLJ6+Opi0go/m28LDREFFstE+Yn+1dWoroW5sTnX5u279e9uPq
SwwN/p010Jov+PjkEeteh66vLjZ0WTMzKAEHPNRUhXwn98jATPTs1ewscAGlziTWVdpjn6v5FAJ2
dQ5RWzbmhkSNc67aTyYUyveA5CGCY2k83vcrE66sPMHhv2T98lDSuQ1RGFgk46HQ+3rkfXIpDpFr
iRzjDEeN4/cyawZQx0hsag98XQfsjZjSNL+uR/ucUvo9GPnjw17NOYSuvU8ImBM/TthJ1IuIQEe5
mZrCnG8BjJShhwgxOyRa3NzAkSIwN08akA9KLVGLd3YEekZ4xkuedXR263JJHlusR5qfqn1yZ7h1
jDHD4R8GpqOs3BDSJC8I1ZtfFp2ulu+x17Fw9Jeqc+MO0rC3ElH7T5xw2gt8RvFSAHZ51hTtt+41
6jOwDvVnZ4sLtIHFdhnafAgXb0jBHlYLmMEob0dCOUUX7+rMEeo2SqXxTXhCtTCCqLgQZMv496WR
0s/4H2Xn1Ry3cq7rv+LyPbyRw65tXwATOCRFipSodINSoBo5p8avPw9on33WYKZmjuyqVV6WyAYa
Hb7wBpQLEGjExB7DVKUawPQNSh4N/lR54as2Iq2yTzNv0nYR6P7epzyLSmZZ5F7mixGxPjrymQCT
56TWqwdx7lMcNnqNIoKYfow2s+cn49RNsM2G+bMlJ/TTtBxxB79UY4VwobNrSEKjMf3OdI6TvQkY
XiJJY2cfDWHb17L402MXfB2N4MUA4c3z7/jzopOFsIMJjILpDA/kzubGbLxxV6WWfoPioUAMZWqD
y+v3tOGFwSDLikFtklAC8+NR03Hq57YhDPEkOhwWxJF7C32t93Oi2nTBJsfetKOO1ybwmpsRVNwG
FGS/z4xcf2pUb95BNzEPAnUH0jm19u7x8LSuRKBvJMfVyl883uhQL+hhQsPVQ1ajqsfRwtKxklLb
UOsbio3LUn/tx6oiN65Nq9tGk2o8S0j0H6VbxjrULk+h8qhOVuOj2zmhBc4u8PzSqxEpMr15iQZb
fL39Hn8zAjFEPt4Z2pBQQa7wMdxoFiJ4ONG4xJRoesXT1qz72LtB1kI8O0la/EI9RsaBG3vGr3gm
V/PnNE0eG2mHP9uu6Pud8Gz5iPZjfctNiBmrHhrKa9fBhL92a58excDVOe3AZy5hwzqcM6wwVyjy
toGD0NnWUb10A9Aj2RZAwr/FwhkeJpS+IXMB6aJVYjyWxJj32WBP+znXoyDV8B2/srrOLGkKehBX
F3VZar2rEBMqlHCpBmO1PSv9hpJ094sykLZpchFiia4N4OGia0y/kyMZ6AAq6bBvEMEmkVhlhGGL
M2mNgmHQZEp+CJ2kvUXhg2imcq5FrqfhJGO5OmrfKnhnSh2rhckNCyDL0oD5FijQbsNJqX8BedI+
xmGUfFPMnnjSElhKgc4cP8C3w6GOcrX1LtJn7Veja7/thvZdLo35o1U78hXZ+e4padz585V9fhIi
gciGQmEZnIJIxb+9yV8SSpKAzmmrugpw43Sd/Sy6egz6EZe+nanVMn6nJVDRN5VWFWihNXM4IpU2
jQAk3T6iVIoI/ByUYIOk3ydxXz7mQ2VcSUneRNKP9jkPCe6XhqiH/zHr+HifF2wMvp6BXJI00+8T
5arf0sph9nm5Hn52rBk7D2ey5U9RJcmnYVaRSkUEimCngHdrBkJD8IP2blZDptPGXBzUoaJnNfZI
rh9QsCeS995SyA4e+Z73Q/VQmBV8Q7Qp02GDgqpbbXUzA3rmKvCe9p5RzuaVcPW0kO7gp0mtdhGn
pgO8lqMwna5wxhQAfjvk5mFINBBbRm3u3MgZqLdk7gYp8WHbUygKop7apYcAD8odwFSvLItlB65m
HMgV5WkPlewFxHI84x2XqJGhmMMw+VcXGKVPP25Pm/xWxELb68O0A+V+cCRK+vWcA8jLrp1cb6f3
6TNQc8K0wYScvcr3Q47PsnWWZ9Db8WEUcI2wVNHtr7Yw3dBvBT7HLVVeXzgqUDWBuOSoangrgpd+
vwDTN21UzIexCOnwCrzqPRMEY0hP7b4ZrX4XF2GNHOc07bPawCYxpLQHFE9FACzNtnZpNjt2t9jm
dYMcV9vVO7dASa1UgZgppavfuU3Tfbo88aeHlA6ZCtFTkt4F0bMqqiQJ0vatZxHYtF74cVanYduV
vbPDlaJ+/vOhmFiuBOxbUJReHuUvOx8NzLTpYnpwvTkCVc3saVd1KEhBfi1vLg/1xrM4/pQkYBCn
2MJYqPE1j8cCNCdFXSfcpcWMo0Y9SmI2yO8ZdYiNhjv9piy9gno7Qq3+QJ6zQfppwtaTsg7+2otk
7CR91alVWtuq/U2tsv4wlxniU2NZf9YNWMKxy+d0hWa+z6NceaT4rb0XnoNrYxJXN2Y9iN2U5n2G
iFuhHgxb1ocCH8L7WpbVNeT5SZmOxosBI4SphcdI4+P4fTVZSYB9VNlTR9qvalRkxQbdVuV9GoJE
33FXD8o+m9oerSKKaPENCTKC9wJkKeKzkxC/CExAajCn2s3U9SLytcKyqs00muoNXuPwk+vRiXIa
55n1Se8q4+flT3ZyRfMGlgZLndiTKpC3uqIJCZs5mlMkQZMhftD6cHqsemc8AK1MYWl5FEnm+Nqx
c3ZQaqdsgIWZvrYywcGvi00sWWGkjd170rgCIXLkh1ENt7/M6TR/NDu3uoLUO2Wa8qrEuaBMUWcA
Q7e6XeISxXTqfMiVGGl5g3GadlM1xPQ+WHfvNkzNMpj5BwmGgoK5XJQwRzUCkdRrDbTnRLlW8j+9
k3XuAYI2zl00N9bXgGEiXT9mOANYMWPVgIT3C93syqY8E6SAFnx7bW6aU4cfS8RV4ZmgjSYswT5g
RpAnvhomrr1J6HfdymgE7JxPrRx2UTlHOFgMETBTs6+nFwKKttiilNlHW6WvgNbPwpWhTzkRGwWy
UbDYUVRRcLm8LM99rIWDTHayhFUnaEdqDWlK5xJ2qWzc+zbOxYvUa8CciOIdOq+1NmGamw8lkszv
pQndCgXK6d5uhnaHSK38evlxzhzXlH0o+1OkXNoNqzO0n+NxRAI6D7S4T77aSY6lkLDDb6rwCKku
j3VamKWCxW3Il6J/RhdgifT/cmBLRMjYGxwqwgunbRTbt6hy7KhWj6jdtQW14fgryxJRWBftuTzb
Xxl/ObRWh7gOtAJdFvIIzrT1kZClEMuQrQxqmeQfEquOtib6lZBGuRWByIyfJc3tR7wj+63WVuZ+
josGed1c/wjASl4JCs9sEnIHEBj8g22yrrAozVBrhREVJCjg+YWtWDcWvkzXNskyqeuXXuo3GhEI
9DNndZI75hzp0eDRKyblxSrVbZ91qTdfNE/QfNSULnd2aqcgDEnpwEEXXW0jvzXSjL9mcpmlhSoS
Csp5Vm8vf48zE8C9vUCl6RETw68+R9S7Kgw8PoewKC522Dbc2WltHS6PcmaFMwbzi3QZvMK1zhDM
fumYMfaf0kUzdh5iTLSzBBoncmpX9va5FwK0Q2Zm4jgGr/B4fbulR4fY49jDYc27IwOHEAe2ef5w
+Y3ODeOCQvIobSDDsp43nOvQe+5QMihnGHZua3p3aFpec+k9M28UPymUs2gWkt0qgC6jUne7mBJn
ookC7Wi13RqKmdeQ+2btylY4RfwAMiTD565gIIAeq0i5sZAKjeifg3YaSQ8U20YbXCseixwDhKzU
0BSfjXnjFqXzTjdwYU/LQglCYXqPdBSVTa8OhMON1z1NUEauVSDOTAXcWB6QLjatu/V1plVgFlB4
KHARaMLep2elvuqzsH8sCA33nQyJGQ8JokcPVWKY5bbLiuGZ30R/02HBhUi/qnnru86E5qKhc2P5
DdTFa1iVM+sCtNnCZQV7sdgRHS+/UsTUDCEsBdQsmkOvo+I1G9eu9tOCPQ0ml/QO/Bsle37V8Si4
QHqQy/oGg98GU7BhwlKjmvuNjre4jxJRvHEQAX5IyjZ6KHHZyDa4I0VfMdn4DGDR2AD5qa6dccvG
Wp1x2NIbC4cA/KG9tgYthrKBB2eiuFo641Nldot4dZ3+xv1l3pmj7G8AEW2VJH/FVm3YmpNX7UfK
QlcOtFMJDljLZL/LKlkIGus0X+1CBTaZuoDs0YShmfTbG+tyD1cDCgz6ie8bqsPPhZg7/DxwNUgG
KWHTjr9SV3/SR9Q93WYwfzdqjToh2JitXZfzYeoiRBYB8F+5D5cvdTxrBqqR5tJY4r9s8eMviUmG
Z1UFH1FRINB1bem+w4nBu8uMCQdVVCn2Sja6Vxo+ZwbFsoudDuEad0ZztUjnqhhaq0eztQ1nDn0E
dN9pAyoU9VTKoA6VYlPSIQwun5inxWDgqSwQjDHZvlAgVhHyENmpbvZtDSA3b79GLKIPJSC5L241
mg/oxCOojHa09922I6wpqLboWlBYSOaiaxRmn+yoi360aEM+gCLQF8yZI7/2emF/vvKcZ2ZnQaeA
ugGvQ5C0/PlfIqQaGESdWFUdmAOsSQ56DMEzzZy/uHojcu4sPf9RmYl8ryli+iyRsF5Eq8zc3YRV
Z21jSL76TVnmebJtiF5vmzBJX9Fyz1FGTSYsYS4/7zJtqxXEagfRQ+hIfWv9uE4p62oseNw4M5pN
oiKllCEEsVOi3HgZi9b45nQxPjQRSLTLI58eySj52RqKDPBEcJFfTVQG9naRU1l6Ciow41lED2CA
naAHVXvlVj83FCKQSyOMRBiZj+Nvgi8QdUGDKs6AQNYWCXbPr9xk8CXOGFfe6szn55JBnJEodUGK
rHoWERbpQlHpWTglxgLQXkv3x2zo4lbxVImHCB46sEiNRr3mp3fmHdkWi3YGgQs11NV0IgacIZWu
IvmoNfVWtIO3Kcwi9T1zEFfisVNwoAMIDDAKMDqAnYRKx/PpFgkIH2x/IK/CJgogMUSvRYPEh49h
E94Y6WSQQOsom3i7yQmtcetwNs03VWbjxaUoSOj7RHQRLnO1p+CMkdOltHM3EgF62o1+EJiiY9Qj
+nrrCb0ON3BKwm+VnRSNP0DK9fBXI/q+csac+Xa0iqnNe2BIiM1Wr1XVHiiKHBZbOlnRJyLS/m6R
rrm3sDF/Bl0C7H9OkqfL2+D0yidcAutL0k9OA1Z2NZeCyh5Oj4g/1mW4raiI+kYyqn8enjEMHQEg
xchHgKI4HmbS+hFRDg+9p1jqkJ+l/WRPM7pW0NzpRtKkPSDLjz6JWdW3lWrVLNgk3mIkZYL9QWy0
IrTyZdyGe23UKUFfnoUTINcCxQfawawjCQjb8/jx3MwkfalURAFwRvtmZxFUZkRNN9LGEcLvMjva
Xx7wTLyKAM8bhYyciC++qnIqePdJ/NGaQI8gbeApY3sb3OAsD7FPbfaCJBqhJkd5Yau+KQxn18MB
mVHhrrMMb4IQnlLRZs63SM3Txzhse6Tu++xKKfZMqMYyW4DgCwENBbLVvHDsi6FTShHkZW1s0ae2
d7oKtiJBq/Ab0XKUIMrTuFstMetbK5vGXdNi3o49lXgG6Grf0Zq+BoI7lZGmX8aX4isR6S2Kpccf
K1cKDecSHclPbEErlFdc52daRcnXyKrm1zKlIbzzKNGE27SCvr4dyr7/QOEqL3dh6OK9ltFKQXcO
xfvPStMZv4C8t+bGbWdNDaYZLLFGA+LnlQ9+GmESV1I3YJ3h9AxU4fipxxqQm9qoChScAZ/Coc1o
MklrOuiwSLfAfU0EUaJppzX2+FB7TmdtBqhbvzBTsXeXn+X0rF7OTfBkbxECDbrjR6kw8yAGR8Ye
hs135IG0O683fo5T3V2pK54eLgwEDwW0P1sfRt/xQErkxLlj8qXaZgwDTUsTur70LS6/zrlRQDix
SiFJLj3w41FaPUyiuiMZSlvIevZQuNuprK9FKqeTBmmHZgGKJaw9bvLjUfShRE3O1tIgjsomWACT
OzT0xW2rW7/+9H3oD9gGhwOdCYeo6Hikmrx5Ma0S0IyL4g7CJjV9PNS2l0c5cwIBqDapIy5REGHt
6uTvMLI1tDqEnTem3ru4msZXAVBk07QIvo4szc8i6xIfNR8HptQ8BJnWDxt8G+pAFA0dT3Q57zIR
4yiV9s6VO/50tgF1aUSyqB+iFbluAtFX0MIwy5CtMetfYZrpSOe3xnPipt0V7viZjiPqeYtuNo0+
sMvrjWmgG8oRkio+ouYd22/WUj/R9PYW8GeyHZPJ81WFOy0ADatvQjtqP/bAdD4ROut/rM9Gpw/6
IqATaNY4BqyOtqQgMRxpFHHdxThkq/N0sHWRXst2T3szRIceaTjQfhM9uNVaFkovwRsh4V7oTfri
uaL2Y5f+DKYtgFhMNaFCgdlW2g39L4PscgOlbvhxef2dfmGQ0ZBv6ITR14ZZfrzKEUBCKYUrC76D
He8iSbJIcaPH3au+NqtnrjHekYyImwzaBYMej4X3N2dujvu5G5UYiVpltlTr46zT7obSKrD5iCzr
d1bO8JmXIOadlFzPQaiagKfMFuE/gE8D7ZC5dRPnSth37umYhiVqfkPqrz96IY1w1No8p+rSE34N
aLnvdVSDPnagLT9iCNXcJuqgxoEwYC/BihZ7HH6e3cKFQiJJJA7CQO7symOdnqpggMHY02AgJGJn
HM8ZlnVZpHRpjnFjn4FtM/ODjZHPn15FYKyBNYNk55/LgjgeRZuSTqW9VQT0pZQfVRaXd7TSZ9r9
lnqlCHfyQgy1cCKXQ5yS+fqFUM41q8IFkOKNmHkPiSH2ZO1/XMGlOQEO1l4E6NCKX7dDilDB5HzE
BgqGQnUD4grXn8Z1Npc3z7I5jtJm4vVFE5JFww4+KXzHmTNPIa4ZQeYW00udxsaLgZrxJ8do1QM4
aNsXttrcTBg7BRaOWH/+1UzDhnHP2fGWbR5/tTgcvLKwybEAqyzFVq/YV26PtWSJBezlNz1JigCD
kMny2fC+JoJYbV0qBnmktCj46XqJ5G3uF7qGue1tRKRsdNe8FAAmnc4syRfERP5DiLQGA7kjh7xb
4yZIbo5R8dgj1x1QTVOBoBT66AVWOoWLkJghHpHWwf5agu7+njVUyHy3NMxfsQAUuI8sMX6fO0Pe
0UPu9zXEfD3IYayDnc8LrhhRWRLZMPrfMxAdb0aKSc8Adc5C65+BPtgdDJJatT5gRtebPuQDgFrU
RfHtjTTZfIxCvbMCU4zI1YXdiEa204wyvzUdHZxmwYEXoOOEjrMqlGamTjZoKCB1ZhpvIlSEHlrF
CxNUBIf2rkdpFfOsInJf80gON3Y1ZQo2qcmMjRa4UmSWBrt5oBXjJuihj1i1e01vRAGdfOV74sTj
nRfhpYmEVmywHoSwoRqNjvKtRF/9s3BCnSZ2I7/0Tmv8EkmpfKugnReIgVpR6fd66nicu73yUIlc
MbaqOcKH94hI6vth0cncVEOHNwDxDGLeqTojAArWJVEOsxrF+8lEunOfCzua/VqvUI93ywqZMNyn
1Y3S6t63HKcyXhCy2JeqLTBUUHsVG1xFwuJ67CKTQ0FDYR0wXj5hqNpn0ra3vVXjUpslMw4weF7w
mSbdspId3dTq65CXuY5dUjsj8Nsl08cuq3Vz4yBH9oKDW15seq/D6hD0beP4JVj0egPphZaDpUlk
T1to25U/yqr/NGOM/hEfJbrLSVV3xS5jlQiAgNVUbj3c18vbuUL0FH+PIqcf0ONMgbsZxfXNgGfP
4LPKbGuDIwvdqaax8cedigpJapJHfdrYC11tkzpz9iuZ24lNhCOW7ovJ1b4aGpATX3gW/qRAqPpP
vZfPKqrkA1Edpd/UxQJ5LH8Bj+inD57a159S0zLB9AGDYoWQ9d1ToFe1oNNaUNUxAUsEIsoY3qsd
Yu1BETnNIrOFXANIvqhCYyxPkZ9jP0W+CEfnBW3ApAyMyHMfqrkZ7g1mk1/niMWO2hjMeTvDcTT8
qp5HoOTZYm/GQnQWrF2KFXJZWpNPXZYj7/LBc3rEcjFpqDmQ+1K6W99MJiCAuc8IdrUaQkxAHzfa
IcrEC8ex+TRPlnwZswqJQ3zK/ZzKyr8j4P/6Of23eC3f//s0b//1P/z7zxLjmlhE3epf//VYvRYf
uub1tXv3vfqf5Uf/968e/+C/3sU/8Q8tf3frv3X0Q/z+/4y/+d59P/oXtn7cyaf+tZHPr22fdW8D
8KTL3/z//cO/vb79lo+yev3n3zGXKbrltwlcev7+nz86/Prn39+6Gv/119//nz98+J7zc0FTfu/i
7yc/8fq97fhh7x9c3zTh4aQSLnHT/v1v4+vbnxj/gN+9KP9QFiSeWq6Kgo0d/fPvpv0Pi5q4Td0Q
HiT/k4/dlv3bH+n/WAAgHPgU3pBZp7v9f5/s6Bv9v2/2t6LP35dx0bX84uPbA7URQgx+ETUd8Ctk
b8cXo4o0IYWGOAqiqqCk2MpkI/R2uHL7v1Vx/3L9vw1D2m4wBaiw0gY5HiYbdeymQjRX8Sfon229
VT/VtqqoKNXUzXM4lf2Lzq1011tlpfpFVwyTP6geNqCJi3s92pKO+jlq0Z7B8XVw2aFyMfu29Uy5
swo7/xilMsvvUgtCBJ4PqvXgjQO1HkJlBT/kfkrKraEP7ugj6Kl8zUNN+zBmMbjTFFvBvRwdug5R
3nkf4hJQIwUsS93gR5nc1SlU2MBsU/fR7VEWuBK0rm7vZWKo2YPLACdLqr7mhpLVFBbNXu61EOdD
1G+d2f1gFi/CYr3975L8z4f/64denQ4nA62+wByh9TK2DISW42dZYeiaub5toLo5GltaPD7wtNsO
3YHLw66jIZY19B0WOTER5J11g1bEcT8YhQryUwJaGoBtbYnTMVwOnXBn4vgORrVzrpyEJxnyMipZ
wMIMXEKjtcR9DYgg9MYpRCay9xY6T7xNMwewmMz19zVVzMJvHRshuVSfN5Riyv0kzWqTsVmuFZTW
mSvsYtrbEKSR+AKxtS6btnmBd20+KX5nl2ABwV5Z7why9MmPjak2fLQdiX4kiIYHV4hx2phtlr+r
48SKb8SQeZiVd716D+6vo6keNvJzXI7hs1mn/ZPSl568rRoNg8ohXWxeTXgAcm8iD17t6sam55jM
0njX8v+/s9CVvHOi0H4/KcYw+rmBax3iOY71Yzlt1J2aaxpKwo1pS+xJE/lciYFAAw5IDhMBUs2O
u6sl8BkyaLae1SbfqASq9ZXDYp1nLzNGsQ9HITSOF/PB47OCGBfLX9ljXU+IDnTbrj/JUJE/qkm/
xgI8gdMtY8GYhWGBZpkFTP14rByMui1QyIOkqkF88zrXDty27+4N/JPek+pB0HJgf7WOrj4oqVJt
wQQ1TzBX5psG4ecMfSalv7eMqMR5ukEw1UiSzZSa1KEub6TVQQGwk2B1QQ290fPg5x0/qYudVIrv
qAhkoYz7PPHSAd4rbn4cmNUzGPex3F4e8dzkEEWAZyZlouK2boH0ET4znRxQbWGPPVuZ476Gel4M
32TViMIHGot4eK1G2Q2cB09FPhb/oMBAdPVLtzBtg0EJ5aGe4zT3RzgVFlqz+fASUzUAVxIPrb6/
/MSry2yZI+o6FhRtzB44dlYFwlkOXRKafE02x3NtoDHhG1bBZr88zMmZtnRcKPJRZIAMTsh1/Cnk
gGxDNlMVnk2oex2ul1v0fT/Uyty9z3Tkpqpq6q4c3ydAQt6NPUE5CL+FhVO2+v4WUZui97niq7RF
AXWFck72llcvaKWyr76alZxnf2wdYdAqnLJh32IiyJ1iG8nHy+9/ZpohGCxUhyXgpBBy/P6mHBaD
y1LxDbizwYRL7C6K53h3eZQTMdnljZd2CZgv3UC2abnR/gIMyK2MjqpVUSWfB/WQ2Wm5TVPYH0Fk
hE7qx8I0vw3jlB1CHXwABG8ApkOaRz9R8IwfyszFG64HkATVADmpyw93dgqI3Kh+EnFTozl+Nlni
/RYZmDrVWdRtLCwGD4Q44s9HoYQPS3QBpi+X2fEolWgwBvIaxReJ1r13yjH3yRaNz5ffZY1oYJ6X
ejq7Bi4qNZJV3cwBI6jNE/OsGVG+U+w23dOcyG/C2pgfJjsVN4bZ42CZO+G/M4ajhOFCTLLsV+JO
Cmm0dRYs7mq/6phBW6gQo+OOwhIk8zJKY5/1pjwlpvQ2UCTLd1AdlS+OXJwyx0pcayaf9BSWRwBQ
SI0NZBdV9dUia0Wt9qa7XDZjbATQ3LNNk9DHjFM7eVb6MQNW3ol92xvIBThVcweoq79JNXvazJnT
3WrZyM0qkDPvaMddE0pddtJfwua3CWKBcfRTdHSARxwvALSpkT6JXYGEVqM9prbdPwkaOUuhZB7u
3Uyrmiu77txi4B5cDjaCqJNrZiqm2CgMjVaOi9BUTUXizkR9/EcBU4d+mNFuYlzq3gEall8uL8Mz
pyqsVSINWvqLwuRqMXjoDOVWSR3LQMdokzUYkGogIzcY2TUxnTKbZj/81Ctn2ZlRWYDw/cDTcKqu
EclodjdDNsG1rtU89tWxFl/HIa+1bWOM1ActMOL0m4b5mv3IiQYjH5XaIIURPJxxVTBWn7YBlTX2
do3qvJxNd5NQJuhubLuob0VRhhbgaLVSthQ2tFsU/43h1sh75bfsFtfxMQf9c1MPqvo7ppcobrAB
crVApHjJBj21EQobnpx/wP2d9Ruvr9sQ5iINBfRfzTqjvxzO407LXPejK8x88HGWbfsbzewteWj1
nDLflM9tEbSG3ZR3Lb7o1k6WiOhy4ntyU+NN8aK7k4H7paLDJo+y3sMTo6SS1ReJ3fud06NiM3lZ
BHBlSr3Gl1Nvoc2Sj9fsYk6AbstMOgsFhH28wIhW15HhKVlvqTNb2NO7u1CM4xYuxGAQyZYRjYei
D5I8VTdY1Y33mCWWd56c1AfPS8wbmaL74cq+OiRA8B7qTtUfB2Mkwby8uM/cFwtulEItEuQgFFYn
udQt0RYDcB1dLexfCC2PsKPq4UpncJXjLccFzVduioURQ7N8FZiYXjNJvj6BV1SRaoAPQsFgtGmW
4Tsdb9ywlPfgaA1742LOGMSpo15J986+JzV2uufI/eCodHxgdWPax1Ii3mknivZF02UbJCjTXCmx
n4tMSaVA9tNw5qxaA49I4HKVvJlyQmXZOzMbS0p2PdTS0Mx30uphxMm88g6lqep7S2/inVtP8Xu9
nb1DFaf4W+SyKT7BkAHIoqJm4GmRKXyZXNVEPj1P2eS4SwEw0zle1NWESE9N4y7lcsXtgjsC8gOK
b2ryuSpH8TBLT0NsNfk8dap95W49Id3Q9SNMXQJ3RgYgvbrWgSp7XhnhMwv4zLrJdGE9FnRBDqoU
1o03Iz7lxIP921ag8AE5b2nZJeNDU/Z4mhdRfQ3nd7oyeJxFW2TBL3LOr3eAJkMdUxyCRsVqNnlJ
bTSX9BYu77MTqM3y1qiFLIcruqwcr8cLMGr1anRGvFCnSO+2RjpijdZI5AK0etD3OT6b70cSfiza
VXBrTTLicoft6Qaka2nuMtgZWzj5+Ky2iZWPwZREP3Rndvb4O5oo0prulS27HPPHNzzP+5Z6og4E
pGF1641pnJddR3lgHMsfJgjyys9UpQtia0q7K5NzetdB26epzJrQQWusCY4iN0vc1pmbGcLYYz83
WQwuynippWq/xOVCRcBK4seVL7LM+PoNF+0v+IGcLXDjjr9Im1N2ayZgRPiYvzjoJ+/Q7+J01lO1
CDKZwhalY6MFCinV4r9mFr7RugMiBlMMtsyyqytt1XNT7qErBEkSDC8swuMHKoxyotVDeDGVqJaI
eqIIpVRjU/pjPIVX4qlzCxJTeNwRIOzCBLNX29CIbOoCHpOuF4rx3I8TIFcjmWqiDU+NvPSm1BVE
wRZa8Xgj4hDKRZ6jPI2PnNs1Ab3bKcMRzIz3jj1H0xfccNCFAN/XJY9eja3oDloMrkPSsiPt5vK3
O3N4oeJFCYbiCCLAa/JYrgiIgT3P7tCKe0KAIrkpXYnoBqS2fdmY2Ts97BO4TLp5Dbx0epVxVuhA
9JeSORO3usoSbW6oSngUZlw6xIFOCPapS/IOS11liJUnHNPb+yYRlvWqGuP8cRq0pNlcfv0zGSgP
AcwGJUnyI+6a45UirTScqgGcVm8W8ccRmDrVFuGAMLJe3LZpb4bZJVVQjW6LgdLwpQKlgRuuJpOX
emynILHQ/bsJK2jsl5/szOxY+A5RIoMDCgJotahiWamZLQQWZkKbv/Yj6uy7ttS1d/GgtPN+rLxG
bKe4Hg6hJ434UJFcVC+Xn+HMgb6gnahc01Y/hZdJJUTrx4kFlWuz9lkg6JVKcS0fObNZbX3RgQfF
4izL8PgTFC7uOC5qQv7oeKLyLbTzA8JMJ/eV0p6uRC9nByOKouIAxBhjwNVgue11NPaRES+HEsWh
xP2O2/aXEYLLpz+ePAqczBrkGe5ob/UBUxTqLE0sOws9g0NE8xtnniy+Unw+IedwGyKZBQyWsiF4
4XV242TxIE3ksojE7dhvqnnE0npojUMcl+03G6kY/YDzkLeRmZYtjfyk8oUifulj3wMc77Lvbq9R
T4O18TuPBc5Rqh33Ab/MWHzv9BhGLzoOH/58cqh3gEXhiaGzr24MqoqWS0dW8TNavtu486QP2Mq8
crgtH3N1L1ElXKTVdSR7qXMef+wsryl7CEZRkLUP2gUxHeut9mKUkXNPHNteuQn05SpfD0jRjM+w
GBECgjkesI5SpSUYVnzygMKvplr5rOsIAxtz2+9FMwk/Roz0nn5gGogMAZMO8nzix1hbb6o0ng/9
CALBSt38xm5dsavdRvc90uNDqRj3ptch0Zd0bXMl2D6zz23sHmBts1Zp8q+Wqj6Xk1Y5oeKXJEuk
pU18o0j1T22ElpVKl5Q7ZsGUwW45npyoa5TeyshtsSmybpvZisBXNN328so6t8ERSKCghkCCfXKh
zTgsmyPCPsiHht6mmWxIOpVnLISjHEvMPx8M4vVCnKLDh2X58StNs6XmTSYVv8LP8D7GOfxQttSS
zFJ4h8tDnftGbHG0KzhQuBhW3wjqMv4iQFv82XLRLNSa9pB1ufl0eZQz8SMeFYgBgN96a84cv1CK
gWADUJ4FHDtdQKjf7Mq5i4KifZ5atDKG+E/p0mBb8e1B/Qlk05sc5PGIFqj3Cv8hRDZIaP3UnKpH
q1OmKyv8dFWgtA69E+20t6R1dd5oGugm2XKTDT2aNKrihLgGzpqz1ZxI7C/P4emXWlTdaaosOA1u
mNUh0CfQ8RWgFQF5jLrB1qL2BXCNK2fbmahzUTdgQaCMb5F4Lq/8l9p5KuFSleGimjy0ys8GnRgf
aJ24xct0vOkTM/bbJGue1VQkD2Me1XdWAmOUcjMAL4GceprYWLI1/c90LLwPE3iJd6Y+J59atQg9
//KUnJl+wLQ05QGRLw2OVaiXDaUR5x7LqkUu1q9R6QEZ1o0e7dhQ/3p5rNMlTLUARQaEAYjI3fUZ
bFohNRGNCkmrOnAaCjp9UrHzoDCaabn6GvEhdsfOuvKKZyLJ43FX7wiyqp9KpG8CHAPDrdUY35Oq
Qv8IZcON4+bWx4ye6D5BWg0wUmc/ekP6PU+9GfATQK7d0IFwl+lYfr88HdxzLITjS4kHW1pLZChA
H9aY+tyWtJQ9hLZsNaqrp1bOivKiVnOW3cK+tJIPczGg5qsLof3G8DNugiYObQyAUBOvnqxqKNCS
aBT1obARtdklUQ/XjCqu+4E2n23e8OEzZx8LoX9KrEZCTXKmhm71gPgDkbFnbT2cfWRQqrOm+4Ql
keG7VZgogYsmICF06zXp7YDKgLWhnYXkI+4/YMKsedaSTTelBsnBaKuvrVVaz71HXhXM49g/UaRK
dL8QTfFzKLW4vet6a/FVtCozRfrWmKyAp5T4Ro4s7/vMoeLJXbs0brtSRyIZRIj8bNiAirdeo+Fi
LMIZHgW2ItUdtcNaBpDG4e6mczr+nHQk+UHx9VPDD3rWPeCWzkb/uZPETNgBPoFSGV8bNQNX0k5d
LVFmVPt2K5o0dHw5hEm/VfuesEotW/nZIlh4DrW+8MfJMeq9EZmd4FAqzSroWkOXqGYN3tOoAdrd
RnVZGkE7EPNr7oh4kluRTPtqN6AxVha68dXBJ/NX21aZvpmswbwV4VAiMmANw76oClxtNbVyfGqE
DaEHXpSIJrbd/LM2+uqzDUgvThoDO+4q1EGuTaSCOhGr34wGNtlabjj5zioShI30pOlMgAWN6fma
FrrPwNSppcLIqMZ97EYmaqZIJxr7qImz5xyqwpf2/7B3JstxI9uW/Zcal6ehb6YIICLYUyIlSprA
1KLv4XAHvr4WlO++SlJ6ouWsBmV3lroSAoDDm3P2Xhuhxge9Nm/sQZYXY+GNZhKkzfh9mCzza7UM
3VMaiu0egEVXIV2d3W+B0kRfwegrh9uejkITtxZy84Mjlm66TG2OjofG8hoa5Fk2P5qL9Oeo9ifz
fQsqnHW/9Rk7ftmH+gCnszdh2avqKvUWF6UPiJo6Gk1EsYSGqvWNZ6biszF6K1oNMxBPc7EGX8t+
dFDBBln+YLd713vVEw4TI1WOd3Aq5X9a28AfsWF2273vtSeAjkTvqdnb2sQoiubDMNSgmKq0bJeD
H2SzGTHSMzLmXC99QI9tWTCWM/NaASeto1Ib8+2yFvWXqmzUbe3485dqXLvywldmeTGg5o22VnuM
T9OcHrqyzM1oGIvCjajHrkzotjav0B6OfuJ60iJG2O76/OiZ2vCSPDSAS3ooQTocqim4VgKU85a0
4IIsIzX06WdHbwLMGMDi9ZBthKIfGH8Ndr8+P2m89F4U+pv74C4im2GB+CPVVF/B+nJ0MNanUpbL
t3YqUYwMk4lmuDfAKXRmSxmEQlf/vm7KtovrYcLFIWhUfpE+KSOkuhSjPPSw47bD1GBCOhGOC3i6
V1hPE02IWnNVGAN02yEkweosFrfav8MVTO44dUXUmKt9taZ01nex2PKjMv320ZScN1HxukoeMNqq
SzLtfD/erFyhHFZN8b0LTQX42BDpB6/NuusW14JCKpWGn4yuXT44ZL0xRWwUvCOqWzthqRN4HQqO
e+7BCGVzJ+qmcw6CMuSjQZ7ZB7mXKSSm3wmhRNvBsp2tOo9z8offG4MieHfJ3eluM90VffTmWh/9
JU/vC2ZtEHdTId9SENjehGtWo5ZGJrJGxbDZ6wmJAis2SZ/OcjkETtHzykeTVBCzDe/aqau/zpOZ
L7EqN5W4fYkMNyuEerONhftlWOrpzlCkQ0a9sxhf1CBrf3cPVwaV8R3dNrFSkVRbVD/k6BpPa2lY
RB47U/YGNRfBO6JwJw+UtXJ5xH1gbFHXbZ4TW/Rl3ip4av3B1IsuD7iV/Eu4GfMYO4OD3FnOqRe7
zjKoq1TIRsdGWdSPma2G4ESVy3k0rZlZzxuq8q0RDPkXjmwU0dPUCT6jZaqeilXOD4616O0Ma8hC
nuxT2tydL/MT/Lb05/TTMKszUYw+6d8RREHSVQJbpD86BLFPyHbt6sGzt/oDk3cYXBuAMqCb9333
dfbSKj9DYB3QIqoVWObs1e+CGnTiMeUz1fdeVpDdsqJws+7MpW2nI/nxeJEGwwaDg18DiEWp6YJE
qEmaa6KKxmtiQYJrlWkBgyIbCLYbTQfB/tbugDvRlFB7kGihFi46aX2mHtySBlOq7Codq6m5lKUF
UTOFFhOXYWHezjXi7WiG7GWeLVC1TBV2Wt1NEqlYjCANTRisc2eOcmqTJeIhps6YkET/RgLB9SIE
+5ruqlgxKwDmhIOk6SA9NMOQvqUPmtrcNC7FYx7MZpf4o52/U8E2WqcU9c5Ygleouc3LTPGtrWKk
n8mUBvhFBkVP5LXEuh53jL71nAWbuJ28MM8PmWy9L0PuNzN/Zg13Zs/PT0yZ52d3zimpBYwYYjG0
OczRlo+bOhk4Jt9W+GiLI9NAwQ7CbzE6N4O91NFS++nXjAn2/cbB/ZsjfJhSHVYU2o6esu5nz+rK
g0PkspWwLA1e1NJdIs4+rBHVTbMrkLFs7hacGuUEHyx/vxvhsXBEq7n699o06cVqI635z+2QY65K
fQKd0buLuDdEdwfjNCwOhXZn40S+i8rO0lzCD4sVyOKiHEZ9Aww8ID8sr7vwtm7NJm6suQmhrO+C
ocltnTt06yu5zQQoqyhD/wZpvTc2L6qqTQK7MN2gQfk+D+lxcERRRn5O0RNwQVDL67Tww2/u6KuP
VDEdwrTL1H8Ig61cyBcvayzyw0AEku3WFkqHcGJELw4ubtNV9udV16yVOfs8Ac1QGwSq+9o1o1IE
TLWpDK0+9sLSuvUmGd6Jcp7f9mme33pwiO7y3PTXyxZ02KO12jjTGtvUb8d2DLNIL6WD/2tBx3go
12n9xIYv6KMeH2IZp4ZikTDMolrQyusVJ7O7TG+ytbY+ViSAM0tta+XElfT82xoq6AGLtKKbnRsx
8LrwRzl54rO06Gka25q7aB8B5h9MFk1IOG3WHq2CTdLRtleTmKxRAZW2BOIWPB/W0ac3Pbz1JkOX
sTtbS/aW7yPH7T9naXfoXGaiqMpE8FGtVV5fgqht66uadI8Fxo1cyytcPiM6ldqoR5CldVldVLjG
biSmbZOwhUG6B8EmYogs1AXjjYu7G3Dp0FRNMrg1QP1BDu18ssQqg5NvtUV/qYOysqgDlmN2FKnh
lqdwGR1ET3KdCUmX+l09ivIBHHYIyZp+Asnek3DcyMfe+s7oIKkBZ3YXiPBmBRdwmMOsSrRbVmss
l7B6QhGFkSINO+O92/jZo9vpxrq0SBq97LRvbrFb9eTMVyEq8Jmhcj/6VT6iOg3KMzEGqrwMyMy5
aSmT0abC6FpHKDZkGyuQT3O0aL+WyeRN/i5BG0IUM8Wmz20VsEWzQ824Xl3hX1faMJvErwmSuK47
0rQiNlOS/UouwuyggNy/NRtfBceOffG3ZZkz/7jpOquhQLtWe7aki4657YL8x+KXKb+N3ckN5Fvj
1k2tbb84QoY4V4H1leVSv+djcjV5Emv9prOVS22kb+57M8/Ti95Kx49GH7Z3aLOrNGkMNZw6tVTo
Fgg6kNHUm4s+ZOzmk1FmdNHpBxD36Mh5AVBkrM31uEmRJZuRmmPSz5psEa8rp9hR7AIiY3Wt7VhP
qz8dR6+pSGhFk+byhcmKKQmmiwQyurL779NWH0aqcJ4bVbJm2ndUvr1HKz/cuijX7XO+raKP4CVW
zZtK5VWfBEadLrB7lmGIUnPAbIaMwVmB6q38/f+dbWMFEwQ1T+eym4rYFWKFnhdI6nRcJuuVCudv
Ws6UNPB/744CZC0vOQdVTT7tYinWgNXtUSHP32TucLZbc4RSgZnyHAKXgrMyvkyjHC9zY5ku616n
3z1P5/++qgNqxfAdmo67JHRvbv2jBAK71mjHZsxoalr5qRfV9N2v2hRfjAOZ9ZVz9O9O0RDtEZGh
i6KO+fxarp2ynbZnbpyjWAR6cIrVVE4/WmG5EW1v65Vz+29ka7Dzd00YQqldovuiXIqt1qp6hzKS
49Em5qTXslCKLST1odbf0hxuvue2TIFmM7yrRNDfDWvoJNK1FriTGxH1eRr2Q1QLSMoVLmLnlSfy
u0ILYIO9nIscBVfl8yeCRNPovAkkwAp7GgFVzoE01GWPfy8Q9xC7jYNsu/WVEfhrwxLFKCgpvJd/
mz2fX9XPWB35oriq3ckroU21R9aVgErgFB4nHzJrEdhyOwydfs2j/uu1Gfy7TtU3ALPTvnh+bQvA
ZxW0XHvcyvWyq1Rwhgg+fZys9jPb4PReNxQHJiH+tcXCBS72E75GBZNez4vypS4EXHPlspERSl5y
3mkubSMdko2iZx61a/2BZvhruZv7+3teN0L6igKH1izCVODOz+9WjGZYb9tPDXBpX2Ji4WSwsfnp
3CK/5g9eBZn+WiVkYgG0TjsapQRVlhcXNAqphx4p5CS67tjNhAVnDtlPm2aPyZrmpSZmRoeVMuD8
7XAgGTjTIOXM34bG0B43RLqXppZok5wizA/KctgV/9tpAEk0VVdK8ZSrASI8/42qXAKSa3XGJqT3
IlVRIDe667y0j8Zgfvvztfa3+uIFMMj2gb7rCH8JlVPCqBvd+kiglq67Bvc/inPpiJCwvhwX/mEm
j/NJblpkFI8wRkZE3sAZ+fOP+NVoQ/kG/wcNTFjkHCde9DjQ1rletktKrHSdm8vO2rzgMOaF89CY
o3orhsH8pNNlq+OWZQc8kW2xscJbEXwTwghfY3r9ps5K5iNyJ/yZkAAQVz5/A4UdiP6nZWEpRysZ
6s3BAsQGo9+q4E2TdxS1m7w/Zd0QROUA1ryW9nAcZLqcx7JcPi7U/xLZT2n85wf16+ey/y5aToig
cLS81FiPlg7tdWZkkJhZxyB7DJxwK16oLBDnehte0xv+OhkhaaXPgGMEeSvN1OfPYRaLMTAQ6ZW3
KnhaaU9FxTxPFbuH/UiQreyuy4ryok0khnrlM9j/8edDkztkIqLTwZRIo+35xT1Zlnafrkhb1Tqe
Rnh5MDPh/f7rR8rI44PDFINV8hdlneeVm7lLDXNncx4rJNT3I0EcR+Cz00VQe+trDpxfZ6C9jQdw
kxYYVZyXvYOKuoQQLkuaHMbszsUAHbdl6x+cGZHZn+/tN5fy6bHh8Nw9bIb9YkonUHU0Zzh0iIDk
Fm/ztEeCURHchlS/0pD6jUaAKzBY2N/+BDPsv+Uf+6TMx2u25AaLtM6bK0+2/RNGnrqnl9hCx1wy
TXoIOU/XTSiMs9qsH9ZSdDGiSuPQzxSMpY/h2xkRVQ5SbAklmvToSQdDPCVadQkY9jUW2W8fj2UD
R2GhxRzxYmu3hBrtZ8bXRLGq/E7HaLkyO2UecXNvF39+E7/OKDSjeddkDjDV+ewknz+eBX9cBbMi
P9CcNpq7URKDCxtg0N/KnEBI7GlL/ZGcpBLmiXZgHuCgz5fPg5VXczJu49AcggYVWGzTsrDe9HmY
hec//8afgohnHxwyCTAxwBHYgGLXevEb7dmY0trY8sNGO3B9ygqNYR/GOVS2mnK1jjOxrPXJM9tc
nWZthes7BEQTEuHKT2MNZ18DTPJGWhVM8cehHzpcfv0gFdvJDvE4nR9xC1zJGo9LNcywy520sCIL
Q1IfaUlq2mXj2uONbIqpggWc6WTKjFxfCJka9BxEpdfbSVvSeuVD+dlEf3HrmIP2njdPAEbKi7km
TRuOq13Krott3UmJQei4NoLqE7UHu4u3QMIFpWDoV3G1OnV/ZE3dkzOwM95g7NEr7viOrDIy3vyH
Sfql/ammv/BgF+X6lfA0qoVl6GzdwZt59RG7L/mpbDqLEgP5XiBudZFPdBOL/OHPL/WXSZSCJZ7Z
HZbC/wDIPR93AwzWiv1mfhAGBz1ihvxDP67qFS3krweJPe8CtAwEmIBd5Mt8Z55UUJgkOBxKmfbX
ZSNDfZradcqhmjrjqdgCsZG2nbbUtou2OY9BOclDIfsuXgg/R6ZIQKKIM6K5xRWVjtRKlkCX2ytK
pl+fBqa3PcKSzT3Qq5diHY/atqlp4x3o3OhTJifaWxzwkn/7zPnQmQYDXF37l/RiMFETcUs+VopI
uZ9RBEcwcFg2kkheGbX79/h80KIK2SkNO6hwP7A8f7eC/25NQKQOqu/zmMAIM0qplCRrM7fdqcyI
Z15Gk9CASTvT5egWlXv8853+sj/AJsDzxJKN+AlO/IvRpYx2sYeNX+BYnThODnRVH6fZNd3ZbKGE
NxOPJszwZNEXvP/zpfeH+PLmQ2RQnJNQxNKDf37zQDNHSSYf/VQ1bAeF8+RmJ3m+ZdIx32iCIA5/
vt5vhs5+CvV3+xSIg+DFw075ypHTUmyZ+8q40LXzbcVj/8ob/amke35Xu2mbk9Duzdx35M/vKuUk
PNfrAnbDa9ynKhhxl+fhXtkf2TXkSTlVWRUT9YrbhsZvS5Yi1tG1RwmmqC0hwOjs5a4rJvlVOGY9
Rw4NxCtfOp0801mon1CT6C+pyCXzQDdRVZ8stb1Fv2bd1r4/+0dLFT4Rh1tnTxF1Z/+T7s1QJLIi
iDDe+KY8Ph4B1XAwpoZqm+t38q5bexgLYHcMevytEA8ERZXp96C2h+WMa8bLjo3SdpjQh01x8aIS
ruNKIAqIZwfSeELhuXHisMoy58hCT94w0ivvyUrxVcdj31tvOJOo7rGj/LNeaavaUJnrZR4SZNea
Y8qkazNq+xlAfLVk04cNOZYZ58CGdFzmOQbTwqNuf5qrLWRHQZbtnRCpP4OSgSYaT3wsbzKEVjYx
U3P/NcT+kp5zskz1x55W84Xr9zMBgXm+jX/PFv+Kd/I/UkyekU/+SEX5f5F3sgOM/xsusfNUnvFO
Lr+P0/f1Ge5k/wt/406E9ReO1V3Xyl7DYnu2b8z/5p3wRz+/DaQXfA6YGjnD/4d3Ev5FxfGnCR9F
PmBttnz/4Z2Ef6HPdDhL4NAj+oGcqn/BO9l/2D+mH7YIKD65BBo5fIY7RPj5h1qmsqI9CoJq3Kcn
imbdRKdddH2yOrQLSF5oq4/dxmfH1AX3ep1NJHUDmiHcgUp/myo1fNQjm78oF9VjqmQzkgFQtk+j
wXJYdnX40alC/z6QqfVhMpX3g3PDZyenRfXzof//8fe/sFT/afxdfP1ef26/PRuA+9/4rwFogtUB
OkIkGyUYVNY7+PQ/A9D5i2kaBDUDgM08Trn/HoGe/9c+VnEDg6lBDr+vE/81Aj37L9zReBH4OxZ+
Te9fEXeeV0ZdPEkoz6hQ4D9Bb8ia9HwAruPqGqnslgTg+d3YdVmyloM+DYGeYkyb9aE2+tfcFM/X
3P2aO63AAicECJZy7ItysfTcPE3zfkpGfyo+L4qwA1OZxEEGy/2ijNfkbjzgZ9/YfjnAwbhpoR1h
OHqxGM6EQnSVPUxJy3d4mhy0mxzNa/r7vffKwvvbS8Ht2B0CNgbLF3rKVNYoScwKIZUpDGKGw70R
CCwUBGrnVMk/htn938v5/+xX//sxwpXmTM6+Ddzei8cI17JDJ9xNUD7G6jZnI3Mqqtr+NJRV8zAL
5cVjjf+Mbr8cb5jRnFeu/7vX6BL4ydxKPCz3+3zo4PdNPUB3IyrsoLnq911wUI3s2jZZItMRryUO
/PZ6exOFwKKdIfzifsNU9ZaFmivZ0nR4G2zDcONpe7kyVBBchbBu//x4f385qppwT/fl4cVObeDw
oVzc3knvCz9GPjLEc99ZuJAD96zCoD7/++shfqS8gjuTL3//Pf+ofExrT3gEJapkDTRh2Jln3huq
Dm8aKxvulGW/xmx/OVZp0xh0oqhdMwPhV37x+mo3kJtT6TFpy825R1VRHqddAlSjcvr451t7UZjF
aPniWvsy+I97C9FElq09jIlElnJRUdbBUwC8HTsqgQJZJm+RZCJs6PSbAPHNba+0c532aWi98lJ/
d9MMWATju1MJY/DzH6LKdaHkyQ9ZQxiDqy/w6oZ5cbXIQX35803v4+P/7sF/3jMuBUoUTPo7yeLF
PXOo6zN3y4fEzXdxVIHr3N1M/TCvLMqHaVZfM/5ik+QZGoo/X/r5iW6/NKdS9hPQM9CKQTl9fpe9
WYXDOmRN0rwvEnHrWAf5QZzkGr8WhPXLhXZSB34eDqjgZ6gOPL9Q5sxSpCLIk0rBOuz4jg5z6g/5
wffhUDZh5l+gm7UTUS/Th34m3fvPN/rLM4ZGQYJNuB/FKWi/RP8uBUlxokNp6tRLcUVdyzjTWdHX
RFEQIZiZ3xRK1YsMBeArc99vbpzFkoovYylgMd7H2T8GtKydFq5hDrygbsczF0Foi8T3csW9GhdE
jgEXE8tpWFpKbVk6vDJX/Hp5Yhdpc+1eRBbRlzCaIaxCDkZTnkzohI5WZm/IIgj7tHvoKYlVe+Yh
sFcXJN08B+eO7cVrvY1fnzw4fvyqLD+cnMEAPX8AU90ixpyHPtEwHQ9gnb8VDrLfwcvbkwmLKiaN
Izwq03jNgvf7C2NN3msGeNVePPm+kJnpdX2feKXZHDGVh0kl6va0YZa+zUrpvNPr8jbI0Ub8eazt
d/TsezZppXGMoDxNw4/1/fkdGyuUPsS2yM4IR4wJk+2PRgCKjH46PRRkJVHfba85yH9zt9B7+Ybp
H7HovXQjKA9904KyNmkHnV2rPHSPk2ctF30T+gc9WSaaxil4aEP3Nb79r1dm/xmwO8TxSgXqZaXZ
VsrXk6GaxG5Qr6SV6D5mRvW+Xx37HEjHvtjM6abOYBv++TG/XHaJEEd8wXsF5O7Tt3wxsBTS9bpj
SUjcgTShUuG5M8iUv8KD98bMQnHx58u94HUwe+yLrWXyai0Eu5zrnr9Wyq1WOJSTiDnob5+XoqBx
a+Uzghv0WudAI5JMhZ8VUU+e8DXZQ8WNL4T9ZZbBmAxFXUVUXp2LXvXTo3DG5YweSr0y2/wy9PYO
PmdN4DuQyzgyPP+N1VqQZU8OT+z16BXFQjHDoYxx9py6PAudLwfmovn0ypOhfvhyyNOKp5/1c8/F
LjPcp6F/zHI+cchzBk43Tn3dNgfDXcbtk4m2pP7hVHMz3KLobPV1Q9PfuMrmorQTBFCbd1rc3K5P
/aas8qTRx9cPU9Fto0vEK+Xl2OAwWnyS5GgDPiGizHxICQkPD8449Sijhs6lia/bfDpj5m3dT4u1
du3ZyDA3xAj3RjFHZWdkRtL4dbpdBrnd1GdpmwYcE6snhUCUdd3c2soOPk8IZL0n4MR5doOmeOzj
tLPX4lBlEFgQFc7zF0N7RBaKPFuACU8WjSQxouFuGeoFlveBwpatZXXIiWVBw21VlZNou97Fazj3
7gc7x0rTdGwOj21orsajDJTzveo71GZEmH1A9EWKaQDjwz2gfMvecWIBR4/gNIi7pVf0qDEVtPdb
DuXnQuRDaMR93YAGn7ZeXA9MAkjw5mb6HDqLDd7MHWHuhWwrLoas9FFVbAumzc3P1w9AIYw340Ab
LRrJyPkE22VYLrNREJW16NG/1QFN+FhxFmqiFe1Xf6rCtMcbQE5FT/fSFl2MnBxkv7Hw/8W3be0i
xRUe1YQj9fOuYjITxxfz+0CO0x4sAW/vIOYx0xflVOrPOmiXW9n5njpSTEwXcrT1LkaXfU5EZNGY
4rCaPd0czg0C9VvhXpsb0tqcfw8pGAkBt+2Wdz/oXc/tyRqheV7QWZ3lgfsu0OwgRMPHHhS4hdOR
pCnKoDmawtwg+yjPDJGQ6ROK0+i6c3Y0N0HvtbWKhizseUUKPqaZd+vDsnQO3jgPRdxTCyoTIhpG
8jmUBZlzyPPAOipP+9Vl4ZT0r3KxTkcWfZsAMjZ1yBga0M6xueZdlRjTqq5ot+1JxkOZzRceoM3l
IM0Ba1vNtlZehGZHTIO19un3MBQK8aoBzRFu4qgSBOBZSM73tjzadFXSqMCNlceNwo+LYEikDbEZ
S/dUV45VJM44m8Cpmc3ao4PX8tFus4LXMM70ndYpnY/2VszdW0uWoo7N2QJTZuCNSSzQ682VsW5F
c2qscg7u5m4Llgso1tOtUrgorga2Ww/as9Gw5B0qjsRYjTR46Od2vO43AKEAtf2OK4BKp+9YLtLE
cbNSNm7zwqa7vpqIo1tZdifpOum9U49Tc2YHUXao2LFkHoxhGtgINz3FrZZlD+kXGQYsMLVRvgOC
nb5nPduTInID450dpuG91Cm5YRh/PBTWNda0g9dbEkNAtnZfvGxijWKHKpzIV+FaHFujHJb73ExL
441FpOmQUOSo3zgWHq+T3Rn9ETpI2yR1MXYzj8OQ4f3ae0N4z8EnJDlyKuz+Rvm+fuh6y6wuw8aQ
18Vo5mNirVX7VVdFhYZAyyWN3aBLL9pCm9tBs2UrD6jgaWIiKbawpNeGSZHYpRGNTQCfWNyGjVyT
pqtdFXHiwO7dMpl/K2fL2JJsC6wbUTtdGBdbmJ8XcD1hNG+BcTeTEp6WU3Gf5+MAGC51c3xDLoen
vMF8czBq+l4Hmovm+JSJwssjUKLtQnu0n9GvD/6c38neLEgEG/M+v8RK1M8XXaf4zPOO5LEjHONu
OmRWrdTRXXvToOMWureSZKL1XbVUzsIWBPT8qZzRf73F5OEusVMbIDAI+wB8bywEsxYeR+Sk8Hal
vgdmJdIlqrPDbPfbw4zwb6fkm/q4VZNoI3wq0joOozKQxdHLgILbhlsa9T6p3xcWfI+7du1B4CHk
zOw7aTjyvW+MvnHODKmw1GX5Yxqs3oembThhLe00/WSlpwDxarSy3kKDIsp11Yf4S6VTxHBWnAFJ
AIk9EMDaDQJ8I0yNLbXoN9YdpZqDtxbtuypL3TUp0ra898ayxUM45KuMgmYmErQfguZBgx5hAl09
88Fv2+zrFC4YU9ggUjfzRgDf1cp+8gLVYbdeVHzn2RFo3VqdNqS604UDG/6o8PazpmOmYTkKiux7
k1UDPqTAIKIE6KH/LqSfO8eWMqHtW4SjY0Vt0C8dGneTMurr9aSnub306HnTguzS+QETQImdNhfq
apscTCho7+uJaUBn2wnoUY27tPPFh3Hath9tY+syMUuK4We5pcFhmrAhoUnNe+x964g1nQJSUxwZ
UkxLGZ7bmy0c1RRZKhXfzdyd3zTwivoLpNF94sKCZ0k1e6OBoViaaE+FYV06m+0scVGhCoht1NvD
MS1TPgw12eig2Z2xEu3qy4X2Gx5nwppGd8EhYrcQhJtFyCgr2HTwfazWF5VDWjHyKfzi5pirjrlu
EVSlSz0c4cAin9ddQ7xdFRbbF5TIoj9ApK3QHHhq6+gV+d7dQGIY8s/OW9zEN6og5w/Xfubkqrb0
0OTTZd513zKHbUVi+51PcIM/Pc7kWXyWWZ1fTm7eGvGmOgDi7E7aL+5SA7MTi5PdsAqCK6+W1f/S
OQO1/HAw+wAqqYXuFEoMNj1i62b8z+CFjOtiHtyJYNpxunHMYnvMfD18rNfZkFFOVs74gGstDQkH
ATt88DMz+yZkFngnIQMzf9eMW3VHc4AktN2MNUUClTz7UVFXX9fOWS9GL5Neknqp3ZywWIaPK8Pa
IZPBcN0I/RXzx1ZVYzx6S/U1TcsBKxu+FxwggVepyw57Pftcm60PaQkDqVZs4a5WX8r6onH0VB/V
RpSIMZv6o+pX69zTv8eo4UBtPNS88Cbu17YVyWIG2btM+8sRZN7aJypPze/pbCjU2GLuVUxxLbzX
+APz8+YvJkUoVBMaCWlu0GBs/bWO2TEFlwRAzMZhG42MjOGatzUF5sgYgs9j3pAPNE3HWvYBtzXa
YZbQIi3lwanNNjuZHnFqsXZsu78S5tQWTLILlia3qodDozWzV+2NrXMeYMy0ScgHbUTWtqz50ZJZ
v14OWR2+V10P1i34wm7SsW9g4RQdSxVlKnsmWbkgT+Pg6v4JeUDxvsVvkEXZ2NFqnXt/KkGYOPqd
MGSXOEsRPLZbOWCLGlKEFDn772+KjSgFIS+3HluxZI8rCa4dG/y6eSLCQvXfkGaYp9CZN5ssBa2b
mxb3M46jUGUYjWtLV+xus2G+nra8vJbz5PZ3izsOl2UaLP2x99ueWUz0trrYAlX6mKzW5ryJxquj
rqJmhMuTBAmMEYvXwr3ouvzgIb3BOagGaM9AsOo9GHkWze24GEt+DMSU0zf3pkWeezUgOCIXC6Ma
HDllR3pwyD2q+4Cs9KxR8OwowKmPdeZiM9Z5OwZXbHnn4lyOIEQj2sI4Kzdizz+HK4BXYkKXFsfc
WNdX9PKM6VRlY8POJkizM/kENi7JqSfQRencPgtlEyhdq6kiIwbf6RdhS/NrD7Ry132n3mErsLrH
SrYokRZUZWAPaL084vMr1sjDai4QKKHfizaDRM0D33OtAW7L5ui7g7oVA/ihSI8BA9YPBxVGrkOk
SJRbecg/aGzTztpml3uw5ipYEr2mgaSc2pdvSlCO+JEHE7vIxMJ47vEgLxFHT67ZrlbwbS4cf2V4
rvqryB05sdcdmPl8R80EzvRrqXffHVFiZl4MxXnOiBiOhkUYIBJqX82xaiy49uMuGbIJIf68VBSD
ThMkCdzGMmxvijoNMan2fmFH3WLXTyUVlhasy8gXWgQ4XKlUKesCxsXMthPrR8p20nQGvLQI6KJ5
bHwdOcEwhEcxBao9WGWFy7oN9dCyEW7H8iKAU3EyprAkXMip3PluDbYAYwlN7/7sOJNgF6KgqOao
TLKYtka/JusqDDeGel89LaxdOs7xt8O40mQDkTRbY9wiyhTrS8U+81LXKJ0Si62eQkYbLNECbeQ+
b6T/mGljuvRnPYpjpVIOep5BoGbnuMJIkJOxh7TABRlszsTsxHhw2sQmlfzcknGzRFJI+X43TfmR
7/cQhsteeMupQ8fBC+WxMjD9tQMEo7feS/rMWr6ViurjpSPaybgqi4FwniCY17MD2FAmZV20X4Kh
HpyjTHXzlURSzZfiSMla0fp2H1eK1h9GMVa6GLkJab+TAxIVd/S8nfxwnq3E4zkJ4sszszlAwy2P
rSVrXH5q7i7ECvf7vPiN+MozXbbI9dtyjMaes2/U1kt4STLO+pZTrGQB30o2R47HV2YSkV7eiQ1H
1Gg1YRuZQ7Zd7ZSjgk2pLRS+ZR9zbl3q7m21oKo8BMoN8VvLPfkXUZ0aY3QW21034rxl9jXUu6Vk
n8BfX8OSn7TIe7Bj6Xvh1e4IXoEqaoS3Mn0jHSMlDhGfb58UG5rAmCx2tr65TptrSfHAPuyhju+q
xigYJpnD9Ed9V0acY3aJX73nJuj/w955LEluZWn6XXp/y4ALbTbTCzgAV6F1xAaWkQJaX8inn89J
9hQzOV3s2k8taEVLRnq4O3Bxzi+5bfuDVxpq8LdZMdJRF4I+adJqJhbdneTCeG670aB45PSsdGPg
lJJ8QcRL6aNVdYwMbpZpz6VbJcHUJY0bjuswbXszHvClrJ2gvjCjrvno4ukmZq7SsCpZS7ZEqk37
aERZSfb5oqQV6gZOOd8ig6rYwcQR4egYFHjszLTYEK3YA5lKiVm6QerV+qc9LukcYdp0Ht1hqq8y
U5E2oFWpG+/SlIZwn05vj9ZzeH4ZGE7GU88AFklu4aPsJ3Pc1nlHMIhxbaIPNDnYpPJ8hoLKCW0B
cHEWVbk2SEzQOvpZKdI5bFbV42qcVHuTes64HhHCzEkE0cZHlw0URBH8Jd3kLHHBjnsOfdoq63pp
TJL9bWqeywQhP59oHD+6+PcuCyrOit2YV+YQURrb9rc4GYbsOx0miYUuceSsDkbeFTyPJJKApN0V
fyzMaOEdu9xJVr/v8hxrGP7rbKdyU+vCEpXG9psYvgJ3a90n0n7H7ambYpR2jTuuL65WzDKy9Hg+
xk2dpr5YGOh2C0mJH5tsBYVtKScSHQo8k7SsHb+bxbBdJWLcOEZMK5uvso1gwt2Qyrr2y6IZ9CBj
7FiuiKurxktUwKhCTR8gvhuXYxhFTxOLY+tKPHEG+Q/3sbYgOWx4egy3teAJ7lvGaGQ3SjipF7k8
yIhYyqWTHHDfQIl2hfC6qGQ2ngK78Zws2ESPvTTGN8doRjdxNFEW2gXCWKofJsXA160nNxkZyeUr
0Xoz4Yk/dXZgs2KRHJqAUBMWAkjpcxkM71gtlBu6hc6DkFtz0gPDU7M8rfHWfVDXy4S2mKmwn5et
Gi1Wb6mflnFLqMuCo76nbYrYiCU1+3VnjV7mBGQGqxJPfwPi7NmL/NpUvRkTf13m/Q6woELXpZeJ
seNn+uVKWRmNU0vDw5xIAmSKEU8rDOeTItcTnqtNnjUmMLIs6qlPcV4MaLHJDVOQcNvspnt8bOlA
2pir6NLqxNwT7q6JPtjWOHVoSmGHZLXoZXKYi8IlVYTR81gQi5zS+DyP12AJzgaMEM8ZnekWSi29
rXs0ay6WyZ02ZpcaNkdkXxY5jDcpQy03amPYFwvvRMQJ6Ab+5ZR0rI0iny150auMXT3Wl+WqL5PC
3rUaIWybSZ3jLrfb+EfGyftZKdt97gWiyB3OdJIWM3OCcdnctn/kJa31tOF1fyHArV98w07jb+na
X1rUvVXIQ8omyRNlsDAN1W3n3DIhbuvBpjlsuSO8I1l8uElyk3Ozclds7HXP2bO5JGaUuRpu8iFJ
5101Nv2no2fkwVRMZt/FWjqfmuqaW5MYN1CLxXWZ5mtbVYzUoC7nBuAmxZRjWVc5PXP6ATf6lh27
rtVeeh45r7TgEDuxEiXxTJ6i9q1z9EXetF0NRDalmTICzeQHj1s5J/um7RI7SssuP5hWQru1AitT
vrGZX6EM9y2PG7mbEsPGapJ32X4cDHbYpmew9xehb3f2nJvHNV+Lb0aX6h5PBqF/cnyM3QMzdGof
hnh1SHJwGCACcIaC6511LA1xPzKNAA2RY8KO3H1LBhEvO7bmApGj0rXQGgwQm8HZ+KLNzRYfA6sh
C7Pn8k8H0VVzzrYSrwvO89EIvJkhqgUwIaJ3MLDtzqjMieTWUi1sx6zNA80oqZfejH6NrKwCawB7
nIawraTD6kotBFWVRJG9VUaBg18YPI2jSZ+0z9EzeUIAYUKLWShRHnPbLFwiFBYMgdJUbe/reTlz
xXoskmcb6X+UdGMNE4H/+6ItdtQU9MblniXVYDrxYKqKiGsBbq9py8WPa6O4LY1tYY6hLK8BG6PW
eS9JBDKomfNoFCBogy1qAi7+4Kgr6sv1kNwUhZd8d0SS6gy9ZGuE4NA5X1nnjPO+hW/SSGPmdtiN
Jq72nehW0cDfV9wwExPGSL8v5FTB17hrRlF1B70z2KeMtorLsJuUp/tFP5LmmNhdh5S3dPrd2k3N
O5EB5hbZ8TQ/1E41rYhzNgISBpLj6x1ZAstRV1UP5tDZVXUoaCHqeIWBc6ioi/Yl0eC+jt7Eof8I
YNN7YbWZxAPUwJhmNG2jNez6RKUg1V5DZFWhp2u2Bwlhc+ek0LGRm03j+LlUJMTYMSH/fle3tJXk
YprKPRedutUaFmIdezyrYaZ3EZkyJGSYcTsNwbqlA8ituxGdkomkorqosaubtB1ToKjU2l7AciDP
aCYp2eVjcA3Nyee3waSJUEk7fR29cbJ2Vm4TLqzYQ4heM0RO+RL2bL5tUGOcDtM6gUgmlx5zDixA
Jcdc9zhmDRTSltvt56LHUTtQvbAzRJmeW6iqSyXSps5Owwjk4/e09hwIbDLTjDtx11al2wRus+HX
Z+Nr07BsPW5H0dp9DN8inebAZKExWmzdqEfELYK814zPbDRuTlB7mmwoCsi30Z0dDOg0XilEjLci
i2MvIrrTGiIO+qm50sjod/fuRuL0YZm0iqkmUW5B6FPWK8zAbfcOnkufGUicJYNkqrsDoX5gyjPM
7LQXnSyfVL6m1cGicQYdrax0jPCj+16A5uKqFNpwbxu91ZyJPkiu+ewVOl0kJLcxCmZiCngoxLu2
SIkVUklegz8PsXmVrXEifdvK2L6k2WVFCMpF+6XC2XLJY5G2RxNmFV8iuBtMDwSGFQ9eUqVsIfgx
vqTEUxNlVMcOqaCzMb0sGcaEYNuGjacsbFDQKrd/Ewk9muSQILbEHUrUT4DStB4CAvcpg2ttqxwP
l/rej56EHNahaajra5VvXIUYhOVXObUp/aiydr/aRSefEIDSIXTBekc/xsPXcpvLIkrW1PjuDH05
Eagydq92b7h7u3OBEr1Y0MnUOlj6eUDacRZlKda0EC7bWFAyzW9oG6bPZZ7BSeIsbuj7nLtyX2FG
hB0h+cw8xkAghp9yWeI188rSDpuaapRQCRiufSOq7FTYTmHtvGTr3EM1rNaDx2aUc46O9nCXsinr
wEFE9ABwbw+WN+Rp2Jppk+3JKbHlNdMfG0sJIBefTaOZ4ocMfmIIyjrV5h+dKLyy56t0BucZuoWK
9XKFitw3HffrWaykot/LyqmMm3FZpvXWzcnSemio5nauzMLO1IdVeEYBJpCDLsNSDne6VVSGD/HY
2n8nq/oLfw1DiybCJliVlFu8rT9zpmbVrjZL4xIYcTYfF2XYt9oivZBDzoiIg/jD5fv/dbf/8Ztp
/b/XfT+WzfSl+KXo8qKy+l14K+U/yBJk97x44GkHv0ivf9fd6vY/0EVdIuD5nlB5X0x2/xR+88Xh
c9IJSCdK2uKHhj+KLp1/cPejE7j4vfkZ7Dj/hvCbH7xoo/6pJ3H4hSgi5FewkB0gTv3tz/9Erg/D
WoBrtdMu7kk+fo/hYUjk8YiOC8Wkb8WulT3pXKxeGYsrWTnf3DyGGBsZC6axOcxZsfIw9WJ9IK1e
unty0PKPdcrqYzzL7r2ZFYRMpXtvCUG+L1U+GLte256slikVTcdI8l9bPbGNWPsZEyMpBU7xnTCS
/DyZRfo28xR5yPs8qInMuarISzpoXbGQujTVX6W5QqfUy/TCw9CCYbLEfdwqcdXmJGP7rjN0keXM
1UFqjA1rZ/cnU9WfvfYy8R6K5KNMnYgR4Ouc13decZeaLy3uuXsqMBDMGdV03BIKQMfZ/MZNXj2a
Q7bczszyY9A3Ut04rW59JsR7POD33O6dPLXfSFxhrEHoWO2JP1gP4GU2kTjMqt5EG3Su4SgEYFSn
1nApEARAAi7gETbm7iFGnut3bWlHfcKzwhub7jCTYvDGiGHeoELQd1MbDFC++4mEiYgDVfOJBtig
qvPn0WkFWUwgxFNIcuVyZXTtfK6wxETNVKhgJOPjipEk3sd2Sa2p9VUvrDFQs77c1Y61XE9GVV/F
hdR3sclzuTGzO9do9UAZ2hJpHMP3c+G9yCxOd0uvueexGngL5Viy6w7DqWGUDFp9ODErtQEr4zfh
8razC4/i2vWTsIR17aXMmUyHyx7fYn21SPgqy8iT13kjJ2m2AWo6e7Cf88x677TEuoO7j5n4HOOq
IfB2H2fZ4s8E7lOCWA/mnkyXr3He4hhaK+NQWJs4ybSKQ6M3mi9j9WKDzIKw5v29LUZ5PRuKmCxP
/WC7JYW4bEf9tqJwNKjtRl0v/F5w5yzcdr1pZ+qBwbMaU5UP7qUxZ5mm6uAUSb1ntCNG61IBPalF
vejUa7wsEx/cVKzaq8EDGPMQmmCnSs4wgt2pJRsykpaYg4RWecBYFBwdGg937kyyn3pFcuYi51M8
I9+wSbb8AB3v9kNK5ReVg9o1bP8SGirboFA6GZrEmt3mjduxpru58lWXoyQV+fJOWzSAhl7iY6ov
RNi0LnowqfVV40d228IUccTLVvmDoZkHEgqcA2MlOHNnObe9d8E7L+5ReIONhQ+GnR28WkOwABiq
RTqn0RP2TgC3hEQpxs8VjWzQbcN6lpPsInCG/qsiyw/ul/AkXOH6M+hCf4zjTGNsslwQ/bLVj2jy
jAi//fvsqN/abfMdklgtLJP8YUHtOfkagYbfuHq+0BEOKMnYeErnpgkuTRh+vlLNq81msxto1N6n
5sL/05okWjb7gwaCS3ToKryQHAadWyRPo4pAoDMJT95xtgjys5yOcXnbbIIXTYcTqBB0McJ33dYz
u3OVZdNJcxqUAU2RhzKbpjMF09U5liZoy6x7T3Y+d2cDUYuPP8fhYyIwzrdjKQglJ3Zawtsf6nk0
v6QISQDlIEe9Jel3pT60kcW6enZprnsUmZRhUppXpIpfW66dvWOOfBiagu1kIAKpKeSNY4r2Kk2T
9CiK5HFbtzVsbfs2JSpyR6QmIBK3NHToAtkxT8D9wDr0Argq6FdqAYWYE36fhm+wmYsrSmfcnZaY
zqdZrOvzMiwZC5bpPMJdFxsmIIL1Yuq28nHG1cyD6KqvPJN7QiXY3VZO36alfXC1tTuccZ+ZBFQX
Q7g6MhKj+ZEIOruqFJxJ2r5RONHSdp8mEWxNVKXz1ZqOxYEuHZoIa5GJB2iK7dZwV5IKW+NYCPIY
HY8VcOpHX2MvCopsakPg+DhCpdQfsRNQZzzMr6Kw8lDTKnphSL6iQMXyqUth4YIuN0wf0wByOllM
50SX9fHi9/BHVUt6foZH081uqYwE0bMmGaJfqW5G9uW7ecySVy1WbThKdvVuU/6SWO4dogaDrKo6
zKb4rbacYydndehX6Z1m00MC5540S6pHZ8sjPS3GvZido6M6FPSI0kDRoZvXBNJRS+wsSNauiZJZ
nHAR/qAc9c5CzRVCtcQIApIvGq0OocCMcgOc355MO+tAuhm3+97dvqqJWmZ34D4FBcJaiDonsa3i
ShQaKgsZE5VVYXe02Kp+EEDwDsWDMllU8knUhKhpJTGxapm/ZxjzIVV0JB5kxhw2Kaz3zM7cq6EF
8BKXuEUiKc9Tm7hhE0/kmo2cVUs2WaeGR/kxd50uSraiu3Lb8XpB3nJyUM/1hn7PTRbpdjoXO5kV
cBXbjU7M2u2ITNGzAUfCRk7GEdwNsoFsoiFyJ7fcL5M5ahHiQrLayib94U3x9GzpRnsozXneO5uh
3TRz+YE5zdgnwBEInGbjaKf9D6KUyshNvR7nvde4j0Ubm7uaqJ7d0GXJWbiD2APDD6avOfCgsYit
h26zzJvEG9s7ojQcP1H1ugeVqh4sVWj7ufLs07ip+LqC9o66jjq0bS2bM5Ke9SgyAr2WeVB+1edk
Q0+p3FkNopV1zXnaqS0bSaDKzO3ZSzJUR67bDt9NF9GT762dDPoO0tnhOfFZxBa4N1TQybvkn5ZQ
yy85soo7ZEoZ+STr/K0mR6vAlGcm51wrk+sqL1xQdoVZeLpyZGlEZmUfiPLRIgjr7qhhoY3YTwMz
h2ZoG/Mb2T98sDyyj6VmVFeToaYQFGMJY63W/Z4P3/FZqexQIwT0dslX69AxZAWpkO5hKt3kYxAb
o557xL+FYXU9o16BnBOR3VGRbDhALVa3K7T4VGQj0Hp96L38PLpS7rqNw3sWBnGZeXltkXuSJasB
q9+axEmiUzFKKGvC3a7gN8hZGOp9MS6glnF7v062cz/GdhUt1dxEpOp8FbSKxu3i08QH87Hereqc
kYdKKeTeAB1z8uR9KQYjtC41mVlNfzR01yDWs7IE6BAXMpqw/lUvtmvSMkmoZYW2tX7w1wvi26sd
4QlfvGKVO1FMYi8HsJcG1YNGoa8wj+W6XfZnUuo97ytQoROkORcx90iUXeAs0VP6lwIPj8X82YkP
1SJJ4x7Vl2uXRxm9Fn3l9x58GPupG/cR4j5kGINuRGVuXuVj8TwlQLJ22Ty5qWvwWkxdSYPwuGz3
WX3rrSnanM3aDwmCwhVQnDhwzLxq1Yh8TqZvvS7nwJhVSylQTZx72fmr4QaJwwxOuHt1FDL+2kze
i2WfVgluzejt026Zh0R5PPSkz4LtnY3uohPgc45LZXDTcNCkDs/HUgepNgj7bD262VcamMxEf0LQ
ctBzmrw39onbOFXfYBnPSwpeWKyVHc5O+qJMIyy0EVq4eWxU+Y1k7h8x5Rlkwx7SmoDilv6kPrvk
dBarQTJIdh9jJN1tbVVdCc1uI2Ni+B0Beqi/8QJdq05mIqN0tE1SEscsHGbm65Iv37cLy330+L7Z
CKZdaxvAE9NrasCWtbreoa9NIlDkm8QC5FhobHEaOq4RFD/XF7BtbbsXmA2yS4Jp4UxdrUrdLwnx
nHpyVNjPT3qXL3CXyYypm6MToNVrP4UynqatFnDxenYluJtJlzq1KC7oeTz0fffUWhlhqwplSJVZ
9KiV+Q3Knf4k9No6rPCMOSmB0nsD5waErIT8UW659VHCxy2N2KVrdWLi50ttVNhRegqgL3GOtzcF
lyL7xUJwQonYE6YW8Z3VOf33ySDkLRk7mKSOK12aZmR0zhauWj4xwNXiZu4BtZWtf/LuTgS6XFcT
Ke0OWopbbSrcZ0WaC78M7ZBOb8UMRpsbdoJU7YK/Nuhd9NRFNQ6vej7MO8ebbisdwC7dymY/qU6c
qbYj2GnzquvOS+xnBEfoe2y73cvGaULVPqzGwq/tcdi5gaX3hCsTei8hmXL1hbodnPhuMPMVbpq9
Xrlz6w8rYKkpb5o4O7XkJLh+UmenwQXJmfL3tVfNba4sAmmLiRS2y+m0TgVsfBKq2b3JaCA6D3BZ
ESpGnQoH0/atecZwbywR99010qKPQpvoUCRBEy0oDz08sscpL9Vh2Ob8OHbuRdkpfbHFZwUJHpZk
37ya8aVyvpu/ozxd2HgSQH0Vn6a5ZtjvxezPCUmpVdcvexL9r9NseFBdmUdskja3c2tyn2Rv5UTo
/FYRgFsBhd5OmrLf0E/QWsGRGjjCHMJUqM8yy2hlh+2NMFs6kUcoAczCk1lWL7VGVn3p2T8m3XuU
DZhhQypTRpwh9+nRtSlQ6KUN7cx17qPU5j4u13UXz8CamelR4Q2Pzw1OfMCstvtqRqfo1OUXmRAA
KtNVBDRhMES4KiO2HYSQZpl9zSYPqFXuZpBeCjFOddGUgdCnKkzcNgkTq61eMVyEiB91xGsWHMSI
Cl64HK658yJJ7afB1zoVjbvrSu8qlRBAo2csx1ZHBu9sHKxbKh6m1U6J8bOuS9cJOcDiS4CEDV6N
9wTX1zsFATrPG7u87ht7DadMflUSTYWmbsdKi+9Az++llZ1JF36XeYcOrWYCqkB+XTeOmUxyfZ/q
2qtZwPhgsGI2d2UcIhCtWYeaFzBRmMc01a4NO7sEustyz9jZfnezaj0NyDf5EMeVpQ6RIwFK47cx
10nP5zalzWjwSvdIW33+1iDSuLYcFPNOR3CTT6YKV3y7Ol/qapP73jYnWu/KojzJvIrfxDYZr/gC
Vt+yM3HO4Bx3SYoZI0/G5lIuga4yrbxj32/tM7pkMoqrwUBmZS8FLn2HIXO9SNrSHNfB4pHHUYly
RhTiZW9prgAGNk5p0t0l/IWjreuN3Rlr1NCp9tRW49dxGaojytvq1DWIMwu4aNImGI+RiKHMSCQ1
roiyr0RmmkcqRBxYo8a5Rw3U+FrRaEdOveyptuw8YssTN9628uR1lANzHZvDjTJknfuuJr7McaHu
R+XVO2Uq64eo2PuKbdWv0fMsT+i/Lh6MkghRy9pqQpeWzacxu3vNpkUDyN6KIzfjdMsNJc2dXKtL
ArtezahaqvhRt2IcwYSFNKFNivgDDYf5xzjYGttXbx2sFKsInIp4aLxuO7usAzsJx7Pr29rCg2Qu
PFtiN0q0WNu7OX4d1WRl5OhE7vptu6X3niwZHnu72HlwJ+cSZhaEe7A/ETQ5Z30cvBOfIhHxqYOG
xBwmXhT1GGVxhlGGY7fxGF9qs8rCFqWt4RNTCpeQyCWaPaOPiJ9yz0WxuNqumqgLHYSTbaiLnXGn
rEK/ddO2CyfHRTpfx8N0LjPLfkfOp13DQxHLPlll4HRFdyowMQV9pQ9HWS8Oz6MijqhDyZ/RAnzp
wO/uF2f9YgkQwAabxb7z0v5oxYkRkNNMIHHKcVXQoHH5Cs2Q9mymvyZA6Rl0RnVdMaEEmQZMF28I
vPEhqm0nK1Z8e4sKgrWVlT5RAU0wZZEG7TLq36zRcU8M+lScO9Z2yAQovtW27Z4iOO1IW6jxXne0
FtdQ1QjnkZlCVBXk8ffirsZ3hG9nqdITXEx26IXpfW20piUZuxef7YggnwKTcW9fdOchMZDy2V2V
9Qjd9z0XHqeVMy0+CmrjYdMAk1BR5+iA++ROxEAMPO0FIYluf+icZcIhPHco+VvnldOlfPUmK3tK
0ti5ITsr3TdyMB7iMeEMKHUBeEk+zHHL9PKl7uwbaSYk36ilnjesFfH8WJQmEx32O+ExXsml3qFk
qG70pTVeDSvVrxe3qyhUTC7J0g12gqNZd/rtYpizE5rJWlwVzXjxqJki3ztow+4SDcWUCWoDLAC5
845EWFySqqzkbeaxdcmQB0RI7dwqdpYrNB2YCZlHCD+uzqWR27+7nf8tbuBfpr38lAvz36bHXF7v
a9OuFEGlavjP//XH61+SWH76l7BWrEX34/d+ffg+jKX6L4D88l/+T//wj2yXJyTy//s/vjZjrS5/
W0Kn058TNnBW/8nN9pdMmOei/5LV3//yE79TA6b2D3yFrkaCBl5wcmPxtf1ODUAawNvYOIq8CztA
kOn/pQYs+Q/+hCwQXIn8IbbIf1ID5j8M13bxaEIaeIbB3/df7/zud8SfD43PMPne/PHvf451+JUX
sMhqxVVNAxVEhGP/6u2FZOxyOfY8X6hCPCVObnJkDP3vl8a/9yoX+kO7xBPjY/6ZpnKy1q0wPSC9
jjPgWC0v1GFR1fr5p4/9//FmfnaROiAvWBdhwmyPuYZo018chArJCVVS1H3Y5DuxLGgNax4wldc7
2YlW9uEZ8eR2buDm/s46+2uY3G+vTfSnTosadmFywH9+i1WMElmDRAqaBAv7Z8m4CgqgOpewHIGu
eAvVmrXLPpdWuQSO6yUvSu91cFz0PEFaXZY7MSL6IG/dkUlY9ZSt3OCEx3jwb38bpkZKjMaLSHKQ
LxkxfzZamu40EYqgTah7DfVAbmieHG1tLY2/aWr92Uh6+ToQsOJbt/jGL0mSv3wd+SDdeba3JVBl
gXgyNeRi3dL80M3XLpmD4H7tyDj0Rixkpv44jf7nl5xLFBmpL6SfkYXLBfHzmxyVylGH5G7gDMIO
Nvr7WHbV3/nDLx/Vn2k1bmeb+BW+dnoOsaz+8iqMTrBkeqcHuZMP75Pt8oC3jPbFyra3f31t/8z0
8mFeWDtyHZBEQCcSXvfz+7FgQioS0VEQdkiV/NqOLRTZsRO4yyLOZWE16797mXBUcS3DXTok9jnW
5ev9E2WYjaM5Sjs3Alwc7iG1p3kHayD+Jqr+LxfJb69CYjG5Ofg6fs0ztWrL7LHvgATAPD3kNptO
iRIsIFzSOEqtQ9K2lnf/+rP8u9f85cKsiMFfTWQtgXS72Ed6sQV60X1tK9t+RTJCC1viOH+TNvnX
1+RI4r2So0QqMb7qnz9NJ1l6omwnyWsKlsV8U3c6EqoTVnewECufC0okymyOw3/9Xv963dgaTnPt
YnN3aXr85b0m9SxcDAEy6JaufMCekX7BymL7HL/O6E/UMtz+6xf8yy3BCcj/iC1wDXJ5f5UkNIUb
D2XH4gcA0t7qXtuB5mhIe4POzf/WUG95vxz6IBmXgmq84yZBKxbROT9/sKB2LFMdlbEDDUCgfsOW
g8Zgtd5ec9WX6T7hTcZRwraFv1eVFwIlJmvqsjp7MGiAA1+WctEszU/IC+xPVMW5yWntnVVEbb91
DojR2lb+sgDy+T34XYOx0YrtEBdjPe051nTaPZxhMQ4jBDHsYJ/Njn/pv+l3Vb9W7W0/oBg7rxO+
w9OM89p4dbfFIeOHYo9hM45emXo6i4ce89xCpC4Peeot6tPMugWkzF3n5mpu7M4+TNro6afcjsVX
va9m8j8y0b7RdOdYRztHiuV7FjuHb00ji2WsLlN5ojWWHgCOcLVPvTftUW9iSourVhUgh+1YXOf0
dg2+AdIg94mw8ru58+bJ34hrmO4EjRtG1EmnfWvXQogoB65qI6r8TPeKrUHiOwZ1xpHYa+ktcdW6
cQAWGV5iAnsdht6kII8eO9CafOV0NBczbGUi4erjeOj4aNtZFvj8+s0xn5W2mFQEN+vGR6iIC/Ib
FUOdkZHK8rkxwr2sS4XHyiuhsAHMSmCDRDplf97gyA9yGUcRstbHLvnnZnzvtWrW9tqqex+x66ix
9XH/dTZJTnOPCMK8NC0/UiOu6/dmZ+XDvlrXSu63Dq3kDPZziSkTXqHmw7IhlMIEOE2CdIzFzmHc
qkk+QR8uNe29CKRZxN0EEbxStghBW8uLeErZxZ3EBbYdp06Z1U5HVbUdY3b/PBhnbHihm9f6a07p
EKTFXFjnYeB7T5G2ina4ivPMe0pW1eh+QoafAZ09dS+gylLzU6Zkb7cYsVncWC24QuRKIz7GdLRw
JaTwJUGjWvux7+MUlBf7SnPmXGfYqFovWYMaUz02VOy9X0h0ZmDqXLdCvdQarfvWKWV+j0G21121
bpMeaRS7sSnjT6BWO1+6l0kZ4knKbikiwxC0cTVljGtjLSaa46ckB4PCZope83LZ/ODKb2jbhFUU
vjHE8UsxTkghFyLDILjsBYByayW3RRYn2YndckaBADx9X9PjUodiLOkRwi6iG9xW3mjsnbpJXhtC
cfhLCoHMDSGqgUAFT8WnkYCL3cDKTDkpCvZKgolLN6yfj1NFMv6GG3aHD13/RrtQX+EacteFy8vA
8c3rqK9I1ynqcOkRp7USYupi2iEbhW2OfGSf765YDxl4rBkNRi3aCPS99XYW1sjxtmWwwraVlmzP
2sp981RBzSYPPATzLBoRYaIyyIzuhrC2CZV9pqr3MZm1NwHpd0uGo2XuRxq1Sr5wjJNHujNnSDwP
nuZZIqk7cetq72qe1iTsWyFhdJPN+yjkeunGTk1LpOB2eu99ILev0jtjgDYF6dfrjb+n0jBLgvzF
VpcSGkSWqV9rM2SJWfXDneEQtHDOSn18RK9upUet6TFqw6nGKfJnreChHEFTyORoAIIsu6Iesf+1
JVNeRHTDIO+6JHOGh9lpkDvukN6L6VBhv8l8q86K/lteFPryJMherw/cm3UZzuZgut8Te8voyWE2
zXcAfqnmjytBEbgB502Q5o/J/MFBlYDFvjLLaIGopjXISar9ljnaB6pIsybswS74na2huHfFLPtA
j9vigSFae0k3U9FA5bYW7XAQegGJZ93JJQz5van05bs9luuPminA2OOHS2/bxc3au0qrus8cjuUD
ked8T/eMN+woCnaftVFZL1qvLPQODvkgjse5uNOF4z7kpSe+tRRgvkFd0rywsiLmNCRZ1AA28dLt
dQ7PKSDsCHan16wKYtJI8gNKn6w6GG3Z3lxcWwF6H7nt3CGfsRatQ7MEssBV47cZjswnsUgQx9Yl
vboAt3lCs8KJNXWcjEgQNjMkh3y2Mepa1cuMiAKgwFFbvFeIyAdUuZZFOEI5jd9nLxt0Ol178ZJQ
r3NXixH4jIhzxKVDb8jvS5FbNOp0yFxP+SqnA+2fY4ITqOFujxXxdE2Rxf3x/zB3HjuSK1uW/SIr
UBiN5KQGpOvQKjMiJ0REZgY1jcIov76X3wc8VDdQDdSspvemdqfx2D57rz2MRn1C58Li62TL+D6Q
jS/xHAAW2rXFutzDxt+eqiGnApDoL9JrSh6DdU3qwiRAt83tyG4qhxqyptB/68orPt0SLTPiL4xJ
s8uItu4qT5JCnjant46VRXHsQYsieHJtWGuvs0X1V2yP7vR5/Wh/V8wpDFhmVlZE3CzMI/wAMzsE
hGnAC9YSxIY+r2M9Na7Z016VPlqy5uVTNGv2vnr8/ZGMi6HZ8xYmcessPZvdrOxdlFnY4I90DxGs
NYNZWaKyzLFoZJEdb3DyhnSJbbn46htwgvHMrgiPTjZnas/uq/llHD8J76mgK5HTJO+QV2udpIjq
cKrusJTY9j5rgnYPZMJNTj4x4r9ZpZCsGuGzKXAbr/2tmjAcDiX4jRB9J/W/C1JBYpesVCZzsjaS
T9TFTe0p3P3HpdL8eq3D9o6UHeRNP9yoL12vHXKaXO5Pwnr5cKDoGuCCh0uJis+yybe4MIzMEa0T
XnagOO+aQLdn+iZh8uSPC6JnFru5tj9B32OftS1EQWI3WPVJNYvgs6qa5F1bJnAimpydFufZ4r5t
sy2A1eF/HKPNjPpTiEZVO89y8MctvTNRO5kvsC1UPyy/AqdK0kMf5v1zWvgb0X3Lbcc4wMU0H6n6
oFcEHdFnyeQ51bIvacAmOurgJ+cJ6S5qcPE3AdaoyKsx8nzlHIrPAS/nZldL0C4RRWOKprKmJCBk
mL7MnggMx6ZNQr+nPKn33cMgN8ucJ2FgiYxBKT8qjNR02QI0IEGeXoNbhEjCkBbTiUJJ/oCUgvql
M5yoeu1fMR6g7CVNNRLTRzBYdqADWut+TjuqiPO25FMtjcmefeZSsUMjb0tYHz0e/WssBLsb8PbD
RnvxVxFM2JtSnRMpEKrARK5MiEMmyZVAcc7YxMVrPU6MVX2Z3hduEMwnY49FtRsoYHejTWLPypvW
YYbEtJ5Ti9UsH1UmFSiFus6m00wS5jlJZWMuUAA93kCzzPBgugxlwSLbhExx5j507djIozWrVJ18
ty7M3i06BuDcHnL8fsn02TtzEewbOw/8HWF0/zupi1ZhTaNKMZ44pr8nj651RXT4Ys0tHduA3vof
kwsDDKQMNEonS/g+Z8QAjpTAYfgg3AaUO9VsGGP2MP2PuWvgg6OQt1+LzvRLg5XrbeiJ7TKPtzTT
acNfum9RymP2xj3Lrjll1YYrPNhttSx5JZeqecJmWgxx57YZ6OPa7n4OpFKdyFus5qKFAuORjZja
EHVa/4egiW6K3DUFz1XZGywup574E3HbYzb1kDcsHJgO5DrZo0zxpIHm2fn0YcOZkIF/QySWpUCG
T/ju6kyjncH1ez/aFttb48nnKoyNgLK+yFB0MceBN7UhYbt1mvZ2ohTK9iLLI/7UBk9Zsr33THjF
nnAfYyLRaAY6B+MrEb6tmzEqZc3PZE0EExGJ7ns+zs6JpiIwHqHjzHlShqLKbCN/sWtAV76YqbBe
HGdt3ngD1SbGb5D8nfIFflJKAe1jmBDzwzpW9lCW6jW4DxLDIgQAefoj3LqcGGtH6Se762D5PWV1
cy/d5Xrn4IMlgL/lw7CfFpExAKcLxqc6zQJOLWM1hCBzwwXAY1HHGlm42Bv8xfkpqDdkm+nBOWA6
LvjHnwrdnAm28OgAEDNPGydkz1eCeDfAvpxCaTnyEqkoUcTKKR1CqPbYftv8Z2xh6YJnTTksQhVM
24eZ7tA+WsBVBVF3XQLz7x62L7ZTY7XRibRIt29MIPkyuD2JYWrD43xR80fK4hPfX9N5d2LmbN9N
w6xfijEVHM5tLrlnpIQNKaCTaU1PN5FYtouVfpvaIvsKwqZdThUZkIeGwqjshiOy/hioM9NHQ03A
S5XwGiOAqsdfpieyxVZkdo/zsHj1jmgRHCO+COWZRoP6Z2hNM9W1SUE2zjISl3S3coZiUA6fqZqW
end1moFIyi2K0ybmaaamsrB4YJfUhZSCBXzgFeP5jCZVar+rIRvOHj2z5BbbXhuqKBHvIce66d+i
56aF8ZKL635JLco5C5sU8mmzdctMI4h3GLBANGYIrrLR5JM4jNTC/jq2qZ0Hr+Fb/lECcRhiPQQL
vRCj52fHntqWJGoc2321peZw9ubA+2Bukc7O9or2QSdk5fE0GXwryNbs3h0mgZtuojcWqwzd4nQf
2wMh8LbCOzjj7v7AJNG8llyWKk7Workfe1t198iCIQdMD4aB48GpmagWra7OQI5zPjbcgXwLtpFd
f6q7X7mzEL9MIfvnHJMGwhJpdFLr3hjUrzbr/VdrtAQudRO4LxnNBwF5u4krVBcwNHI7H0JFw8GY
f2Z+qWi6pEzuswbBxK9f45rgy803PcqTkH5e0HXFt1q8jE8uHzO6l9PyV+fl01+gVJCsF8JBhPDp
RvWA89Dbgvwo+VQBjWTYsYylvlVhrRq2Ed2YCIbbCl5IXnuuEy6t/q5wVqeG6ekUfzNBF1KcFVl1
tD1MpJekYahlDzvDV+F+wW5JrsVf6rORGmuaJClnth3cw35K8CWGrl0CPaAsmrJnqd/htri36WD5
Iq6taw9BFijnkzSguJ36xXxMFIqKCH8/Rm/tFua5M4Eno4D4K0lGxy6sXel5LICDNdXNQZk2+WI8
AObLsL9ylxWKP0ehWY1FLAfTOYJ0HNz7fum/CK8Rb6NfdZ9JQlUfS9c8fR3r622mSPR4zbQn6mVh
iMrisM473H8N+046Z0N+HYYDVIuVS8kfZ5DZe+tZ7VviOxj1TJUn5pSWTmBFZtjs9np/GojaYLcw
Zy6pjJc9WSD+HqzOkyPohPq15IOu46L2vFOZAuq5TDIkanU1vd6QvR13mbU0NywlvBbml5XPJ07U
bY47erJoJXZa93kmkmXvc1NNMlobjzrocr7u/SRGs6jz6oJBetvSbedjW8KI1KUMoALazlOTbPBC
uLQR008M5/BeBDoHrCAmL8UjN7QPUgjn4wqAmGMSjgyPnMu0RQbjiLzUoqHcEqjX4pj4Po1co8xs
bIoSIBh2F1/2pyRM8uCzYc/l7MatXgFxsYv8OQF4byMVzsEYz0DzsGu4XvGwjIHX7RGxNjKbocHL
RHdreM4xeykwYyu2Zp+WjB/GL5BqpJnsz5H5VHALIgYZjQRK9KWxSzs9TWGuoUNNojyMC188+tjX
UMUOzKP2poZuzY+49jsFbCfe5wVCMktX2l/OXg9jZd+4IvvsNvwpUVNOdXjTD6EWp14vxPp1qPhi
SbIvQzSvbcCT0WTKO7kE3Z3TuIawWFwyzGD2SPHeYXrP6jPt0sBxh7HmHWcKAwoMgMMqcKd2pDN6
QHkhu1wPT0XNdn2X8vFNh0ICIQXMxXdljwEpaN8txKriUDfZFT8hFhNES+21KqaFBQOA39nDEReW
UpECawCGpU2cYOdQVvLGE7x5B5cc/FOmR6849Vyh1KGpcRVFvdfCrOw9tfwtbe2+c9lYV44Ks/2W
RnkX6nIWmoiHVL17cvV/9vSt/05r6GHQabKQhqxl9v6iHleMIzLN4XIwrawHf3bGP7NPefp1UO8+
QirBHgKi+AvDRxq88dYi/CpLvqfHaZo0O3UO/bugl+2bcevERIMFkQnYRvmOrkFKwxeZYZDuIITt
BnvA+kxEmPe+WALixm5n9yLyIJg3EUGh4PeWtEgy1FLMO+L+GKaShTrxnWOstD1MQSq/3MJKXgaQ
j1kM6cfy7rZg0NUBMtj6y3dXGmCgEKA24Yl051PZl1X+CMsG51K/ZT1ZBOKAzgmAFiXEimOWNI2L
VWS3AW1jv8Xz++hs2I2isVTtd6OHcTq5ymWK4JUKCmTSWZ7FhbVN9ZsoC/2GO5iYRL6Z5bXtjczi
0fWZGozHJRSkydUvwz+2B0OK4thbvQwc55LgFKfCxIYB3a+Fmqa8DpjMhPp5OwJzoMdmzNpkl4ol
xdQEzuOpVyjnkRxTUCzGTsrPrEqcEQhE4K1wWjw6ZpZWBT+tmsxCLJwWr8ao04nfWBcrI8FQq4d1
oxQAdzbKB1+iLP0JU9LX8bhq5wqkonUHWqcv/7Br6O1dxWlAUqRvZb9rdFV85F2GDdIZChgK9mIX
RURXZkkMqtqmd+wLeNqs1bsGbyykpyitvcTGR9WMCZ6hrv2pKRb+KxPLfimawCR7NWYzHybyVTw6
Q/fGiTndO5PvkXXmoukQVC2db5dwxBe17JpBoLpWgWJEwpsqsUe9J166FPE49sEQT3M+3pGhoAUw
h2SOi7W8SicC5gi/HkvLlT+XTJKzhwSM2lXDCz7lawl5aRVu+u66TfdIIQAOXSSB5Aloo7tiDV2K
R0p/HYlsRxghBecRHiQ+uXuBV3Y4FMKmqGGVSfBGUhveXY+nDIIF6tXA2FY5VICrK3Qb6X5jovHH
NThwq0puM5CXdeylqRkuRd3qdyC4utsniZN9EylwKrA9AlwJLe/tq2TnyodWeOJXYrykiXHDu/qA
jTtL9z4+3wKXadg8dlsR/MZ6NAEfDdL6p6XEmkAosMu3fNI90EsHWkk0LFPtxyYX/tu0lB1vfc6H
5VC5dvmbZTMiUlHnqYh72sq3W10S1OIb4zS/mnV1mZFyy+2+sIRvyd50PkIzJ2WYPuqJHNVZz2L+
63qj+QPKdCkj3jT9eMkNW5loEMA+Djqr7AcJ3KSMS3sewC6MGv86kCiPiw6qxV3POSE4F8f15MvR
NbeS9/NPy3bEHEvGlbM7j5Ph8Ojl78pNcSV2XYJuK1TQ/CygviW7xFqDBzIX3vOK0vPbQgpDT1p8
8ZUNmpuS9PycyHPoAdYjfNJ+Dxlr0R2rgPR+4YXhRt7gEj9J86q9OJ0KbtJ17AYEd5CfzOV1+zcM
N8H5BMPgVojWhwM4VOQkldnKr3TuC7xkWFRQ90fNQkd3OeEBN8yZtOfC5ZhdGRGhQBhTBRH3toAR
MLC1OcEZ8S94Irs/hWdlOecouwNOzTmX+5piK/sg19Jr4gbJvGPkhXVzs6Kf4fHb/PzDxkc9RNzY
Zo2Da+Ap9pPBPEjPWX8tSkJO7NyQx5dRFDcaKv7QHTGmWWCQrLV/zXDi/XWaDZZS0Q7LfdW513hX
4mK5d3LK7q94GvvZxcqdRonchnIn1gxempvytYhdDo5pP7HOXImxq604s2XzHojyTQNXVRdCXjqj
LO5VH6AQuEg21NySQfQiYpOk0GHiENewxi18nes6TWKauCRjITOjugE4kHu7MdxS+2yGwLuHd2I9
2tfvNiMWL9xdZ1obSbaiMph9Up3MrIZa73ZeSKlGuiFy+OASr4Fn4qqEIGK58kRXvXasvU0rAduz
XiTBEcuo6x3CkdoQar6Xct63A9yBQ6jRZCId6L44JgWaxi2EI8RC4/B6vCvRRcVOo77hF1NT81EH
Cl5AG5Z2vku4bD4xjwgN5UIyffnrVL1VHfcCcI5ecr1QKx/cKk+KPg7b5lePs9PlICNqnEe4tZfN
ilaK2l2M/kg7RMPtQSJgtamKi7QvkjjgA8ZAyoOSI5NiPoLJtI0sPWYkr5ifFX6H4aqCo/EFPrVe
9/45oX2zOU/cTe8IZjjOLsFjxOmFuWuIawfs27FhBdLvpjCZbsayVePZZI54QDuhOSrPYO/GdFEl
Og67PPsrSU0Mu5yVICmfnnv1gZsnpcqEXHvQv7ogYmP6fn3lua3F3paGl/K4cSoAG7SSh7xy5T0M
Bf0F8FAAyUWzoaO2KFtudslSsvMFoZfEdlUo4Cg8c0lUdeykDqRQxMoZtybP3pVcdwy7rLye4oV2
Iz91ubpaU2idmIYX/8Aowy3aqgQpVMZgKInNREHBK1mlwPzOLcaxQ+uuGd/vOgkE+g6/K/DMtlH9
kWEfkV6jetY3MxRpAnyOhFXbOJUmI0rUYzm089DfBCabfvLONA4LgY73bZMriwxVgZn85GqSn7by
xvGea0LSPVtlxnVIc26pKE396R1LACryxhps5G5cBfYauUWZQ7vkLS0POTuHYE/Xl3tg3F/sWIFF
IO9BMAm7epD/GnQOBw/wjnairhtmTvOcaXX0wvqlNmF4h+VlTe9kSsXRdZzN6FJkK0AA026wxYqu
gWSyLh13d+pfR0AcXOEMrv+wSjiMHBlGdgWs++SS41WHxd3qD+H7g7XTZPJYom+T+ujbaazYHOTg
qydHh6Rditr0Z37n6iMESHgzdQP7WeoNi+9w1eX7kuOrA9ZXjb9Db2z7P9xiMGMdqGjw5IfmtKqJ
dToIyCBeTF1X+0qFvCK2SkIqV/Cz2zgsNCk3tDHAer0aWSAmflMN3GVwFIDkazkh3IptYtS7eTB9
Y9yEW9YNPcKrWzZp8soqIjPcqeb+c5Y+5wdYji6NnAIG13HO2MtE3DUDEXfka7y4wlRwAhyW2ijJ
YR7srR7z0r7gTfnSBAXzL6rTeF5Cn9ZdzyqqH1s2Ds0OP5webgIW/rCyN7vL444XxAakBuLGUWYB
j30C/XbbyU1YK5o9sbuL7tlF7gxDUIZ2q7Jq14vOuiYMRhf62OyFjwHDXr33xWBjE1fXOoATugzs
uthJGbE+w9CM2482tfP+rFVGxTjGAoRT5nSn5fqeBPVD3hVjHVk+z8ZVpq6g2Yeg5wveNTVKWD80
LvQuf9RkjlzFa8VrtNgOdj6P2VViUvNlnscFlwWA9UPS8jJjTyRJgXWl4tJAZGe4VhOHmp4kMW/A
7AmXs08OquWalfUQRfiHW23s8UMm9fWYnjYA/l4GE4yEE5kTjBGsU9jiBDx6rRr+GF5TL2KbE+6E
gjwJdahLK+Nqld5ZJrMhMWm6EX2xgbK4s9F6e4Rcy/FYaNtmpfYZIR88/8IOlchPMN8Ib+J8m0PT
bkd7zIvwYrPkvttW40QkIir70HRw72JV1h2lo0VtObHsRpAxeQacl3tkgfw+9k5+xCWm+MVlqbe3
Ni1zElWaEPkO9DuRyDjle7mcu7JSv4nchL/tzsxbNONZgB46+UKrO+4OxAgM3gVAmy259TfohiZ7
TMular+DRvbHcpjxJc8VK4DzhF5aIQuyE9gb6WcPSEyDIeSRCbJ4Ar0uhWNbjc2PleurRiTfBv9s
cFouzzBj5vJc2WBoj7zNLXXIe+wD+8UOEP3N6LHZlTkojVsgc4zyZCkz6+iyUcweFgJi4T6Tfte+
O7wUm0cXrp2Adov1I0a6QAV0AX//yxf2P3Iw/7e+ZJyH/7Yl/+f/1+f8v9DBbF9tWP893eROV3/g
m/xXB/M/P+NfDmbXurZQ+laoWPJY9B/928Cs/kPZ/Ec8pJRG+/iw/m1glgFFhPTt4cf10GTt/1Ip
KL3/IGhLHZYfYJwM/ocGZtv7f2vKLeBueCIxRzKd+D5GsP/bAcY9x2VdD3HdUtPNNIt63kuyY09F
2dFuPU92B4q/xePPexbvsY+QhvEk9skRPpQSa9pJ//Nm7cc80Pgmrm9cb02W50atF1cR3RLB9Mft
WVDgKu0O1vUyHvopaUsE+B+WvRDV7Nsbp10F+JM5PMJJKZ63qZGseuQdD214rLBVXywkiKivxbdD
59idrdYXZJ8/iSOh9bAxZS5oeGfMkY1+QC9y123ykuUpurt0xrdNc8NA3R12TCSz9QgOmiiqnU55
uUPfYOgIulmY3/qfYaTceAcd4A+rE+QtIgAshV45eX8BLAgWxs7GcHm3EWT/gUL7B/s64NijXjj6
VjFy0nskYnMU47hHar2bnO4H+FDRH9kI0Vms0YTZ3njJGGfClxHFBPnZhgyQRKwjoSiWXfrAcfHm
1JnzM0hHebuogYMZQhP/M13BVbsNspI9dA36x4irtezZP0yfVbmipfTaIr/cNf5DNdVslf0Fzx2h
mORhyOr2i63TjLWAoQUFQ54I/iYPaeNm06VPQ+/Nq4GznAT4B7GHibW8hsL2ngaJTyUynmf/trym
2ClAeegjohsuCdFV0GOlU+wrKySex+QwfjImVbfZIDxU25TdPFUE19JgWVyNJNNv2lHKczFqYo19
3/wi5h2yJkBe4/UDLLRWwruZDI6ujK38A6sQRuD5Og2Dq/EQ0Fz5xkhwMqNSsUkHPNGQerp97zjq
eQ0fdYq+zVA2hbvSeMUvp7++8vBTIW44d+W0rISr2i6/ZazKT8vUw4xk6Q5NTfKJiyXfyaZmIATQ
cpp4HFmSoKh3V2h1MuThwfTLgDqk18NQjzfUDPxMFcuaak2Z3SzezF4zHwQKycHr5S7t1juFc4GV
PS8E7VO8yLRwDEWS7GBGEmhEN2/8CndUwU0Tf18wICp3QpHxZbu4pD5SVrtzewcTW4kjpiQww52o
gU5tbTRZNNsHQW5nl2u+Ddm2rsdWuvCa5XQA7DbHng32cUq2GvyZJ3dLa+XnNi1u2UtewvJphlZ2
XhOyvRYLG17J2FCbxJhL0Ml0r9xRXFC5ywih58UDkHmErtNFZqwc4k6LOXlL9cM2UyyNAwgxtCsI
GJK8psC+mNd4FSZ4oimT7DUeXdEWzrLhGnZabxDVH4Y1f1iX5DbRWA/1ZOaDxeY1JTfnMdnT6fgW
Wk3+NusqP89Y/zDJvflrqW5xI9JpErDSTDE9INyhZGVu/r0VkMyZIb621leHaurfgDQ5Ud/5T6uf
vadXm4imNIl1DFRcMrp1G0Ele2Ieyx6bbl3PaV3uAgBmh1wp9cU6F+StS1NeJHq0iFaYUycC6wc4
M57ApvHe0BGwhqWtD2+bcXLgcftGNrKuMVX2ifgJFudUYyilSqIsmnjGP3RoB12zUcvvt41HnWzz
9UoKXlhmeGa4qa4MPGXkjANXdVwL5qEh8Q4785a8RHKr1jm5Jo89sHXQIdy6jN3RedomsT1xwwpi
IAx/RyB9l4og5EnYucL1owQ3Wke1pzb113s7r+ZPN7HVTQdLqaLQhoV2C2f5n8t1PsOUiBq+8D+Q
0SljpaumfDE+i+xINEvlcvBgIipqVFe3k3TaeWXxxBfFafGlOB8SReis+XLvl7mTT/XAGBSzYwgu
purbH63AlwgX9HrvB2gTBvu6LYi8OWTynX+UgYUxz9rPAGyP81axYOTZOLBis8/EuIn0bVezZ7Y6
7EArjRBkBvWZEjU7bG0FfzwjNs5Al0VJsFHbzCIaosE/UsTg2aMVVzUip0nC+mhNLUaEaUl4+eHP
mkr/SlMN21vilUOcgWC51qaz0AmpFmJRjJNsmlOudhjl0l6OFFhI4T7nmU/q/CobeTvDzvaXwo37
0C1jeMCrVt6BXU4gQvFt4zG8G8r+fV7P01XC8lR/cu1mz2Ca3xH/ftRjp/f4F7GJVdN2UwqnegDn
DhSiT3oIv5oWgaqkXKFTst4Fo8IhnxbKHHD+Ho1s6ZA34meTpOKSWYN+ZCHtHexiTR6prAii3G32
GLzQ0owkJq9v8w59rK6bh3paqn0PIQ8KPLyiCUjMNHNpr3jdCbHDJMQKO5vc/QoCA1ZOB+58HCmi
KoaOi5LBMFSlzwmYULIRL6zGv3Ja4WJcJeI0+EgE3jL4kb15E6SHlVvtvs2cx9Dlq7dm7T1ph0fX
CtsL1V3mPC5CvhRV9z2UNnltW9+28Fl/r9iZWaJ0eImKez8gVdjpEsYH37znTvCXjkhmvrCx4iLO
dec2pd/i4A8O6qIq6lufgqHHRtUFd5plPFeAj/GfpN1D0dTto6hwqfhDbX+h6ykUrGQ6WFpHXVjI
u9wPX8Nm1R+O3WUnxZrzwLX7Ry/Ylkrd8v5iy+EQpuUK5WbJaQRtzdnSdk/cftIXeAUpNuzhe8x5
0TjzbGAyz8k9RiLy9oRjsc6Mc0SL0vO0YIyQnOcntj75UZnaxe7cV1/IQ5hQF9FfuKdYcSeH4a7x
slu3pqMMYWSN3Sz7zETfvljWVLyw8mxvFIsrnnvs02CjGJfsYr5DMq4paKw9srPqo8p5DviQEppl
VkQPDqzgNkGkiFpruWgi0rfA+gTvMBWeuXRNZ6zm1e9hRqrXYL0i4v1vrfZ/FGmDvOfOl4mc1n7w
UMn9KVnYwl55Blnjv830AjxACQoesqp5s4McwZSWCEodiK3yWn9GQyc7n076pK1Q3/QcKy8wkpeb
rQUzneM+Qbb+R3Sdr/pr50oBho2nwzvmpMVuiKw2L8YIsff+0W1rQBA3NCvVemf6cia4jL62U0pX
n5QJIPjqPvzc+lC/27OV3wHADOazqbJpL1xcBjP1BQFIrWH8BXjAe1YLFXeVWfSPmt3I4zpCqleZ
N1xYPL2tRrDt5G1+Y0MAivols57CzuZG2g5Z9jrCsfiYCdt9lwve7JZt+K4maAzgIxTl/TaC592C
Zf5u7WZ6xnns3+BMgoorwnWf8b//kD/pLiC1su8tVX+LekziBpvGqR9rBWa0NLdWOqtn43pm73Py
xxQ46HU3sfgm7y3Z11QatvX6j+S+kXC9M/8I8bQA+K8FTRiQ0WcOQUjKmkUL27ppCMNDg0Xc25ur
wxcPQVGcEy8AYmI89+IP2f2Sj/1JBZyMAjox55PZDi31FvfbdRnAds/jT6Tr18ZswzfPSANImSKW
Q96BBWSwDOWFyo2fiyaq2xflX+NxNuvKVT8w/PY3fP/axzkwX4U/peclZVwofLqwhIMi2Qm0NobF
8Q3rcHUAXvVBfHTZO3Y4wk6adtij3tKJuL60zp5jXTw1BXGg/eSYOUOL22DEMVze1iOEtnS1hleo
8C+UXeC5z+54313FhEdrGMlTI4+O23AfwOfF4Gj8I0vEMNqSTB2XZnhsAmskBb196kDc57QnR1wX
wri9+pa8vk52kpkyni38T51j78FVMF87/n6QZtfUqJwtnO9mmO76wm2P9HINZ53J8sL3uIa8xpK1
wxEUo0KbG2F46qDL2Qex0hEyWn7wlKVVAzg2FIcaYMKdRiOMVjzAB8A84SlXU7GjphJH+QJd2c+W
H9583QYzuJIEmG5FwEiXbfbvEucyhU3OE8CmZl93KzalhXC7qvbuMu87izWoxbQBTAOSnJ+VF5qj
vu2ivbAgC88Jl4hY4MN6ybYuOa+zzUY3TPtdXU7VxdAwEBk6ky5jS8VBWeRI+BnB9W1rWmybcCZo
S8kJGYmLWPh+u2XSniZ4BrcpW8RIemBrSqv/ghctcQldLbNU5/VeM+2cDYJbh4s5po4NVg3P88Dc
AL9mNfOnRYfgXU0z6AMn8c/GdP1LU3gwuI3DpLVCk/BXedo2DOP8IF7olel4cqrmtgVxHuFbqC8p
glwAaCrq/eVxHILwpGf5WmUYF2H/nnqgR9rFuhEs5zzpsl3CXurQQYZEl96HrlC3do8xu5YTYBUg
iRQEpHDsKOM89+4yUNckOEA19ezIRVcSffMlOoXHATr+zl+a4NZ2ZPIQBOtHoLL6ZHE8+8m8y3p3
zyufFeadxyLhlA+uOXBb8mO4d/qYSLp1UL32Hkj3Q0+Xw4nuGwg12NdPsE7eMFWMQPJpFgkp5wxw
T75Voqx+heldHpC5xU44B/xOkP6acp1h4tArmRSZgUuSPPOOnw6r7G4J/59woU68bRKWeXwkLIuu
Mtq+g4fq2c2b1xW84lLqp/quO2nKVPbWPB6WnipixY/jan2s3HI99KX7o6KijMcPSSzt5vFGjAYK
JOt+QBMOL0UmDJ9uihKs5uIXeEqgzgOZaw5pxgawDqvXJhWgmxjzkzo59dNw7SsyxQ6Ks9ljO7vk
M/54MQfVzsKAtMPzVx2EGLPjVoxbxGJS40/2zo6DU7uhxq1YIchNqOKnDXIlcZ6eNYHdPAKg6k/l
NkLAro0+rXjpTkR8DSe3uHYSauZNn1l5u1rD1nOBaTbOC3bluSj+LJn7OMhDPajiMUWoPs1o4wDV
zXvf0sTp1u6vjr/brrJLtUOqbm/D+mGc/s7cVSPheuTorqR1vF8dHECG6/dSTUus6l9l0WrgdZBo
qxklZ2IT0Kg/KPi/iEtP/BRuwk49vpVgM2PNHaIcJAz/u3kkBBSon+4SfCVpmO/XYaDkz1M3pixQ
rYvlju07nlU29tHV8iOcwuPG3W9nt+WpFC09FLzR4XOirt4UBDcO9L/hrnUIvK0h2wS6fCBMpnLi
gdYr8A202G1kHca9tr7JLIu6UM88GYRSfPTTvb2ZD5+OU5Ze8wt1k3A1AjFxq8T1HmJkaSzgMqXG
hOlNwROfDhZSNbH1RTcZcRTuq2A7b8rblzKUJ982Bv2AMtMBEYxxIrORhTU7On813GLV9M4TcZ+n
YCXgU5E5AKzqhPROgZ4AmhX4yDUG/8BEiWhRDzeV+RGEZbmbsLA+OuhWnHhbv5NXzEmCebrL0PAt
Wu3O7KpE1Dm1vrHrBaBHJhhnBvzK/Iosd6kglLDdYPpSlWR3XbBfC/rfFtE9TtnwULfzQ1qN3Pp4
bwZUyOqgnkkE+vOF8ybd+Rhfr3LdzVSxcg7plstTjl8Vuq+569zRCyYxwGQjibBZRBtl6Ng17GBv
r1qeAgxTsTPVz00t8b0VUEOh6P0f9s5jR3Y0vbbvojkLJH/agSYkIxjepIk0EyItvfd8eq2ovn1b
XQNd9B0JgoAqIKtO5skwDP6f2XttrRrTDWyYs21XGNJbq/qsVFKMxFDFpwkl7kaSkt+YlTrzqKra
Ig6LPFtfmFFIPLdJJzxSzNwyC102HAwb77g5aDUSXroYqe1OgWC2A8sIqqzFoCkr3Ku0EgdAGZFA
SoqcE5cQg0sF8FysL5DODYVIPtHSAcTddA4W2SYcQq3vTUd6pIy/d6TikSv3aln9ek6D7gjaSGL0
EQ6rgABYHkYCj19Rn8wqOI4Q04NS/wJH4OuJ9JDTkW/qLn7Qx5bRo5w9NFEn9mo2b+c8vFp3lYGS
wxvDGg8m7QZY4VtGlLFWslIgfipZdeQFymy1sb1a5XaoYnvYGsG1MbOcKhUvepDnV7VoeDTcJXQb
d8wkyezBEbuKLuEttI4oTldjDKJ0qQpIKflT2BjweSweyliy4c7oEdJeQ4A5vQw2MRlVDz+TDKoF
zueIyKGuvcjMznYUE6NJdsIdvmTQPWhnESXkcIXP5jj4i1Qi5C7CS4YBb6stBgY+xf4tQghvQOSH
NKopL4Y3prWbJhjPizw8yKFkelL5k+bjR4vKhukUmWXkPUMzHpIHiwynZLE+tdaU/bycTQ+TLM4/
zM/rfgg/MkEwYcSrgNdt1zTCJ47nrpcbVOZ3KY1MBG0+J0IQeSzHpyW9gWF8Nwz7wnCaeGD8hd4Q
9mxNJQ/33h30ibcm6a5SN9wYS4xoVdgxTUVMzKUR8qk2IJWpsPHcbEkDP52Lc0e0w2S+zGX526CB
Z0KA4ymI8ottEEJAYZddVNuQ1neDFAhdpi2LShJVLENenVu/rOJ8bbTAPI1ZcXNCavSomZE4N3s5
7o59hoYEf/zPpHa3sGnXqJo+5jxFeRkggyXEgTFhbG4apjGeYBDmcprXXpvlizsgpcnIS2IJ8BmV
pEKLlIox6pKvwUQfnpNu5oFL6yi2KTHJ60gR8bN1K9RuHRqoW+bE2o4TYpfF6K/QtRmTyHW4Ku/g
QqJpHjNGLS4Cq5JkN6N3JFKCmXECEJoUBsMwymE6BRLSmqx+lkb5PdUopgK8l08ZmAbaNhtjjYG6
Jk1OdSk9lov23nXFl1lMXqgQ0GsIiEHKHA9wxCPSHUy1cQZhfqNgHNF4s75X0Cs3Y3425i7zppDr
lpE1tgCluEr8oDvryGjHRt1C4UQuMDAiJQHUHfh1aCyQbI/aFGITnTGANyQbGGV692uwjV5mi3RV
kmbgkkrfWoCKUmVv7xbWhAwUwqJj4Fdzh4JxSqR2L6mqUQoIGnPCmdWKaYPBb0MUm4L9tDYhHzpH
ykwVouh8zRobKEAh+4yYHgn8SbwKTAz0zuC+pMeWOM927Y2V9Gsmw1aq0x8QVRwnygUlxRad1UeI
Ic4lZOAWmxj2NBGdZ1T3jRRt+qnbK6rIQcxZCzGHvI4Mt/tzilVhQ+DMxOGdwDUf+twz82hmO2/Z
K+KXQampGgI+hcMUQ8MDMwt2tKSGSMqG4FLjhjp9P1fyJ9316MfyYZgGHx7sBW7S85TOcGxRQzI+
DnZI/sjP+JmV+Eupkl2kD689XGOl/ohV+8XK+3d4uMYNNQGGHHMxd4rMWVRqwbarI1IEW7mAxNin
firPxLUgm/Nas9go1uJPnXFDtPHZdcotTdpow47J49WyQERSDpQ/FnVWFeHeFVnqqc2MaaPlvEjU
V1pJuGuTqntSvVgOQy7iOkMC27n0vdEQu9aoviqORk82034H848HoKgsn+tRdWg19I2hjOeRQd9H
ch/61nlznXuJ+Xz2ZI3ialXSqw4jx6kgS6xUIpNXOOxZBujLdyR39TEYJN6H/t0q0X5aA9HWZF+X
pOAE6QqdJtIeov7Aa1tkk0has2e8vp8ym6wM+1DAYkB+v7wR6IKzr0T1UJqcjuRhpMAupfqHKL9p
doImWjeGftZMHBRtkF6nvmM3o2Hu7MMnfDSXvNcuU8KNWgEzPWDd061x2RS5Tkw4EmpUNTWq4Pvm
fTCwCCKj31j3IF2JXGqKJGo1fVSuSFsWfjk+OzJOvD5u8SxSNskFCc3EcqRe1JqQP40RlpjV2g8R
8wrm3GN5zur288+N6f8uj/9N0WFu/FfL4+Ljq/zn3TE/8LfdsfkH14Vps+sFlMOCVsBFGX/a7t//
jT+RbRmgG2vgP1fEkEn+Howh/jB1FsRQqW0Vio8FfuvvwRj8kaqZxJ6YGrdYxkP/Cv3KvoO8/jPA
B1iTqsPUgRyl3jlb6l/JVBEDgIDcI8rYK3Pf0Ov3V92b3WWNXNsbNlBCqRiIintEhrYbV3hFfYQY
52VeL9x6x9nZ30Jix/LS9YXfrQbyAl6nxtn16yj3kvX4Om9YHa663RhuQPHKvUdV255u7QpF6Iac
gZW1XpoDUlOnEisAz2p+k+dNDmq5c6iJSQl08uOgP1SxM/DAUCOvB89SVtMahWL4jqbRvfY8iiuZ
Oivby/xoa6wiP/ZSB4r1FZcyONV+H2OdcG4kPR/kk3rNtjJPh/5vre4QIvqqX3n6217yMv4SyZNf
tE2zy1bqZ7wOVv3mhmPmUTioB/kNNJ7mGSmqOARrEa9i7F8Pw5t67N3euRKSvFLOBAfpzm13vd1s
57i//8fsNods267eNRfIp9McmgNDuR2SPB47BZLzun56Cp1PkiUORFis8gfIEU56q5Hq4IJg0r6X
fcbKvB24kfHX9rdoTayyyd9tOu+x88Rr5STbzuv4fwC2vmwHHbDLjfCzecOg+9B5pVMcsIyeSA11
42cEzQ9YBWIy5pG8h+AaoLuIa/21+PK22nT7+4aOkbBYA/3X+bmDfo0voVv57YaE0HOHoj4E0pqv
1DM7nL7d8Y9hnUfz0rwu68yzvPgQbrkObtMKnKdnvGc7YilFRW3tscOnDhgvNcloF4xFUuum1+pT
G1nAOP0P4JzU1X70dX3t/d7PvO6L4grP6h4CLlojffsOcUSXXAW2AO81NcryMxx1R0p9UsWILnbs
F5L+HI7PZ8jqhCybR8Jf1FXzztgx82AkYLuKtpci2r410zb67SfQGA6Q5WQNQHcvb0EyHZq3+X1s
YSdzlLKPJ2B8E2mAJJCPhZ4y+rXsmQd02MPwshC/kZ3sK1AUr/Ktl+oYHdSjeGwOo98/G+ZF+rQ/
y0X2ZAs/hO1Q4/CFvEtPkSedoYe6iXQcx5XsNikLKUfW1+jDSTDg60alVHRgCY8Hc0tlhmROiQhb
82YWHspRtFuagdhw+t+7DxD/OYxFfV099R8wQfRDd2ZO15Tbcd71PRO6jfCCXXRJtskBTUf/G1z5
K71PfGLO5XLY8fhrV34ENcItoEQqQdH5Sg1ZPbGnBg+CrbX9Nd6NI829z4zQAnXqQnvZpWuJC4w5
SszA/qvlpy1P8T0mOdhO3IAsACJnnI4WBRIedNlXrrqaaK8X5ZLS7L8hh3aCR/krWTsgORxgRhuN
tBYXoJ3l6l88Mdsp1tG6X1/mDbYON0z3Mu+L6uAvZTp8EufgmTxi7/4JlsXz/IIEtZUdwqkPyF6r
wq1ede4bpju8siG8hPvp24Dy/CN9MhKmCKDvxMxWTxvdL8KXu9pvflKFp2zmY7HW3PW8wu3IFHm7
eGeyLfafksPOht34PvlOT8YO7bDxgSTFScHG8JJgN7LeCK+UnGajvl3Co/0hiBei7LmoD+IS288i
2Q7q2zJvO1e5iqP6Zh3ww6AXdHBIf8lbZTla59Ximr71it38CNXeRar3qV624sE3XeUU/YqTdRlc
FnmPYneqt8h51qwh5PDBTLesHbUbHjXdb073ln+TetyWVx8f0Ya5jr2VncdoU152eKbdl1XlRM5p
9lb6FZn3F5tIL3QxAR74ypE97bX4eBPczJnSk5y37la9N66jD4buDqWcQy7palplG91dVuPhpK4V
90Q9fGsjTzsvO56CEw9uvi0PMJRX1rncynwLekWncgYXFnfo2HwPWiHDyU76bvR4QPzzciDRjMSy
DTWRLeCCuunReMPtG+y6X113+DL7fTP9Px/FCTwSkbP7zK+c7GauEP/SE7PTbw/1YVyz4BwcKtPh
N1F3rUcWDwNRyNBrw6Fpuj+nfMuXB9sfMm4zHFXdDjNrcM7I9MRB5Pfzuvf4GWa+fqavca5hsIeh
octH7Stk41jhP1uFF91/k44Kz4FEEdDqoRP5XJWe6ZMK4X2Ij2cMW7tHd/MrgRH21L2xt9bP5BvR
SrrIJ/QP4MPbhnPTPCqnFEXLBXKQ169rj4Rj//5vt5KuZuVK75yxPHzTp+ELn4oPvJYtLIwDD8p6
xSN5Gg8s/w16ESc62vX7TM7QN6232Xn4EGLtHKyutsd+ieBFHwnHEG40ckk4DzMeMoYvPNEtgm5p
I4YNQPpOdkHDG7b0N97ev1RAPrE5KvM/maf/EBveaZ7/+C//pzx95D/tX7/pv6HqkIXu/6Nw7H6K
n7D5p+Lxzx/6W/Goyn8IHb2hLIOuM2xT/b/Fo4K88O5psGkWDcxnJn/yj+JR15m+3DF01J6a/p9S
1ZQ/yAKxsQEr6BZVRf6X0Kl8/1+KR8SLGHtN8IiaogvD+EvxSNCVSnpslroZ5hQ69bJBpt4jeOVG
E00TQ/Wumt41OLbqqh9meqEwGfhwT0XWhZtMUROi3dmir4a8wkVShJZxaFs2qasEOyzZzSh3cHAt
KR2W0ZjfqbBG222xy2YHXYUwNWZ6njOW4/zROq35MbVJRfct2SaZYZ1OqkTAXBiUEmHDdTgOZ63Q
ElhZc4B5WENF8Zwx03SCuCarsEduGPlWr+E8GwiXdDWCep5z1LY12r5+0l15WZBpz1PzPoMhOWr4
pyKnbM32WWi1HdMzl4AgzABCPogVmDwoUwDtIeAkxRn13X0lG0ryJhGSuJZC034MzEYUMVpDsH1N
Sqsr4cZA3GXF1huJW6xOGSEiQwsS06w8/IUayUS6ztrAltOdJVdVf0IkDZjerO/nepNRJ9gLu9GN
BvTgKcP/sGPOtQBnIc09dc1U5KcUigdDfV7uNynr9JcWvxYVEn7GvUmqLYK7vixJdbcTKNusYlfK
qCJHqJMZA0Ml52TyaKM6XEDecXzj6B6e0bhlqhOF9z1YqAegtu2gTSAkmYxYnQrb1W/a69px0qf0
HA6a+MTwKHo/zy0dqVBJ3Dq+h9xujnOYKztyqFTUdVmvbOycchGU63QttcHqV8Uy5Vs1VZCkDZCE
EDJIDfvakiGRjaua9zlKD3Tu8UutVPbNwAWrr4hnZ73d95R36CMknkvWUWzkus0hKWU3LnAUSP1g
oG+wSETJVlJQ2AxQAr2yPbQGTXNKp6K5LF2zIHRlsw+5psSrjUC8traSWSm3XM0ULn9dYUMxQoNB
J14DIwkDGO1QbQk8Ivo2uYd+Ks8a+cQfsWxri9dO3XinxSOGcNIBJzITs9BkBzMT7QFxwmzeZBl7
xh0RNB3DVEICic4TX0lapt1DGhLeMyazzO+wtRhzmxWxR1BxHGzxlmYNA4vEsPHSoU6Ds96nl9Yu
ODgsdpDw+uSq1FwLHBysD7XRJpcYFqlxIolcbCpsbiUMvw3jZAFdSlY4EzHEJUMprappHJi/TDJU
JhUX7Bak+HC0pTbc0fMqG1OVEiLzyq7IPYQlTb4rNVFt29LMiSvMFdRzNiTyAhzgwMpp6cVxDhgV
drZQr+A4ZA23X4AidI61XHfzqJWveSzf2ShCmg65SPDVRYXMganWtqI9QfS821NUc/j/QXv/zxTG
q+Z/ifZ+/Gk+/zn0888f+D/Hk/iDk0nls2eTaGGjwvj7bIPjyVLgBsHPhQmMn/8fp5PxB7kjqmky
+TAQzpvgU/8+2lD/UIWiIZvnd3DYGf9a5qdh/YXtrSq81QJWuGai3LeRBPyzLh6KS4xKnQPAaJJh
F0eptBqQF+5IbS4/RKn0L2oz0lLjPiFXiCE99AOXOXJztoAzHoCkaZ/4r2m3EyKhsmiOXqJkWdZ6
v2gHlCRsJLBomK+Y5FqmyIAi97qJSspWuwxaaRv/jlhjrhLhBFt76aQTstDmgY9/fcIEzooTp89F
VjQCGY2+urWMvGmJo2Q16j3u2IkVetrF6CFsVXpmRal5VSeTzKNAVHXGGKv4Ik/1FSe79qg12GsI
Ckg+S9PqUYQQhyvEUmymilCfcR4XJD7gG1DRqYclUpZV2S75GvgczWY7HlWdkDuELOFkPmRKELuL
qjxy06SGtNlUzR0TdxsK24dtoTqRS+YvAf50LUbkjLr1m1QVHnvIOIQlb5WZuwYxqY9lfJ0AukCZ
GO1UkZ2N8HmcywdJz5pNFOrjpecoXuc2JCoalnF8Ifh6PhSFBVxR9N2PNVYatNYs3yiLimaaOoGV
zTh/KkkkP2qIrLbSrD2VSzG+pYENFzPUJH8k33mMxAn3ue4vSlNcg7zEcgT77Xks5HllGj2orlIa
nsKY5KvGqNB7Iw0fd1E9IkRP2/7WCZKzCYAApRZyup/tPvrqCRlXkpzRDEZPwghz4UoW5XFhdsFX
Hw2Rn9eiuwoB+aLIQsmvgh5yWaWdEedrnlp2FxMtgATyy4lqwfiMjBF4r9siR1WtsW5gn3uq++kW
Vtyy5wn5dNp/moL9ZcqsaUrTI0aHameRj+R2+RKthZaUeOSXfTdM+xrupcS9EgnDZ6RiNQj7MF0V
+fA8sBe/B7730QGtP0V9V1c8iFZpaD4IBfXM1NpaUCZuvZmkewUO1T6weHXwHEP0MAiEj+dcrJm7
516YNF4SF6ux/lZrK3dwFY+OUMNpa9a7AFSaG7boeGrCnPyGXt+6i9EhmAU7ZJCrqRjSY2OTeRWT
6ekZrUXEiKCpDUFZKJQ467LWAiYukWl5aEX7Cyia++7Px6Nuu7PJwIfMSzQ3ZHAnuqCDo9NGIZ/h
LxadCkBxYYZUl9OmVuN6pw72T9MoW+AZbI0SNjN6MjmTmMHJduZ0jFBoojkiKkvlzB5GEnlV7JoL
5YpXYadYjVq6F1Ws7NA9gBWQZJYNxAB3ohDbuBLi1JbVqR0s7TpRTjmpWX+1UvNsDszZFUu/Fio7
P0zUCJMI4OE115aVaUofU8WkpwWn8dDIjJ6SWdAfEsOhamCgJiRaNHXGzNwVAJTDB6H5WDrN2DeR
pbH2hFc1MABLuyA8Y8uZUPtFb2qWy3SuynjrDUHqTVn3j72qHzsEFm4SSV5RFcj8RgL4xC+ogm2j
RfHRCCftlhb4Dqrs3LWsvawZHUZjaRERa+NXgYzTCWtZ3PSJzSbYiHiPiJjpJxwi1v6vuJflNdaR
xZOb6ClALWF0cUlYEvNdhU8TrM3YPMRxXN004GAu/tKvLEqu0M/7S9yyvbO1oyTA8c3drTTV3MH0
wzXZVY9BFH8XpAUhljzpA1xQM4btYGSoyHOWaVEWJzu9QgoR9kazRdc+3Gopz48ES0tkuUkFAMba
XAdAJr/EYDeHOMxlB1P78tskJSINkYErzoxwnwJt9eGXcLtrZZkFSoEtvCKwZIcxPlu3ycSEMMr4
PNUVYkw0uH4zswCOxkQHREWgFKFSkUduE634zGowRde5knPxuYwaE40xUN1KKyY/1FRrDw5i2ePg
jR5mPF3vcanpcF+iTjmB627OLZlfWphe0WVXxSrL7HgdassRY5Ab2FaBYp/gyW9DQi2N4j55DfV4
JrisbX7sNNd/Jt420oTsqzIkVHfWOH2ihrA+ZvTJACmCPU9kQYbErjCsw63FUbQaal3ZNlaYPeZm
/M1uD1ZhWQtP6pTihgx0eKiAg93aOV8c1Vi2USOnWK1V1rzloLDnTWwSS5PFeJUmwiELOyf1bHqf
zeI5yPGLj8kiCdKTgtNQp19YvxkrxF2OPcZEsxVlsKgAmasfFYlhldtLanuLrYgRRaHcWbixCMUa
DzsqTrWo64diMTCDtmMmWX47k1loSZP0hpKlOFB+pJaXVoX5pMmSxYSxqPo3E8wToah6cemkHsWU
nZYHwmIlr9USdqVqnKtMp7GrHAQQ1NFVAEw/A7kZL8TfcBuIMX989rI1Wk5QDMEGSUB1Y8GiPyEN
IocQIspyX7kWYNW7MpA+agK0HwZVbR4lYRUPbETbR0oRTEhjYbiZ0be4PsIAwTV0v0TmplXa+nQ2
dJPQxrolBjglDFEPlvS51JQbGAwusR61kV1NYhcvzfTB64GZdDHq8geTCdp2Umd/Q75p9jJ0g9hr
Jlw65CpxhwRHjY6hEZe0QIBj3wGcKJPVXsfJRRw1KycSWwP7MUFC0CbyqW6CByk1OYnLwEWulxCi
lT0bcxb8xs1oAHzGCNDOTMG+CQD0JDh2nUYSYrx8yiomJZP1YxQzLU/tYIZNUAYHK+3xsSfjFhDM
hzVICCJybhTQMaTq814u7gWd4CUP247hwRK0rhWZWLVAo5L1gEAkhFXF5Quvpvdtk88o1ixPtbvB
J6VQf9aUnuTpcRRHOeN2LCPNXhesR2GCLytFNtvrkCjGc8PHiYVGN9WPiSlU5PiafYnCov2Im153
455jJsggJfZLel9bo8GIdKigsaD6C7uqWXf2aPwYZvs5Z+YCiaJnsmgj+63kXvvWZ7gU1F4tJyh0
jb6hSGtrZa+XS/YIFJYs9gBibjMZ/lguBKNFyqeZyDdafQLXW704lXaDHz4hj4koJJikQbyR59pX
+VzqEuJZq/TVwOQuaRcsPlRNvsW8x8yV6fn3HELFz5DAO8sXfOaLWoU+YOGRvUiWhN+Y3z5MyWrO
aq6skmrSDwLP/oNeoU7SNDW6KEJW3+rmLg/Fo/GMDEWcx75rN0Y2F14LI8utRoDBtNDIWAo7YH/N
+GBJhXgeif2mFChq61fkGcRrVa/ZrkGc5pMWejrw90jJHOR85zncoTkuUUv7+giLXNWMDSCEeJVI
UXYJyybaLaXaoEGF/wX8ODzLbOvzVbzk1cqEHYPzE+gie1R9W6jxtV9AdhEXY5/GBWJhjRSRwfyg
lM8E5rQAlfOWXT+uN7viNh4LGPmQ4hKcXaSheVLyPs7pRkho7ZXgkQFTbIHsdsLpnmPcLbVPcD3+
fkNYwTbJBuU3xa+xqfJob8aiw3IZi31WhZC6mnjepGRYklFX9VuEpOpLjavMHSiEWXRBccgAARkp
WdR1a0HwiuNVbzbZ7NIbtYRg6MEh7Ft024uchDaZ3IGyozHv2pW2aCJwzMFM+ZSSRQ2nZQ4Bjtyv
87icq/dmYvVS6Z0fxkX5OnYZSW7LHI+5x4UferIMh5AqSmG5K0WKp7ZFsEeEFBSAuxoNixbq5VXD
XACQ6zjaAG8Ajj/BxUbtCJwCDaU8F1gobF1sqrbuRidr8csCb+lfxgYba22JGJi80dyNmXEvI9tN
UYKqbTyMzpKA4IG/IQe8cLJ1U7oWzUV0hzeRGvc0GyHKGOjV6cOUiNyXrMBch8UCagRBMgBUMKi8
87nqDpWFdHMmNZqhYzo/ZaPZuoZI8jP3f4xsIYVc2zXyagEbeUYlGK9FqDcf6l2ti4YiLX9VqV0+
0hKzVBca43oq66eB8V2IO7cZXfTrhJF3VHNqoqiAdGpxQtejL7NxyHXOJJE2+Ulr+maXFFX2hM0N
tq5OU8cBoqEh4wGMWai98+oQFByh9o2YfLolHKd1VZn6IWj7t0rIupdZHbFldo8QGfPcsu3zgFte
IRvFGUimupki1LXYt+27EJ5SRUjDTuFwxjVkLD7cLdmzmlLajxKGBIm8oTVadnkPq1Vagb0T2wJ+
xibRNWzAyR3OUJl9TtRmpW+TyoJniDCEE0SZvcrM5w3/iwNVbmha/HZMlRdjHNDo0LA+yLXNKgvk
GUBc8B3s/rsuJxuiI3XVYCZG81XTFkWTzK2n0+YzJC1BrjzqVCOVpP1geFX7SPrHw9hoO6Du2FDu
cipNe+/tbzGFW5XN7dCP0BDzmBpXYZMojw8lHR+as9He2ZFguR1o8ZbrI3W7buxeeaBvaHd1pMXl
C1Zd28Fn030YqfYzJtF+gBrjQnFB5bmsbUscp3qSnCRAuNaa7M50PhHIyg2IuSoNgz3oKzPJXyar
Mg+T1t/sVlJXIBLZTeXBsckAENLeZ6dGaHfvObKyZZ6gZtEX60c5QkoH99IrUn167uayxrLIFLSU
JS7iyQyoDtHjFOg3JapeolrEQesLAo+VYs8Y20UAh/So0B+bJZfWUlAufq3ob0MQWa/cCNPNGKfv
mlFA5CqlyuJJx4p0k4t5WVVqqfu89aUXqK2+6YL0aRzoELm1sTdL7I5egYbeQTpePJRBgOBcWQjb
cHT0kX5oywlKKRyRLubWgNQAI/H5wXq12NNjnCxfd3EmSdmw+lhf9h5sluBS49Tl5TZvIi5sdA16
kGw1O+k/k0FB0qR0JDjw0VmJalrDmmbNp04SiNLBflBtVgZoE61jTWNk9d0xTvPsrDO1IagqJop8
7g2op4jD9cZyRlAYHmGApSva+YiHI4MkS4FZdye7tr+S3mJrN7OfzrN2NUnqXsTocOHLsiO36meg
aI+NhJhXrUFtREr71nXGuKGp5HrVeTvIucazNxjDBqf0XZfGgTSGp0BRtN2gz8tZmbL3RZPBJojB
3HQDDSjNi+z2OeuLOj6pUoOwgH7ZrPg7VEJ6dSp0lJOI4RmuqKuEnIbYULxKnyl4ZJTcYcdvH1rl
I+6YcpKT8Z7oiMSLMXaTBbxyNWCZsZkrrXj3SOWQmAFbQ87q1KoRt2TLVemLx1qpt1BssDSTkeUJ
bD4uFl5EFqF24LzF4xU8puqnpKIP1mTsPi10kU8AiYSmtsGOHN53kwTNjnK9VpTMHxsOYyLiHjkr
WrLs+2qXmyVjCsCCYT9qe6zsy9YMio1qILPUtWA9NN0F3NFqZvwK/mHGLQmsLCB6oVFwPVTYNrcR
8z637vTBJ/1Fh8tIpnYWBPPaHqvZQy//MsIrQqiAILuIrVdb465SlImfBj34vzQ4ptTjmypgoD0v
0GFE3j6PebIWTXIgHvy7svAnw7OhU+V5+fMULzuMHa+4cRssy+YTwB9YUxlYbO4wnY+WbzhlzAtA
AkqbXqvbLS36HYuOyS7QGux1WmisIUqBkU66edXn6tVuEPoCE1Q+ad8+DRNulTrm6rbKiL5RsQAS
MRTcCY5QtwiezlOM5BiZ8dEN8uTgzdXdaEINKnE8oyJhv2/wRQmcCRJ6eL6DugSxNHiJoDakcRx6
iWbIxwo0tqeL5HkKxEluQ3ljNT05xzUjHntoaOmNGQnHkEfQt8gjAXjY6R+hIBonjYrHSp0+OgHy
hs1Z46RFzmsEz9ghj6/GdsUUo+mabW2g26qACDKhkB5Uo96FtU27iS2DBKhwE2ZM9Ig/iaHbUb2C
ttoYJcwtfC5vCgfPWcstsuhzHtHsJZ1Su6mc7rGlvfSNkmwkQ47Xht7EB8UC36j1q5E7ykkNDDZw
XCfFBjQ6x0UewA/prCuFhwzqEiUj9l83Vwg24JO+m2Zo+ENJg9nfvXiUgL8RRdmPNUdfJDAYeL5n
dmQA6R1uUQDnZGs+17WAKcyHk3oq9uuerIHI7h500ATG0rfuHOjdQw7P0I6zV4Hzf7uoOaCdiP1e
oxxkqboaheE3mL5+Lbz9WozwvFrempFyIh5oMADoC1jekK7oeRqAP9or0dzhu23D9zOxd5MVc6iG
6MvkUHR6Qt0o4xLlVcl54QfCLHBtuosyDFdwP3u1a9daBfIDPTT2+EkwM4jdKkK4FJpF8aSleeRP
2rRvw9bi4JjH9TKLD7hQO3CyByV4NweuKzHFP3jjY7aKXIHawLCyq8juqqjRdb3o9jrSb6+xRLpf
IuM6Dbxd9oiRoY0onfLcD7plAR5CBgNmIRaJC3KjAJZC/hRjHlZSVn5lRt8Hv4vd5oSPMXFUexbP
wOR/EUQqh2hW7rH1uliTXt0c+p4APat9l+vhVcIqaYf3fL2m/jbr4s5R6DJ8IBIY6CXJvWissNJo
Y/HJOQtaixzXUQjMWcQ0TAv70KibCq+pfxqNuHljOjGEhkiRffXt9IqLycB/zQ7PyCOB2CVMjvEY
LQelVvUnIu3Dk6RpXC3aiwQfv1QHsbGHY58v+D6r8CstcXjNtTwdxrmdPKLOweWKgLKlhX0zHJRY
3oMEq+miESWmyBeXyjjluXGMQKLbUbrw6sFIxcyyrFXdkN9idg0WyudVXwXtRsw5bOMfAppJc3Dq
6aLhHh0V4DLp77zcevltKBFyczYuaYbqUqQ/MGLXVpVRQBILdjEWfFx9KoNl63I0OVn00iaZtA2B
TXE9Hkzu5k+ypCEmFlL2HfWq4eWFkHem2ixXxpkCDAQInEhuMGxWEqFxQg4OI5+sWCoeSXo+dZIx
+mBv4mNmssKs2ul5xCpGqPE+CkPu/T0gAQsHu8PK4FXVcmCE+LoRR0d7LU2yIy//tJZ6fRP0Gg+0
jIqnxp64U4GBee0RatsIMOfpP7g7k91GlixNv4qQm6oCiiqfh0UmEKJIiqKkkERJMWwIl8jr7qRP
9Il0NhroTT9ErWuVi971snf3TfpJ+jNSjJRTCiki6LhXnUogcTWE0dzc7NgZ/vP/Hdwqgz5lBJOR
qhOSFHI6RMbaO15Yyqkrr/ozTmIPl+TBaPmd0cwdSCktSkU5jkbxhSazKQmPxpDB9ZR4DoNIIA1a
sdsLbJcVW007IZIrqm10WkKOZ4oEhSZ5q1ODrmn0QgIoAGluKZYjeeAhw9BB1Ef7VOEoHc2tBV1t
C+qpMDGmSJxJq3N3FFsny1GWdAmnAhztJLtSSqT9fCoG8NkH9JzA9cfVbWmTTA8o56Ztebl8UE2m
Yyba8suMw04AMm2vFsPKBdLuswmhvQhQvZr15SkS79y48NMd+eaXZEaLdcq/LIzi1F141Tn9T24X
blpwE/Tf+mZbqsiokBaH5ZX4LiwuC6RagHkO0wLuuzRyw6/oqw6moxa5r8V1kesAiEYLbuU0u43w
mui2hx87nQPPQobzdFlStoislHS/bz4sA1pOYaeAESdr9abmXB+kBjcVSbB0oAFBdBdFRaGXBMLc
5CDYc20wJzGrcuv5EC5IJo1I3IwRhWZ6exf6kbFSKoCHpYlYIOm/5Hy5StPBTCpX5E3A+ccl2bmj
kZudkyD9Dd7ItN0azTG8Mp5fZwUlNj0/ktEJvFaL1nauScAy7kmF1tYxztqNWbTUk7xFC34LuhS4
amT8Hk22FsdLb5HD0h3b59m8hGOngLiiO4V2Acs6pXN5Lk/NW3PJPU3jpN2Ocaf6JfXzsL2aG553
TNN+dD6SBRkJdxBtK7D296Z041MZn1U0G8v25ZTc+31LmtOuUlpZqy3FQj0DZkJYLGLJgQsCOhID
stDI79uZ6n1S9BwGWhszXy7nkFNr82lfWdojeLz5iEouhzn38oSXi+h5ZKHKYVolLB+IVnxqBZk0
9vBtQPqNAm8SQzZNNElGDP56+jBZyAc906QzLzAlJ/VXRg/dsMXn2Fwu72bknmERgBAZZqbg1DNI
7sN6o5MO9dUviqbJ56SE9N40xdEsMIQfR7Z/G67y0dlyZkdXXqYY96WUzUFmEicc63YrOYZQ17uj
4xDd3hmCjBfRHMaUIBc9dUsg5lNZ98+rRZF8LsyVfQpd2ahLdirDqw3yY2TxlPNomdJhvoocd55e
aj71A7hlwBfp81bfy6bmBRui6Mo29QRemBQPBY3hoPBD/YsSV2D9PN1d3C2h6j0tQk0mz4SwSAWo
xSUXuZBO0SXTBvpMXg2XdP2eGYG8xO+Ichool4r70Qzwh4PYNXrwCyM1YqbWJ3qU0nGpw8cOo2nc
jUdGBZ+NtOoi4EvrulpwLQqpc8Ar19rMiukzTrLPkaJXZ1Dwx4PYX43GqULqhBxQ5MowPOSpxq4O
I6jjSWRrPnJnySq7zVsysNGs5a7GhR+D2PDlUY9UqTqIl3e0lbYcc5mPiIyMHKy8VFxlruYeI6dJ
TS7yIRCaTadtI7PTQTbKQF7DZ08vMEpKtP5AgwZAqJ2V+EX4eHNldOmPysWJpMjaQHYLVB+W0ATI
dOU9JCzA6Sqi9EqKIV+2zTLOqU/OZnRQLqXOv2sc5DS0yN6uprBFhKUdDUarTCevuXI7qgs9XNBy
PUyMll7+fKvJqwyENcDgd4Eb7xAxCLufgoLt95tN+rRsHcS/HZw7NYX2x3+3wWW0tENwFKZG+8ga
mycp3xgL+ZVFUomWFAmLCChG4tMegYO6dqjJJoKkZMM1ywDa9w2awa/AEtKmopuaZiiwGv5U10kN
NqjTtyLBpQhs0YKzkNh3h68whV5bWeVui86l6YhEhbNMExHO01ycx75+ZbrTnrW0oX5PEn0DMuWF
uy/qvet1zOL6wxF8t7hr6XsxFGlHR1pSWnaoLMiixtDGtQvS6OVJtJLSdjQ13H42l2DDorqRn4ae
W17B5ofsS+HLMG4tstMMV9kT3fX0KxPBgEU0ZsEgX/BDSZc+l7QUU/Pw5tKA1aWaqpoyJecZp4wG
8YcFAnhL6NXpcAjRXuu4qZ5/SiXFr44sWH0RP/SVsS+XsOzHmVrCqVJi5bWWT3cnzB4J+Yy0OhuN
PPsqrEL/a77SPKRfWxSeqOwvlnei5Gu0At1pwbOGBAH1BArPJOI9cSfTSqyY8W9VLuvnlr6wtV/A
7373rNVO5Ktn9x2eSvBNGgjc187lIM7isobj/faPHsFS8qEASqm2ZUm8dpB9W7AUKF9APijmqHR7
yeCValheAWFSNxhfQzcAUm3RUgLLaxqqTWc7h1LWfupIyrK5o1sNWgqsMLvUgM6e9utdtfpgOoLT
wpjBLSTN02skplanrSJz+3PY0VHzg88gDo69iKKlCwcGYIkMeL2ejN04+FpW6qlS5M6UzsOOToEY
WC/tW2ZcqrhJYDQJ11TiS9INeFXlcaBkjusvF93KxKmWq4oogkitNYcRYQrhkBqN7hYmHR0GrWdR
FtJIrPonnoWUzAJ6i0pkwyVX/ogG1GUo0WOMqgqp95aMqIqvDNPFaWzJp1zu7intuLdLP58oYFm5
SxfFRaSIPkqc1+NRQV+VIeOotCj8Qf00upftBVLv84uIutjSnH0GqnaqlaE7AAMEZ19Y9OWEnHdp
z6BMIzYvjORakaA0iKYBwj3FMjiB4e5ilc3pd24FA9OMzwBTDExNgnQM41YA1opWIPylChhtZccx
nDLTj9NWFXRIdIw6aZxdhi21dapZS2qH1cm0RNwKSemoZ0/DjjXLemZsolY6z6APc0knK3Ar0eUC
7xUKHBlAEsCdU3u5AOOiDl13eTFPyratxdcS1FPzIqGPgpBrlfb95bIdJWof7Y+zUoKWzC/OhLTl
ck6JO8RvCKfYuWlyE8wI+6K5eWtnkE/5I1qsTTtuyy26bxRD7lH6vFWWSpdewtZJjtD4eaVpQWdK
CQIYKREbbfzLBUF1iqNlrnpJlZvHs8hT+t48sY6n2aofeaNhmBJUhEhmaLOV2gbHexxlanGka2ln
CizODE0kHeFDh3q8D1n4CTiAkzlAbD+wuv5s2osAQR8jxkXFbpYNkrk7WCQjIFpTpBdaqWAEMWEG
k8nJzSKa3gB2t1FA6yqZOUH4AiLQZNRZlXCDAnsA1eSbCBUUD6Umn01taEDkjK7wmWK26SfuaXMS
qDH5UklB7Ag5zpPpvJy2JbVyAqn6CqKtR+IZvqYiOqMKddfKZpehUXycy8bxLCtvgETQmkMj2hJ/
S4GoREFvM5vKPT9BXdKnMHu80Kz7OSQT6DZj1xE1aUtyBHhmQb8clKunC1M6Gcn59bJU+pJqnMEl
2AcRQq2kQn16VpDsTzQVNvKWfgc76QUgYpA9hXEtWxEPsojP0KRzO0hhnCAKhyapFHWqFTqCvhJV
BPf2cYjcBwq8YSfR3GESzbpuEnfMavRpQQqWpcjv51xesG0+aErrroqi+anqQjtTag8r03TSLB+4
CjkvCcgyoJAbRTiWMFsM9XTUX5rymYp/rJKOnFXzE2Xtf1YCBEdTIhJKaZT0zNnyym4JiHhln8XB
8tabT6/cuQJ5nDqcK+4VtDrXfsRuIbOpCAcXzocbZapCHzyTu1ybPUNClVgL7E8qQsQFsEAtGzkr
4Rav1PlVSsEkgVQkT5KT1ZSrWZqiYg1IH9E6AWIhd5HEYzMP+lNrrMDAgKxkPFzAaEVfN+oVwvlO
06LsWhFGQuAbdOGZB4s0IpmhPVhmWvbp5Q27yfJOldzByI2PaWFggZElBcqi3PANdD2FCTUPdFMr
5QtbdNRG3f0iNLWwM50DspcxOPMWBCtG0UU9Mfg4n8pR30j1rhEXN3PiBvLQH0uIkNpQ2vZmMenX
XMrD45Es6T2EbVzyU94tktDHyBu2obH65JN6s5T4vASsfWyV/gl6DLNj27izo1t41kIL8hHkg7oJ
7FzHLVrrSz/H+K9KIIjUWZbKHah41EhHx5lVPcRV2kYUi+RYNUddIbOnJxnRVEem6il8PX3pX0hT
MswjDaUjyMsHqmGeC+LOmNJnW+XoguZYHeM33eomVIM6h410EqcE4AziHblBgl3t60XxxTf1ay1Y
tSMFXKhqXCpa8akQsdlIJdUyclMbZTbMWqhdeJU6bSercpzF8LCpbkgXbzy9Kpbl11BEeIvMFu/P
uk0X0ZWdgJeooI9pG3roLAAJHCEJfhXPoWpYgZlUdEwu2iOfFgXfZRpdelIU+2Qa7PuFTi9ZAS5n
IUWXmALUDFuLT4YIMsuld5dp0b3hGmcoZD5AKn/phsFnzHk/HUn9oISNKBCkdHJxJ6XFCUyxUntU
pH0zRlK+JEQDHKh0g4SkCXcHyVuDKslcLRHRq5anxty/bxlITtPdL0N+sgDGl59XivUAEypKnOgJ
dOxUvYMpE3JGI8g7IwQklwuNm4lqiuzavy1kC0AP/FFYeZnOzAh9y6lplGfx3P26XEifrWlwutLC
XopwxxGXG8gv23ygWWQQF8lHXwWsvxIq8AlgyiMby4BqSPQJesp513D9S1+t7kKpNSllTzmyF3DT
VPJ1XhmQXBsmAnrm1cKcnWvgY0NEC+MVl+qKUrJFiYbWI6CWwHxQVh2AZIO0bWZC1UZfAtd51oF5
6SQ3afkuaE5Z+DLoDlUZm1Plktd5i+FKz2az5GSmgo1Fl4E0ZlJcmwuYfCw4lznumIwKyui4WE6W
rjxEODRu5y1REUsuuDrgDklAoFQjqZMSWYdw0x6hjNH1W4JDBITOIrPmXS2eXcqWdhom1hW05Dpb
t5CphABTXGkEGnD43mdLFIVKGxkdbfaQKdYpmEFYrdA4P8ejQQHFlnmHtkmyAR1j+BWBXyyqTuzR
UZv48bWfhJ9ldZ5zuQcnZRnRLWTPkg69PB1LLsk943blxZkSoI0TZ7+1bPUkXs0D1FfU31Bk6LRS
a1Ba3qofJiFnayH1NA1SRdWF7bRQCvncT74YpH6Kldf2SQVVs7Kf69LFLLd7Xr6YH9sQ9R6Z8grz
AL1dWHUDkT+iktLX0fdqy7PVV9+w7isZqVzTLayjQpc+Vua0Z1MriUe8J0Om9dygpzhZTHklMydT
NG+gVkv4wbkjFLu8VkESQBQX9tTEggmlytjOkXoGTltra61EPbJFXmsZh2UvWue6Qt0B6U6LuL84
DwjlkFAihw2RYA8NIaTqIfg9Qt7rVrfCfjWPHqjyQopj++d03KCqE8Ldmub+iaFC9S3nnnY81Wc3
LbhVFMrZPQxZATeYRrl2SfrNjSmnkDIH1U1NAvo9ysZWQFor17WzeUifV5VhNabyKTRoIySl3U8L
kdODnkvtATaAcoZcMfAIye16eoBddEW+06NYpmmo1k6RQIvii8hUHDmhLk1hLOlC5n+BnRuUanmG
JadJWvHPTStyTDIsZOuR5V2IRKNf4W/BiVdIoApb8KbSQe5HZOGWYPwy0PeIoHYC3brNleraKPwv
i1V1roSwp2dTxyzMHCpE8NNk7kpIl6kx6zna3pVNw7cxT3AFRoCUpEi0AbnmJFGhJMMuUg+cVchU
0fM2n4pCKhX9EU3X5eJjS1Hp4pqrV/lS5MAjhL5TgRhW84G1REuE+sEQ2UaKtfkgVNRTNxYqnYU6
TkxNHpjLxXCVWLeZZnXSlvXbYqXZbcRgBb69C8Ky6xkJOG09pN8Z3uGjsmV2KHfBg2zFYOuj2RLd
QbClmUTDsl0tvlS52y40cwTceAHjhDSC7xOLnyflsW9UAtc1ul5A2I2TTBnDTqfObFmcyXIGAEck
jxESuTDIu8APBKpW9bJVN3Sjk5lEkmA2L67YfeDDR8o4n8e3o1GETA9ACfh+k1LN2xqJaXIiI1KA
85uInrAOVPKDTKk+t0xqgi0omI7SJQ3no/QM/NMNYLiP6KBeZ1ExYA+HvNbFjWwp6xTqfUaxKpeA
KSB2eKpOgxNolgYa3JMuORd42qd4XKYO4xwOFRnnyzIAB0lVeUKBBLVXnGG4tamtTu2Prp6H1B5K
arUxZMYiAV9RW6JrEJaeAC722QzWopZ9qSQ22mHubyPVK3o6mjvQA98h5BdBpk9fzTxcfJpZJG8C
6g1Fa9bRU7vf0iC6lKw87MGqVpzOPOMChAjsowiGYYu67mx6ThfhCW4XMBFP5KWxOhKoKfSY8hM0
wktyGoKMNbEBOUieLrCYi7Yd+8VJVeR445jV08rLpU4+ooNDpRy+An0zmmuArEHZzH3bKQsc1yzI
cXBtQT2hnyZFK6RHI2t1fYAVuCkgvnUfRmZE5NN2llNpRqS7a2mgYqVF9TkLEnBgkn7paVQuqmza
kWyFKHSWfVLzECCxf2fNo4E/slQI6FSzkxgzBw6TKatvWohtuIIYc8G/SnEDS6Sb1SjtTlvQWrQE
v+k8DS5LlKjgUYc6APJN/yr1pvey4q0GWqGfhrrqwpmFSVyqrZ4Wu2mPpgFKBAbhqOlKFyp8Z56n
OzD7IlBgTqneQbc3T+OukAFCYZC0Frk1qIxnK+uCchz+Vs4g4HnS1rwjWfFnhdQ8gZ+LOq5HV8sU
yme85+qrAQdDGPq3HNcHxTI/eoCOjgDAKXjl6dhOSMO3Vt7QiB4qNfhkqGnYTdWwq+FbE8ECxqyE
DFyO+k13hizHV0+OI5C9CVJ2slKxEcGFIygZnCm27Mge8uUjmX8VokpC3sUb5iuw4WlOe8cqsODd
D6Rjo2oRQNhAVmA4C9E+SYyzymp9nnpgPfAVAuC2kUyzhR/drACZE4ZQGUtN8HmQlivQGvjl2Io7
qwr5IwA9I7U/0vJL6KmwzQl1Jlc78crZtaF+tKMpKolC8VgxKUtUWT9JqlOg8aeGRMsm+HLwvEA/
kEEc2BJNNbKSfo4gS8NM6xjFglKB0VJ8bnTtKpc+Lxcw6SqJ1o0Icleh2jciEH6aNf+0LOk4Gs1X
d3PKoVMVnBPWe7SoLkgHptBWqGB29XZsmz3Ud/vLeHEVIbgBHg3lgTge+Jl0Tu73PMcF84zoFjjj
DeqAQ4Dud/JCPoG2GqY6GfoW9D09r7ohjUDbjZ1dmpSD8UwUvCBlgSKY8mUU5/JRka1Sgt3i83R6
EWbz2zTUJTiYsxnQn2qcIs4CmFjranhgo4UI49ENniUFWCbdk9ujlaG09WTZDlIQTZIandKoAAiU
7tMjBMBgcaHHATkKqMIfVOXTAoNYruZXfll5vdINPg9Cwz6PE8h/Sko4y4Dguhx99NIy6OvW6BSy
euxZpbbpYZtk5vwsgSvFkICNJoL2U5+fgXOEM5sCoeF/XoXA8S/1xCFr3l7m6MaYrbKbJ/gkEq1U
RUaVkEJLP8wvsrSA8GYUXy8LiGPhHQyP0WoaVqrZGsBvC8MOJM7deVni65vSRWVqN/HMulUz2gdC
/uCoSlMZBlnhUnYCNR7rsA1C4rO6ADxEX10BHwz8izDJwchh02ZQnhhpduN7cdqNKkef6o45N80+
yhPTYNmfkkkIIwmlsmJ1oa9M5GlbY5kZfdJAW0gSHA/zVXxS5LNxPOIpLNicLipaiEFzowVteDD7
zCGyyP2p0glslNcSeyR3keQ+ditYhGEYPGoZhtZexEWrJ5PnU5cRc485KHbkK7+lQlVymePowHQI
xTKwafiYrNapnpnTgZGr9ALKpAEWCqSp2ghi7azQhz9f8flzc8uPNBbHTu50IhgLqqtiklbXk6wI
8uxvgqKCAoT47WXsR/lN/Gt/9PpAB5P1J99UyeSvf3mIiygXM3CRQq2xj5FZrhWQ1jNaT/e1AQKH
pyrGjKyZh7olyMU0MtFBHLmPP5e1QwpGJLBVnQoOX5vW4Scr871nf/2xNov4+t+8NvPNqvTHf/2L
sUvU9rOPriuHlqHLtqFAuiG+SLg/WYGWeQiZm6bbprH59ftbAlFX2Ovt6/IhFCGUAQ1atMXXziaA
k8SS+J+lbH69KYu8o02g7Ha0//QmkA4NCioWdZfNI7KrnmwC7RC6b1PRaKvZfL27YyBqO3vtAc0+
NDUavjRZ3jwiBeQnKyDrh/TVy9xQj8fg3a2Asfce0A9tymCWDFXK+qtuCKxDynsWpAcsDCv9jna/
yXHd690b6iGtVqYJbcNLT66IhcFAgFjcfL27d2/tawE1ZB0VlM9swbf0ZNsrhxrESiaM8I+W792Z
Plne9wLU1ENd0XWwFo/Wjdf7ZAlk5VDWxdNbGxPzjja+bO4CZ37a7kNAounQhWiPV1vd7uvsCqSQ
/3HxvbvXr+x/9dmHIoFlQgj70tWHB4g9tPAO15uAP3lv5g/E0572T7cPEW3l7sfJWX/tnADp0FQF
G9vmpL2nAwAqaz/Tj/dLisdWNfPRwa9ferJ9KENKpmx94/fn/JLm3XMJVA6ABZMRSLea4ROeP7/A
9MOst/7a7LN39P5B8Oz58Bq+PTxJ+HWPz1g3gC3uBmje4VJ68vv35f2wN/ddA+PQkuDmF+uw/qq7
vhYcVYAXNUKA97oNNE7tXh6grh7aoD1VFmHztbMNFLaBxD0JWGzztfnAHzoKP/BH37Ipbc8Pxus8
ij/JXkq3fO8PtqmE579/TCOIXAG3/DcQ6/oPRVpl89n/SLP8rZZlWfv5T34psj5Pvq397Yaf9Mlv
t0HC0896XI3n83zxCbY/PPEnqZM+eFVnnQ56fCZBivrXv3wI3ElaZ2zDHf7HNJ7ljb7tlFdHjUDx
OdtxxOpx8e876FGcZwsnqg0rKOT2HncS+bWEmAAy7z1oQYvD2N8OJJZAbWDYtueMn44JinPvqV5P
kuI+8B8ETDz3JgdtMng1ZKqGSdt3PY4nYfyQkjJ8OHj78xrYgW12dxrXE51aA5sFsHYMonK7IOK9
Csj4vsvTZoDUCQ4+/Jb6D070bY22I68/hxBq789xksnB3SQdT7ZjrUfGEdh3ZAjc7uMir+14AT/e
d9yOC/J3O4yYrIA77z3ovHDyGLsXHNAhF01qNsVoYJt0Unrw68OaDRxVZHJ91KVq0zUbOJ03HPue
E+5Qd1oEyPuudM+5rx9Cq4HX1/N2rgGBtd97ps82Ag7d/sO2f//f+eRg/C/9MvbT2qmTm7i8BhNK
fNtZiuMhKw2sxZl/v+sV0HGw/ZgX60k/5Bec0Z+ce7XLhU6JBsb173dWQWvgsj13xo7rZA9Oup3h
eoGbuEbOnSrO8/p20Bs4yOdO4CxqNpjE63b2v/7eGHZn0AZO8TkX6cOuEFIDm/fcKbC+flG7pKk8
NLEMYmQnqhtgmPEbGDpeCfs7L+p7QhQo9zVsSJVO6ju4iStjPerOQog60r6z3dzHsLBnmVNsh1uf
O7uBjXz9+9+LaLf+LVJz+077mshkXDPEiuhT3HfY4aR68CZBMKltZlKqDQyNt+Y9Opzb0cQ6U6zZ
fvvrBmModCqcYDvQely5gRM4JJRNnYOzSRzVDgp9cNvP2mPScYidq79EuYFNNyzG9e5b8oX7z/Ym
rkdpitqAGRr+/l/xAYoqv//9gP18cJn+/r+iBz+pr7XawFrfcAyznbVWGzgwN0602jXQ5KX2X+5b
99kB1xrY0EdFCqTaOeg6Wc0torC0/5xJ8fg7Pr2iN7DIHfIwuR/52xmuj3cTF+zXZzGIYjSw2b76
4b1zv6jvYqOBhRiubejz8y1Ki/ua/iM/PbjBmasZUVRz9h/5w301qb07U0EykjQ14GgbBK2MCsNb
n/JSJvIbruF5frIO2fr53z+upthomgkP1N6Z2KfzFzcGidynP+qITOk2i7zNo9amvf3ha2nQI8dL
nXpuUdRc9t0Z9Cunde9WNF/vO2rPWTkHwzz1k+1YYrVlgWjbd+h+Wr//5CZu1X6WOpPa4aBJvZG5
zrejrBdA1Mj3XYDTON1xAda0HfsOOygWcD1up7eebRP24Wxy70T1rI3cxBX6MdzZBk2Y4CsgtPXo
RgAQ913ZoVOM/YMPqbN7fQr+j70Hr8g8bocRb01RGjhktxGsBOP1nA86oU+ufSdoUBq48D4hRXxw
5ESz2vT1BhblyySc1KswApO371JfxAdsun/JDgK8t+1wYslhUN1+++sBQ48iV3QwLO7HPuzQ/kPt
KGo09zRglnGU7w9g8WH+tRhQVN2h4GhgjT7cFwfnRVbbkY+jN7BG/+26M+xc33WO//uB2DyTlAXb
3f/AhyR0B3E9LBBTlgZv+Vsv56XL+pUrvEH/Q0HFc3//4/1Vgtvk1OsZjCZsfi+dTKLdwydQN/ue
7PPJ0t9JHiIAtvewQ/y1/OBSpBkm6xD4XOTkQDRuh17ba8GCte8DPNrrYf7MUGsNGOpvBUXKoFQU
t9Ndz96UhMDad+ePmfmhZH4b9r/7+8nOnS5Ja8qiN8f/8w4w1kZHB1VwqIL+U3VA239wOPHSsz/B
q2xDi1q88UO/f3yp4i0DSDKlH3ouQp2IzfAGWCV+4E2/8TfvAtCyrqBvt59YCQHc2dntj4/8gxv9
Q4SL+QB0oXaMhIThnuPuJsBeqN393Ew7RRrXk3WwtTzHiPzcoBcxrbIHH14wJOubcL+lLXCcniVd
MVB7Lu0mMfPCnFUimWfG++fW46M4CXUHHsJwSwPtqQF3NC08mecxyM99xiVRjRvvfgpUa7qG/6Ep
9BTIpiQwp3ubcfaMs7MRDUu1IJizUbFVaBEwYIBs4IOOnEDAf55feHBLcpggiVR5PkWz7VfjiR+9
ns6pNSdxTgq0dmxfsv77L+K543rp5H67Smuzo6qm+B+NcfQAonkt4M97v61vl+7BxQSwVvosLrDo
wwKKqSF6yw6h0vBqWXmzmC/dR3+QMy1MXu2+e0zGveIf/39xCblAVAgK685RA27vh9UkvXf8aX3g
147nj15yKfH3zlF5Zb/+4KikCtzAGU8ybzvW2gNtYCHOKycK65kf0X713QP2oxNGHam+tk1UpY4A
g9ZT7moDcwXjeB+P6++siZrUMPUPzsjx1OzmcyeqeNpO/mMRg0epa/uOxEZoosh1Alz1YCD+b/jh
+ungchMF+H40ptS8cz/KQhp6353GyPVXJzdRwz51kvr2lZvILQ6q1K1Wu+aMktH+y7DxLgfxDlpS
VhtY4o0X+MLYDQTYA8olM+/5kjRwrs+cOsAYjt/91/nceXDiZ0dEb2CVzwVefAc3ITdRZgZ1NvbL
ehZbNhq46wRKrto9003gii8mSR30IpsNvLpLJ3UeJsGLWWCrkfFnz1wV2W7gbF/SkOMnCekF/MyN
vVxf/696wj94UQ/9yHUSzEZtZLmB3XHjOf5uxlJpwre4cab+85Wm9r59hF+vRNw4PgC07TgbH6sB
S3QDOkW4hbtmTmnCIt2u7icvLIcgkdn3br3zJ3nkhNuB1uvRhKn7SLYiLg/6Od09ycF/HCCrk8Z5
8Xgyn36c4IFo4EEeP3BQRE6GDhgfuf1P/6UPNbUm4DLDhOJhUL1kbwjUm/B9zv3xGF2KjpPVS2Zr
aMf33/4mWt1QJ72Gu3hctaHnz0gARKzat//cVNKevinSeGSBn+Wbft67Xd8qDi8o9YP/+z/+E1nk
yjlA0p2qCjM4oREidLZvrWYPSXehtPAsK/XzM7jxaU5qAbKvI8tNevNVqYGYC1TnzJltt3v2H8e+
E0OZyFNd0ezm1ABsoiMaLYLtSv+6aTuOISJjAW+cGWGkH9YCCIiVyBm9+fL+vATHJv/6T5jhCMCI
1OOXBjbwB6It8L3bTSPsdgOX4weRZK7PVW4gAjiaBK5f1C+ZBtzpozhjYde1x5NJupq4cbkTNSsN
ODlM3tkBkTXROHRUBC5lwdobVBuY7vFEJHtqqJMm4CH9lGWoA0Oa6LjoZPlu7p5a3PfvtR90edur
yYNXX9smOi66/rMCvSBF2dcH6zppPHnJh6Dcuv/gqRM91Fx/weK075R7/j3FqB08WROBUA/uxyib
VNspCsNmP6tK/vyF35ukwJvqwzaxDoA26qvbRItMO41BjddMA0jj7ZL8uoNwUhAJprVFQC5p/3H7
xNw7xgF6uwbGzZ2gPlvBwrXv3j2dpDsbDFKSBobFfaZZsQ7Nk5u4gc6cvNzZDU0kr8/83Ct2XROh
drX3Cg+DuHRmu1NuYI3PfOx6Polw23fA4k3kx8/QoaBOUKTudgmE9UHvb/vtr5+88zgYsybbgdbj
6g2YNTKKzg62S2/giBCg5fXJNhEtf6cOu6aX2/dQkxxfOHVb0cTVfClwq+Paa2sCSHoJUKTY6fpb
M2ztuwzXRM47wQYsm9v5//r+FSd6t+ipyA1s4OHaaqZ+VAuJEUVtYM7JTkfJmsZr3xUelg4BXVrb
E4rSxBIvJuP65bEmHdx7vgs/pxK+u43XdF77jn07E007NecSIMz+b+4R8DkgcT2O62FjE8XVO0Gu
w75rwzW+naywyMqrAJAfDD2wyFxQEzetb+gmopohgIb6pYpG4vYBfv1svyF8Cxwrr3599E3Vkpra
hPJwffaQgTfhz70mELrn5H//n+LcvBSaQeIsW7C40Q1o0SGBrO+bfvSfl1pD6PQZwGrfRNvTpxG7
4/W2wKd/3REvZdsx2GS7wRqt/cc+1ybD3n5Kp7edwGtpd3JK/mrHbu5/kNEuzp2D6x30bRP15U5w
MHSC0iHnuJ2mMJhmAw5AD36pSUiZ+enAz/HCxU9DaEC7jAVg8+m4NOtsv93DorHAqeMWtRmjDrX/
yJc0ltSz9ugWvzXsS0frj4EkvgSg3O7+9ZF4tAs/g1B8+jTvw6ys0ev7PtYrS/Bn0Vm+CNVHpPr9
7jdYxjYdM/u+jZ/bZL9o4z+kxX3dRLy1spsPeu3eoL/Cx/CsSx5HTnoPXcp20LUDu/3m143bh8gt
/KBujZuAiojZcn3UrXEDmQrBxwd5AGazNnQTUL62UxFMv+T8NZERau/sjibIx47jEK6RevNNE4mb
7bgvs202gTOj+XG3p7KJPAvOxZiWxKLe6fO8reUXvAvoBPztcVun85qADZyyj3fen9xEM/q5g85q
9IwzrQk+VhHvZoJqKq+txquNKT8YSl9SC8pj4dDWY+kmGtI33asDP8+ztTW9mJR+3YI0AUrafMpZ
8VAPfJUmwt4bkmb+2Bmvp38T39MF9fQNKE1UHgSqbbM+bfZlnL1kDJUmquGbhbrzKVXSVCxibsGv
vLEKz0CRTTBWHgniw8w7uPNT13/RyNNpv13PX79Ob4evfsKbzv3bLsERFYAdulSlibgM+VCBg94u
wdq9aAKkNHTqXpFiNpHqFa3oHcArZPaK+jFuou6/2Z24MLn3+9+DSVjLGupNVDrB6OZUD/mEegpY
KCI0UH7aPMDmFjj41+4aEvBvT1+tSgfcO/b8lXWf675u/zsMwgTearept4myClnX3+Jg9mivn75p
NBgVhCZtw7AR4kNw8m2a6afh0jZ598dkGDY9yP+E7z11ued2wGpNwIWPaC/ZwQoob57rH7hkUmdV
p9drgkJT5IhqSdAmkL3tOIh36dmbALR3Hogl6unPJlhUugQ+D57g1t8ham+CGLHrBLPvFjDerFe8
vS16Ba2ltQyE3EjDCrhwEqG1rSE3gYUT7UGkT2rXtyz09sRh3KfIdTlJi+0o62DwbaP69urepsXu
ZJGP3H7Mr/ukd5QnVzD11F4cbfBvjfznXQMvkUb8E14KG94QWL+cMK69nCY8zCMAkLvpwgYCnKEw
t/GLAVQTPa/tWESd/zqYUDCL3H97Kf5sIhpcF6kF4RousjDEL31OE3AttN23PlktSmkCs9X1p/72
CAsb1EQ/ZRdIiqBHHD9ykQjho7VY/LNGb6uBvfR4F4K5qp6P30Co/Dj+utdZvGyRZvjGWCT6+Ou8
gU1cDCQga/iV52w3xc8XNifAjx536PoZzh+OSQIE25/VdhZdNdtN8es3xsCHv4zQejvS+oprgtu8
7aV0TJK7fyFQkZvohriYLA7aTvAC9qQJQM6FvyNC0QQc586JKInX3YkmciQXiH3UR23izIoF/jqh
fL+DkrTU7Wb59W136ecP5LZevFzgWmrgA5yEYpp4hOfaVrLdQF7qkoWpr7ndwHHkkso8J3i5zb0J
6MQmXXQyCSjK/PvBh4ykbIYUyCbTLE4sZTFaNdtF5NX8FCiw9n8pN/EM37S2agiDNjEuzQ/bYdbp
zCaIM24K8KA7k21gZ37i9fqbzHu3yOlprk28iVrhMydTebs59O2YpS1YDETVZnton85bJ8lomnBu
ofAKEkfTm0BoP2JFh2tyUJyTKE4PPhY0ZeMvvujGmaIRVoJF1yILJkR333Pg8wKP3b6Bz9MwTtjm
Px+49xKJ3h/7lJuN/dMwvt4kpnpUO5tNsIxcF9kO5YrSRHH55vf/g4JKNXl6JKFI3H77vXv66X75
Y7O/L7Ed/rH74qVnr9HLvvEHj2frIcBl/9v/AwAA//8=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220980</xdr:colOff>
      <xdr:row>1</xdr:row>
      <xdr:rowOff>0</xdr:rowOff>
    </xdr:from>
    <xdr:to>
      <xdr:col>22</xdr:col>
      <xdr:colOff>480060</xdr:colOff>
      <xdr:row>3</xdr:row>
      <xdr:rowOff>175260</xdr:rowOff>
    </xdr:to>
    <xdr:sp macro="" textlink="">
      <xdr:nvSpPr>
        <xdr:cNvPr id="2" name="Rectangle: Rounded Corners 1">
          <a:extLst>
            <a:ext uri="{FF2B5EF4-FFF2-40B4-BE49-F238E27FC236}">
              <a16:creationId xmlns:a16="http://schemas.microsoft.com/office/drawing/2014/main" id="{B354BD0C-B42F-80B7-1B9D-744CE2647004}"/>
            </a:ext>
          </a:extLst>
        </xdr:cNvPr>
        <xdr:cNvSpPr/>
      </xdr:nvSpPr>
      <xdr:spPr>
        <a:xfrm>
          <a:off x="220980" y="182880"/>
          <a:ext cx="13670280" cy="5410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396240</xdr:colOff>
      <xdr:row>1</xdr:row>
      <xdr:rowOff>45720</xdr:rowOff>
    </xdr:from>
    <xdr:to>
      <xdr:col>9</xdr:col>
      <xdr:colOff>297180</xdr:colOff>
      <xdr:row>3</xdr:row>
      <xdr:rowOff>114300</xdr:rowOff>
    </xdr:to>
    <xdr:sp macro="" textlink="">
      <xdr:nvSpPr>
        <xdr:cNvPr id="3" name="TextBox 2">
          <a:extLst>
            <a:ext uri="{FF2B5EF4-FFF2-40B4-BE49-F238E27FC236}">
              <a16:creationId xmlns:a16="http://schemas.microsoft.com/office/drawing/2014/main" id="{1797A964-0D2D-1C7B-AAAB-03B4C7AADE1E}"/>
            </a:ext>
          </a:extLst>
        </xdr:cNvPr>
        <xdr:cNvSpPr txBox="1"/>
      </xdr:nvSpPr>
      <xdr:spPr>
        <a:xfrm>
          <a:off x="1005840" y="228600"/>
          <a:ext cx="4777740" cy="434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Times New Roman" panose="02020603050405020304" pitchFamily="18" charset="0"/>
              <a:cs typeface="Times New Roman" panose="02020603050405020304" pitchFamily="18" charset="0"/>
            </a:rPr>
            <a:t>ABC</a:t>
          </a:r>
          <a:r>
            <a:rPr lang="en-IN" sz="1600" baseline="0">
              <a:latin typeface="Times New Roman" panose="02020603050405020304" pitchFamily="18" charset="0"/>
              <a:cs typeface="Times New Roman" panose="02020603050405020304" pitchFamily="18" charset="0"/>
            </a:rPr>
            <a:t> </a:t>
          </a:r>
          <a:r>
            <a:rPr lang="en-IN" sz="1600">
              <a:latin typeface="Times New Roman" panose="02020603050405020304" pitchFamily="18" charset="0"/>
              <a:cs typeface="Times New Roman" panose="02020603050405020304" pitchFamily="18" charset="0"/>
            </a:rPr>
            <a:t>Executive Summary</a:t>
          </a:r>
          <a:r>
            <a:rPr lang="en-IN" sz="1600" baseline="0">
              <a:latin typeface="Times New Roman" panose="02020603050405020304" pitchFamily="18" charset="0"/>
              <a:cs typeface="Times New Roman" panose="02020603050405020304" pitchFamily="18" charset="0"/>
            </a:rPr>
            <a:t> And Profitability Dashboard</a:t>
          </a:r>
          <a:endParaRPr lang="en-IN" sz="16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464820</xdr:colOff>
      <xdr:row>1</xdr:row>
      <xdr:rowOff>30480</xdr:rowOff>
    </xdr:from>
    <xdr:to>
      <xdr:col>1</xdr:col>
      <xdr:colOff>358140</xdr:colOff>
      <xdr:row>3</xdr:row>
      <xdr:rowOff>129540</xdr:rowOff>
    </xdr:to>
    <xdr:pic>
      <xdr:nvPicPr>
        <xdr:cNvPr id="7" name="Picture 6">
          <a:extLst>
            <a:ext uri="{FF2B5EF4-FFF2-40B4-BE49-F238E27FC236}">
              <a16:creationId xmlns:a16="http://schemas.microsoft.com/office/drawing/2014/main" id="{36B18D84-B124-0FDC-0573-3E53B49F32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 y="213360"/>
          <a:ext cx="502920" cy="464820"/>
        </a:xfrm>
        <a:prstGeom prst="rect">
          <a:avLst/>
        </a:prstGeom>
      </xdr:spPr>
    </xdr:pic>
    <xdr:clientData/>
  </xdr:twoCellAnchor>
  <xdr:twoCellAnchor>
    <xdr:from>
      <xdr:col>0</xdr:col>
      <xdr:colOff>233263</xdr:colOff>
      <xdr:row>4</xdr:row>
      <xdr:rowOff>76200</xdr:rowOff>
    </xdr:from>
    <xdr:to>
      <xdr:col>3</xdr:col>
      <xdr:colOff>403860</xdr:colOff>
      <xdr:row>8</xdr:row>
      <xdr:rowOff>53340</xdr:rowOff>
    </xdr:to>
    <xdr:grpSp>
      <xdr:nvGrpSpPr>
        <xdr:cNvPr id="15" name="Group 14">
          <a:extLst>
            <a:ext uri="{FF2B5EF4-FFF2-40B4-BE49-F238E27FC236}">
              <a16:creationId xmlns:a16="http://schemas.microsoft.com/office/drawing/2014/main" id="{6CA28DDA-7577-42FB-E1DB-6C88C96D24EA}"/>
            </a:ext>
          </a:extLst>
        </xdr:cNvPr>
        <xdr:cNvGrpSpPr/>
      </xdr:nvGrpSpPr>
      <xdr:grpSpPr>
        <a:xfrm>
          <a:off x="233263" y="793376"/>
          <a:ext cx="1999397" cy="694317"/>
          <a:chOff x="225643" y="807720"/>
          <a:chExt cx="1846997" cy="708660"/>
        </a:xfrm>
      </xdr:grpSpPr>
      <xdr:sp macro="" textlink="">
        <xdr:nvSpPr>
          <xdr:cNvPr id="8" name="Rectangle: Rounded Corners 7">
            <a:extLst>
              <a:ext uri="{FF2B5EF4-FFF2-40B4-BE49-F238E27FC236}">
                <a16:creationId xmlns:a16="http://schemas.microsoft.com/office/drawing/2014/main" id="{47B1C400-665B-4E61-8E62-62EF19299417}"/>
              </a:ext>
            </a:extLst>
          </xdr:cNvPr>
          <xdr:cNvSpPr/>
        </xdr:nvSpPr>
        <xdr:spPr>
          <a:xfrm>
            <a:off x="225643" y="807720"/>
            <a:ext cx="1846997"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9E559541-110E-C467-9372-CC0E46838131}"/>
              </a:ext>
            </a:extLst>
          </xdr:cNvPr>
          <xdr:cNvSpPr txBox="1"/>
        </xdr:nvSpPr>
        <xdr:spPr>
          <a:xfrm>
            <a:off x="319054" y="853440"/>
            <a:ext cx="1646906"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Times New Roman" panose="02020603050405020304" pitchFamily="18" charset="0"/>
                <a:cs typeface="Times New Roman" panose="02020603050405020304" pitchFamily="18" charset="0"/>
              </a:rPr>
              <a:t>Total Revenue</a:t>
            </a:r>
          </a:p>
        </xdr:txBody>
      </xdr:sp>
      <xdr:sp macro="" textlink="'Pivot Tables'!A4">
        <xdr:nvSpPr>
          <xdr:cNvPr id="14" name="TextBox 13">
            <a:extLst>
              <a:ext uri="{FF2B5EF4-FFF2-40B4-BE49-F238E27FC236}">
                <a16:creationId xmlns:a16="http://schemas.microsoft.com/office/drawing/2014/main" id="{0E2A754D-C0D0-4849-B8F7-D4CC46BD786D}"/>
              </a:ext>
            </a:extLst>
          </xdr:cNvPr>
          <xdr:cNvSpPr txBox="1"/>
        </xdr:nvSpPr>
        <xdr:spPr>
          <a:xfrm>
            <a:off x="358140" y="1173480"/>
            <a:ext cx="154686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74C946-2407-4DD4-B03F-E8819A38DB20}" type="TxLink">
              <a:rPr lang="en-US" sz="1600" b="1" i="0" u="none" strike="noStrike">
                <a:solidFill>
                  <a:srgbClr val="073673"/>
                </a:solidFill>
                <a:latin typeface="Times New Roman" panose="02020603050405020304" pitchFamily="18" charset="0"/>
                <a:cs typeface="Times New Roman" panose="02020603050405020304" pitchFamily="18" charset="0"/>
              </a:rPr>
              <a:pPr algn="ctr"/>
              <a:t>$1,98,505</a:t>
            </a:fld>
            <a:endParaRPr lang="en-IN" sz="1600" b="1">
              <a:solidFill>
                <a:srgbClr val="073673"/>
              </a:solidFill>
              <a:latin typeface="Times New Roman" panose="02020603050405020304" pitchFamily="18" charset="0"/>
              <a:cs typeface="Times New Roman" panose="02020603050405020304" pitchFamily="18" charset="0"/>
            </a:endParaRPr>
          </a:p>
        </xdr:txBody>
      </xdr:sp>
    </xdr:grpSp>
    <xdr:clientData/>
  </xdr:twoCellAnchor>
  <xdr:twoCellAnchor>
    <xdr:from>
      <xdr:col>4</xdr:col>
      <xdr:colOff>83820</xdr:colOff>
      <xdr:row>4</xdr:row>
      <xdr:rowOff>91440</xdr:rowOff>
    </xdr:from>
    <xdr:to>
      <xdr:col>7</xdr:col>
      <xdr:colOff>419100</xdr:colOff>
      <xdr:row>8</xdr:row>
      <xdr:rowOff>68580</xdr:rowOff>
    </xdr:to>
    <xdr:grpSp>
      <xdr:nvGrpSpPr>
        <xdr:cNvPr id="17" name="Group 16">
          <a:extLst>
            <a:ext uri="{FF2B5EF4-FFF2-40B4-BE49-F238E27FC236}">
              <a16:creationId xmlns:a16="http://schemas.microsoft.com/office/drawing/2014/main" id="{A019E2C3-26B0-4F7D-9611-252302C09D21}"/>
            </a:ext>
          </a:extLst>
        </xdr:cNvPr>
        <xdr:cNvGrpSpPr/>
      </xdr:nvGrpSpPr>
      <xdr:grpSpPr>
        <a:xfrm>
          <a:off x="2522220" y="808616"/>
          <a:ext cx="2164080" cy="694317"/>
          <a:chOff x="225643" y="807720"/>
          <a:chExt cx="1846997" cy="708660"/>
        </a:xfrm>
      </xdr:grpSpPr>
      <xdr:sp macro="" textlink="">
        <xdr:nvSpPr>
          <xdr:cNvPr id="18" name="Rectangle: Rounded Corners 17">
            <a:extLst>
              <a:ext uri="{FF2B5EF4-FFF2-40B4-BE49-F238E27FC236}">
                <a16:creationId xmlns:a16="http://schemas.microsoft.com/office/drawing/2014/main" id="{A1A33548-EBB4-3A1D-2D1D-88F9D20B8373}"/>
              </a:ext>
            </a:extLst>
          </xdr:cNvPr>
          <xdr:cNvSpPr/>
        </xdr:nvSpPr>
        <xdr:spPr>
          <a:xfrm>
            <a:off x="225643" y="807720"/>
            <a:ext cx="1846997"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AC60F2F6-8560-FD07-6678-A2F5CA614CD6}"/>
              </a:ext>
            </a:extLst>
          </xdr:cNvPr>
          <xdr:cNvSpPr txBox="1"/>
        </xdr:nvSpPr>
        <xdr:spPr>
          <a:xfrm>
            <a:off x="319054" y="853440"/>
            <a:ext cx="1646906"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Times New Roman" panose="02020603050405020304" pitchFamily="18" charset="0"/>
                <a:cs typeface="Times New Roman" panose="02020603050405020304" pitchFamily="18" charset="0"/>
              </a:rPr>
              <a:t>Total Profit</a:t>
            </a:r>
          </a:p>
        </xdr:txBody>
      </xdr:sp>
      <xdr:sp macro="" textlink="'Pivot Tables'!C4">
        <xdr:nvSpPr>
          <xdr:cNvPr id="20" name="TextBox 19">
            <a:extLst>
              <a:ext uri="{FF2B5EF4-FFF2-40B4-BE49-F238E27FC236}">
                <a16:creationId xmlns:a16="http://schemas.microsoft.com/office/drawing/2014/main" id="{7F517628-053F-32FE-A1B5-93D61E7A1B4F}"/>
              </a:ext>
            </a:extLst>
          </xdr:cNvPr>
          <xdr:cNvSpPr txBox="1"/>
        </xdr:nvSpPr>
        <xdr:spPr>
          <a:xfrm>
            <a:off x="358140" y="1173480"/>
            <a:ext cx="154686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7CCDC2-5523-4637-B062-3C5EC45EB1F8}" type="TxLink">
              <a:rPr lang="en-US" sz="1600" b="1" i="0" u="none" strike="noStrike">
                <a:solidFill>
                  <a:srgbClr val="073673"/>
                </a:solidFill>
                <a:latin typeface="Times New Roman" panose="02020603050405020304" pitchFamily="18" charset="0"/>
                <a:ea typeface="+mn-ea"/>
                <a:cs typeface="Times New Roman" panose="02020603050405020304" pitchFamily="18" charset="0"/>
              </a:rPr>
              <a:pPr marL="0" indent="0" algn="ctr"/>
              <a:t>$84,949</a:t>
            </a:fld>
            <a:endParaRPr lang="en-IN" sz="1600" b="1" i="0" u="none" strike="noStrike">
              <a:solidFill>
                <a:srgbClr val="073673"/>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8</xdr:col>
      <xdr:colOff>106680</xdr:colOff>
      <xdr:row>4</xdr:row>
      <xdr:rowOff>91440</xdr:rowOff>
    </xdr:from>
    <xdr:to>
      <xdr:col>11</xdr:col>
      <xdr:colOff>388620</xdr:colOff>
      <xdr:row>8</xdr:row>
      <xdr:rowOff>68580</xdr:rowOff>
    </xdr:to>
    <xdr:grpSp>
      <xdr:nvGrpSpPr>
        <xdr:cNvPr id="21" name="Group 20">
          <a:extLst>
            <a:ext uri="{FF2B5EF4-FFF2-40B4-BE49-F238E27FC236}">
              <a16:creationId xmlns:a16="http://schemas.microsoft.com/office/drawing/2014/main" id="{B6AA453B-EC00-E47B-C88A-CEB7B81F882F}"/>
            </a:ext>
          </a:extLst>
        </xdr:cNvPr>
        <xdr:cNvGrpSpPr/>
      </xdr:nvGrpSpPr>
      <xdr:grpSpPr>
        <a:xfrm>
          <a:off x="4983480" y="808616"/>
          <a:ext cx="2110740" cy="694317"/>
          <a:chOff x="225643" y="807720"/>
          <a:chExt cx="1846997" cy="708660"/>
        </a:xfrm>
      </xdr:grpSpPr>
      <xdr:sp macro="" textlink="">
        <xdr:nvSpPr>
          <xdr:cNvPr id="22" name="Rectangle: Rounded Corners 21">
            <a:extLst>
              <a:ext uri="{FF2B5EF4-FFF2-40B4-BE49-F238E27FC236}">
                <a16:creationId xmlns:a16="http://schemas.microsoft.com/office/drawing/2014/main" id="{911C7057-273E-D165-4497-C7EC315DC383}"/>
              </a:ext>
            </a:extLst>
          </xdr:cNvPr>
          <xdr:cNvSpPr/>
        </xdr:nvSpPr>
        <xdr:spPr>
          <a:xfrm>
            <a:off x="225643" y="807720"/>
            <a:ext cx="1846997"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31B10786-B5CD-D6F1-ADA8-97F74C491CFB}"/>
              </a:ext>
            </a:extLst>
          </xdr:cNvPr>
          <xdr:cNvSpPr txBox="1"/>
        </xdr:nvSpPr>
        <xdr:spPr>
          <a:xfrm>
            <a:off x="289755" y="853440"/>
            <a:ext cx="1738179"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Times New Roman" panose="02020603050405020304" pitchFamily="18" charset="0"/>
                <a:cs typeface="Times New Roman" panose="02020603050405020304" pitchFamily="18" charset="0"/>
              </a:rPr>
              <a:t>Gross Profit Margin</a:t>
            </a:r>
          </a:p>
        </xdr:txBody>
      </xdr:sp>
      <xdr:sp macro="" textlink="'Pivot Tables'!E4">
        <xdr:nvSpPr>
          <xdr:cNvPr id="24" name="TextBox 23">
            <a:extLst>
              <a:ext uri="{FF2B5EF4-FFF2-40B4-BE49-F238E27FC236}">
                <a16:creationId xmlns:a16="http://schemas.microsoft.com/office/drawing/2014/main" id="{AC3752C9-7DF4-F64C-EB01-3FF518B9552C}"/>
              </a:ext>
            </a:extLst>
          </xdr:cNvPr>
          <xdr:cNvSpPr txBox="1"/>
        </xdr:nvSpPr>
        <xdr:spPr>
          <a:xfrm>
            <a:off x="358140" y="1173480"/>
            <a:ext cx="154686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B94BD0-4233-4FAD-A4E4-76C8BF430A33}" type="TxLink">
              <a:rPr lang="en-US" sz="1600" b="1" i="0" u="none" strike="noStrike">
                <a:solidFill>
                  <a:srgbClr val="073673"/>
                </a:solidFill>
                <a:latin typeface="Times New Roman" panose="02020603050405020304" pitchFamily="18" charset="0"/>
                <a:ea typeface="+mn-ea"/>
                <a:cs typeface="Times New Roman" panose="02020603050405020304" pitchFamily="18" charset="0"/>
              </a:rPr>
              <a:pPr marL="0" indent="0" algn="ctr"/>
              <a:t>42.79%</a:t>
            </a:fld>
            <a:endParaRPr lang="en-IN" sz="1600" b="1" i="0" u="none" strike="noStrike">
              <a:solidFill>
                <a:srgbClr val="073673"/>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12</xdr:col>
      <xdr:colOff>91440</xdr:colOff>
      <xdr:row>4</xdr:row>
      <xdr:rowOff>106680</xdr:rowOff>
    </xdr:from>
    <xdr:to>
      <xdr:col>15</xdr:col>
      <xdr:colOff>312420</xdr:colOff>
      <xdr:row>8</xdr:row>
      <xdr:rowOff>83820</xdr:rowOff>
    </xdr:to>
    <xdr:grpSp>
      <xdr:nvGrpSpPr>
        <xdr:cNvPr id="25" name="Group 24">
          <a:extLst>
            <a:ext uri="{FF2B5EF4-FFF2-40B4-BE49-F238E27FC236}">
              <a16:creationId xmlns:a16="http://schemas.microsoft.com/office/drawing/2014/main" id="{625BE35A-73C6-1620-587A-7145C034F2C2}"/>
            </a:ext>
          </a:extLst>
        </xdr:cNvPr>
        <xdr:cNvGrpSpPr/>
      </xdr:nvGrpSpPr>
      <xdr:grpSpPr>
        <a:xfrm>
          <a:off x="7406640" y="823856"/>
          <a:ext cx="2049780" cy="694317"/>
          <a:chOff x="225643" y="807720"/>
          <a:chExt cx="1846997" cy="708660"/>
        </a:xfrm>
      </xdr:grpSpPr>
      <xdr:sp macro="" textlink="">
        <xdr:nvSpPr>
          <xdr:cNvPr id="26" name="Rectangle: Rounded Corners 25">
            <a:extLst>
              <a:ext uri="{FF2B5EF4-FFF2-40B4-BE49-F238E27FC236}">
                <a16:creationId xmlns:a16="http://schemas.microsoft.com/office/drawing/2014/main" id="{32C22A08-2CEA-17DB-E936-3B3595008B09}"/>
              </a:ext>
            </a:extLst>
          </xdr:cNvPr>
          <xdr:cNvSpPr/>
        </xdr:nvSpPr>
        <xdr:spPr>
          <a:xfrm>
            <a:off x="225643" y="807720"/>
            <a:ext cx="1846997" cy="70866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600" b="1" i="0" u="none" strike="noStrike">
              <a:solidFill>
                <a:srgbClr val="073673"/>
              </a:solidFill>
              <a:latin typeface="Times New Roman" panose="02020603050405020304" pitchFamily="18" charset="0"/>
              <a:ea typeface="+mn-ea"/>
              <a:cs typeface="Times New Roman" panose="02020603050405020304" pitchFamily="18" charset="0"/>
            </a:endParaRPr>
          </a:p>
        </xdr:txBody>
      </xdr:sp>
      <xdr:sp macro="" textlink="">
        <xdr:nvSpPr>
          <xdr:cNvPr id="27" name="TextBox 26">
            <a:extLst>
              <a:ext uri="{FF2B5EF4-FFF2-40B4-BE49-F238E27FC236}">
                <a16:creationId xmlns:a16="http://schemas.microsoft.com/office/drawing/2014/main" id="{EEE8CFC7-5699-D97F-A6B4-94A51B1038EF}"/>
              </a:ext>
            </a:extLst>
          </xdr:cNvPr>
          <xdr:cNvSpPr txBox="1"/>
        </xdr:nvSpPr>
        <xdr:spPr>
          <a:xfrm>
            <a:off x="319054" y="853440"/>
            <a:ext cx="1646906"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0" u="none" strike="noStrike">
                <a:solidFill>
                  <a:schemeClr val="tx1"/>
                </a:solidFill>
                <a:latin typeface="Times New Roman" panose="02020603050405020304" pitchFamily="18" charset="0"/>
                <a:ea typeface="+mn-ea"/>
                <a:cs typeface="Times New Roman" panose="02020603050405020304" pitchFamily="18" charset="0"/>
              </a:rPr>
              <a:t>Total unit Sold</a:t>
            </a:r>
          </a:p>
        </xdr:txBody>
      </xdr:sp>
      <xdr:sp macro="" textlink="'Pivot Tables'!G4">
        <xdr:nvSpPr>
          <xdr:cNvPr id="28" name="TextBox 27">
            <a:extLst>
              <a:ext uri="{FF2B5EF4-FFF2-40B4-BE49-F238E27FC236}">
                <a16:creationId xmlns:a16="http://schemas.microsoft.com/office/drawing/2014/main" id="{5463C2FC-BE9A-1386-E7C1-535083218323}"/>
              </a:ext>
            </a:extLst>
          </xdr:cNvPr>
          <xdr:cNvSpPr txBox="1"/>
        </xdr:nvSpPr>
        <xdr:spPr>
          <a:xfrm>
            <a:off x="358140" y="1173480"/>
            <a:ext cx="154686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565724-453D-4AA4-A124-FD5ED935122C}" type="TxLink">
              <a:rPr lang="en-US" sz="1600" b="1" i="0" u="none" strike="noStrike">
                <a:solidFill>
                  <a:srgbClr val="073673"/>
                </a:solidFill>
                <a:latin typeface="Times New Roman" panose="02020603050405020304" pitchFamily="18" charset="0"/>
                <a:ea typeface="+mn-ea"/>
                <a:cs typeface="Times New Roman" panose="02020603050405020304" pitchFamily="18" charset="0"/>
              </a:rPr>
              <a:pPr marL="0" indent="0" algn="ctr"/>
              <a:t>1270</a:t>
            </a:fld>
            <a:endParaRPr lang="en-IN" sz="1600" b="1" i="0" u="none" strike="noStrike">
              <a:solidFill>
                <a:srgbClr val="073673"/>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15</xdr:col>
      <xdr:colOff>601980</xdr:colOff>
      <xdr:row>4</xdr:row>
      <xdr:rowOff>83820</xdr:rowOff>
    </xdr:from>
    <xdr:to>
      <xdr:col>19</xdr:col>
      <xdr:colOff>175260</xdr:colOff>
      <xdr:row>8</xdr:row>
      <xdr:rowOff>60960</xdr:rowOff>
    </xdr:to>
    <xdr:grpSp>
      <xdr:nvGrpSpPr>
        <xdr:cNvPr id="29" name="Group 28">
          <a:extLst>
            <a:ext uri="{FF2B5EF4-FFF2-40B4-BE49-F238E27FC236}">
              <a16:creationId xmlns:a16="http://schemas.microsoft.com/office/drawing/2014/main" id="{DF92BEDB-4789-2416-00DC-E0EEA2F0B306}"/>
            </a:ext>
          </a:extLst>
        </xdr:cNvPr>
        <xdr:cNvGrpSpPr/>
      </xdr:nvGrpSpPr>
      <xdr:grpSpPr>
        <a:xfrm>
          <a:off x="9745980" y="800996"/>
          <a:ext cx="2011680" cy="694317"/>
          <a:chOff x="225643" y="807720"/>
          <a:chExt cx="1846997" cy="708660"/>
        </a:xfrm>
      </xdr:grpSpPr>
      <xdr:sp macro="" textlink="">
        <xdr:nvSpPr>
          <xdr:cNvPr id="30" name="Rectangle: Rounded Corners 29">
            <a:extLst>
              <a:ext uri="{FF2B5EF4-FFF2-40B4-BE49-F238E27FC236}">
                <a16:creationId xmlns:a16="http://schemas.microsoft.com/office/drawing/2014/main" id="{95E91C1B-08B2-A20C-1941-58364906F3FE}"/>
              </a:ext>
            </a:extLst>
          </xdr:cNvPr>
          <xdr:cNvSpPr/>
        </xdr:nvSpPr>
        <xdr:spPr>
          <a:xfrm>
            <a:off x="225643" y="807720"/>
            <a:ext cx="1846997" cy="70866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600" b="1" i="0" u="none" strike="noStrike">
              <a:solidFill>
                <a:srgbClr val="073673"/>
              </a:solidFill>
              <a:latin typeface="Times New Roman" panose="02020603050405020304" pitchFamily="18" charset="0"/>
              <a:ea typeface="+mn-ea"/>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0E9BEECF-D4D5-D8C7-5115-5EF7C3F459F1}"/>
              </a:ext>
            </a:extLst>
          </xdr:cNvPr>
          <xdr:cNvSpPr txBox="1"/>
        </xdr:nvSpPr>
        <xdr:spPr>
          <a:xfrm>
            <a:off x="319054" y="853440"/>
            <a:ext cx="1646906"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0" u="none" strike="noStrike">
                <a:solidFill>
                  <a:schemeClr val="tx1"/>
                </a:solidFill>
                <a:latin typeface="Times New Roman" panose="02020603050405020304" pitchFamily="18" charset="0"/>
                <a:ea typeface="+mn-ea"/>
                <a:cs typeface="Times New Roman" panose="02020603050405020304" pitchFamily="18" charset="0"/>
              </a:rPr>
              <a:t>Total Orders</a:t>
            </a:r>
          </a:p>
        </xdr:txBody>
      </xdr:sp>
      <xdr:sp macro="" textlink="'Pivot Tables'!I4">
        <xdr:nvSpPr>
          <xdr:cNvPr id="32" name="TextBox 31">
            <a:extLst>
              <a:ext uri="{FF2B5EF4-FFF2-40B4-BE49-F238E27FC236}">
                <a16:creationId xmlns:a16="http://schemas.microsoft.com/office/drawing/2014/main" id="{7E141D8F-CC88-35E0-1841-F8D13276074C}"/>
              </a:ext>
            </a:extLst>
          </xdr:cNvPr>
          <xdr:cNvSpPr txBox="1"/>
        </xdr:nvSpPr>
        <xdr:spPr>
          <a:xfrm>
            <a:off x="358140" y="1173480"/>
            <a:ext cx="154686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F9B23A-A589-414F-8E31-E8CED0D278CC}" type="TxLink">
              <a:rPr lang="en-US" sz="1600" b="1" i="0" u="none" strike="noStrike">
                <a:solidFill>
                  <a:srgbClr val="073673"/>
                </a:solidFill>
                <a:latin typeface="Times New Roman" panose="02020603050405020304" pitchFamily="18" charset="0"/>
                <a:ea typeface="+mn-ea"/>
                <a:cs typeface="Times New Roman" panose="02020603050405020304" pitchFamily="18" charset="0"/>
              </a:rPr>
              <a:pPr marL="0" indent="0" algn="ctr"/>
              <a:t>487</a:t>
            </a:fld>
            <a:endParaRPr lang="en-IN" sz="1600" b="1" i="0" u="none" strike="noStrike">
              <a:solidFill>
                <a:srgbClr val="073673"/>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19</xdr:col>
      <xdr:colOff>426720</xdr:colOff>
      <xdr:row>4</xdr:row>
      <xdr:rowOff>91440</xdr:rowOff>
    </xdr:from>
    <xdr:to>
      <xdr:col>22</xdr:col>
      <xdr:colOff>579120</xdr:colOff>
      <xdr:row>8</xdr:row>
      <xdr:rowOff>68580</xdr:rowOff>
    </xdr:to>
    <xdr:grpSp>
      <xdr:nvGrpSpPr>
        <xdr:cNvPr id="33" name="Group 32">
          <a:extLst>
            <a:ext uri="{FF2B5EF4-FFF2-40B4-BE49-F238E27FC236}">
              <a16:creationId xmlns:a16="http://schemas.microsoft.com/office/drawing/2014/main" id="{257E5546-24CF-C573-4C23-235B5991E09F}"/>
            </a:ext>
          </a:extLst>
        </xdr:cNvPr>
        <xdr:cNvGrpSpPr/>
      </xdr:nvGrpSpPr>
      <xdr:grpSpPr>
        <a:xfrm>
          <a:off x="12009120" y="808616"/>
          <a:ext cx="1981200" cy="694317"/>
          <a:chOff x="225643" y="807720"/>
          <a:chExt cx="1846997" cy="708660"/>
        </a:xfrm>
      </xdr:grpSpPr>
      <xdr:sp macro="" textlink="">
        <xdr:nvSpPr>
          <xdr:cNvPr id="34" name="Rectangle: Rounded Corners 33">
            <a:extLst>
              <a:ext uri="{FF2B5EF4-FFF2-40B4-BE49-F238E27FC236}">
                <a16:creationId xmlns:a16="http://schemas.microsoft.com/office/drawing/2014/main" id="{D6361F48-F2F9-665D-F5CF-88A4B5AD014C}"/>
              </a:ext>
            </a:extLst>
          </xdr:cNvPr>
          <xdr:cNvSpPr/>
        </xdr:nvSpPr>
        <xdr:spPr>
          <a:xfrm>
            <a:off x="225643" y="807720"/>
            <a:ext cx="1846997" cy="70866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600" b="1" i="0" u="none" strike="noStrike">
              <a:solidFill>
                <a:srgbClr val="073673"/>
              </a:solidFill>
              <a:latin typeface="Times New Roman" panose="02020603050405020304" pitchFamily="18" charset="0"/>
              <a:ea typeface="+mn-ea"/>
              <a:cs typeface="Times New Roman" panose="02020603050405020304" pitchFamily="18" charset="0"/>
            </a:endParaRPr>
          </a:p>
        </xdr:txBody>
      </xdr:sp>
      <xdr:sp macro="" textlink="">
        <xdr:nvSpPr>
          <xdr:cNvPr id="35" name="TextBox 34">
            <a:extLst>
              <a:ext uri="{FF2B5EF4-FFF2-40B4-BE49-F238E27FC236}">
                <a16:creationId xmlns:a16="http://schemas.microsoft.com/office/drawing/2014/main" id="{4846F9BA-4095-3E88-BF20-B8835DCD816F}"/>
              </a:ext>
            </a:extLst>
          </xdr:cNvPr>
          <xdr:cNvSpPr txBox="1"/>
        </xdr:nvSpPr>
        <xdr:spPr>
          <a:xfrm>
            <a:off x="319054" y="853440"/>
            <a:ext cx="1646906"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0" u="none" strike="noStrike">
                <a:solidFill>
                  <a:schemeClr val="tx1"/>
                </a:solidFill>
                <a:latin typeface="Times New Roman" panose="02020603050405020304" pitchFamily="18" charset="0"/>
                <a:ea typeface="+mn-ea"/>
                <a:cs typeface="Times New Roman" panose="02020603050405020304" pitchFamily="18" charset="0"/>
              </a:rPr>
              <a:t>COGS</a:t>
            </a:r>
          </a:p>
        </xdr:txBody>
      </xdr:sp>
      <xdr:sp macro="" textlink="'Pivot Tables'!K4">
        <xdr:nvSpPr>
          <xdr:cNvPr id="36" name="TextBox 35">
            <a:extLst>
              <a:ext uri="{FF2B5EF4-FFF2-40B4-BE49-F238E27FC236}">
                <a16:creationId xmlns:a16="http://schemas.microsoft.com/office/drawing/2014/main" id="{E310B140-E102-096F-5F5B-4C27EFEB37F0}"/>
              </a:ext>
            </a:extLst>
          </xdr:cNvPr>
          <xdr:cNvSpPr txBox="1"/>
        </xdr:nvSpPr>
        <xdr:spPr>
          <a:xfrm>
            <a:off x="386555" y="1181100"/>
            <a:ext cx="15468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FDA1E6-80B6-48C5-8D44-A8D49BEEBB20}" type="TxLink">
              <a:rPr lang="en-US" sz="1600" b="1" i="0" u="none" strike="noStrike">
                <a:solidFill>
                  <a:srgbClr val="073673"/>
                </a:solidFill>
                <a:latin typeface="Times New Roman" panose="02020603050405020304" pitchFamily="18" charset="0"/>
                <a:ea typeface="+mn-ea"/>
                <a:cs typeface="Times New Roman" panose="02020603050405020304" pitchFamily="18" charset="0"/>
              </a:rPr>
              <a:pPr marL="0" indent="0" algn="ctr"/>
              <a:t>$1,13,556</a:t>
            </a:fld>
            <a:endParaRPr lang="en-IN" sz="1600" b="1" i="0" u="none" strike="noStrike">
              <a:solidFill>
                <a:srgbClr val="073673"/>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20</xdr:col>
      <xdr:colOff>464820</xdr:colOff>
      <xdr:row>1</xdr:row>
      <xdr:rowOff>114300</xdr:rowOff>
    </xdr:from>
    <xdr:to>
      <xdr:col>22</xdr:col>
      <xdr:colOff>160020</xdr:colOff>
      <xdr:row>3</xdr:row>
      <xdr:rowOff>68580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8A84DFD-62C6-9C8D-999F-9D065A5118AA}"/>
            </a:ext>
          </a:extLst>
        </xdr:cNvPr>
        <xdr:cNvSpPr/>
      </xdr:nvSpPr>
      <xdr:spPr>
        <a:xfrm>
          <a:off x="12656820" y="297180"/>
          <a:ext cx="914400" cy="3200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Sales Data</a:t>
          </a:r>
        </a:p>
      </xdr:txBody>
    </xdr:sp>
    <xdr:clientData/>
  </xdr:twoCellAnchor>
  <xdr:twoCellAnchor>
    <xdr:from>
      <xdr:col>18</xdr:col>
      <xdr:colOff>426720</xdr:colOff>
      <xdr:row>1</xdr:row>
      <xdr:rowOff>114300</xdr:rowOff>
    </xdr:from>
    <xdr:to>
      <xdr:col>20</xdr:col>
      <xdr:colOff>381000</xdr:colOff>
      <xdr:row>3</xdr:row>
      <xdr:rowOff>68580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4F6C62C-5F72-4252-12DB-3D4A806EBA8F}"/>
            </a:ext>
          </a:extLst>
        </xdr:cNvPr>
        <xdr:cNvSpPr/>
      </xdr:nvSpPr>
      <xdr:spPr>
        <a:xfrm>
          <a:off x="11399520" y="297180"/>
          <a:ext cx="1173480" cy="3200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All Pivot</a:t>
          </a:r>
          <a:r>
            <a:rPr lang="en-IN" sz="1200" b="1" baseline="0"/>
            <a:t> Tavles</a:t>
          </a:r>
          <a:endParaRPr lang="en-IN" sz="1200" b="1"/>
        </a:p>
      </xdr:txBody>
    </xdr:sp>
    <xdr:clientData/>
  </xdr:twoCellAnchor>
  <xdr:twoCellAnchor>
    <xdr:from>
      <xdr:col>0</xdr:col>
      <xdr:colOff>186353</xdr:colOff>
      <xdr:row>9</xdr:row>
      <xdr:rowOff>15508</xdr:rowOff>
    </xdr:from>
    <xdr:to>
      <xdr:col>23</xdr:col>
      <xdr:colOff>26894</xdr:colOff>
      <xdr:row>23</xdr:row>
      <xdr:rowOff>107576</xdr:rowOff>
    </xdr:to>
    <xdr:grpSp>
      <xdr:nvGrpSpPr>
        <xdr:cNvPr id="42" name="Group 41">
          <a:extLst>
            <a:ext uri="{FF2B5EF4-FFF2-40B4-BE49-F238E27FC236}">
              <a16:creationId xmlns:a16="http://schemas.microsoft.com/office/drawing/2014/main" id="{43C88DD2-0A0B-2020-CFE9-E3F78BEEC75B}"/>
            </a:ext>
          </a:extLst>
        </xdr:cNvPr>
        <xdr:cNvGrpSpPr/>
      </xdr:nvGrpSpPr>
      <xdr:grpSpPr>
        <a:xfrm>
          <a:off x="186353" y="1638120"/>
          <a:ext cx="13861341" cy="2691832"/>
          <a:chOff x="212330" y="1849153"/>
          <a:chExt cx="13636485" cy="2745706"/>
        </a:xfrm>
      </xdr:grpSpPr>
      <xdr:grpSp>
        <xdr:nvGrpSpPr>
          <xdr:cNvPr id="37" name="Group 36">
            <a:extLst>
              <a:ext uri="{FF2B5EF4-FFF2-40B4-BE49-F238E27FC236}">
                <a16:creationId xmlns:a16="http://schemas.microsoft.com/office/drawing/2014/main" id="{9A47354C-CFB5-8BDA-6E62-FC8DAFFB15D4}"/>
              </a:ext>
            </a:extLst>
          </xdr:cNvPr>
          <xdr:cNvGrpSpPr/>
        </xdr:nvGrpSpPr>
        <xdr:grpSpPr>
          <a:xfrm>
            <a:off x="212330" y="1849153"/>
            <a:ext cx="6983264" cy="2736562"/>
            <a:chOff x="222605" y="1926404"/>
            <a:chExt cx="5501377" cy="2425709"/>
          </a:xfrm>
        </xdr:grpSpPr>
        <xdr:sp macro="" textlink="">
          <xdr:nvSpPr>
            <xdr:cNvPr id="39" name="Rectangle: Rounded Corners 38">
              <a:extLst>
                <a:ext uri="{FF2B5EF4-FFF2-40B4-BE49-F238E27FC236}">
                  <a16:creationId xmlns:a16="http://schemas.microsoft.com/office/drawing/2014/main" id="{2506792E-717A-2971-7B63-81E1C213E707}"/>
                </a:ext>
              </a:extLst>
            </xdr:cNvPr>
            <xdr:cNvSpPr/>
          </xdr:nvSpPr>
          <xdr:spPr>
            <a:xfrm>
              <a:off x="222605" y="1926404"/>
              <a:ext cx="5501377" cy="2425709"/>
            </a:xfrm>
            <a:prstGeom prst="roundRect">
              <a:avLst>
                <a:gd name="adj" fmla="val 495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FCF881ED-B933-7525-A613-3C912867D619}"/>
                </a:ext>
              </a:extLst>
            </xdr:cNvPr>
            <xdr:cNvGraphicFramePr>
              <a:graphicFrameLocks/>
            </xdr:cNvGraphicFramePr>
          </xdr:nvGraphicFramePr>
          <xdr:xfrm>
            <a:off x="275696" y="2316237"/>
            <a:ext cx="5372299" cy="1930506"/>
          </xdr:xfrm>
          <a:graphic>
            <a:graphicData uri="http://schemas.openxmlformats.org/drawingml/2006/chart">
              <c:chart xmlns:c="http://schemas.openxmlformats.org/drawingml/2006/chart" xmlns:r="http://schemas.openxmlformats.org/officeDocument/2006/relationships" r:id="rId4"/>
            </a:graphicData>
          </a:graphic>
        </xdr:graphicFrame>
      </xdr:grpSp>
      <xdr:graphicFrame macro="">
        <xdr:nvGraphicFramePr>
          <xdr:cNvPr id="41" name="Chart 40">
            <a:extLst>
              <a:ext uri="{FF2B5EF4-FFF2-40B4-BE49-F238E27FC236}">
                <a16:creationId xmlns:a16="http://schemas.microsoft.com/office/drawing/2014/main" id="{8C6F1F74-9069-476B-88D5-92FB443FFD4B}"/>
              </a:ext>
            </a:extLst>
          </xdr:cNvPr>
          <xdr:cNvGraphicFramePr>
            <a:graphicFrameLocks/>
          </xdr:cNvGraphicFramePr>
        </xdr:nvGraphicFramePr>
        <xdr:xfrm>
          <a:off x="7321697" y="1918385"/>
          <a:ext cx="6527118" cy="267647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140862</xdr:colOff>
      <xdr:row>24</xdr:row>
      <xdr:rowOff>26894</xdr:rowOff>
    </xdr:from>
    <xdr:to>
      <xdr:col>8</xdr:col>
      <xdr:colOff>8965</xdr:colOff>
      <xdr:row>41</xdr:row>
      <xdr:rowOff>168598</xdr:rowOff>
    </xdr:to>
    <xdr:grpSp>
      <xdr:nvGrpSpPr>
        <xdr:cNvPr id="44" name="Group 43">
          <a:extLst>
            <a:ext uri="{FF2B5EF4-FFF2-40B4-BE49-F238E27FC236}">
              <a16:creationId xmlns:a16="http://schemas.microsoft.com/office/drawing/2014/main" id="{CAF8EB18-0047-8FF9-FA61-7BA357172941}"/>
            </a:ext>
          </a:extLst>
        </xdr:cNvPr>
        <xdr:cNvGrpSpPr/>
      </xdr:nvGrpSpPr>
      <xdr:grpSpPr>
        <a:xfrm>
          <a:off x="140862" y="4428565"/>
          <a:ext cx="4744903" cy="3189704"/>
          <a:chOff x="448235" y="4827092"/>
          <a:chExt cx="6432178" cy="3521289"/>
        </a:xfrm>
      </xdr:grpSpPr>
      <xdr:sp macro="" textlink="">
        <xdr:nvSpPr>
          <xdr:cNvPr id="9" name="Rectangle: Rounded Corners 8">
            <a:extLst>
              <a:ext uri="{FF2B5EF4-FFF2-40B4-BE49-F238E27FC236}">
                <a16:creationId xmlns:a16="http://schemas.microsoft.com/office/drawing/2014/main" id="{7A1D7EDD-E1A2-8CBA-E072-A94D4CD9B9BC}"/>
              </a:ext>
            </a:extLst>
          </xdr:cNvPr>
          <xdr:cNvSpPr/>
        </xdr:nvSpPr>
        <xdr:spPr>
          <a:xfrm>
            <a:off x="448235" y="4827092"/>
            <a:ext cx="6432178" cy="3521289"/>
          </a:xfrm>
          <a:prstGeom prst="roundRect">
            <a:avLst>
              <a:gd name="adj" fmla="val 495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3" name="Chart 42">
            <a:extLst>
              <a:ext uri="{FF2B5EF4-FFF2-40B4-BE49-F238E27FC236}">
                <a16:creationId xmlns:a16="http://schemas.microsoft.com/office/drawing/2014/main" id="{3E816375-3B72-407B-9763-4C899843865B}"/>
              </a:ext>
            </a:extLst>
          </xdr:cNvPr>
          <xdr:cNvGraphicFramePr>
            <a:graphicFrameLocks/>
          </xdr:cNvGraphicFramePr>
        </xdr:nvGraphicFramePr>
        <xdr:xfrm>
          <a:off x="627531" y="5485836"/>
          <a:ext cx="6051176" cy="263842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8</xdr:col>
      <xdr:colOff>66261</xdr:colOff>
      <xdr:row>24</xdr:row>
      <xdr:rowOff>8964</xdr:rowOff>
    </xdr:from>
    <xdr:to>
      <xdr:col>15</xdr:col>
      <xdr:colOff>474869</xdr:colOff>
      <xdr:row>41</xdr:row>
      <xdr:rowOff>154609</xdr:rowOff>
    </xdr:to>
    <xdr:grpSp>
      <xdr:nvGrpSpPr>
        <xdr:cNvPr id="47" name="Group 46">
          <a:extLst>
            <a:ext uri="{FF2B5EF4-FFF2-40B4-BE49-F238E27FC236}">
              <a16:creationId xmlns:a16="http://schemas.microsoft.com/office/drawing/2014/main" id="{C50BC291-B978-4137-8694-AD6343EF7825}"/>
            </a:ext>
          </a:extLst>
        </xdr:cNvPr>
        <xdr:cNvGrpSpPr/>
      </xdr:nvGrpSpPr>
      <xdr:grpSpPr>
        <a:xfrm>
          <a:off x="4943061" y="4410635"/>
          <a:ext cx="4675808" cy="3193645"/>
          <a:chOff x="6241676" y="4751294"/>
          <a:chExt cx="6432178" cy="3521289"/>
        </a:xfrm>
      </xdr:grpSpPr>
      <xdr:sp macro="" textlink="">
        <xdr:nvSpPr>
          <xdr:cNvPr id="45" name="Rectangle: Rounded Corners 44">
            <a:extLst>
              <a:ext uri="{FF2B5EF4-FFF2-40B4-BE49-F238E27FC236}">
                <a16:creationId xmlns:a16="http://schemas.microsoft.com/office/drawing/2014/main" id="{A9C1DB15-1469-448A-AE94-CCEC9D29201E}"/>
              </a:ext>
            </a:extLst>
          </xdr:cNvPr>
          <xdr:cNvSpPr/>
        </xdr:nvSpPr>
        <xdr:spPr>
          <a:xfrm>
            <a:off x="6241676" y="4751294"/>
            <a:ext cx="6432178" cy="3521289"/>
          </a:xfrm>
          <a:prstGeom prst="roundRect">
            <a:avLst>
              <a:gd name="adj" fmla="val 495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6" name="Chart 45">
            <a:extLst>
              <a:ext uri="{FF2B5EF4-FFF2-40B4-BE49-F238E27FC236}">
                <a16:creationId xmlns:a16="http://schemas.microsoft.com/office/drawing/2014/main" id="{828F3A76-6D07-443C-B807-C3C8966B8B88}"/>
              </a:ext>
            </a:extLst>
          </xdr:cNvPr>
          <xdr:cNvGraphicFramePr>
            <a:graphicFrameLocks/>
          </xdr:cNvGraphicFramePr>
        </xdr:nvGraphicFramePr>
        <xdr:xfrm>
          <a:off x="6420971" y="5268152"/>
          <a:ext cx="6073588" cy="28337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15</xdr:col>
      <xdr:colOff>573742</xdr:colOff>
      <xdr:row>0</xdr:row>
      <xdr:rowOff>92377</xdr:rowOff>
    </xdr:from>
    <xdr:to>
      <xdr:col>26</xdr:col>
      <xdr:colOff>490070</xdr:colOff>
      <xdr:row>41</xdr:row>
      <xdr:rowOff>155258</xdr:rowOff>
    </xdr:to>
    <xdr:grpSp>
      <xdr:nvGrpSpPr>
        <xdr:cNvPr id="54" name="Group 53">
          <a:extLst>
            <a:ext uri="{FF2B5EF4-FFF2-40B4-BE49-F238E27FC236}">
              <a16:creationId xmlns:a16="http://schemas.microsoft.com/office/drawing/2014/main" id="{C3DFD611-8D8E-BA3F-1EA5-6A7245373648}"/>
            </a:ext>
          </a:extLst>
        </xdr:cNvPr>
        <xdr:cNvGrpSpPr/>
      </xdr:nvGrpSpPr>
      <xdr:grpSpPr>
        <a:xfrm>
          <a:off x="9717742" y="92377"/>
          <a:ext cx="6621928" cy="7512552"/>
          <a:chOff x="10607591" y="25408"/>
          <a:chExt cx="7060125" cy="7897365"/>
        </a:xfrm>
      </xdr:grpSpPr>
      <xdr:sp macro="" textlink="">
        <xdr:nvSpPr>
          <xdr:cNvPr id="65" name="Rectangle: Rounded Corners 64">
            <a:extLst>
              <a:ext uri="{FF2B5EF4-FFF2-40B4-BE49-F238E27FC236}">
                <a16:creationId xmlns:a16="http://schemas.microsoft.com/office/drawing/2014/main" id="{8267AD94-7CD7-07A1-11FD-C49FB0309207}"/>
              </a:ext>
            </a:extLst>
          </xdr:cNvPr>
          <xdr:cNvSpPr/>
        </xdr:nvSpPr>
        <xdr:spPr>
          <a:xfrm>
            <a:off x="15293147" y="25408"/>
            <a:ext cx="2374569" cy="7799726"/>
          </a:xfrm>
          <a:prstGeom prst="roundRect">
            <a:avLst>
              <a:gd name="adj" fmla="val 495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C7168243-51D0-457E-91DE-330D4B0776A6}"/>
              </a:ext>
            </a:extLst>
          </xdr:cNvPr>
          <xdr:cNvSpPr/>
        </xdr:nvSpPr>
        <xdr:spPr>
          <a:xfrm>
            <a:off x="10607591" y="4536587"/>
            <a:ext cx="4587807" cy="3386186"/>
          </a:xfrm>
          <a:prstGeom prst="roundRect">
            <a:avLst>
              <a:gd name="adj" fmla="val 495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C14B3397-63ED-C62B-4B3E-D2FCC72E366C}"/>
                  </a:ext>
                </a:extLst>
              </xdr:cNvPr>
              <xdr:cNvGraphicFramePr/>
            </xdr:nvGraphicFramePr>
            <xdr:xfrm>
              <a:off x="10772577" y="5194142"/>
              <a:ext cx="4194716" cy="2591752"/>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772577" y="5194142"/>
                <a:ext cx="4194716" cy="25917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242957</xdr:colOff>
      <xdr:row>9</xdr:row>
      <xdr:rowOff>77304</xdr:rowOff>
    </xdr:from>
    <xdr:to>
      <xdr:col>4</xdr:col>
      <xdr:colOff>485913</xdr:colOff>
      <xdr:row>11</xdr:row>
      <xdr:rowOff>11042</xdr:rowOff>
    </xdr:to>
    <xdr:sp macro="" textlink="">
      <xdr:nvSpPr>
        <xdr:cNvPr id="6" name="Rectangle: Rounded Corners 5">
          <a:extLst>
            <a:ext uri="{FF2B5EF4-FFF2-40B4-BE49-F238E27FC236}">
              <a16:creationId xmlns:a16="http://schemas.microsoft.com/office/drawing/2014/main" id="{C4FD9313-D8BA-1283-347A-5DB82C29CBA2}"/>
            </a:ext>
          </a:extLst>
        </xdr:cNvPr>
        <xdr:cNvSpPr/>
      </xdr:nvSpPr>
      <xdr:spPr>
        <a:xfrm>
          <a:off x="242957" y="1766956"/>
          <a:ext cx="2672521" cy="3865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Revenue and Profit</a:t>
          </a:r>
          <a:r>
            <a:rPr lang="en-IN" sz="1400" b="1" baseline="0">
              <a:latin typeface="Times New Roman" panose="02020603050405020304" pitchFamily="18" charset="0"/>
              <a:cs typeface="Times New Roman" panose="02020603050405020304" pitchFamily="18" charset="0"/>
            </a:rPr>
            <a:t> by Month</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12</xdr:col>
      <xdr:colOff>285743</xdr:colOff>
      <xdr:row>9</xdr:row>
      <xdr:rowOff>148029</xdr:rowOff>
    </xdr:from>
    <xdr:to>
      <xdr:col>16</xdr:col>
      <xdr:colOff>528699</xdr:colOff>
      <xdr:row>11</xdr:row>
      <xdr:rowOff>81767</xdr:rowOff>
    </xdr:to>
    <xdr:sp macro="" textlink="">
      <xdr:nvSpPr>
        <xdr:cNvPr id="10" name="Rectangle: Rounded Corners 9">
          <a:extLst>
            <a:ext uri="{FF2B5EF4-FFF2-40B4-BE49-F238E27FC236}">
              <a16:creationId xmlns:a16="http://schemas.microsoft.com/office/drawing/2014/main" id="{C3775F65-5426-47F3-BF21-19B23143706A}"/>
            </a:ext>
          </a:extLst>
        </xdr:cNvPr>
        <xdr:cNvSpPr/>
      </xdr:nvSpPr>
      <xdr:spPr>
        <a:xfrm>
          <a:off x="7574439" y="1837681"/>
          <a:ext cx="2672521" cy="3865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Top</a:t>
          </a:r>
          <a:r>
            <a:rPr lang="en-IN" sz="1400" b="1" baseline="0">
              <a:latin typeface="Times New Roman" panose="02020603050405020304" pitchFamily="18" charset="0"/>
              <a:cs typeface="Times New Roman" panose="02020603050405020304" pitchFamily="18" charset="0"/>
            </a:rPr>
            <a:t> 5 Country by Revenue</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185035</xdr:colOff>
      <xdr:row>24</xdr:row>
      <xdr:rowOff>151391</xdr:rowOff>
    </xdr:from>
    <xdr:to>
      <xdr:col>3</xdr:col>
      <xdr:colOff>419652</xdr:colOff>
      <xdr:row>26</xdr:row>
      <xdr:rowOff>162433</xdr:rowOff>
    </xdr:to>
    <xdr:sp macro="" textlink="">
      <xdr:nvSpPr>
        <xdr:cNvPr id="11" name="Rectangle: Rounded Corners 10">
          <a:extLst>
            <a:ext uri="{FF2B5EF4-FFF2-40B4-BE49-F238E27FC236}">
              <a16:creationId xmlns:a16="http://schemas.microsoft.com/office/drawing/2014/main" id="{AA603A96-9D99-4394-A0D1-9203E439B213}"/>
            </a:ext>
          </a:extLst>
        </xdr:cNvPr>
        <xdr:cNvSpPr/>
      </xdr:nvSpPr>
      <xdr:spPr>
        <a:xfrm>
          <a:off x="185035" y="4734434"/>
          <a:ext cx="2056791" cy="3865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Sales</a:t>
          </a:r>
          <a:r>
            <a:rPr lang="en-IN" sz="1400" b="1" baseline="0">
              <a:latin typeface="Times New Roman" panose="02020603050405020304" pitchFamily="18" charset="0"/>
              <a:cs typeface="Times New Roman" panose="02020603050405020304" pitchFamily="18" charset="0"/>
            </a:rPr>
            <a:t> Channel wise</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8</xdr:col>
      <xdr:colOff>116566</xdr:colOff>
      <xdr:row>24</xdr:row>
      <xdr:rowOff>160226</xdr:rowOff>
    </xdr:from>
    <xdr:to>
      <xdr:col>11</xdr:col>
      <xdr:colOff>552174</xdr:colOff>
      <xdr:row>26</xdr:row>
      <xdr:rowOff>171268</xdr:rowOff>
    </xdr:to>
    <xdr:sp macro="" textlink="">
      <xdr:nvSpPr>
        <xdr:cNvPr id="13" name="Rectangle: Rounded Corners 12">
          <a:extLst>
            <a:ext uri="{FF2B5EF4-FFF2-40B4-BE49-F238E27FC236}">
              <a16:creationId xmlns:a16="http://schemas.microsoft.com/office/drawing/2014/main" id="{A1CC58CE-C451-5A8E-8798-02E52978833B}"/>
            </a:ext>
          </a:extLst>
        </xdr:cNvPr>
        <xdr:cNvSpPr/>
      </xdr:nvSpPr>
      <xdr:spPr>
        <a:xfrm>
          <a:off x="4975696" y="4743269"/>
          <a:ext cx="2257782" cy="3865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Region</a:t>
          </a:r>
          <a:r>
            <a:rPr lang="en-IN" sz="1400" b="1" baseline="0">
              <a:latin typeface="Times New Roman" panose="02020603050405020304" pitchFamily="18" charset="0"/>
              <a:cs typeface="Times New Roman" panose="02020603050405020304" pitchFamily="18" charset="0"/>
            </a:rPr>
            <a:t> wise Comparison</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16</xdr:col>
      <xdr:colOff>55347</xdr:colOff>
      <xdr:row>25</xdr:row>
      <xdr:rowOff>37937</xdr:rowOff>
    </xdr:from>
    <xdr:to>
      <xdr:col>20</xdr:col>
      <xdr:colOff>55347</xdr:colOff>
      <xdr:row>27</xdr:row>
      <xdr:rowOff>48981</xdr:rowOff>
    </xdr:to>
    <xdr:sp macro="" textlink="">
      <xdr:nvSpPr>
        <xdr:cNvPr id="16" name="Rectangle: Rounded Corners 15">
          <a:extLst>
            <a:ext uri="{FF2B5EF4-FFF2-40B4-BE49-F238E27FC236}">
              <a16:creationId xmlns:a16="http://schemas.microsoft.com/office/drawing/2014/main" id="{5475DFAF-DA2F-4630-A86E-CC276CBBCFC8}"/>
            </a:ext>
          </a:extLst>
        </xdr:cNvPr>
        <xdr:cNvSpPr/>
      </xdr:nvSpPr>
      <xdr:spPr>
        <a:xfrm>
          <a:off x="9808947" y="4618902"/>
          <a:ext cx="2438400" cy="3696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Country</a:t>
          </a:r>
          <a:r>
            <a:rPr lang="en-IN" sz="1400" b="1" baseline="0">
              <a:latin typeface="Times New Roman" panose="02020603050405020304" pitchFamily="18" charset="0"/>
              <a:cs typeface="Times New Roman" panose="02020603050405020304" pitchFamily="18" charset="0"/>
            </a:rPr>
            <a:t> wise Map Chart</a:t>
          </a:r>
        </a:p>
      </xdr:txBody>
    </xdr:sp>
    <xdr:clientData/>
  </xdr:twoCellAnchor>
  <xdr:twoCellAnchor editAs="oneCell">
    <xdr:from>
      <xdr:col>23</xdr:col>
      <xdr:colOff>235337</xdr:colOff>
      <xdr:row>1</xdr:row>
      <xdr:rowOff>90337</xdr:rowOff>
    </xdr:from>
    <xdr:to>
      <xdr:col>26</xdr:col>
      <xdr:colOff>397565</xdr:colOff>
      <xdr:row>11</xdr:row>
      <xdr:rowOff>33131</xdr:rowOff>
    </xdr:to>
    <mc:AlternateContent xmlns:mc="http://schemas.openxmlformats.org/markup-compatibility/2006">
      <mc:Choice xmlns:a14="http://schemas.microsoft.com/office/drawing/2010/main" Requires="a14">
        <xdr:graphicFrame macro="">
          <xdr:nvGraphicFramePr>
            <xdr:cNvPr id="38" name="Product Category">
              <a:extLst>
                <a:ext uri="{FF2B5EF4-FFF2-40B4-BE49-F238E27FC236}">
                  <a16:creationId xmlns:a16="http://schemas.microsoft.com/office/drawing/2014/main" id="{378C1040-33D0-4E1A-0E56-FA0F39E00F5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256137" y="269631"/>
              <a:ext cx="1991028" cy="1834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290554</xdr:colOff>
      <xdr:row>12</xdr:row>
      <xdr:rowOff>101379</xdr:rowOff>
    </xdr:from>
    <xdr:to>
      <xdr:col>26</xdr:col>
      <xdr:colOff>297180</xdr:colOff>
      <xdr:row>26</xdr:row>
      <xdr:rowOff>54306</xdr:rowOff>
    </xdr:to>
    <mc:AlternateContent xmlns:mc="http://schemas.openxmlformats.org/markup-compatibility/2006">
      <mc:Choice xmlns:a14="http://schemas.microsoft.com/office/drawing/2010/main" Requires="a14">
        <xdr:graphicFrame macro="">
          <xdr:nvGraphicFramePr>
            <xdr:cNvPr id="66" name="Country">
              <a:extLst>
                <a:ext uri="{FF2B5EF4-FFF2-40B4-BE49-F238E27FC236}">
                  <a16:creationId xmlns:a16="http://schemas.microsoft.com/office/drawing/2014/main" id="{9CFA5F9F-D5C8-5993-C48A-34B7AA0B4C1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311354" y="2351520"/>
              <a:ext cx="1835426" cy="2463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268467</xdr:colOff>
      <xdr:row>26</xdr:row>
      <xdr:rowOff>182659</xdr:rowOff>
    </xdr:from>
    <xdr:to>
      <xdr:col>26</xdr:col>
      <xdr:colOff>275093</xdr:colOff>
      <xdr:row>40</xdr:row>
      <xdr:rowOff>135586</xdr:rowOff>
    </xdr:to>
    <mc:AlternateContent xmlns:mc="http://schemas.openxmlformats.org/markup-compatibility/2006">
      <mc:Choice xmlns:a14="http://schemas.microsoft.com/office/drawing/2010/main" Requires="a14">
        <xdr:graphicFrame macro="">
          <xdr:nvGraphicFramePr>
            <xdr:cNvPr id="67" name="Quarter">
              <a:extLst>
                <a:ext uri="{FF2B5EF4-FFF2-40B4-BE49-F238E27FC236}">
                  <a16:creationId xmlns:a16="http://schemas.microsoft.com/office/drawing/2014/main" id="{582DC91B-2AA1-1BC8-F9A1-6F49C085665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289267" y="4942918"/>
              <a:ext cx="1835426" cy="2463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 Tejaswini" refreshedDate="46312.654421296298" createdVersion="8" refreshedVersion="8" minRefreshableVersion="3" recordCount="2707" xr:uid="{E4E4DDFA-E0BA-4757-8748-8D2E77F22FC9}">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umber"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898364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5D783-06E0-4863-A653-11906F07A689}" name="Monthly_Profit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C23"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5" baseItem="0" numFmtId="165"/>
  </dataFields>
  <formats count="2">
    <format dxfId="55">
      <pivotArea collapsedLevelsAreSubtotals="1" fieldPosition="0">
        <references count="2">
          <reference field="4294967294" count="1" selected="0">
            <x v="0"/>
          </reference>
          <reference field="5" count="0"/>
        </references>
      </pivotArea>
    </format>
    <format dxfId="56">
      <pivotArea collapsedLevelsAreSubtotals="1" fieldPosition="0">
        <references count="2">
          <reference field="4294967294" count="1" selected="0">
            <x v="1"/>
          </reference>
          <reference field="5" count="0"/>
        </references>
      </pivotArea>
    </format>
  </formats>
  <chartFormats count="6">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11793B-2B83-48A2-8B6C-D0152F8676A2}" name="COG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948C6A-225F-4ACE-B71D-FEFE8F6D9294}" name="Country_wise_ma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1:H39"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5"/>
  </dataFields>
  <formats count="2">
    <format dxfId="52">
      <pivotArea grandRow="1" outline="0" collapsedLevelsAreSubtotals="1" fieldPosition="0"/>
    </format>
    <format dxfId="53">
      <pivotArea collapsedLevelsAreSubtotals="1" fieldPosition="0">
        <references count="1">
          <reference field="7" count="5">
            <x v="5"/>
            <x v="6"/>
            <x v="8"/>
            <x v="13"/>
            <x v="16"/>
          </reference>
        </references>
      </pivotArea>
    </format>
  </formats>
  <chartFormats count="4">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A6358F-B42E-4154-88C0-CF3B98287FFF}" name="Region_wis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10:L15"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5"/>
  </dataFields>
  <formats count="5">
    <format dxfId="46">
      <pivotArea grandRow="1" outline="0" collapsedLevelsAreSubtotals="1" fieldPosition="0"/>
    </format>
    <format dxfId="47">
      <pivotArea collapsedLevelsAreSubtotals="1" fieldPosition="0">
        <references count="1">
          <reference field="6" count="1">
            <x v="0"/>
          </reference>
        </references>
      </pivotArea>
    </format>
    <format dxfId="48">
      <pivotArea collapsedLevelsAreSubtotals="1" fieldPosition="0">
        <references count="1">
          <reference field="6" count="1">
            <x v="1"/>
          </reference>
        </references>
      </pivotArea>
    </format>
    <format dxfId="49">
      <pivotArea collapsedLevelsAreSubtotals="1" fieldPosition="0">
        <references count="1">
          <reference field="6" count="1">
            <x v="2"/>
          </reference>
        </references>
      </pivotArea>
    </format>
    <format dxfId="50">
      <pivotArea collapsedLevelsAreSubtotals="1" fieldPosition="0">
        <references count="1">
          <reference field="6" count="1">
            <x v="3"/>
          </reference>
        </references>
      </pivotArea>
    </format>
  </formats>
  <chartFormats count="21">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6" count="1" selected="0">
            <x v="0"/>
          </reference>
        </references>
      </pivotArea>
    </chartFormat>
    <chartFormat chart="22" format="3">
      <pivotArea type="data" outline="0" fieldPosition="0">
        <references count="2">
          <reference field="4294967294" count="1" selected="0">
            <x v="0"/>
          </reference>
          <reference field="6" count="1" selected="0">
            <x v="1"/>
          </reference>
        </references>
      </pivotArea>
    </chartFormat>
    <chartFormat chart="22" format="4">
      <pivotArea type="data" outline="0" fieldPosition="0">
        <references count="2">
          <reference field="4294967294" count="1" selected="0">
            <x v="0"/>
          </reference>
          <reference field="6" count="1" selected="0">
            <x v="2"/>
          </reference>
        </references>
      </pivotArea>
    </chartFormat>
    <chartFormat chart="22" format="5">
      <pivotArea type="data" outline="0" fieldPosition="0">
        <references count="2">
          <reference field="4294967294" count="1" selected="0">
            <x v="0"/>
          </reference>
          <reference field="6" count="1" selected="0">
            <x v="3"/>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 chart="26" format="11" series="1">
      <pivotArea type="data" outline="0" fieldPosition="0">
        <references count="1">
          <reference field="4294967294" count="1" selected="0">
            <x v="0"/>
          </reference>
        </references>
      </pivotArea>
    </chartFormat>
    <chartFormat chart="26" format="12">
      <pivotArea type="data" outline="0" fieldPosition="0">
        <references count="2">
          <reference field="4294967294" count="1" selected="0">
            <x v="0"/>
          </reference>
          <reference field="6" count="1" selected="0">
            <x v="0"/>
          </reference>
        </references>
      </pivotArea>
    </chartFormat>
    <chartFormat chart="26" format="13">
      <pivotArea type="data" outline="0" fieldPosition="0">
        <references count="2">
          <reference field="4294967294" count="1" selected="0">
            <x v="0"/>
          </reference>
          <reference field="6" count="1" selected="0">
            <x v="1"/>
          </reference>
        </references>
      </pivotArea>
    </chartFormat>
    <chartFormat chart="26" format="14">
      <pivotArea type="data" outline="0" fieldPosition="0">
        <references count="2">
          <reference field="4294967294" count="1" selected="0">
            <x v="0"/>
          </reference>
          <reference field="6" count="1" selected="0">
            <x v="2"/>
          </reference>
        </references>
      </pivotArea>
    </chartFormat>
    <chartFormat chart="26" format="1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FB92FD-E331-4B10-80B5-A22B54AF4EDC}" name="Total_Count_I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57BA31-897A-441C-9EDE-9CCACFCC75DE}" name="Sales_Chann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10:I15"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5"/>
  </dataFields>
  <formats count="5">
    <format dxfId="41">
      <pivotArea grandRow="1" outline="0" collapsedLevelsAreSubtotals="1" fieldPosition="0"/>
    </format>
    <format dxfId="42">
      <pivotArea collapsedLevelsAreSubtotals="1" fieldPosition="0">
        <references count="1">
          <reference field="8" count="1">
            <x v="0"/>
          </reference>
        </references>
      </pivotArea>
    </format>
    <format dxfId="43">
      <pivotArea collapsedLevelsAreSubtotals="1" fieldPosition="0">
        <references count="1">
          <reference field="8" count="1">
            <x v="1"/>
          </reference>
        </references>
      </pivotArea>
    </format>
    <format dxfId="44">
      <pivotArea collapsedLevelsAreSubtotals="1" fieldPosition="0">
        <references count="1">
          <reference field="8" count="1">
            <x v="2"/>
          </reference>
        </references>
      </pivotArea>
    </format>
    <format dxfId="45">
      <pivotArea collapsedLevelsAreSubtotals="1" fieldPosition="0">
        <references count="1">
          <reference field="8" count="1">
            <x v="3"/>
          </reference>
        </references>
      </pivotArea>
    </format>
  </formats>
  <chartFormats count="9">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8" count="1" selected="0">
            <x v="0"/>
          </reference>
        </references>
      </pivotArea>
    </chartFormat>
    <chartFormat chart="19" format="8">
      <pivotArea type="data" outline="0" fieldPosition="0">
        <references count="2">
          <reference field="4294967294" count="1" selected="0">
            <x v="0"/>
          </reference>
          <reference field="8" count="1" selected="0">
            <x v="1"/>
          </reference>
        </references>
      </pivotArea>
    </chartFormat>
    <chartFormat chart="19" format="9">
      <pivotArea type="data" outline="0" fieldPosition="0">
        <references count="2">
          <reference field="4294967294" count="1" selected="0">
            <x v="0"/>
          </reference>
          <reference field="8" count="1" selected="0">
            <x v="2"/>
          </reference>
        </references>
      </pivotArea>
    </chartFormat>
    <chartFormat chart="1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CC16C7-E0D5-4CA6-A9EE-F9AF2490B5A2}" name="Total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EB0758-2BDE-48FB-8296-8723618AF01D}" name="Total_units_sol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0CD13E-2DBE-4277-89CD-A488C67D1D0F}" name="Top_5_Count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0:F16"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1"/>
    </i>
    <i>
      <x v="16"/>
    </i>
    <i t="grand">
      <x/>
    </i>
  </rowItems>
  <colItems count="1">
    <i/>
  </colItems>
  <dataFields count="1">
    <dataField name="Total Revenue" fld="16" baseField="5" baseItem="0" numFmtId="165"/>
  </dataFields>
  <formats count="2">
    <format dxfId="39">
      <pivotArea grandRow="1" outline="0" collapsedLevelsAreSubtotals="1" fieldPosition="0"/>
    </format>
    <format dxfId="40">
      <pivotArea collapsedLevelsAreSubtotals="1" fieldPosition="0">
        <references count="1">
          <reference field="7" count="5">
            <x v="5"/>
            <x v="6"/>
            <x v="8"/>
            <x v="13"/>
            <x v="16"/>
          </reference>
        </references>
      </pivotArea>
    </format>
  </formats>
  <chartFormats count="6">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13"/>
          </reference>
        </references>
      </pivotArea>
    </chartFormat>
    <chartFormat chart="17"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E2A56F-73DC-491F-ADB3-6D5C6F8D80C1}" name="Gross_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1645B98-1809-4078-9974-154FE69A3ECF}" sourceName="Product Category">
  <pivotTables>
    <pivotTable tabId="3" name="Top_5_Country"/>
    <pivotTable tabId="3" name="COGS"/>
    <pivotTable tabId="3" name="Country_wise_map"/>
    <pivotTable tabId="3" name="Gross_profit"/>
    <pivotTable tabId="3" name="Monthly_Profit_Revenue"/>
    <pivotTable tabId="3" name="Region_wise"/>
    <pivotTable tabId="3" name="Sales_Channel"/>
    <pivotTable tabId="3" name="Total_Count_ID"/>
    <pivotTable tabId="3" name="Total_revenue"/>
    <pivotTable tabId="3" name="Total_units_sold"/>
  </pivotTables>
  <data>
    <tabular pivotCacheId="898364008">
      <items count="5">
        <i x="3" s="1"/>
        <i x="0"/>
        <i x="4"/>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862ADAD-9B33-4DB8-86BA-4948A317B88C}" sourceName="Country">
  <pivotTables>
    <pivotTable tabId="3" name="Monthly_Profit_Revenue"/>
    <pivotTable tabId="3" name="COGS"/>
    <pivotTable tabId="3" name="Country_wise_map"/>
    <pivotTable tabId="3" name="Gross_profit"/>
    <pivotTable tabId="3" name="Region_wise"/>
    <pivotTable tabId="3" name="Sales_Channel"/>
    <pivotTable tabId="3" name="Total_Count_ID"/>
    <pivotTable tabId="3" name="Total_revenue"/>
    <pivotTable tabId="3" name="Total_units_sold"/>
  </pivotTables>
  <data>
    <tabular pivotCacheId="89836400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E890DA7-62DB-4CB0-96E9-3FB9277C8DFE}" sourceName="Quarter">
  <pivotTables>
    <pivotTable tabId="3" name="Top_5_Country"/>
    <pivotTable tabId="3" name="COGS"/>
    <pivotTable tabId="3" name="Country_wise_map"/>
    <pivotTable tabId="3" name="Gross_profit"/>
    <pivotTable tabId="3" name="Monthly_Profit_Revenue"/>
    <pivotTable tabId="3" name="Region_wise"/>
    <pivotTable tabId="3" name="Sales_Channel"/>
    <pivotTable tabId="3" name="Total_Count_ID"/>
    <pivotTable tabId="3" name="Total_revenue"/>
    <pivotTable tabId="3" name="Total_units_sold"/>
  </pivotTables>
  <data>
    <tabular pivotCacheId="89836400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377AE4C-5C99-4F09-999F-4C1292237C4A}" cache="Slicer_Product_Category" caption="Product Category" rowHeight="247650"/>
  <slicer name="Country" xr10:uid="{C30BBBE7-E47F-40A0-A6E7-966FD9C75F0D}" cache="Slicer_Country" caption="Country" rowHeight="247650"/>
  <slicer name="Quarter" xr10:uid="{9168B9BD-B9F8-4B22-91BB-6FE9F6AB6839}"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60" dataDxfId="259">
  <autoFilter ref="A1:X2708" xr:uid="{00C7785C-B0DC-4149-B41F-A1291B984374}"/>
  <tableColumns count="24">
    <tableColumn id="21" xr3:uid="{6225545C-05B8-4FEB-B4C9-2C84CBF55B01}" name="ID" dataDxfId="258"/>
    <tableColumn id="2" xr3:uid="{99F5FD81-8F5C-4B7A-810D-BB7E4869701E}" name="Order Date" dataDxfId="257"/>
    <tableColumn id="1" xr3:uid="{93170208-38B7-4602-9013-3BCB45CE9788}" name="Year" dataDxfId="256">
      <calculatedColumnFormula>YEAR(SalesDataTable[[#This Row],[Order Date]])</calculatedColumnFormula>
    </tableColumn>
    <tableColumn id="24" xr3:uid="{2CB89D47-9C0D-4478-A6E2-B17158F35BB8}" name="Quarter" dataDxfId="255">
      <calculatedColumnFormula>"Q"&amp;ROUNDUP(MONTH(SalesDataTable[[#This Row],[Order Date]])/3,0)</calculatedColumnFormula>
    </tableColumn>
    <tableColumn id="22" xr3:uid="{9F1E5224-54EF-4ECB-AEAB-6BCC23CBF182}" name="Month Number" dataDxfId="254">
      <calculatedColumnFormula>MONTH(SalesDataTable[[#This Row],[Order Date]])</calculatedColumnFormula>
    </tableColumn>
    <tableColumn id="23" xr3:uid="{0FB3FFF2-F942-4E88-A4D5-ECA50123CBB3}" name="Month" dataDxfId="253">
      <calculatedColumnFormula>TEXT(SalesDataTable[[#This Row],[Order Date]],"MMM")</calculatedColumnFormula>
    </tableColumn>
    <tableColumn id="3" xr3:uid="{BABD2837-4996-49F4-B8FC-F980EA4C9534}" name="Region" dataDxfId="252"/>
    <tableColumn id="4" xr3:uid="{ED840ADB-B6D0-4386-8CC3-66DEA65BED3E}" name="Country" dataDxfId="251"/>
    <tableColumn id="5" xr3:uid="{C21A7B37-6F6C-4361-82C1-4670F9FDBEC2}" name="Sales Channel" dataDxfId="250"/>
    <tableColumn id="6" xr3:uid="{84080584-6B54-4896-A4DE-A87DFF0731C6}" name="Customer Type" dataDxfId="249"/>
    <tableColumn id="7" xr3:uid="{0B005238-5F14-4C46-B503-7F3DFF36170E}" name="Product Category" dataDxfId="248"/>
    <tableColumn id="8" xr3:uid="{B930794A-6484-4BE3-BBD2-E8771691DFAD}" name="Product" dataDxfId="247"/>
    <tableColumn id="9" xr3:uid="{5CA4DF7A-9AF5-4D9D-9D5A-DDED3D0A7E80}" name="Units Sold" dataDxfId="246"/>
    <tableColumn id="10" xr3:uid="{6756035F-A4CB-4AFF-BFF3-3610B142F0EE}" name="Unit Price" dataDxfId="245"/>
    <tableColumn id="11" xr3:uid="{B694F18E-F9BD-40E2-A356-3F67136CB960}" name="Discount %" dataDxfId="244"/>
    <tableColumn id="12" xr3:uid="{15D4CF49-FA19-4C44-A023-7C629B44C0DB}" name="Unit Cost" dataDxfId="243"/>
    <tableColumn id="13" xr3:uid="{3D8A84CF-5674-491F-8F81-BB5FC7A74D30}" name="Revenue" dataDxfId="242">
      <calculatedColumnFormula>M2*N2*(1-O2)</calculatedColumnFormula>
    </tableColumn>
    <tableColumn id="14" xr3:uid="{455060E3-F1BA-493D-AC17-8D56984B9F5C}" name="COGS" dataDxfId="241">
      <calculatedColumnFormula>M2*P2</calculatedColumnFormula>
    </tableColumn>
    <tableColumn id="15" xr3:uid="{89F4A687-84DC-4069-9C8B-9548E670D916}" name="Gross Profit" dataDxfId="240">
      <calculatedColumnFormula>Q2-R2</calculatedColumnFormula>
    </tableColumn>
    <tableColumn id="16" xr3:uid="{F7B6CDDB-7E56-4D6C-91A8-8CE6DC05EA92}" name="Gross Margin %" dataDxfId="239">
      <calculatedColumnFormula>IFERROR(S2/Q2,0)</calculatedColumnFormula>
    </tableColumn>
    <tableColumn id="17" xr3:uid="{08206B5F-132F-48A2-8A7D-C8ED29DE854B}" name="Year2" dataDxfId="238">
      <calculatedColumnFormula>YEAR(SalesDataTable[[#This Row],[Order Date]])</calculatedColumnFormula>
    </tableColumn>
    <tableColumn id="18" xr3:uid="{530C4447-0E80-44A0-80E4-83BFF5397AA3}" name="Quarter2" dataDxfId="237">
      <calculatedColumnFormula>"Q"&amp;ROUNDUP(MONTH(SalesDataTable[[#This Row],[Order Date]])/3,0)</calculatedColumnFormula>
    </tableColumn>
    <tableColumn id="19" xr3:uid="{64306A9E-3E61-4C1D-8A04-5C3C05269760}" name="MonthNo" dataDxfId="236">
      <calculatedColumnFormula>MONTH(SalesDataTable[[#This Row],[Order Date]])</calculatedColumnFormula>
    </tableColumn>
    <tableColumn id="20" xr3:uid="{053C1C3B-A83C-4691-96F2-805F5CEED276}" name="Month2" dataDxfId="235">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8EB1A-3998-453F-94E8-87EDA00AD51A}">
  <dimension ref="A3:L39"/>
  <sheetViews>
    <sheetView workbookViewId="0">
      <selection activeCell="Y31" sqref="Y31"/>
    </sheetView>
  </sheetViews>
  <sheetFormatPr defaultRowHeight="14.4"/>
  <cols>
    <col min="1" max="1" width="14.109375" bestFit="1" customWidth="1"/>
    <col min="2" max="2" width="12.44140625" bestFit="1" customWidth="1"/>
    <col min="3" max="3" width="15.21875" bestFit="1" customWidth="1"/>
    <col min="4" max="4" width="7.6640625" customWidth="1"/>
    <col min="5" max="5" width="13.5546875" bestFit="1" customWidth="1"/>
    <col min="6" max="6" width="12.44140625" bestFit="1" customWidth="1"/>
    <col min="7" max="7" width="15.5546875" bestFit="1" customWidth="1"/>
    <col min="8" max="8" width="12.77734375" bestFit="1" customWidth="1"/>
    <col min="9" max="9" width="9.88671875" bestFit="1" customWidth="1"/>
    <col min="10" max="10" width="13.33203125" bestFit="1" customWidth="1"/>
    <col min="11" max="11" width="14.33203125" bestFit="1" customWidth="1"/>
    <col min="12" max="12" width="12.44140625" bestFit="1" customWidth="1"/>
    <col min="13" max="13" width="11.44140625" bestFit="1" customWidth="1"/>
    <col min="14" max="14" width="11.21875" bestFit="1" customWidth="1"/>
    <col min="15" max="15" width="13.33203125" bestFit="1" customWidth="1"/>
    <col min="16" max="16" width="19.21875" bestFit="1" customWidth="1"/>
    <col min="17" max="17" width="15.77734375" bestFit="1" customWidth="1"/>
    <col min="18" max="18" width="11.44140625" bestFit="1" customWidth="1"/>
    <col min="19" max="19" width="11.21875" bestFit="1" customWidth="1"/>
    <col min="20" max="20" width="13.33203125" bestFit="1" customWidth="1"/>
    <col min="21" max="21" width="18.6640625" bestFit="1" customWidth="1"/>
    <col min="22" max="22" width="10.5546875" bestFit="1" customWidth="1"/>
  </cols>
  <sheetData>
    <row r="3" spans="1:12">
      <c r="A3" t="s">
        <v>77</v>
      </c>
      <c r="C3" t="s">
        <v>78</v>
      </c>
      <c r="E3" t="s">
        <v>79</v>
      </c>
      <c r="G3" t="s">
        <v>76</v>
      </c>
      <c r="I3" t="s">
        <v>80</v>
      </c>
      <c r="K3" t="s">
        <v>81</v>
      </c>
    </row>
    <row r="4" spans="1:12">
      <c r="A4" s="15">
        <v>198505.13349999979</v>
      </c>
      <c r="C4" s="15">
        <v>84949.233499999929</v>
      </c>
      <c r="E4" s="14">
        <f>C4/A4</f>
        <v>0.4279447689951052</v>
      </c>
      <c r="G4" s="12">
        <v>1270</v>
      </c>
      <c r="I4" s="23">
        <v>487</v>
      </c>
      <c r="K4" s="15">
        <v>113555.89999999991</v>
      </c>
    </row>
    <row r="10" spans="1:12">
      <c r="A10" s="16" t="s">
        <v>83</v>
      </c>
      <c r="B10" t="s">
        <v>97</v>
      </c>
      <c r="C10" t="s">
        <v>98</v>
      </c>
      <c r="E10" s="16" t="s">
        <v>83</v>
      </c>
      <c r="F10" t="s">
        <v>97</v>
      </c>
      <c r="H10" s="16" t="s">
        <v>83</v>
      </c>
      <c r="I10" t="s">
        <v>97</v>
      </c>
      <c r="K10" s="16" t="s">
        <v>83</v>
      </c>
      <c r="L10" t="s">
        <v>97</v>
      </c>
    </row>
    <row r="11" spans="1:12">
      <c r="A11" s="17" t="s">
        <v>84</v>
      </c>
      <c r="B11" s="18">
        <v>14239.866</v>
      </c>
      <c r="C11" s="18">
        <v>5845.1560000000009</v>
      </c>
      <c r="E11" s="17" t="s">
        <v>47</v>
      </c>
      <c r="F11" s="18">
        <v>14008.192499999999</v>
      </c>
      <c r="H11" s="17" t="s">
        <v>8</v>
      </c>
      <c r="I11" s="15">
        <v>63509.643000000004</v>
      </c>
      <c r="K11" s="17" t="s">
        <v>6</v>
      </c>
      <c r="L11" s="15">
        <v>60082.014999999999</v>
      </c>
    </row>
    <row r="12" spans="1:12">
      <c r="A12" s="17" t="s">
        <v>85</v>
      </c>
      <c r="B12" s="18">
        <v>14934.135499999997</v>
      </c>
      <c r="C12" s="18">
        <v>6470.0755000000008</v>
      </c>
      <c r="E12" s="17" t="s">
        <v>43</v>
      </c>
      <c r="F12" s="18">
        <v>20535.858499999998</v>
      </c>
      <c r="H12" s="17" t="s">
        <v>28</v>
      </c>
      <c r="I12" s="15">
        <v>26844.275999999998</v>
      </c>
      <c r="K12" s="17" t="s">
        <v>11</v>
      </c>
      <c r="L12" s="15">
        <v>44987.859499999999</v>
      </c>
    </row>
    <row r="13" spans="1:12">
      <c r="A13" s="17" t="s">
        <v>86</v>
      </c>
      <c r="B13" s="18">
        <v>11071.659499999996</v>
      </c>
      <c r="C13" s="18">
        <v>5123.8694999999989</v>
      </c>
      <c r="E13" s="17" t="s">
        <v>50</v>
      </c>
      <c r="F13" s="18">
        <v>18470.865000000002</v>
      </c>
      <c r="H13" s="17" t="s">
        <v>2</v>
      </c>
      <c r="I13" s="15">
        <v>75908.040499999988</v>
      </c>
      <c r="K13" s="17" t="s">
        <v>0</v>
      </c>
      <c r="L13" s="15">
        <v>40282.614500000003</v>
      </c>
    </row>
    <row r="14" spans="1:12">
      <c r="A14" s="17" t="s">
        <v>87</v>
      </c>
      <c r="B14" s="18">
        <v>17999.036499999998</v>
      </c>
      <c r="C14" s="18">
        <v>7659.0464999999995</v>
      </c>
      <c r="E14" s="17" t="s">
        <v>49</v>
      </c>
      <c r="F14" s="13">
        <v>14968.631999999998</v>
      </c>
      <c r="H14" s="17" t="s">
        <v>19</v>
      </c>
      <c r="I14" s="15">
        <v>32243.17400000001</v>
      </c>
      <c r="K14" s="17" t="s">
        <v>20</v>
      </c>
      <c r="L14" s="15">
        <v>53152.644500000017</v>
      </c>
    </row>
    <row r="15" spans="1:12">
      <c r="A15" s="17" t="s">
        <v>88</v>
      </c>
      <c r="B15" s="18">
        <v>15712.018999999997</v>
      </c>
      <c r="C15" s="18">
        <v>7090.7189999999991</v>
      </c>
      <c r="E15" s="17" t="s">
        <v>33</v>
      </c>
      <c r="F15" s="18">
        <v>21683.79</v>
      </c>
      <c r="H15" s="17" t="s">
        <v>96</v>
      </c>
      <c r="I15" s="15">
        <v>198505.1335</v>
      </c>
      <c r="K15" s="17" t="s">
        <v>96</v>
      </c>
      <c r="L15" s="15">
        <v>198505.13350000003</v>
      </c>
    </row>
    <row r="16" spans="1:12">
      <c r="A16" s="17" t="s">
        <v>89</v>
      </c>
      <c r="B16" s="18">
        <v>24714.066999999999</v>
      </c>
      <c r="C16" s="18">
        <v>9889.6669999999976</v>
      </c>
      <c r="E16" s="17" t="s">
        <v>96</v>
      </c>
      <c r="F16" s="15">
        <v>89667.337999999989</v>
      </c>
    </row>
    <row r="17" spans="1:11">
      <c r="A17" s="17" t="s">
        <v>90</v>
      </c>
      <c r="B17" s="18">
        <v>15462.849999999995</v>
      </c>
      <c r="C17" s="18">
        <v>6952.86</v>
      </c>
    </row>
    <row r="18" spans="1:11">
      <c r="A18" s="17" t="s">
        <v>91</v>
      </c>
      <c r="B18" s="18">
        <v>12877.885</v>
      </c>
      <c r="C18" s="18">
        <v>5767.5950000000003</v>
      </c>
    </row>
    <row r="19" spans="1:11">
      <c r="A19" s="17" t="s">
        <v>92</v>
      </c>
      <c r="B19" s="18">
        <v>14643.894000000002</v>
      </c>
      <c r="C19" s="18">
        <v>6557.7240000000002</v>
      </c>
    </row>
    <row r="20" spans="1:11">
      <c r="A20" s="17" t="s">
        <v>93</v>
      </c>
      <c r="B20" s="18">
        <v>16643.260499999997</v>
      </c>
      <c r="C20" s="18">
        <v>7280.2505000000001</v>
      </c>
    </row>
    <row r="21" spans="1:11">
      <c r="A21" s="17" t="s">
        <v>94</v>
      </c>
      <c r="B21" s="18">
        <v>22069.923999999999</v>
      </c>
      <c r="C21" s="18">
        <v>8662.9840000000004</v>
      </c>
      <c r="G21" s="16" t="s">
        <v>83</v>
      </c>
      <c r="H21" t="s">
        <v>97</v>
      </c>
      <c r="J21" t="str">
        <f>G21</f>
        <v>Row Labels</v>
      </c>
      <c r="K21" t="str">
        <f>H21</f>
        <v>Total Revenue</v>
      </c>
    </row>
    <row r="22" spans="1:11">
      <c r="A22" s="17" t="s">
        <v>95</v>
      </c>
      <c r="B22" s="18">
        <v>18136.536499999998</v>
      </c>
      <c r="C22" s="18">
        <v>7649.2864999999983</v>
      </c>
      <c r="G22" s="17" t="s">
        <v>27</v>
      </c>
      <c r="H22" s="13">
        <v>8861.4575000000004</v>
      </c>
      <c r="J22" t="str">
        <f t="shared" ref="J22:J38" si="0">G22</f>
        <v>Austria</v>
      </c>
      <c r="K22">
        <f t="shared" ref="K22:K38" si="1">H22</f>
        <v>8861.4575000000004</v>
      </c>
    </row>
    <row r="23" spans="1:11">
      <c r="A23" s="17" t="s">
        <v>96</v>
      </c>
      <c r="B23" s="13">
        <v>198505.13349999997</v>
      </c>
      <c r="C23" s="13">
        <v>84949.233500000002</v>
      </c>
      <c r="G23" s="17" t="s">
        <v>21</v>
      </c>
      <c r="H23" s="13">
        <v>5512.6425000000008</v>
      </c>
      <c r="J23" t="str">
        <f t="shared" si="0"/>
        <v>Belgium</v>
      </c>
      <c r="K23">
        <f t="shared" si="1"/>
        <v>5512.6425000000008</v>
      </c>
    </row>
    <row r="24" spans="1:11">
      <c r="G24" s="17" t="s">
        <v>7</v>
      </c>
      <c r="H24" s="13">
        <v>8699.08</v>
      </c>
      <c r="J24" t="str">
        <f t="shared" si="0"/>
        <v>Czechia</v>
      </c>
      <c r="K24">
        <f t="shared" si="1"/>
        <v>8699.08</v>
      </c>
    </row>
    <row r="25" spans="1:11">
      <c r="G25" s="17" t="s">
        <v>25</v>
      </c>
      <c r="H25" s="13">
        <v>11578.293</v>
      </c>
      <c r="J25" t="str">
        <f t="shared" si="0"/>
        <v>Denmark</v>
      </c>
      <c r="K25">
        <f t="shared" si="1"/>
        <v>11578.293</v>
      </c>
    </row>
    <row r="26" spans="1:11">
      <c r="G26" s="17" t="s">
        <v>39</v>
      </c>
      <c r="H26" s="13">
        <v>9102.8820000000014</v>
      </c>
      <c r="J26" t="str">
        <f t="shared" si="0"/>
        <v>Finland</v>
      </c>
      <c r="K26">
        <f t="shared" si="1"/>
        <v>9102.8820000000014</v>
      </c>
    </row>
    <row r="27" spans="1:11">
      <c r="G27" s="17" t="s">
        <v>47</v>
      </c>
      <c r="H27" s="18">
        <v>14008.192499999999</v>
      </c>
      <c r="J27" t="str">
        <f t="shared" si="0"/>
        <v>France</v>
      </c>
      <c r="K27">
        <f t="shared" si="1"/>
        <v>14008.192499999999</v>
      </c>
    </row>
    <row r="28" spans="1:11">
      <c r="G28" s="17" t="s">
        <v>43</v>
      </c>
      <c r="H28" s="18">
        <v>20535.858499999998</v>
      </c>
      <c r="J28" t="str">
        <f t="shared" si="0"/>
        <v>Germany</v>
      </c>
      <c r="K28">
        <f t="shared" si="1"/>
        <v>20535.858499999998</v>
      </c>
    </row>
    <row r="29" spans="1:11">
      <c r="G29" s="17" t="s">
        <v>18</v>
      </c>
      <c r="H29" s="13">
        <v>4770.6979999999994</v>
      </c>
      <c r="J29" t="str">
        <f t="shared" si="0"/>
        <v>Ireland</v>
      </c>
      <c r="K29">
        <f t="shared" si="1"/>
        <v>4770.6979999999994</v>
      </c>
    </row>
    <row r="30" spans="1:11">
      <c r="G30" s="17" t="s">
        <v>50</v>
      </c>
      <c r="H30" s="18">
        <v>18470.865000000002</v>
      </c>
      <c r="J30" t="str">
        <f t="shared" si="0"/>
        <v>Italy</v>
      </c>
      <c r="K30">
        <f t="shared" si="1"/>
        <v>18470.865000000002</v>
      </c>
    </row>
    <row r="31" spans="1:11">
      <c r="G31" s="17" t="s">
        <v>31</v>
      </c>
      <c r="H31" s="13">
        <v>11948.019499999997</v>
      </c>
      <c r="J31" t="str">
        <f t="shared" si="0"/>
        <v>Netherlands</v>
      </c>
      <c r="K31">
        <f t="shared" si="1"/>
        <v>11948.019499999997</v>
      </c>
    </row>
    <row r="32" spans="1:11">
      <c r="G32" s="17" t="s">
        <v>52</v>
      </c>
      <c r="H32" s="13">
        <v>6588.2869999999994</v>
      </c>
      <c r="J32" t="str">
        <f t="shared" si="0"/>
        <v>Norway</v>
      </c>
      <c r="K32">
        <f t="shared" si="1"/>
        <v>6588.2869999999994</v>
      </c>
    </row>
    <row r="33" spans="7:11">
      <c r="G33" s="17" t="s">
        <v>49</v>
      </c>
      <c r="H33" s="13">
        <v>14968.631999999998</v>
      </c>
      <c r="J33" t="str">
        <f t="shared" si="0"/>
        <v>Poland</v>
      </c>
      <c r="K33">
        <f t="shared" si="1"/>
        <v>14968.631999999998</v>
      </c>
    </row>
    <row r="34" spans="7:11">
      <c r="G34" s="17" t="s">
        <v>36</v>
      </c>
      <c r="H34" s="13">
        <v>10073.779</v>
      </c>
      <c r="J34" t="str">
        <f t="shared" si="0"/>
        <v>Portugal</v>
      </c>
      <c r="K34">
        <f t="shared" si="1"/>
        <v>10073.779</v>
      </c>
    </row>
    <row r="35" spans="7:11">
      <c r="G35" s="17" t="s">
        <v>1</v>
      </c>
      <c r="H35" s="18">
        <v>11737.970499999998</v>
      </c>
      <c r="J35" t="str">
        <f t="shared" si="0"/>
        <v>Spain</v>
      </c>
      <c r="K35">
        <f t="shared" si="1"/>
        <v>11737.970499999998</v>
      </c>
    </row>
    <row r="36" spans="7:11">
      <c r="G36" s="17" t="s">
        <v>12</v>
      </c>
      <c r="H36" s="13">
        <v>12947.699499999999</v>
      </c>
      <c r="J36" t="str">
        <f t="shared" si="0"/>
        <v>Sweden</v>
      </c>
      <c r="K36">
        <f t="shared" si="1"/>
        <v>12947.699499999999</v>
      </c>
    </row>
    <row r="37" spans="7:11">
      <c r="G37" s="17" t="s">
        <v>41</v>
      </c>
      <c r="H37" s="13">
        <v>7016.9870000000001</v>
      </c>
      <c r="J37" t="str">
        <f t="shared" si="0"/>
        <v>Switzerland</v>
      </c>
      <c r="K37">
        <f t="shared" si="1"/>
        <v>7016.9870000000001</v>
      </c>
    </row>
    <row r="38" spans="7:11">
      <c r="G38" s="17" t="s">
        <v>33</v>
      </c>
      <c r="H38" s="18">
        <v>21683.79</v>
      </c>
      <c r="J38" t="str">
        <f t="shared" si="0"/>
        <v>United Kingdom</v>
      </c>
      <c r="K38">
        <f t="shared" si="1"/>
        <v>21683.79</v>
      </c>
    </row>
    <row r="39" spans="7:11">
      <c r="G39" s="17" t="s">
        <v>96</v>
      </c>
      <c r="H39" s="15">
        <v>198505.13349999997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52637-7702-4935-9700-D4748904A99C}">
  <dimension ref="A1:AE56"/>
  <sheetViews>
    <sheetView showGridLines="0" tabSelected="1" zoomScale="85" zoomScaleNormal="85" workbookViewId="0">
      <selection activeCell="V59" sqref="V59"/>
    </sheetView>
  </sheetViews>
  <sheetFormatPr defaultRowHeight="14.4"/>
  <cols>
    <col min="1" max="16384" width="8.88671875" style="19"/>
  </cols>
  <sheetData>
    <row r="1" spans="1:3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row>
    <row r="2" spans="1:31">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1:31">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1">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1:3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1:31">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1:3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1:31" ht="15">
      <c r="A9" s="20"/>
      <c r="B9" s="20"/>
      <c r="C9" s="20"/>
      <c r="D9" s="20"/>
      <c r="E9" s="20"/>
      <c r="F9" s="20"/>
      <c r="G9" s="21"/>
      <c r="H9" s="20"/>
      <c r="I9" s="20"/>
      <c r="J9" s="20"/>
      <c r="K9" s="20"/>
      <c r="L9" s="20"/>
      <c r="M9" s="20"/>
      <c r="N9" s="20"/>
      <c r="O9" s="20"/>
      <c r="P9" s="20"/>
      <c r="Q9" s="20"/>
      <c r="R9" s="20"/>
      <c r="S9" s="20"/>
      <c r="T9" s="20"/>
      <c r="U9" s="20"/>
      <c r="V9" s="20"/>
      <c r="W9" s="20"/>
      <c r="X9" s="20"/>
      <c r="Y9" s="20"/>
      <c r="Z9" s="20"/>
      <c r="AA9" s="20"/>
      <c r="AB9" s="20"/>
      <c r="AC9" s="20"/>
      <c r="AD9" s="20"/>
      <c r="AE9" s="20"/>
    </row>
    <row r="10" spans="1:3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1:31" ht="21">
      <c r="A11" s="20"/>
      <c r="B11" s="20"/>
      <c r="C11" s="20"/>
      <c r="D11" s="20"/>
      <c r="E11" s="20"/>
      <c r="F11" s="20"/>
      <c r="G11" s="20"/>
      <c r="H11" s="20"/>
      <c r="I11" s="22"/>
      <c r="J11" s="20"/>
      <c r="K11" s="20"/>
      <c r="L11" s="20"/>
      <c r="M11" s="20"/>
      <c r="N11" s="20"/>
      <c r="O11" s="20"/>
      <c r="P11" s="20"/>
      <c r="Q11" s="20"/>
      <c r="R11" s="20"/>
      <c r="S11" s="20"/>
      <c r="T11" s="20"/>
      <c r="U11" s="20"/>
      <c r="V11" s="20"/>
      <c r="W11" s="20"/>
      <c r="X11" s="20"/>
      <c r="Y11" s="20"/>
      <c r="Z11" s="20"/>
      <c r="AA11" s="20"/>
      <c r="AB11" s="20"/>
      <c r="AC11" s="20"/>
      <c r="AD11" s="20"/>
      <c r="AE11" s="20"/>
    </row>
    <row r="12" spans="1:3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1:3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1:3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1:3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1:3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1:3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1:3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1:3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1:3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1:3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1:3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spans="1:3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spans="1:3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spans="1:3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spans="1:3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1:3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spans="1:3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spans="1:3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spans="1:3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spans="1: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spans="1:3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spans="1:3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spans="1:3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spans="1:3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spans="1:3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1:3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1:3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1:3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1:3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1:3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1:3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1:3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1:3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1:3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1:3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1:3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1:3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1:3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1:3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1:3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1:3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1:3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1:3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1:3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1:3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election activeCell="F2" sqref="F2"/>
    </sheetView>
  </sheetViews>
  <sheetFormatPr defaultColWidth="9.77734375" defaultRowHeight="14.4"/>
  <cols>
    <col min="1" max="1" width="13.6640625" customWidth="1"/>
    <col min="2" max="2" width="13.21875" customWidth="1"/>
    <col min="3" max="3" width="15.77734375" bestFit="1" customWidth="1"/>
    <col min="4" max="4" width="15.77734375" style="10" customWidth="1"/>
    <col min="5" max="5" width="15.77734375" customWidth="1"/>
    <col min="6" max="6" width="22.109375" customWidth="1"/>
    <col min="7" max="7" width="15.77734375" customWidth="1"/>
    <col min="8" max="8" width="16.6640625" customWidth="1"/>
    <col min="9" max="9" width="18.44140625" customWidth="1"/>
    <col min="10" max="10" width="21.44140625" bestFit="1" customWidth="1"/>
    <col min="11" max="11" width="10.44140625" style="10" customWidth="1"/>
    <col min="12" max="12" width="13.33203125" customWidth="1"/>
    <col min="13" max="13" width="12.109375" customWidth="1"/>
    <col min="14" max="14" width="11.6640625" customWidth="1"/>
    <col min="15" max="15" width="15.44140625" customWidth="1"/>
    <col min="16" max="16" width="10.44140625" customWidth="1"/>
    <col min="17" max="17" width="14.44140625" customWidth="1"/>
    <col min="18" max="18" width="16.6640625" customWidth="1"/>
    <col min="19" max="19" width="7.109375" customWidth="1"/>
    <col min="20" max="20" width="9.77734375" style="10"/>
  </cols>
  <sheetData>
    <row r="1" spans="1:24" ht="21.6" customHeight="1">
      <c r="A1" s="1" t="s">
        <v>53</v>
      </c>
      <c r="B1" s="1" t="s">
        <v>54</v>
      </c>
      <c r="C1" s="1" t="s">
        <v>69</v>
      </c>
      <c r="D1" s="1" t="s">
        <v>70</v>
      </c>
      <c r="E1" s="1" t="s">
        <v>74</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75</v>
      </c>
      <c r="W1" s="1" t="s">
        <v>71</v>
      </c>
      <c r="X1" s="1" t="s">
        <v>82</v>
      </c>
    </row>
    <row r="2" spans="1:24" ht="15.6">
      <c r="A2" s="2">
        <v>3392</v>
      </c>
      <c r="B2" s="3">
        <v>46023</v>
      </c>
      <c r="C2" s="4">
        <f>YEAR(SalesDataTable[[#This Row],[Order Date]])</f>
        <v>2026</v>
      </c>
      <c r="D2" s="11"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11"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11"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11"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11"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11"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11"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11"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11"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11"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11"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11"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11"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11"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11"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11"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11"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11"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11"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11"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11"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11"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11"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11"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11"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11"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11"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11"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11"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11"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11"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11"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11"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11"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11"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11"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11"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11"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11"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11"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11"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11"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11"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11"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11"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11"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11"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11"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11"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11"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11"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11"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11"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11"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11"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11"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11"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11"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11"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11"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11"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11"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11"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11"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11"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11"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11"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11"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11"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11"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11"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11"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11"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11"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11"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11"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11"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11"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11"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11"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11"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11"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11"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11"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11"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11"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11"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11"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11"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11"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11"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11"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11"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11"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11"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11"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11"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11"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11"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11"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11"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11"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11"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11"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11"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11"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11"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11"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11"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11"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11"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11"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11"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11"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11"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11"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11"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11"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11"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11"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11"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11"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11"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11"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11"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11"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11"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11"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11"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11"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11"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11"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11"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11"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11"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11"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11"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11"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11"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11"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11"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11"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11"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11"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11"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11"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11"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11"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11"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11"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11"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11"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11"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11"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11"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11"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11"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11"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11"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11"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11"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11"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11"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11"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11"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11"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11"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11"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11"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11"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11"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11"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11"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11"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11"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11"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11"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11"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11"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11"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11"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11"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11"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11"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11"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11"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11"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11"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11"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11"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11"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11"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11"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11"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11"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11"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11"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11"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11"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11"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11"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11"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11"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11"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11"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11"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11"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11"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11"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11"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11"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11"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11"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11"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11"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11"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11"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11"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11"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11"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11"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11"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11"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11"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11"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11"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11"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11"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11"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11"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11"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11"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11"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11"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11"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11"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11"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11"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11"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11"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11"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11"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11"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11"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11"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11"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11"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11"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11"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11"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11"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11"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11"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11"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11"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11"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11"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11"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11"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11"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11"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11"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11"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11"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11"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11"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11"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11"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11"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11"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11"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11"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11"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11"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11"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11"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11"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11"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11"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11"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11"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11"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11"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11"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11"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11"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11"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11"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11"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11"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11"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11"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11"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11"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11"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11"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11"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11"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11"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11"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11"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11"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11"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11"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11"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11"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11"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11"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11"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11"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11"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11"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11"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11"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11"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11"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11"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11"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11"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11"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11"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11"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11"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11"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11"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11"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11"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11"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11"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11"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11"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11"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11"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11"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11"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11"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11"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11"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11"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11"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11"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11"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11"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11"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11"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11"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11"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11"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11"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11"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11"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11"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11"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11"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11"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11"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11"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11"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11"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11"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11"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11"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11"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11"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11"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11"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11"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11"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11"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11"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11"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11"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11"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11"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11"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11"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11"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11"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11"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11"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11"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11"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11"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11"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11"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11"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11"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11"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11"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11"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11"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11"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11"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11"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11"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11"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11"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11"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11"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11"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11"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11"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11"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11"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11"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11"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11"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11"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11"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11"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11"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11"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11"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11"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11"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11"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11"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11"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11"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11"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11"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11"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11"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11"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11"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11"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11"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11"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11"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11"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11"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11"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11"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11"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11"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11"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11"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11"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11"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11"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11"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11"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11"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11"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11"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11"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11"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11"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11"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11"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11"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11"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11"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11"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11"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11"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11"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11"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11"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11"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11"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11"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11"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11"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11"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11"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11"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11"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11"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11"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11"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11"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11"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11"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11"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11"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11"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11"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11"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11"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11"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11"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11"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11"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11"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11"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11"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11"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11"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11"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11"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11"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11"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11"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11"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11"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11"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11"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11"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11"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11"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11"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11"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11"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11"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11"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11"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11"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11"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11"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11"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11"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11"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11"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11"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11"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11"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11"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11"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11"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11"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11"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11"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11"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11"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11"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11"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11"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11"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11"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11"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11"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11"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11"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11"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11"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11"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11"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11"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11"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11"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11"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11"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11"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11"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11"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11"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11"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11"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11"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11"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11"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11"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11"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11"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11"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11"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11"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11"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11"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11"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11"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11"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11"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11"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11"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11"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11"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11"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11"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11"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11"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11"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11"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11"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11"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11"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11"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11"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11"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11"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11"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11"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11"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11"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11"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11"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11"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11"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11"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11"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11"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11"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11"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11"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11"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11"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11"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11"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11"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11"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11"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11"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11"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11"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11"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11"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11"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11"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11"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11"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11"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11"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11"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11"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11"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11"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11"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11"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11"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11"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11"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11"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11"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11"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11"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11"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11"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11"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11"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11"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11"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11"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11"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11"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11"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11"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11"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11"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11"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11"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11"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11"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11"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11"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11"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11"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11"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11"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11"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11"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11"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11"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11"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11"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11"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11"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11"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11"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11"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11"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11"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11"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11"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11"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11"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11"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11"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11"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11"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11"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11"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11"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11"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11"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11"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11"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11"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11"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11"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11"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11"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11"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11"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11"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11"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11"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11"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11"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11"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11"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11"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11"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11"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11"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11"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11"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11"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11"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11"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11"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11"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11"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11"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11"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11"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11"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11"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11"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11"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11"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11"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11"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11"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11"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11"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11"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11"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11"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11"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11"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11"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11"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11"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11"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11"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11"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11"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11"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11"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11"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11"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11"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11"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11"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11"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11"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11"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11"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11"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11"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11"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11"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11"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11"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11"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11"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11"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11"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11"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11"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11"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11"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11"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11"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11"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11"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11"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11"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11"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11"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11"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11"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11"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11"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11"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11"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11"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11"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11"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11"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11"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11"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11"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11"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11"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11"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11"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11"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11"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11"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11"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11"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11"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11"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11"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11"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11"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11"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11"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11"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11"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11"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11"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11"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11"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11"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11"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11"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11"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11"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11"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11"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11"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11"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11"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11"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11"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11"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11"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11"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11"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11"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11"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11"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11"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11"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11"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11"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11"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11"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11"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11"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11"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11"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11"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11"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11"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11"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11"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11"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11"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11"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11"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11"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11"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11"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11"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11"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11"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11"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11"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11"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11"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11"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11"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11"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11"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11"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11"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11"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11"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11"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11"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11"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11"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11"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11"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11"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11"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11"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11"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11"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11"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11"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11"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11"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11"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11"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11"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11"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11"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11"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11"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11"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11"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11"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11"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11"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11"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11"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11"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11"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11"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11"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11"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11"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11"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11"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11"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11"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11"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11"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11"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11"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11"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11"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11"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11"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11"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11"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11"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11"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11"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11"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11"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11"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11"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11"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11"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11"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11"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11"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11"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11"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11"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11"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11"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11"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11"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11"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11"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11"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11"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11"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11"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11"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11"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11"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11"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11"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11"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11"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11"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11"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11"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11"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11"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11"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11"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11"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11"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11"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11"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11"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11"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11"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11"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11"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11"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11"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11"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11"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11"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11"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11"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11"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11"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11"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11"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11"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11"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11"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11"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11"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11"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11"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11"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11"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11"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11"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11"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11"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11"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11"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11"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11"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11"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11"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11"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11"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11"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11"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11"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11"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11"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11"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11"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11"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11"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11"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11"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11"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11"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11"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11"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11"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11"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11"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11"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11"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11"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11"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11"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11"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11"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11"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11"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11"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11"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11"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11"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11"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11"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11"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11"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11"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11"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11"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11"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11"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11"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11"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11"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11"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11"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11"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11"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11"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11"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11"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11"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11"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11"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11"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11"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11"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11"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11"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11"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11"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11"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11"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11"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11"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11"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11"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11"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11"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11"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11"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11"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11"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11"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11"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11"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11"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11"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11"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11"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11"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11"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11"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11"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11"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11"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11"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11"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11"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11"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11"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11"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11"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11"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11"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11"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11"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11"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11"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11"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11"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11"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11"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11"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11"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11"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11"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11"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11"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11"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11"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11"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11"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11"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11"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11"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11"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11"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11"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11"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11"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11"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11"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11"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11"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11"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11"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11"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11"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11"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11"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11"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11"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11"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11"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11"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11"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11"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11"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11"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11"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11"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11"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11"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11"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11"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11"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11"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11"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11"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11"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11"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11"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11"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11"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11"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11"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11"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11"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11"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11"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11"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11"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11"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11"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11"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11"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11"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11"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11"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11"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11"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11"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11"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11"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11"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11"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11"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11"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11"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11"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11"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11"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11"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11"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11"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11"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11"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11"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11"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11"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11"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11"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11"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11"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11"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11"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11"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11"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11"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11"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11"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11"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11"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11"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11"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11"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11"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11"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11"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11"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11"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11"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11"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11"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11"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11"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11"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11"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11"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11"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11"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11"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11"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11"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11"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11"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11"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11"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11"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11"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11"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11"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11"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11"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11"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11"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11"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11"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11"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11"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11"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11"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11"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11"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11"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11"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11"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11"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11"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11"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11"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11"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11"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11"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11"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11"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11"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11"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11"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11"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11"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11"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11"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11"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11"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11"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11"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11"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11"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11"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11"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11"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11"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11"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11"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11"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11"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11"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11"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11"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11"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11"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11"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11"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11"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11"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11"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11"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11"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11"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11"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11"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11"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11"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11"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11"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11"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11"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11"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11"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11"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11"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11"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11"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11"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11"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11"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11"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11"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11"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11"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11"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11"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11"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11"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11"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11"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11"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11"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11"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11"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11"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11"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11"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11"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11"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11"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11"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11"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11"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11"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11"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11"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11"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11"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11"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11"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11"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11"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11"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11"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11"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11"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11"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11"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11"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11"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11"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11"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11"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11"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11"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11"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11"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11"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11"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11"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11"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11"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11"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11"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11"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11"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11"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11"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11"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11"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11"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11"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11"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11"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11"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11"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11"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11"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11"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11"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11"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11"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11"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11"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11"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11"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11"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11"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11"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11"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11"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11"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11"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11"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11"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11"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11"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11"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11"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11"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11"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11"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11"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11"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11"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11"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11"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11"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11"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11"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11"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11"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11"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11"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11"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11"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11"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11"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11"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11"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11"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11"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11"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11"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11"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11"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11"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11"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11"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11"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11"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11"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11"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11"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11"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11"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11"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11"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11"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11"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11"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11"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11"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11"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11"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11"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11"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11"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11"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11"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11"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11"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11"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11"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11"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11"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11"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11"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11"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11"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11"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11"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11"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11"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11"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11"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11"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11"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11"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11"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11"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11"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11"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11"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11"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11"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11"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11"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11"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11"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11"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11"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11"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11"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11"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11"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11"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11"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11"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11"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11"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11"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11"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11"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11"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11"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11"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11"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11"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11"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11"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11"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11"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11"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11"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11"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11"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11"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11"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11"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11"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11"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11"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11"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11"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11"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11"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11"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11"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11"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11"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11"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11"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11"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11"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11"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11"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11"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11"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11"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11"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11"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11"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11"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11"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11"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11"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11"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11"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11"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11"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11"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11"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11"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11"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11"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11"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11"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11"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11"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11"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11"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11"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11"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11"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11"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11"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11"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11"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11"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11"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11"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11"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11"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11"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11"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11"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11"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11"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11"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11"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11"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11"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11"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11"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11"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11"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11"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11"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11"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11"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11"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11"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11"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11"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11"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11"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11"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11"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11"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11"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11"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11"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11"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11"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11"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11"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11"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11"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11"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11"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11"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11"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11"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11"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11"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11"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11"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11"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11"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11"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11"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11"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11"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11"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11"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11"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11"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11"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11"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11"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11"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11"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11"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11"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11"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11"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11"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11"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11"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11"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11"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11"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11"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11"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11"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11"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11"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11"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11"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11"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11"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11"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11"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11"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11"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11"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11"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11"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11"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11"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11"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11"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11"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11"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11"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11"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11"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11"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11"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11"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11"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11"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11"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11"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11"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11"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11"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11"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11"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11"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11"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11"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11"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11"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11"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11"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11"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11"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11"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11"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11"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11"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11"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11"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11"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11"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11"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11"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11"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11"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11"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11"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11"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11"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11"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11"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11"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11"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11"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11"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11"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11"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11"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11"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11"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11"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11"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11"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11"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11"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11"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11"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11"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11"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11"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11"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11"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11"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11"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11"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11"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11"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11"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11"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11"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11"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11"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11"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11"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11"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11"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11"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11"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11"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11"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11"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11"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11"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11"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11"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11"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11"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11"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11"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11"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11"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11"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11"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11"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11"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11"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11"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11"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11"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11"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11"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11"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11"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11"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11"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11"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11"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11"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11"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11"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11"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11"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11"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11"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11"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11"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11"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11"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11"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11"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11"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11"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11"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11"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11"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11"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11"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11"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11"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11"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11"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11"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11"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11"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11"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11"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11"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11"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11"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11"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11"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11"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11"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11"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11"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11"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11"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11"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11"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11"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11"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11"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11"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11"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11"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11"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11"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11"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11"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11"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11"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11"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11"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11"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11"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11"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11"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11"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11"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11"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11"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11"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11"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11"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11"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11"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11"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11"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11"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11"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11"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11"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11"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11"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11"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11"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11"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11"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11"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11"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11"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11"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11"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11"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11"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11"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11"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11"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11"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11"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11"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11"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11"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11"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11"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11"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11"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11"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11"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11"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11"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11"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11"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11"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11"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11"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11"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11"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11"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11"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11"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11"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11"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11"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11"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11"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11"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11"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11"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11"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11"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11"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11"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11"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11"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11"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11"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11"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11"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11"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11"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11"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11"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11"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11"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11"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11"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11"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11"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11"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11"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11"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11"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11"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11"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11"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11"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11"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11"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11"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11"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11"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11"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11"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11"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11"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11"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11"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11"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11"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11"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11"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11"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11"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11"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11"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11"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11"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11"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11"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11"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11"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11"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11"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11"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11"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11"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11"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11"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11"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11"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11"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11"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11"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11"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11"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11"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11"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11"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11"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11"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11"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11"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11"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11"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11"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11"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11"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11"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11"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11"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11"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11"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11"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11"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11"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11"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11"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11"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11"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11"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11"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11"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11"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11"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11"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11"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11"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11"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11"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11"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11"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11"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11"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11"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11"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11"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11"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11"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11"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11"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11"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11"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11"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11"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11"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11"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11"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11"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11"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11"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11"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11"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11"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11"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11"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11"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11"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11"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11"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11"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11"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11"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11"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11"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11"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11"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11"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11"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11"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11"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11"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11"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11"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11"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11"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11"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11"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11"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11"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11"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11"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11"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11"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11"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11"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11"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11"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11"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11"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11"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11"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11"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11"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11"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11"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11"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11"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11"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11"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11"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11"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11"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11"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11"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11"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11"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11"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11"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11"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11"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11"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11"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11"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11"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11"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11"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11"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11"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11"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11"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11"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11"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11"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11"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11"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11"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11"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11"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11"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11"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11"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11"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11"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11"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11"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11"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11"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11"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11"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11"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11"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11"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11"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11"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11"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11"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11"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11"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11"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11"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11"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11"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11"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11"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11"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11"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11"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11"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11"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11"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11"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11"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11"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11"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11"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11"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11"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11"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11"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11"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11"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11"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11"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11"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11"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11"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11"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11"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11"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11"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11"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11"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11"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11"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11"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11"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11"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11"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11"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11"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11"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11"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11"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11"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11"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11"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11"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11"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11"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11"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11"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11"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11"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11"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11"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11"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11"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11"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11"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11"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11"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11"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11"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11"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11"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11"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11"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11"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11"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11"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11"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11"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11"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11"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11"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11"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11"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11"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11"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11"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11"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11"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11"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11"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11"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11"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11"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11"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11"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11"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11"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11"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11"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11"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11"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11"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11"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11"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11"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11"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11"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11"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11"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11"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11"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11"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11"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11"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11"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11"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11"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11"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11"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11"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11"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11"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11"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11"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11"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11"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11"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11"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11"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11"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11"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11"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11"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11"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11"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11"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11"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11"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11"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11"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11"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11"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11"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11"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11"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11"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11"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11"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11"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11"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11"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11"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11"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11"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11"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11"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11"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11"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11"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11"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11"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11"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11"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11"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11"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11"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11"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11"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11"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11"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11"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11"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11"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11"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11"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11"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11"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11"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11"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11"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11"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11"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11"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11"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11"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11"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11"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11"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11"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11"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11"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11"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11"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11"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11"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11"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11"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11"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11"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11"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11"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11"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11"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11"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11"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11"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11"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11"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11"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11"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11"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11"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11"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11"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11"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11"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11"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11"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11"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11"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11"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11"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11"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11"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11"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11"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11"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11"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11"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11"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11"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11"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11"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11"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11"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11"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11"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11"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11"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11"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11"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11"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11"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11"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11"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11"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11"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11"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11"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11"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11"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11"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11"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11"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11"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11"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11"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11"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11"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11"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11"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11"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11"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11"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11"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11"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11"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11"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11"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11"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11"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11"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11"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11"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11"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11"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11"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11"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11"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11"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11"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11"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11"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11"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11"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11"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11"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11"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11"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11"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11"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11"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11"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11"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11"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11"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11"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11"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11"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11"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11"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11"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11"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11"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11"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11"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11"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11"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11"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11"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11"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11"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11"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11"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11"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11"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11"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11"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11"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11"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11"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11"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11"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11"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11"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11"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11"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11"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11"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11"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11"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11"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11"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11"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11"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11"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11"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11"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11"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11"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11"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11"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11"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11"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11"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11"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11"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11"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11"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11"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11"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11"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11"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11"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11"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11"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11"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11"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11"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11"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11"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11"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11"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11"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11"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11"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11"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11"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11"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11"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11"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11"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11"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11"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11"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11"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11"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11"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11"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11"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11"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11"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11"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11"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11"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11"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11"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11"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11"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11"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11"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11"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11"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11"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11"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11"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11"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11"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11"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11"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11"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11"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11"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11"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11"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11"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11"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11"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11"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11"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11"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11"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11"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11"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11"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11"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11"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11"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11"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11"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11"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11"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11"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11"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11"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11"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11"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11"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11"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11"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11"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11"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11"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11"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11"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11"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11"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11"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11"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11"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11"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11"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11"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11"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11"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11"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11"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11"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11"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11"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11"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11"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11"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11"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11"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11"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11"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11"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11"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11"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11"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11"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11"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11"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11"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11"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11"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11"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11"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11"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11"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11"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11"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11"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11"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11"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11"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11"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11"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11"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11"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11"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11"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11"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11"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11"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11"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11"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11"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11"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11"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11"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11"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11"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11"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11"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11"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11"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11"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11"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11"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11"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11"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11"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11"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11"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11"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11"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11"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11"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11"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11"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11"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11"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11"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11"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11"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11"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11"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11"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11"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11"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11"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11"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11"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11"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11"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11"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11"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11"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11"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11"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11"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11"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11"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11"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11"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11"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11"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11"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11"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11"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11"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11"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11"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11"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11"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11"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11"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11"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11"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11"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11"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11"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11"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11"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11"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11"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11"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11"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11"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11"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11"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11"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11"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11"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11"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11"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11"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11"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11"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11"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11"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11"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11"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11"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11"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11"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11"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11"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11"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11"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11"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11"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11"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11"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11"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11"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11"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11"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11"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11"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11"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11"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11"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11"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11"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11"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11"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11"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11"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11"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11"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11"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11"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11"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11"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11"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11"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11"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11"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11"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11"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11"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11"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11"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11"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11"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11"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11"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11"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11"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11"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11"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11"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11"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11"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11"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Tejashwini E</cp:lastModifiedBy>
  <dcterms:created xsi:type="dcterms:W3CDTF">2026-09-07T01:30:55Z</dcterms:created>
  <dcterms:modified xsi:type="dcterms:W3CDTF">2026-10-18T04:00:49Z</dcterms:modified>
</cp:coreProperties>
</file>