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0" yWindow="-460" windowWidth="27320" windowHeight="15360" activeTab="2"/>
  </bookViews>
  <sheets>
    <sheet name="表紙" sheetId="2" r:id="rId1"/>
    <sheet name="変更履歴" sheetId="3" r:id="rId2"/>
    <sheet name="概要(トークテーマ一覧取得)" sheetId="6" r:id="rId3"/>
    <sheet name="リクエスト" sheetId="7" r:id="rId4"/>
    <sheet name="レスポンス" sheetId="8" r:id="rId5"/>
  </sheets>
  <externalReferences>
    <externalReference r:id="rId6"/>
  </externalReferences>
  <definedNames>
    <definedName name="_xlnm._FilterDatabase" localSheetId="3" hidden="1">リクエスト!#REF!</definedName>
    <definedName name="_xlnm._FilterDatabase" localSheetId="4" hidden="1">レスポンス!#REF!</definedName>
    <definedName name="_xlnm._FilterDatabase" localSheetId="2" hidden="1">'概要(トークテーマ一覧取得)'!#REF!</definedName>
    <definedName name="_xlnm.Print_Area" localSheetId="3">リクエスト!$A$1:$BV$18</definedName>
    <definedName name="_xlnm.Print_Area" localSheetId="4">レスポンス!$A$1:$BV$23</definedName>
    <definedName name="_xlnm.Print_Area" localSheetId="2">'概要(トークテーマ一覧取得)'!$A$1:$BV$18</definedName>
    <definedName name="_xlnm.Print_Area" localSheetId="0">表紙!$A$1:$AZ$35</definedName>
    <definedName name="_xlnm.Print_Area" localSheetId="1">変更履歴!$A$1:$F$26</definedName>
    <definedName name="_xlnm.Print_Titles" localSheetId="3">リクエスト!$1:$4</definedName>
    <definedName name="_xlnm.Print_Titles" localSheetId="4">レスポンス!$1:$4</definedName>
    <definedName name="_xlnm.Print_Titles" localSheetId="2">'概要(トークテーマ一覧取得)'!$1:$4</definedName>
    <definedName name="改訂者">変更履歴!$E$5:$E$25</definedName>
    <definedName name="改訂日" localSheetId="3">[1]変更履歴!$D$5:$D$25</definedName>
    <definedName name="改訂日" localSheetId="4">[1]変更履歴!$D$5:$D$25</definedName>
    <definedName name="改訂日" localSheetId="2">[1]変更履歴!$D$5:$D$25</definedName>
    <definedName name="改訂日">変更履歴!$D$5:$D$25</definedName>
    <definedName name="版" localSheetId="3">[1]変更履歴!$B$5:$B$25</definedName>
    <definedName name="版" localSheetId="4">[1]変更履歴!$B$5:$B$25</definedName>
    <definedName name="版" localSheetId="2">[1]変更履歴!$B$5:$B$25</definedName>
    <definedName name="版">変更履歴!$B$5:$B$25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Y3" i="8" l="1"/>
  <c r="BY3" i="7"/>
  <c r="C11" i="7"/>
  <c r="C10" i="7"/>
  <c r="C13" i="7"/>
  <c r="C12" i="7"/>
  <c r="C9" i="7"/>
  <c r="BY3" i="6"/>
  <c r="C10" i="2"/>
  <c r="AR28" i="2"/>
  <c r="AO27" i="2"/>
</calcChain>
</file>

<file path=xl/sharedStrings.xml><?xml version="1.0" encoding="utf-8"?>
<sst xmlns="http://schemas.openxmlformats.org/spreadsheetml/2006/main" count="198" uniqueCount="105">
  <si>
    <t>Confidential</t>
    <phoneticPr fontId="7"/>
  </si>
  <si>
    <t>【変更履歴】</t>
    <rPh sb="1" eb="3">
      <t>ヘンコウ</t>
    </rPh>
    <rPh sb="3" eb="5">
      <t>リレキ</t>
    </rPh>
    <phoneticPr fontId="7"/>
  </si>
  <si>
    <t>版</t>
    <rPh sb="0" eb="1">
      <t>ハン</t>
    </rPh>
    <phoneticPr fontId="7"/>
  </si>
  <si>
    <t>変更内容</t>
    <rPh sb="0" eb="2">
      <t>ヘンコウ</t>
    </rPh>
    <rPh sb="2" eb="4">
      <t>ナイヨウ</t>
    </rPh>
    <phoneticPr fontId="7"/>
  </si>
  <si>
    <t>改訂日</t>
    <rPh sb="0" eb="2">
      <t>カイテイ</t>
    </rPh>
    <rPh sb="2" eb="3">
      <t>ビ</t>
    </rPh>
    <phoneticPr fontId="7"/>
  </si>
  <si>
    <t>改訂者</t>
    <rPh sb="0" eb="2">
      <t>カイテイ</t>
    </rPh>
    <rPh sb="2" eb="3">
      <t>シャ</t>
    </rPh>
    <phoneticPr fontId="7"/>
  </si>
  <si>
    <t>設計書名</t>
    <rPh sb="0" eb="3">
      <t>セッケイショ</t>
    </rPh>
    <rPh sb="3" eb="4">
      <t>メイ</t>
    </rPh>
    <phoneticPr fontId="4"/>
  </si>
  <si>
    <t>作成日</t>
    <rPh sb="0" eb="3">
      <t>サクセイビ</t>
    </rPh>
    <phoneticPr fontId="4"/>
  </si>
  <si>
    <t>作成者</t>
    <rPh sb="0" eb="3">
      <t>サクセイシャ</t>
    </rPh>
    <phoneticPr fontId="4"/>
  </si>
  <si>
    <t>改訂日</t>
    <rPh sb="0" eb="2">
      <t>カイテイ</t>
    </rPh>
    <rPh sb="2" eb="3">
      <t>ビ</t>
    </rPh>
    <phoneticPr fontId="4"/>
  </si>
  <si>
    <t>改訂者</t>
    <rPh sb="0" eb="2">
      <t>カイテイ</t>
    </rPh>
    <rPh sb="2" eb="3">
      <t>シャ</t>
    </rPh>
    <phoneticPr fontId="4"/>
  </si>
  <si>
    <t>ID</t>
    <phoneticPr fontId="4"/>
  </si>
  <si>
    <t>備考</t>
    <rPh sb="0" eb="2">
      <t>ビコウ</t>
    </rPh>
    <phoneticPr fontId="4"/>
  </si>
  <si>
    <t>必須</t>
    <rPh sb="0" eb="2">
      <t>ヒッス</t>
    </rPh>
    <phoneticPr fontId="4"/>
  </si>
  <si>
    <t>0.0.1</t>
    <phoneticPr fontId="4"/>
  </si>
  <si>
    <t>■ 概要</t>
    <rPh sb="2" eb="4">
      <t>ガイヨウ</t>
    </rPh>
    <phoneticPr fontId="4"/>
  </si>
  <si>
    <t>■使用画面</t>
    <rPh sb="1" eb="3">
      <t>シヨウ</t>
    </rPh>
    <rPh sb="3" eb="5">
      <t>ガメン</t>
    </rPh>
    <phoneticPr fontId="4"/>
  </si>
  <si>
    <t>#</t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</si>
  <si>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</si>
  <si>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</si>
  <si>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■ リクエスト</t>
    <phoneticPr fontId="4"/>
  </si>
  <si>
    <t>■ エンドポイント</t>
    <phoneticPr fontId="4"/>
  </si>
  <si>
    <t>#</t>
    <phoneticPr fontId="4"/>
  </si>
  <si>
    <t>GET</t>
  </si>
  <si>
    <t>エンドポイント</t>
    <phoneticPr fontId="7"/>
  </si>
  <si>
    <t>HTTPメソッド</t>
    <phoneticPr fontId="7"/>
  </si>
  <si>
    <t>項目名(英名)</t>
    <rPh sb="0" eb="2">
      <t>コウモク</t>
    </rPh>
    <rPh sb="2" eb="3">
      <t>メイ</t>
    </rPh>
    <rPh sb="4" eb="6">
      <t>エイメイ</t>
    </rPh>
    <phoneticPr fontId="4"/>
  </si>
  <si>
    <t>項目名(和名)</t>
    <rPh sb="0" eb="2">
      <t>コウモク</t>
    </rPh>
    <rPh sb="2" eb="3">
      <t>メイ</t>
    </rPh>
    <rPh sb="4" eb="6">
      <t>ワメイ</t>
    </rPh>
    <phoneticPr fontId="4"/>
  </si>
  <si>
    <t>Java型</t>
    <rPh sb="4" eb="5">
      <t>ガタ</t>
    </rPh>
    <phoneticPr fontId="4"/>
  </si>
  <si>
    <t>BigDecimal</t>
    <phoneticPr fontId="4"/>
  </si>
  <si>
    <t>String</t>
    <phoneticPr fontId="4"/>
  </si>
  <si>
    <t>List&lt;?&gt;</t>
    <phoneticPr fontId="4"/>
  </si>
  <si>
    <t>JSON型</t>
    <rPh sb="4" eb="5">
      <t>ガタ</t>
    </rPh>
    <phoneticPr fontId="4"/>
  </si>
  <si>
    <t>LocalDate</t>
    <phoneticPr fontId="4"/>
  </si>
  <si>
    <t>LocalDateTime</t>
    <phoneticPr fontId="4"/>
  </si>
  <si>
    <t>Number</t>
    <phoneticPr fontId="4"/>
  </si>
  <si>
    <t>■ レスポンス</t>
    <phoneticPr fontId="4"/>
  </si>
  <si>
    <t>初版作成</t>
    <rPh sb="0" eb="1">
      <t>ショ</t>
    </rPh>
    <rPh sb="1" eb="2">
      <t>バン</t>
    </rPh>
    <rPh sb="2" eb="4">
      <t>サクセイ</t>
    </rPh>
    <phoneticPr fontId="4"/>
  </si>
  <si>
    <t>・トークテーマの一覧を取得する</t>
    <rPh sb="8" eb="10">
      <t>イチラン</t>
    </rPh>
    <rPh sb="11" eb="13">
      <t>シュトク</t>
    </rPh>
    <phoneticPr fontId="4"/>
  </si>
  <si>
    <t>・取得するトークテーマ数、順番を指定可能</t>
    <rPh sb="1" eb="3">
      <t>シュトク</t>
    </rPh>
    <rPh sb="11" eb="12">
      <t>スウ</t>
    </rPh>
    <rPh sb="13" eb="15">
      <t>ジュンバン</t>
    </rPh>
    <rPh sb="16" eb="18">
      <t>シテイ</t>
    </rPh>
    <rPh sb="18" eb="20">
      <t>カノウ</t>
    </rPh>
    <phoneticPr fontId="4"/>
  </si>
  <si>
    <t>count</t>
    <phoneticPr fontId="4"/>
  </si>
  <si>
    <t>order</t>
  </si>
  <si>
    <t>ソートキー</t>
    <phoneticPr fontId="4"/>
  </si>
  <si>
    <t>ソート順</t>
    <rPh sb="3" eb="4">
      <t>ジュン</t>
    </rPh>
    <phoneticPr fontId="4"/>
  </si>
  <si>
    <t>取得数</t>
    <rPh sb="0" eb="2">
      <t>シュトク</t>
    </rPh>
    <rPh sb="2" eb="3">
      <t>スウ</t>
    </rPh>
    <phoneticPr fontId="4"/>
  </si>
  <si>
    <t>sortKey</t>
    <phoneticPr fontId="4"/>
  </si>
  <si>
    <t>sortType</t>
    <phoneticPr fontId="4"/>
  </si>
  <si>
    <t>N</t>
  </si>
  <si>
    <t>Y</t>
  </si>
  <si>
    <t>・body</t>
    <phoneticPr fontId="4"/>
  </si>
  <si>
    <t>なし</t>
    <phoneticPr fontId="4"/>
  </si>
  <si>
    <t>Number</t>
    <phoneticPr fontId="4"/>
  </si>
  <si>
    <t>Boolean</t>
    <phoneticPr fontId="4"/>
  </si>
  <si>
    <t>Array</t>
    <phoneticPr fontId="4"/>
  </si>
  <si>
    <t>String</t>
    <phoneticPr fontId="4"/>
  </si>
  <si>
    <t>rank:総合ランキング順
good:GOOD数順
bad:BAD数順
talk:トーク数順
titile:タイトル名称</t>
    <rPh sb="5" eb="7">
      <t>ソウゴウ</t>
    </rPh>
    <rPh sb="12" eb="13">
      <t>ジュン</t>
    </rPh>
    <rPh sb="23" eb="24">
      <t>スウ</t>
    </rPh>
    <rPh sb="24" eb="25">
      <t>ジュン</t>
    </rPh>
    <rPh sb="33" eb="34">
      <t>スウ</t>
    </rPh>
    <rPh sb="34" eb="35">
      <t>ジュン</t>
    </rPh>
    <rPh sb="44" eb="45">
      <t>スウ</t>
    </rPh>
    <rPh sb="45" eb="46">
      <t>ジュン</t>
    </rPh>
    <rPh sb="58" eb="60">
      <t>メイショウ</t>
    </rPh>
    <phoneticPr fontId="4"/>
  </si>
  <si>
    <t>maxCount</t>
    <phoneticPr fontId="4"/>
  </si>
  <si>
    <t>最大取得数</t>
    <rPh sb="0" eb="2">
      <t>サイダイ</t>
    </rPh>
    <rPh sb="2" eb="4">
      <t>シュトク</t>
    </rPh>
    <rPh sb="4" eb="5">
      <t>スウ</t>
    </rPh>
    <phoneticPr fontId="4"/>
  </si>
  <si>
    <t>取得数の最大値</t>
    <rPh sb="0" eb="2">
      <t>シュトク</t>
    </rPh>
    <rPh sb="2" eb="3">
      <t>スウ</t>
    </rPh>
    <rPh sb="4" eb="7">
      <t>サイダイチ</t>
    </rPh>
    <phoneticPr fontId="4"/>
  </si>
  <si>
    <t>BigDecimal</t>
    <phoneticPr fontId="4"/>
  </si>
  <si>
    <t>SortType</t>
    <phoneticPr fontId="4"/>
  </si>
  <si>
    <t>SortKeyType</t>
    <phoneticPr fontId="4"/>
  </si>
  <si>
    <t>asc:昇順
desc:降順</t>
    <rPh sb="4" eb="6">
      <t>ショウジュン</t>
    </rPh>
    <rPh sb="12" eb="14">
      <t>コウジュン</t>
    </rPh>
    <phoneticPr fontId="4"/>
  </si>
  <si>
    <t>title</t>
  </si>
  <si>
    <t>description</t>
  </si>
  <si>
    <t>thumbnailUrl</t>
  </si>
  <si>
    <t>goodCount</t>
  </si>
  <si>
    <t>badCount</t>
  </si>
  <si>
    <t>talkedCount</t>
  </si>
  <si>
    <t>categoryList</t>
  </si>
  <si>
    <t>postedUser</t>
  </si>
  <si>
    <t>postedDateTime</t>
  </si>
  <si>
    <t>ランキング順</t>
    <rPh sb="5" eb="6">
      <t>ジュン</t>
    </rPh>
    <phoneticPr fontId="4"/>
  </si>
  <si>
    <t>トークテーマタイトル</t>
    <phoneticPr fontId="4"/>
  </si>
  <si>
    <t>トークテーマ概要</t>
    <rPh sb="6" eb="8">
      <t>ガイヨウ</t>
    </rPh>
    <phoneticPr fontId="4"/>
  </si>
  <si>
    <t>サムネイルURL</t>
    <phoneticPr fontId="4"/>
  </si>
  <si>
    <t>GOOD数</t>
    <rPh sb="4" eb="5">
      <t>スウ</t>
    </rPh>
    <phoneticPr fontId="4"/>
  </si>
  <si>
    <t>BAD数</t>
    <rPh sb="3" eb="4">
      <t>スウ</t>
    </rPh>
    <phoneticPr fontId="4"/>
  </si>
  <si>
    <t>トーク数</t>
    <rPh sb="3" eb="4">
      <t>スウ</t>
    </rPh>
    <phoneticPr fontId="4"/>
  </si>
  <si>
    <t>name</t>
    <phoneticPr fontId="4"/>
  </si>
  <si>
    <t>カテゴリリスト</t>
    <phoneticPr fontId="4"/>
  </si>
  <si>
    <t>名称</t>
    <rPh sb="0" eb="2">
      <t>メイショウ</t>
    </rPh>
    <phoneticPr fontId="4"/>
  </si>
  <si>
    <t>投稿日時</t>
    <rPh sb="0" eb="2">
      <t>トウコウ</t>
    </rPh>
    <rPh sb="2" eb="4">
      <t>ニチジ</t>
    </rPh>
    <phoneticPr fontId="4"/>
  </si>
  <si>
    <t>LocalDateTime</t>
    <phoneticPr fontId="4"/>
  </si>
  <si>
    <t>投稿者名</t>
    <rPh sb="0" eb="3">
      <t>トウコウシャ</t>
    </rPh>
    <rPh sb="3" eb="4">
      <t>メイ</t>
    </rPh>
    <phoneticPr fontId="4"/>
  </si>
  <si>
    <t>User</t>
    <phoneticPr fontId="4"/>
  </si>
  <si>
    <t>yyyyMMddHHmm形式</t>
    <rPh sb="12" eb="14">
      <t>ケイシキ</t>
    </rPh>
    <phoneticPr fontId="4"/>
  </si>
  <si>
    <t>talkTheme</t>
    <phoneticPr fontId="4"/>
  </si>
  <si>
    <t>トークテーマ</t>
    <phoneticPr fontId="4"/>
  </si>
  <si>
    <t>TalkTheme</t>
    <phoneticPr fontId="4"/>
  </si>
  <si>
    <t>List&lt;Category&gt;</t>
    <phoneticPr fontId="4"/>
  </si>
  <si>
    <t>・body</t>
    <phoneticPr fontId="4"/>
  </si>
  <si>
    <t>・クエリパラメータ</t>
    <phoneticPr fontId="4"/>
  </si>
  <si>
    <t>・以下の画面でAPIを使用する</t>
    <rPh sb="1" eb="3">
      <t>イカ</t>
    </rPh>
    <rPh sb="4" eb="6">
      <t>ガメンデ</t>
    </rPh>
    <rPh sb="11" eb="13">
      <t>シヨウスル</t>
    </rPh>
    <phoneticPr fontId="4"/>
  </si>
  <si>
    <t>talkThemeId</t>
    <phoneticPr fontId="4"/>
  </si>
  <si>
    <t>トークテーマID</t>
    <phoneticPr fontId="4"/>
  </si>
  <si>
    <t>カテゴリID</t>
    <phoneticPr fontId="4"/>
  </si>
  <si>
    <t>categoryId</t>
    <phoneticPr fontId="4"/>
  </si>
  <si>
    <t>searchWord</t>
    <phoneticPr fontId="4"/>
  </si>
  <si>
    <t>検索ワード</t>
    <rPh sb="0" eb="2">
      <t>ケンサク</t>
    </rPh>
    <phoneticPr fontId="4"/>
  </si>
  <si>
    <r>
      <t>hiima/api/internal/v1/</t>
    </r>
    <r>
      <rPr>
        <sz val="12"/>
        <color theme="1"/>
        <rFont val="メイリオ"/>
        <family val="2"/>
        <charset val="128"/>
      </rPr>
      <t>serchT</t>
    </r>
    <r>
      <rPr>
        <sz val="12"/>
        <color theme="1"/>
        <rFont val="メイリオ"/>
        <family val="3"/>
        <charset val="128"/>
      </rPr>
      <t>alklist</t>
    </r>
    <phoneticPr fontId="4"/>
  </si>
  <si>
    <t>検索画面</t>
    <rPh sb="0" eb="2">
      <t>ケンサク</t>
    </rPh>
    <phoneticPr fontId="4"/>
  </si>
  <si>
    <t>Ref_004</t>
    <phoneticPr fontId="4"/>
  </si>
  <si>
    <t>中村</t>
    <rPh sb="0" eb="2">
      <t>ナカムラ</t>
    </rPh>
    <phoneticPr fontId="4"/>
  </si>
  <si>
    <t>HI-01-04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</si>
</sst>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改訂日 &quot;yyyy&quot;年&quot;m&quot;月&quot;d&quot;日&quot;"/>
    <numFmt numFmtId="177" formatCode="&quot;バージョン &quot;@"/>
    <numFmt numFmtId="178" formatCode="yyyy&quot;年&quot;m&quot;月&quot;d&quot;日&quot;;@"/>
    <numFmt numFmtId="179" formatCode="[$-F800]dddd\,\ mmmm\ dd\,\ yyyy"/>
  </numFmts>
  <fonts count="16" x14ac:knownFonts="1">
    <font>
      <sz val="11"/>
      <color theme="1"/>
      <name val="Yu Gothic"/>
      <family val="2"/>
      <scheme val="minor"/>
    </font>
    <font>
      <sz val="12"/>
      <color theme="1"/>
      <name val="メイリオ"/>
      <family val="2"/>
      <charset val="128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u/>
      <sz val="22"/>
      <color theme="1"/>
      <name val="メイリオ"/>
      <family val="3"/>
      <charset val="128"/>
    </font>
    <font>
      <b/>
      <i/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12"/>
      <color theme="1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u/>
      <sz val="11"/>
      <color theme="11"/>
      <name val="Yu Gothic"/>
      <family val="2"/>
      <scheme val="minor"/>
    </font>
    <font>
      <sz val="11"/>
      <color rgb="FFFF0000"/>
      <name val="メイリオ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5" fillId="2" borderId="0" xfId="1" applyFont="1" applyFill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5" fillId="3" borderId="1" xfId="1" applyFont="1" applyFill="1" applyBorder="1">
      <alignment vertical="center"/>
    </xf>
    <xf numFmtId="0" fontId="5" fillId="0" borderId="1" xfId="1" applyFont="1" applyBorder="1">
      <alignment vertical="center"/>
    </xf>
    <xf numFmtId="178" fontId="5" fillId="0" borderId="1" xfId="1" applyNumberFormat="1" applyFont="1" applyBorder="1">
      <alignment vertical="center"/>
    </xf>
    <xf numFmtId="0" fontId="5" fillId="0" borderId="1" xfId="1" applyFont="1" applyBorder="1" applyAlignment="1">
      <alignment vertical="center" wrapText="1"/>
    </xf>
    <xf numFmtId="0" fontId="11" fillId="0" borderId="0" xfId="1" applyFont="1">
      <alignment vertical="center"/>
    </xf>
    <xf numFmtId="0" fontId="5" fillId="0" borderId="0" xfId="2" applyFont="1">
      <alignment vertical="center"/>
    </xf>
    <xf numFmtId="0" fontId="5" fillId="0" borderId="0" xfId="0" applyFont="1"/>
    <xf numFmtId="179" fontId="5" fillId="0" borderId="0" xfId="0" applyNumberFormat="1" applyFont="1"/>
    <xf numFmtId="0" fontId="5" fillId="0" borderId="2" xfId="2" applyFont="1" applyBorder="1">
      <alignment vertical="center"/>
    </xf>
    <xf numFmtId="0" fontId="5" fillId="0" borderId="3" xfId="2" applyFont="1" applyBorder="1">
      <alignment vertical="center"/>
    </xf>
    <xf numFmtId="0" fontId="5" fillId="0" borderId="4" xfId="2" applyFont="1" applyBorder="1">
      <alignment vertical="center"/>
    </xf>
    <xf numFmtId="0" fontId="5" fillId="0" borderId="1" xfId="1" applyFont="1" applyBorder="1" applyAlignment="1">
      <alignment horizontal="right" vertical="center"/>
    </xf>
    <xf numFmtId="0" fontId="5" fillId="0" borderId="5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6" xfId="2" applyFont="1" applyBorder="1">
      <alignment vertical="center"/>
    </xf>
    <xf numFmtId="0" fontId="5" fillId="4" borderId="5" xfId="2" applyFont="1" applyFill="1" applyBorder="1">
      <alignment vertical="center"/>
    </xf>
    <xf numFmtId="0" fontId="5" fillId="4" borderId="6" xfId="2" applyFont="1" applyFill="1" applyBorder="1">
      <alignment vertical="center"/>
    </xf>
    <xf numFmtId="0" fontId="5" fillId="4" borderId="5" xfId="2" applyFont="1" applyFill="1" applyBorder="1" applyAlignment="1">
      <alignment vertical="center"/>
    </xf>
    <xf numFmtId="0" fontId="5" fillId="4" borderId="7" xfId="2" applyFont="1" applyFill="1" applyBorder="1" applyAlignment="1">
      <alignment vertical="center"/>
    </xf>
    <xf numFmtId="0" fontId="5" fillId="4" borderId="6" xfId="2" applyFont="1" applyFill="1" applyBorder="1" applyAlignment="1">
      <alignment vertical="center"/>
    </xf>
    <xf numFmtId="0" fontId="12" fillId="4" borderId="1" xfId="0" applyFont="1" applyFill="1" applyBorder="1"/>
    <xf numFmtId="0" fontId="5" fillId="4" borderId="7" xfId="2" applyFont="1" applyFill="1" applyBorder="1">
      <alignment vertical="center"/>
    </xf>
    <xf numFmtId="0" fontId="5" fillId="0" borderId="2" xfId="2" applyFont="1" applyBorder="1" applyAlignment="1">
      <alignment vertical="center"/>
    </xf>
    <xf numFmtId="0" fontId="5" fillId="0" borderId="4" xfId="2" applyFont="1" applyBorder="1" applyAlignment="1">
      <alignment vertical="center"/>
    </xf>
    <xf numFmtId="0" fontId="5" fillId="0" borderId="8" xfId="2" applyFont="1" applyBorder="1" applyAlignment="1">
      <alignment vertical="center"/>
    </xf>
    <xf numFmtId="0" fontId="5" fillId="0" borderId="9" xfId="2" applyFont="1" applyBorder="1" applyAlignment="1">
      <alignment vertical="center"/>
    </xf>
    <xf numFmtId="0" fontId="5" fillId="0" borderId="10" xfId="2" applyFont="1" applyBorder="1" applyAlignment="1">
      <alignment vertical="center"/>
    </xf>
    <xf numFmtId="0" fontId="5" fillId="0" borderId="8" xfId="2" applyFont="1" applyBorder="1">
      <alignment vertical="center"/>
    </xf>
    <xf numFmtId="0" fontId="5" fillId="0" borderId="10" xfId="2" applyFont="1" applyBorder="1">
      <alignment vertical="center"/>
    </xf>
    <xf numFmtId="0" fontId="5" fillId="0" borderId="1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5" fillId="0" borderId="9" xfId="2" applyFont="1" applyFill="1" applyBorder="1" applyAlignment="1">
      <alignment vertical="top"/>
    </xf>
    <xf numFmtId="0" fontId="5" fillId="0" borderId="10" xfId="2" applyFont="1" applyFill="1" applyBorder="1">
      <alignment vertical="center"/>
    </xf>
    <xf numFmtId="0" fontId="5" fillId="0" borderId="2" xfId="2" applyFont="1" applyFill="1" applyBorder="1">
      <alignment vertical="center"/>
    </xf>
    <xf numFmtId="0" fontId="5" fillId="0" borderId="6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5" fillId="0" borderId="10" xfId="2" applyFont="1" applyBorder="1" applyAlignment="1">
      <alignment vertical="top"/>
    </xf>
    <xf numFmtId="0" fontId="5" fillId="0" borderId="11" xfId="2" applyFont="1" applyBorder="1">
      <alignment vertical="center"/>
    </xf>
    <xf numFmtId="176" fontId="10" fillId="0" borderId="0" xfId="1" applyNumberFormat="1" applyFont="1" applyAlignment="1">
      <alignment horizontal="right" vertical="center" wrapText="1"/>
    </xf>
    <xf numFmtId="176" fontId="10" fillId="0" borderId="0" xfId="1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0" fontId="10" fillId="0" borderId="0" xfId="1" applyFont="1" applyAlignment="1">
      <alignment horizontal="center" vertical="center"/>
    </xf>
    <xf numFmtId="0" fontId="12" fillId="0" borderId="5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5" fillId="0" borderId="1" xfId="2" applyFont="1" applyBorder="1" applyAlignment="1">
      <alignment horizontal="center" vertical="top"/>
    </xf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left" vertical="top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5" fillId="0" borderId="5" xfId="2" applyFont="1" applyBorder="1" applyAlignment="1">
      <alignment horizontal="left" vertical="top"/>
    </xf>
    <xf numFmtId="0" fontId="5" fillId="0" borderId="7" xfId="2" applyFont="1" applyBorder="1" applyAlignment="1">
      <alignment horizontal="left" vertical="top"/>
    </xf>
    <xf numFmtId="0" fontId="5" fillId="0" borderId="6" xfId="2" applyFont="1" applyBorder="1" applyAlignment="1">
      <alignment horizontal="left" vertical="top"/>
    </xf>
    <xf numFmtId="0" fontId="5" fillId="0" borderId="1" xfId="2" applyFont="1" applyBorder="1" applyAlignment="1">
      <alignment horizontal="left" vertical="center"/>
    </xf>
    <xf numFmtId="0" fontId="15" fillId="0" borderId="1" xfId="2" applyFont="1" applyBorder="1" applyAlignment="1">
      <alignment horizontal="left" vertical="top"/>
    </xf>
    <xf numFmtId="0" fontId="15" fillId="0" borderId="1" xfId="2" applyFont="1" applyBorder="1" applyAlignment="1">
      <alignment horizontal="center" vertical="top"/>
    </xf>
    <xf numFmtId="0" fontId="15" fillId="0" borderId="1" xfId="2" applyFont="1" applyBorder="1" applyAlignment="1">
      <alignment horizontal="left" vertical="top" wrapText="1"/>
    </xf>
    <xf numFmtId="0" fontId="1" fillId="0" borderId="1" xfId="0" applyFont="1" applyBorder="1"/>
    <xf numFmtId="0" fontId="5" fillId="0" borderId="12" xfId="2" applyFont="1" applyBorder="1">
      <alignment vertical="center"/>
    </xf>
  </cellXfs>
  <cellStyles count="7">
    <cellStyle name="ハイパーリンク" xfId="3" builtinId="8" hidden="1"/>
    <cellStyle name="ハイパーリンク" xfId="5" builtinId="8" hidden="1"/>
    <cellStyle name="標準" xfId="0" builtinId="0"/>
    <cellStyle name="標準 2" xfId="1"/>
    <cellStyle name="標準 2 2" xfId="2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2" defaultPivotStyle="PivotStyleMedium9"/>
  <colors>
    <mruColors>
      <color rgb="FFF6F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pSpPr/>
      </xdr:nvGrpSpPr>
      <xdr:grpSpPr>
        <a:xfrm>
          <a:off x="106455" y="116731"/>
          <a:ext cx="22848796" cy="547601"/>
          <a:chOff x="78440" y="633133"/>
          <a:chExt cx="16932090" cy="57374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xmlns="" id="{00000000-0008-0000-0200-000008000000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xmlns="" id="{00000000-0008-0000-0200-000009000000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10" name="正方形/長方形 9">
            <a:extLst>
              <a:ext uri="{FF2B5EF4-FFF2-40B4-BE49-F238E27FC236}">
                <a16:creationId xmlns:a16="http://schemas.microsoft.com/office/drawing/2014/main" xmlns="" id="{00000000-0008-0000-0200-00000A000000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Ref_004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1" name="正方形/長方形 10">
            <a:extLst>
              <a:ext uri="{FF2B5EF4-FFF2-40B4-BE49-F238E27FC236}">
                <a16:creationId xmlns:a16="http://schemas.microsoft.com/office/drawing/2014/main" xmlns="" id="{00000000-0008-0000-0200-00000B00000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【eternal】API仕様書_Ref001_トークテーマ一覧取得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2" name="正方形/長方形 11">
            <a:extLst>
              <a:ext uri="{FF2B5EF4-FFF2-40B4-BE49-F238E27FC236}">
                <a16:creationId xmlns:a16="http://schemas.microsoft.com/office/drawing/2014/main" xmlns="" id="{00000000-0008-0000-0200-00000C000000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18年1月7日 日曜日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3" name="正方形/長方形 12">
            <a:extLst>
              <a:ext uri="{FF2B5EF4-FFF2-40B4-BE49-F238E27FC236}">
                <a16:creationId xmlns:a16="http://schemas.microsoft.com/office/drawing/2014/main" xmlns="" id="{00000000-0008-0000-0200-00000D000000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中村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4" name="正方形/長方形 13">
            <a:extLst>
              <a:ext uri="{FF2B5EF4-FFF2-40B4-BE49-F238E27FC236}">
                <a16:creationId xmlns:a16="http://schemas.microsoft.com/office/drawing/2014/main" xmlns="" id="{00000000-0008-0000-0200-00000E000000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5" name="正方形/長方形 14">
            <a:extLst>
              <a:ext uri="{FF2B5EF4-FFF2-40B4-BE49-F238E27FC236}">
                <a16:creationId xmlns:a16="http://schemas.microsoft.com/office/drawing/2014/main" xmlns="" id="{00000000-0008-0000-0200-00000F000000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F4161962-57F9-41FD-BE9B-9C39ABC6F599}"/>
            </a:ext>
          </a:extLst>
        </xdr:cNvPr>
        <xdr:cNvGrpSpPr/>
      </xdr:nvGrpSpPr>
      <xdr:grpSpPr>
        <a:xfrm>
          <a:off x="106455" y="116731"/>
          <a:ext cx="22848796" cy="54760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A8E14589-EE4C-491D-89A4-EB22863CB61C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xmlns="" id="{7A4FC26D-BF56-4446-B80D-0C5ACFEDC6A5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xmlns="" id="{118AE21F-A33F-4231-A38E-5951C6EBB37D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xmlns="" id="{15CC184C-3B0C-4DA5-8121-88D86F00441F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xmlns="" id="{4754AD5B-2B0B-46EE-8B71-66D219D5EC91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xmlns="" id="{0C0B29AA-73DD-4127-8070-ABBDAC015AE8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:a16="http://schemas.microsoft.com/office/drawing/2014/main" xmlns="" id="{7E8159FD-54BB-4608-B580-BEF72FA5570A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Ref_004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:a16="http://schemas.microsoft.com/office/drawing/2014/main" xmlns="" id="{FB6D827E-0519-43AB-8D27-FC082F456CD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【eternal】API仕様書_Ref001_トークテーマ一覧取得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:a16="http://schemas.microsoft.com/office/drawing/2014/main" xmlns="" id="{7C6F2712-88AD-4AB8-86C6-D7FB58A2F819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18年1月7日 日曜日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:a16="http://schemas.microsoft.com/office/drawing/2014/main" xmlns="" id="{15534BB0-4CA1-44E0-A343-8E7681B066C1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中村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:a16="http://schemas.microsoft.com/office/drawing/2014/main" xmlns="" id="{CFCA127E-94E6-429E-9CA3-34DA0CE0CE72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:a16="http://schemas.microsoft.com/office/drawing/2014/main" xmlns="" id="{333B060A-0145-448A-A964-D699A9FE1714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D26842C9-0618-40AE-B87D-E87EF0BA4636}"/>
            </a:ext>
          </a:extLst>
        </xdr:cNvPr>
        <xdr:cNvGrpSpPr/>
      </xdr:nvGrpSpPr>
      <xdr:grpSpPr>
        <a:xfrm>
          <a:off x="106455" y="116731"/>
          <a:ext cx="22848796" cy="54760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67FBE5C9-53BB-4CF8-8AD1-EB095CBE281F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xmlns="" id="{A6BA1B8A-20F1-46E8-94E5-10EC4AEE2D09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xmlns="" id="{9780BBE8-AC48-4FB7-AAE5-FCCABF1F3CAB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xmlns="" id="{75E881EB-BDAC-49DC-BC18-62C7AFFF07EB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xmlns="" id="{C8F811C6-71CA-4EB7-AA95-42C42BEC18E6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xmlns="" id="{DFC81A55-158C-448F-BC49-95752FE3AC2A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:a16="http://schemas.microsoft.com/office/drawing/2014/main" xmlns="" id="{E94C7391-D5EA-46A1-90B1-7F7F94EB8CAE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Ref_004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:a16="http://schemas.microsoft.com/office/drawing/2014/main" xmlns="" id="{D45A86A5-E097-4C25-966B-43675226397A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【eternal】API仕様書_Ref001_トークテーマ一覧取得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:a16="http://schemas.microsoft.com/office/drawing/2014/main" xmlns="" id="{15205912-C6AF-458D-B46C-B7B5D8916BEF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18年1月7日 日曜日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:a16="http://schemas.microsoft.com/office/drawing/2014/main" xmlns="" id="{08AB3292-595D-4F80-888F-88AA0A053D67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中村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:a16="http://schemas.microsoft.com/office/drawing/2014/main" xmlns="" id="{E37098A9-4FA1-4543-9354-A3F5552B7C0F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:a16="http://schemas.microsoft.com/office/drawing/2014/main" xmlns="" id="{BD461C66-31E3-4F1F-A282-33FBF4E7E16F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fs08/midnight/10.&#31649;&#29702;/100.&#12522;&#12473;&#12465;&#35336;&#30011;/60.&#26989;&#21209;&#12481;&#12540;&#12512;&#28310;&#20633;/&#26989;&#21209;&#12481;&#12540;&#12512;&#25104;&#26524;&#29289;&#27096;&#24335;&#26908;&#35342;/43_&#30011;&#38754;&#23450;&#32681;&#26360;/&#30011;&#38754;&#23450;&#32681;&#26360;(&#23550;&#39015;)_&#12486;&#12531;&#12503;&#12524;&#12540;&#1248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変更履歴"/>
      <sheetName val="表紙"/>
      <sheetName val="画面仕様(XXX画面)"/>
    </sheetNames>
    <sheetDataSet>
      <sheetData sheetId="0"/>
      <sheetData sheetId="1">
        <row r="5">
          <cell r="B5" t="str">
            <v>0.0.1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Y35"/>
  <sheetViews>
    <sheetView showGridLines="0" view="pageBreakPreview" zoomScaleSheetLayoutView="100" workbookViewId="0"/>
  </sheetViews>
  <sheetFormatPr baseColWidth="12" defaultColWidth="3.125" defaultRowHeight="18" x14ac:dyDescent="0"/>
  <cols>
    <col min="1" max="1" width="1.125" style="1" customWidth="1"/>
    <col min="2" max="2" width="3.125" style="1"/>
    <col min="3" max="3" width="3.125" style="1" customWidth="1"/>
    <col min="4" max="16384" width="3.125" style="1"/>
  </cols>
  <sheetData>
    <row r="1" spans="1:26">
      <c r="A1" s="11"/>
    </row>
    <row r="2" spans="1:26" ht="25">
      <c r="B2" s="2"/>
    </row>
    <row r="10" spans="1:26" ht="34">
      <c r="C10" s="3" t="str">
        <f ca="1">SUBSTITUTE(MID(CELL("filename",A1),FIND("[",CELL("filename",A1))+1,FIND("]",CELL("filename",A1))-FIND("[",CELL("filename",A1))-1),".xlsx","")</f>
        <v>【eternal】API仕様書_Ref001_トークテーマ一覧取得</v>
      </c>
    </row>
    <row r="13" spans="1:26"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21" spans="2:51" ht="3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2:51" ht="19">
      <c r="C22" s="5" t="s">
        <v>0</v>
      </c>
    </row>
    <row r="27" spans="2:51">
      <c r="AO27" s="45">
        <f ca="1">INDIRECT("変更履歴!"&amp;LEFT(ADDRESS(ROW(改訂日),COLUMN(改訂日),4,1),1)&amp;COUNTA(改訂日)+4)</f>
        <v>43107</v>
      </c>
      <c r="AP27" s="46"/>
      <c r="AQ27" s="46"/>
      <c r="AR27" s="46"/>
      <c r="AS27" s="46"/>
      <c r="AT27" s="46"/>
      <c r="AU27" s="46"/>
      <c r="AV27" s="46"/>
      <c r="AW27" s="46"/>
      <c r="AX27" s="46"/>
      <c r="AY27" s="46"/>
    </row>
    <row r="28" spans="2:51">
      <c r="AR28" s="47" t="str">
        <f ca="1">INDIRECT("変更履歴!"&amp;LEFT(ADDRESS(ROW(版),COLUMN(版),4,1),1)&amp;COUNTA(版)+4)</f>
        <v>0.0.1</v>
      </c>
      <c r="AS28" s="47"/>
      <c r="AT28" s="47"/>
      <c r="AU28" s="47"/>
      <c r="AV28" s="47"/>
      <c r="AW28" s="47"/>
      <c r="AX28" s="47"/>
      <c r="AY28" s="47"/>
    </row>
    <row r="31" spans="2:51">
      <c r="AR31" s="6"/>
    </row>
    <row r="35" ht="6" customHeight="1"/>
  </sheetData>
  <mergeCells count="3">
    <mergeCell ref="AO27:AY27"/>
    <mergeCell ref="AR28:AY28"/>
    <mergeCell ref="C13:Z13"/>
  </mergeCells>
  <phoneticPr fontId="4"/>
  <pageMargins left="0.70866141732283472" right="0.70866141732283472" top="0.74803149606299213" bottom="0.74803149606299213" header="0.31496062992125984" footer="0.31496062992125984"/>
  <pageSetup paperSize="9" scale="82" fitToWidth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E25"/>
  <sheetViews>
    <sheetView showGridLines="0" view="pageBreakPreview" zoomScaleNormal="85" zoomScaleSheetLayoutView="100" zoomScalePageLayoutView="85" workbookViewId="0"/>
  </sheetViews>
  <sheetFormatPr baseColWidth="12" defaultColWidth="9" defaultRowHeight="18" x14ac:dyDescent="0"/>
  <cols>
    <col min="1" max="1" width="1.625" style="1" customWidth="1"/>
    <col min="2" max="2" width="13.875" style="1" customWidth="1"/>
    <col min="3" max="3" width="79.625" style="1" customWidth="1"/>
    <col min="4" max="4" width="17" style="1" bestFit="1" customWidth="1"/>
    <col min="5" max="5" width="13.875" style="1" customWidth="1"/>
    <col min="6" max="6" width="1.625" style="1" customWidth="1"/>
    <col min="7" max="16384" width="9" style="1"/>
  </cols>
  <sheetData>
    <row r="2" spans="2:5">
      <c r="B2" s="1" t="s">
        <v>1</v>
      </c>
    </row>
    <row r="4" spans="2:5">
      <c r="B4" s="7" t="s">
        <v>2</v>
      </c>
      <c r="C4" s="7" t="s">
        <v>3</v>
      </c>
      <c r="D4" s="7" t="s">
        <v>4</v>
      </c>
      <c r="E4" s="7" t="s">
        <v>5</v>
      </c>
    </row>
    <row r="5" spans="2:5">
      <c r="B5" s="18" t="s">
        <v>14</v>
      </c>
      <c r="C5" s="10" t="s">
        <v>37</v>
      </c>
      <c r="D5" s="9">
        <v>43107</v>
      </c>
      <c r="E5" s="8" t="s">
        <v>103</v>
      </c>
    </row>
    <row r="6" spans="2:5">
      <c r="B6" s="18"/>
      <c r="C6" s="10"/>
      <c r="D6" s="9"/>
      <c r="E6" s="8"/>
    </row>
    <row r="7" spans="2:5">
      <c r="B7" s="18"/>
      <c r="C7" s="10"/>
      <c r="D7" s="9"/>
      <c r="E7" s="8"/>
    </row>
    <row r="8" spans="2:5">
      <c r="B8" s="18"/>
      <c r="C8" s="10"/>
      <c r="D8" s="9"/>
      <c r="E8" s="8"/>
    </row>
    <row r="9" spans="2:5">
      <c r="B9" s="18"/>
      <c r="C9" s="10"/>
      <c r="D9" s="9"/>
      <c r="E9" s="8"/>
    </row>
    <row r="10" spans="2:5">
      <c r="B10" s="18"/>
      <c r="C10" s="10"/>
      <c r="D10" s="9"/>
      <c r="E10" s="8"/>
    </row>
    <row r="11" spans="2:5">
      <c r="B11" s="18"/>
      <c r="C11" s="10"/>
      <c r="D11" s="9"/>
      <c r="E11" s="8"/>
    </row>
    <row r="12" spans="2:5">
      <c r="B12" s="18"/>
      <c r="C12" s="10"/>
      <c r="D12" s="9"/>
      <c r="E12" s="8"/>
    </row>
    <row r="13" spans="2:5">
      <c r="B13" s="8"/>
      <c r="C13" s="10"/>
      <c r="D13" s="9"/>
      <c r="E13" s="8"/>
    </row>
    <row r="14" spans="2:5">
      <c r="B14" s="8"/>
      <c r="C14" s="10"/>
      <c r="D14" s="9"/>
      <c r="E14" s="8"/>
    </row>
    <row r="15" spans="2:5">
      <c r="B15" s="8"/>
      <c r="C15" s="10"/>
      <c r="D15" s="9"/>
      <c r="E15" s="8"/>
    </row>
    <row r="16" spans="2:5">
      <c r="B16" s="8"/>
      <c r="C16" s="10"/>
      <c r="D16" s="9"/>
      <c r="E16" s="8"/>
    </row>
    <row r="17" spans="2:5">
      <c r="B17" s="8"/>
      <c r="C17" s="10"/>
      <c r="D17" s="9"/>
      <c r="E17" s="8"/>
    </row>
    <row r="18" spans="2:5">
      <c r="B18" s="8"/>
      <c r="C18" s="10"/>
      <c r="D18" s="9"/>
      <c r="E18" s="8"/>
    </row>
    <row r="19" spans="2:5">
      <c r="B19" s="8"/>
      <c r="C19" s="10"/>
      <c r="D19" s="9"/>
      <c r="E19" s="8"/>
    </row>
    <row r="20" spans="2:5">
      <c r="B20" s="8"/>
      <c r="C20" s="10"/>
      <c r="D20" s="9"/>
      <c r="E20" s="8"/>
    </row>
    <row r="21" spans="2:5">
      <c r="B21" s="8"/>
      <c r="C21" s="8"/>
      <c r="D21" s="9"/>
      <c r="E21" s="8"/>
    </row>
    <row r="22" spans="2:5">
      <c r="B22" s="8"/>
      <c r="C22" s="8"/>
      <c r="D22" s="9"/>
      <c r="E22" s="8"/>
    </row>
    <row r="23" spans="2:5">
      <c r="B23" s="8"/>
      <c r="C23" s="8"/>
      <c r="D23" s="9"/>
      <c r="E23" s="8"/>
    </row>
    <row r="24" spans="2:5">
      <c r="B24" s="8"/>
      <c r="C24" s="8"/>
      <c r="D24" s="9"/>
      <c r="E24" s="8"/>
    </row>
    <row r="25" spans="2:5">
      <c r="B25" s="8"/>
      <c r="C25" s="8"/>
      <c r="D25" s="9"/>
      <c r="E25" s="8"/>
    </row>
  </sheetData>
  <phoneticPr fontId="4"/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CC17"/>
  <sheetViews>
    <sheetView showGridLines="0" tabSelected="1" view="pageBreakPreview" zoomScale="80" zoomScaleSheetLayoutView="80" workbookViewId="0">
      <pane ySplit="4" topLeftCell="A5" activePane="bottomLeft" state="frozen"/>
      <selection pane="bottomLeft"/>
    </sheetView>
  </sheetViews>
  <sheetFormatPr baseColWidth="12" defaultColWidth="3.125" defaultRowHeight="18" x14ac:dyDescent="0"/>
  <cols>
    <col min="1" max="1" width="0.875" style="12" customWidth="1"/>
    <col min="2" max="74" width="3.125" style="12" customWidth="1"/>
    <col min="75" max="75" width="3.125" style="12"/>
    <col min="76" max="82" width="8.625" style="12" customWidth="1"/>
    <col min="83" max="16384" width="3.125" style="12"/>
  </cols>
  <sheetData>
    <row r="1" spans="1:81" ht="6.75" customHeight="1">
      <c r="A1" s="65"/>
    </row>
    <row r="2" spans="1:81">
      <c r="BX2" s="13" t="s">
        <v>11</v>
      </c>
      <c r="BY2" s="13" t="s">
        <v>6</v>
      </c>
      <c r="BZ2" s="13" t="s">
        <v>7</v>
      </c>
      <c r="CA2" s="13" t="s">
        <v>8</v>
      </c>
      <c r="CB2" s="13" t="s">
        <v>9</v>
      </c>
      <c r="CC2" s="13" t="s">
        <v>10</v>
      </c>
    </row>
    <row r="3" spans="1:81">
      <c r="BX3" s="13" t="s">
        <v>102</v>
      </c>
      <c r="BY3" s="12" t="str">
        <f ca="1">REPLACE(LEFT(CELL("filename",$A$1),FIND(".x",CELL("filename",$A$1))-1),1,FIND("[",CELL("filename",$A$1)),)</f>
        <v>【eternal】API仕様書_Ref001_トークテーマ一覧取得</v>
      </c>
      <c r="BZ3" s="14">
        <v>43107</v>
      </c>
      <c r="CA3" s="13" t="s">
        <v>103</v>
      </c>
      <c r="CB3" s="14"/>
      <c r="CC3" s="13"/>
    </row>
    <row r="4" spans="1:81" ht="18" customHeight="1"/>
    <row r="6" spans="1:81">
      <c r="B6" s="12" t="s">
        <v>15</v>
      </c>
    </row>
    <row r="7" spans="1:81">
      <c r="C7" s="12" t="s">
        <v>38</v>
      </c>
    </row>
    <row r="8" spans="1:81">
      <c r="C8" s="12" t="s">
        <v>39</v>
      </c>
    </row>
    <row r="10" spans="1:81">
      <c r="B10" s="12" t="s">
        <v>21</v>
      </c>
    </row>
    <row r="11" spans="1:81" ht="19">
      <c r="C11" s="27" t="s">
        <v>25</v>
      </c>
      <c r="D11" s="28"/>
      <c r="E11" s="28"/>
      <c r="F11" s="28"/>
      <c r="G11" s="23"/>
      <c r="H11" s="27" t="s">
        <v>24</v>
      </c>
      <c r="I11" s="28"/>
      <c r="J11" s="28"/>
      <c r="K11" s="28"/>
      <c r="L11" s="22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3"/>
    </row>
    <row r="12" spans="1:81" ht="19">
      <c r="C12" s="49" t="s">
        <v>23</v>
      </c>
      <c r="D12" s="50"/>
      <c r="E12" s="50"/>
      <c r="F12" s="50"/>
      <c r="G12" s="51"/>
      <c r="H12" s="64" t="s">
        <v>100</v>
      </c>
      <c r="I12" s="16"/>
      <c r="J12" s="16"/>
      <c r="K12" s="16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7"/>
    </row>
    <row r="14" spans="1:81">
      <c r="B14" s="12" t="s">
        <v>16</v>
      </c>
    </row>
    <row r="15" spans="1:81">
      <c r="C15" s="12" t="s">
        <v>93</v>
      </c>
    </row>
    <row r="16" spans="1:81">
      <c r="C16" s="22" t="s">
        <v>17</v>
      </c>
      <c r="D16" s="23"/>
      <c r="E16" s="24" t="s">
        <v>18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6"/>
      <c r="T16" s="24" t="s">
        <v>19</v>
      </c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6"/>
    </row>
    <row r="17" spans="3:34">
      <c r="C17" s="19">
        <v>1</v>
      </c>
      <c r="D17" s="20"/>
      <c r="E17" s="19" t="s">
        <v>104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1"/>
      <c r="T17" s="20" t="s">
        <v>101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1"/>
    </row>
  </sheetData>
  <mergeCells count="1">
    <mergeCell ref="C12:G12"/>
  </mergeCells>
  <phoneticPr fontId="4"/>
  <dataValidations count="1">
    <dataValidation type="list" allowBlank="1" showInputMessage="1" showErrorMessage="1" sqref="C12">
      <formula1>"GET,POST,PUT,DELETE"</formula1>
    </dataValidation>
  </dataValidations>
  <pageMargins left="0.70866141732283472" right="0.70866141732283472" top="0.74803149606299213" bottom="0.74803149606299213" header="0.31496062992125984" footer="0.31496062992125984"/>
  <pageSetup paperSize="9" scale="58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CC17"/>
  <sheetViews>
    <sheetView showGridLines="0" view="pageBreakPreview" zoomScale="80" zoomScaleSheetLayoutView="80" workbookViewId="0">
      <pane ySplit="4" topLeftCell="A5" activePane="bottomLeft" state="frozen"/>
      <selection pane="bottomLeft"/>
    </sheetView>
  </sheetViews>
  <sheetFormatPr baseColWidth="12" defaultColWidth="3.125" defaultRowHeight="18" x14ac:dyDescent="0"/>
  <cols>
    <col min="1" max="1" width="0.875" style="12" customWidth="1"/>
    <col min="2" max="74" width="3.125" style="12" customWidth="1"/>
    <col min="75" max="75" width="3.125" style="12"/>
    <col min="76" max="82" width="8.625" style="12" customWidth="1"/>
    <col min="83" max="16384" width="3.125" style="12"/>
  </cols>
  <sheetData>
    <row r="1" spans="2:81" ht="6.75" customHeight="1"/>
    <row r="2" spans="2:81">
      <c r="BX2" s="13" t="s">
        <v>11</v>
      </c>
      <c r="BY2" s="13" t="s">
        <v>6</v>
      </c>
      <c r="BZ2" s="13" t="s">
        <v>7</v>
      </c>
      <c r="CA2" s="13" t="s">
        <v>8</v>
      </c>
      <c r="CB2" s="13" t="s">
        <v>9</v>
      </c>
      <c r="CC2" s="13" t="s">
        <v>10</v>
      </c>
    </row>
    <row r="3" spans="2:81">
      <c r="BX3" s="13" t="s">
        <v>102</v>
      </c>
      <c r="BY3" s="12" t="str">
        <f ca="1">REPLACE(LEFT(CELL("filename",$A$1),FIND(".x",CELL("filename",$A$1))-1),1,FIND("[",CELL("filename",$A$1)),)</f>
        <v>【eternal】API仕様書_Ref001_トークテーマ一覧取得</v>
      </c>
      <c r="BZ3" s="14">
        <v>43107</v>
      </c>
      <c r="CA3" s="13" t="s">
        <v>103</v>
      </c>
      <c r="CB3" s="14"/>
      <c r="CC3" s="13"/>
    </row>
    <row r="4" spans="2:81" ht="18" customHeight="1"/>
    <row r="6" spans="2:81">
      <c r="B6" s="12" t="s">
        <v>20</v>
      </c>
    </row>
    <row r="7" spans="2:81">
      <c r="C7" s="12" t="s">
        <v>92</v>
      </c>
      <c r="BX7" s="12" t="s">
        <v>32</v>
      </c>
      <c r="CA7" s="12" t="s">
        <v>28</v>
      </c>
    </row>
    <row r="8" spans="2:81">
      <c r="C8" s="22" t="s">
        <v>22</v>
      </c>
      <c r="D8" s="23"/>
      <c r="E8" s="22" t="s">
        <v>26</v>
      </c>
      <c r="F8" s="28"/>
      <c r="G8" s="28"/>
      <c r="H8" s="28"/>
      <c r="I8" s="28"/>
      <c r="J8" s="28"/>
      <c r="K8" s="23"/>
      <c r="L8" s="22" t="s">
        <v>27</v>
      </c>
      <c r="M8" s="28"/>
      <c r="N8" s="28"/>
      <c r="O8" s="28"/>
      <c r="P8" s="28"/>
      <c r="Q8" s="28"/>
      <c r="R8" s="23"/>
      <c r="S8" s="22" t="s">
        <v>32</v>
      </c>
      <c r="T8" s="28"/>
      <c r="U8" s="28"/>
      <c r="V8" s="28"/>
      <c r="W8" s="28"/>
      <c r="X8" s="28"/>
      <c r="Y8" s="23"/>
      <c r="Z8" s="22" t="s">
        <v>28</v>
      </c>
      <c r="AA8" s="28"/>
      <c r="AB8" s="28"/>
      <c r="AC8" s="28"/>
      <c r="AD8" s="28"/>
      <c r="AE8" s="28"/>
      <c r="AF8" s="23"/>
      <c r="AG8" s="22" t="s">
        <v>13</v>
      </c>
      <c r="AH8" s="23"/>
      <c r="AI8" s="22" t="s">
        <v>12</v>
      </c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3"/>
      <c r="BX8" s="12" t="s">
        <v>35</v>
      </c>
      <c r="CA8" s="12" t="s">
        <v>29</v>
      </c>
    </row>
    <row r="9" spans="2:81">
      <c r="C9" s="54">
        <f>ROW()-ROW($C$8)</f>
        <v>1</v>
      </c>
      <c r="D9" s="54"/>
      <c r="E9" s="54" t="s">
        <v>40</v>
      </c>
      <c r="F9" s="54"/>
      <c r="G9" s="54"/>
      <c r="H9" s="54"/>
      <c r="I9" s="54"/>
      <c r="J9" s="54"/>
      <c r="K9" s="54"/>
      <c r="L9" s="54" t="s">
        <v>44</v>
      </c>
      <c r="M9" s="54"/>
      <c r="N9" s="54"/>
      <c r="O9" s="54"/>
      <c r="P9" s="54"/>
      <c r="Q9" s="54"/>
      <c r="R9" s="54"/>
      <c r="S9" s="54" t="s">
        <v>51</v>
      </c>
      <c r="T9" s="54"/>
      <c r="U9" s="54"/>
      <c r="V9" s="54"/>
      <c r="W9" s="54"/>
      <c r="X9" s="54"/>
      <c r="Y9" s="54"/>
      <c r="Z9" s="54" t="s">
        <v>59</v>
      </c>
      <c r="AA9" s="54"/>
      <c r="AB9" s="54"/>
      <c r="AC9" s="54"/>
      <c r="AD9" s="54"/>
      <c r="AE9" s="54"/>
      <c r="AF9" s="54"/>
      <c r="AG9" s="52" t="s">
        <v>47</v>
      </c>
      <c r="AH9" s="52"/>
      <c r="AI9" s="53" t="s">
        <v>44</v>
      </c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BX9" s="12" t="s">
        <v>30</v>
      </c>
      <c r="CA9" s="12" t="s">
        <v>30</v>
      </c>
    </row>
    <row r="10" spans="2:81">
      <c r="C10" s="54">
        <f>ROW()-ROW($C$8)</f>
        <v>2</v>
      </c>
      <c r="D10" s="54"/>
      <c r="E10" s="54" t="s">
        <v>56</v>
      </c>
      <c r="F10" s="54"/>
      <c r="G10" s="54"/>
      <c r="H10" s="54"/>
      <c r="I10" s="54"/>
      <c r="J10" s="54"/>
      <c r="K10" s="54"/>
      <c r="L10" s="54" t="s">
        <v>57</v>
      </c>
      <c r="M10" s="54"/>
      <c r="N10" s="54"/>
      <c r="O10" s="54"/>
      <c r="P10" s="54"/>
      <c r="Q10" s="54"/>
      <c r="R10" s="54"/>
      <c r="S10" s="54" t="s">
        <v>51</v>
      </c>
      <c r="T10" s="54"/>
      <c r="U10" s="54"/>
      <c r="V10" s="54"/>
      <c r="W10" s="54"/>
      <c r="X10" s="54"/>
      <c r="Y10" s="54"/>
      <c r="Z10" s="54" t="s">
        <v>59</v>
      </c>
      <c r="AA10" s="54"/>
      <c r="AB10" s="54"/>
      <c r="AC10" s="54"/>
      <c r="AD10" s="54"/>
      <c r="AE10" s="54"/>
      <c r="AF10" s="54"/>
      <c r="AG10" s="52" t="s">
        <v>48</v>
      </c>
      <c r="AH10" s="52"/>
      <c r="AI10" s="53" t="s">
        <v>58</v>
      </c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BX10" s="12" t="s">
        <v>52</v>
      </c>
      <c r="CA10" s="12" t="s">
        <v>52</v>
      </c>
    </row>
    <row r="11" spans="2:81" ht="18" customHeight="1">
      <c r="C11" s="61">
        <f>ROW()-ROW($C$8)</f>
        <v>3</v>
      </c>
      <c r="D11" s="61"/>
      <c r="E11" s="61" t="s">
        <v>98</v>
      </c>
      <c r="F11" s="61"/>
      <c r="G11" s="61"/>
      <c r="H11" s="61"/>
      <c r="I11" s="61"/>
      <c r="J11" s="61"/>
      <c r="K11" s="61"/>
      <c r="L11" s="61" t="s">
        <v>99</v>
      </c>
      <c r="M11" s="61"/>
      <c r="N11" s="61"/>
      <c r="O11" s="61"/>
      <c r="P11" s="61"/>
      <c r="Q11" s="61"/>
      <c r="R11" s="61"/>
      <c r="S11" s="61" t="s">
        <v>51</v>
      </c>
      <c r="T11" s="61"/>
      <c r="U11" s="61"/>
      <c r="V11" s="61"/>
      <c r="W11" s="61"/>
      <c r="X11" s="61"/>
      <c r="Y11" s="61"/>
      <c r="Z11" s="61" t="s">
        <v>59</v>
      </c>
      <c r="AA11" s="61"/>
      <c r="AB11" s="61"/>
      <c r="AC11" s="61"/>
      <c r="AD11" s="61"/>
      <c r="AE11" s="61"/>
      <c r="AF11" s="61"/>
      <c r="AG11" s="62" t="s">
        <v>48</v>
      </c>
      <c r="AH11" s="62"/>
      <c r="AI11" s="63" t="s">
        <v>58</v>
      </c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</row>
    <row r="12" spans="2:81" ht="95.25" customHeight="1">
      <c r="C12" s="54">
        <f>ROW()-ROW($C$8)</f>
        <v>4</v>
      </c>
      <c r="D12" s="54"/>
      <c r="E12" s="54" t="s">
        <v>45</v>
      </c>
      <c r="F12" s="54"/>
      <c r="G12" s="54"/>
      <c r="H12" s="54"/>
      <c r="I12" s="54"/>
      <c r="J12" s="54"/>
      <c r="K12" s="54"/>
      <c r="L12" s="54" t="s">
        <v>42</v>
      </c>
      <c r="M12" s="54"/>
      <c r="N12" s="54"/>
      <c r="O12" s="54"/>
      <c r="P12" s="54"/>
      <c r="Q12" s="54"/>
      <c r="R12" s="54"/>
      <c r="S12" s="54" t="s">
        <v>51</v>
      </c>
      <c r="T12" s="54"/>
      <c r="U12" s="54"/>
      <c r="V12" s="54"/>
      <c r="W12" s="54"/>
      <c r="X12" s="54"/>
      <c r="Y12" s="54"/>
      <c r="Z12" s="54" t="s">
        <v>61</v>
      </c>
      <c r="AA12" s="54"/>
      <c r="AB12" s="54"/>
      <c r="AC12" s="54"/>
      <c r="AD12" s="54"/>
      <c r="AE12" s="54"/>
      <c r="AF12" s="54"/>
      <c r="AG12" s="52" t="s">
        <v>48</v>
      </c>
      <c r="AH12" s="52"/>
      <c r="AI12" s="53" t="s">
        <v>55</v>
      </c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CA12" s="12" t="s">
        <v>33</v>
      </c>
    </row>
    <row r="13" spans="2:81" ht="38.25" customHeight="1">
      <c r="C13" s="54">
        <f>ROW()-ROW($C$8)</f>
        <v>5</v>
      </c>
      <c r="D13" s="54"/>
      <c r="E13" s="54" t="s">
        <v>46</v>
      </c>
      <c r="F13" s="54"/>
      <c r="G13" s="54"/>
      <c r="H13" s="54"/>
      <c r="I13" s="54"/>
      <c r="J13" s="54"/>
      <c r="K13" s="54"/>
      <c r="L13" s="54" t="s">
        <v>43</v>
      </c>
      <c r="M13" s="54"/>
      <c r="N13" s="54"/>
      <c r="O13" s="54"/>
      <c r="P13" s="54"/>
      <c r="Q13" s="54"/>
      <c r="R13" s="54"/>
      <c r="S13" s="54" t="s">
        <v>54</v>
      </c>
      <c r="T13" s="54"/>
      <c r="U13" s="54"/>
      <c r="V13" s="54"/>
      <c r="W13" s="54"/>
      <c r="X13" s="54"/>
      <c r="Y13" s="54"/>
      <c r="Z13" s="54" t="s">
        <v>60</v>
      </c>
      <c r="AA13" s="54"/>
      <c r="AB13" s="54"/>
      <c r="AC13" s="54"/>
      <c r="AD13" s="54"/>
      <c r="AE13" s="54"/>
      <c r="AF13" s="54"/>
      <c r="AG13" s="52" t="s">
        <v>47</v>
      </c>
      <c r="AH13" s="52"/>
      <c r="AI13" s="53" t="s">
        <v>62</v>
      </c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CA13" s="12" t="s">
        <v>34</v>
      </c>
    </row>
    <row r="15" spans="2:81">
      <c r="C15" s="12" t="s">
        <v>49</v>
      </c>
    </row>
    <row r="16" spans="2:81">
      <c r="C16" s="22" t="s">
        <v>17</v>
      </c>
      <c r="D16" s="23"/>
      <c r="E16" s="22" t="s">
        <v>26</v>
      </c>
      <c r="F16" s="28"/>
      <c r="G16" s="28"/>
      <c r="H16" s="28"/>
      <c r="I16" s="28"/>
      <c r="J16" s="28"/>
      <c r="K16" s="23"/>
      <c r="L16" s="22" t="s">
        <v>27</v>
      </c>
      <c r="M16" s="28"/>
      <c r="N16" s="28"/>
      <c r="O16" s="28"/>
      <c r="P16" s="28"/>
      <c r="Q16" s="28"/>
      <c r="R16" s="23"/>
      <c r="S16" s="22" t="s">
        <v>32</v>
      </c>
      <c r="T16" s="28"/>
      <c r="U16" s="28"/>
      <c r="V16" s="28"/>
      <c r="W16" s="28"/>
      <c r="X16" s="28"/>
      <c r="Y16" s="23"/>
      <c r="Z16" s="22" t="s">
        <v>28</v>
      </c>
      <c r="AA16" s="28"/>
      <c r="AB16" s="28"/>
      <c r="AC16" s="28"/>
      <c r="AD16" s="28"/>
      <c r="AE16" s="28"/>
      <c r="AF16" s="23"/>
      <c r="AG16" s="22" t="s">
        <v>13</v>
      </c>
      <c r="AH16" s="23"/>
      <c r="AI16" s="22" t="s">
        <v>12</v>
      </c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3"/>
    </row>
    <row r="17" spans="3:50">
      <c r="C17" s="54" t="s">
        <v>50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2"/>
      <c r="AH17" s="52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</row>
  </sheetData>
  <mergeCells count="42">
    <mergeCell ref="C11:D11"/>
    <mergeCell ref="E11:K11"/>
    <mergeCell ref="L11:R11"/>
    <mergeCell ref="S11:Y11"/>
    <mergeCell ref="Z11:AF11"/>
    <mergeCell ref="AG11:AH11"/>
    <mergeCell ref="AI11:AX11"/>
    <mergeCell ref="S9:Y9"/>
    <mergeCell ref="Z9:AF9"/>
    <mergeCell ref="AG9:AH9"/>
    <mergeCell ref="AI9:AX9"/>
    <mergeCell ref="C9:D9"/>
    <mergeCell ref="E9:K9"/>
    <mergeCell ref="L9:R9"/>
    <mergeCell ref="AG13:AH13"/>
    <mergeCell ref="AI13:AX13"/>
    <mergeCell ref="C12:D12"/>
    <mergeCell ref="E12:K12"/>
    <mergeCell ref="L12:R12"/>
    <mergeCell ref="S12:Y12"/>
    <mergeCell ref="Z12:AF12"/>
    <mergeCell ref="C13:D13"/>
    <mergeCell ref="E13:K13"/>
    <mergeCell ref="L13:R13"/>
    <mergeCell ref="S13:Y13"/>
    <mergeCell ref="Z13:AF13"/>
    <mergeCell ref="C17:D17"/>
    <mergeCell ref="E17:K17"/>
    <mergeCell ref="L17:R17"/>
    <mergeCell ref="S17:Y17"/>
    <mergeCell ref="Z17:AF17"/>
    <mergeCell ref="AG17:AH17"/>
    <mergeCell ref="AI17:AX17"/>
    <mergeCell ref="AG12:AH12"/>
    <mergeCell ref="AI12:AX12"/>
    <mergeCell ref="AG10:AH10"/>
    <mergeCell ref="AI10:AX10"/>
    <mergeCell ref="C10:D10"/>
    <mergeCell ref="E10:K10"/>
    <mergeCell ref="L10:R10"/>
    <mergeCell ref="S10:Y10"/>
    <mergeCell ref="Z10:AF10"/>
  </mergeCells>
  <phoneticPr fontId="4"/>
  <dataValidations count="1">
    <dataValidation type="list" allowBlank="1" showInputMessage="1" showErrorMessage="1" sqref="AG17:AH17 AG9:AH13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8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CC22"/>
  <sheetViews>
    <sheetView showGridLines="0" view="pageBreakPreview" zoomScale="80" zoomScaleSheetLayoutView="80" workbookViewId="0">
      <pane ySplit="4" topLeftCell="A5" activePane="bottomLeft" state="frozen"/>
      <selection pane="bottomLeft"/>
    </sheetView>
  </sheetViews>
  <sheetFormatPr baseColWidth="12" defaultColWidth="3.125" defaultRowHeight="18" x14ac:dyDescent="0"/>
  <cols>
    <col min="1" max="1" width="0.875" style="12" customWidth="1"/>
    <col min="2" max="74" width="3.125" style="12" customWidth="1"/>
    <col min="75" max="75" width="3.125" style="12"/>
    <col min="76" max="82" width="8.625" style="12" customWidth="1"/>
    <col min="83" max="16384" width="3.125" style="12"/>
  </cols>
  <sheetData>
    <row r="1" spans="2:81" ht="6.75" customHeight="1"/>
    <row r="2" spans="2:81">
      <c r="BX2" s="13" t="s">
        <v>11</v>
      </c>
      <c r="BY2" s="13" t="s">
        <v>6</v>
      </c>
      <c r="BZ2" s="13" t="s">
        <v>7</v>
      </c>
      <c r="CA2" s="13" t="s">
        <v>8</v>
      </c>
      <c r="CB2" s="13" t="s">
        <v>9</v>
      </c>
      <c r="CC2" s="13" t="s">
        <v>10</v>
      </c>
    </row>
    <row r="3" spans="2:81">
      <c r="BX3" s="13" t="s">
        <v>102</v>
      </c>
      <c r="BY3" s="12" t="str">
        <f ca="1">REPLACE(LEFT(CELL("filename",$A$1),FIND(".x",CELL("filename",$A$1))-1),1,FIND("[",CELL("filename",$A$1)),)</f>
        <v>【eternal】API仕様書_Ref001_トークテーマ一覧取得</v>
      </c>
      <c r="BZ3" s="14">
        <v>43107</v>
      </c>
      <c r="CA3" s="13" t="s">
        <v>103</v>
      </c>
      <c r="CB3" s="14"/>
      <c r="CC3" s="13"/>
    </row>
    <row r="4" spans="2:81" ht="18" customHeight="1"/>
    <row r="6" spans="2:81">
      <c r="B6" s="12" t="s">
        <v>36</v>
      </c>
    </row>
    <row r="7" spans="2:81">
      <c r="C7" s="12" t="s">
        <v>91</v>
      </c>
      <c r="BX7" s="12" t="s">
        <v>32</v>
      </c>
      <c r="CA7" s="12" t="s">
        <v>28</v>
      </c>
    </row>
    <row r="8" spans="2:81">
      <c r="C8" s="22" t="s">
        <v>22</v>
      </c>
      <c r="D8" s="28"/>
      <c r="E8" s="23"/>
      <c r="F8" s="28" t="s">
        <v>26</v>
      </c>
      <c r="G8" s="28"/>
      <c r="H8" s="28"/>
      <c r="I8" s="28"/>
      <c r="J8" s="28"/>
      <c r="K8" s="28"/>
      <c r="L8" s="23"/>
      <c r="M8" s="22" t="s">
        <v>27</v>
      </c>
      <c r="N8" s="28"/>
      <c r="O8" s="28"/>
      <c r="P8" s="28"/>
      <c r="Q8" s="28"/>
      <c r="R8" s="28"/>
      <c r="S8" s="23"/>
      <c r="T8" s="22" t="s">
        <v>32</v>
      </c>
      <c r="U8" s="28"/>
      <c r="V8" s="28"/>
      <c r="W8" s="28"/>
      <c r="X8" s="28"/>
      <c r="Y8" s="28"/>
      <c r="Z8" s="23"/>
      <c r="AA8" s="22" t="s">
        <v>28</v>
      </c>
      <c r="AB8" s="28"/>
      <c r="AC8" s="28"/>
      <c r="AD8" s="28"/>
      <c r="AE8" s="28"/>
      <c r="AF8" s="28"/>
      <c r="AG8" s="23"/>
      <c r="AH8" s="22" t="s">
        <v>13</v>
      </c>
      <c r="AI8" s="23"/>
      <c r="AJ8" s="22" t="s">
        <v>12</v>
      </c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3"/>
      <c r="BX8" s="12" t="s">
        <v>35</v>
      </c>
      <c r="CA8" s="12" t="s">
        <v>29</v>
      </c>
    </row>
    <row r="9" spans="2:81">
      <c r="C9" s="34">
        <v>1</v>
      </c>
      <c r="D9" s="44"/>
      <c r="E9" s="41"/>
      <c r="F9" s="57" t="s">
        <v>87</v>
      </c>
      <c r="G9" s="58"/>
      <c r="H9" s="58"/>
      <c r="I9" s="58"/>
      <c r="J9" s="58"/>
      <c r="K9" s="58"/>
      <c r="L9" s="59"/>
      <c r="M9" s="60" t="s">
        <v>88</v>
      </c>
      <c r="N9" s="60"/>
      <c r="O9" s="60"/>
      <c r="P9" s="60"/>
      <c r="Q9" s="60"/>
      <c r="R9" s="60"/>
      <c r="S9" s="60"/>
      <c r="T9" s="60" t="s">
        <v>53</v>
      </c>
      <c r="U9" s="60"/>
      <c r="V9" s="60"/>
      <c r="W9" s="60"/>
      <c r="X9" s="60"/>
      <c r="Y9" s="60"/>
      <c r="Z9" s="60"/>
      <c r="AA9" s="60" t="s">
        <v>89</v>
      </c>
      <c r="AB9" s="60"/>
      <c r="AC9" s="60"/>
      <c r="AD9" s="60"/>
      <c r="AE9" s="60"/>
      <c r="AF9" s="60"/>
      <c r="AG9" s="60"/>
      <c r="AH9" s="55" t="s">
        <v>48</v>
      </c>
      <c r="AI9" s="55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BX9" s="12" t="s">
        <v>30</v>
      </c>
      <c r="CA9" s="12" t="s">
        <v>30</v>
      </c>
    </row>
    <row r="10" spans="2:81">
      <c r="C10" s="35"/>
      <c r="D10" s="42">
        <v>1</v>
      </c>
      <c r="E10" s="41"/>
      <c r="F10" s="58" t="s">
        <v>94</v>
      </c>
      <c r="G10" s="58"/>
      <c r="H10" s="58"/>
      <c r="I10" s="58"/>
      <c r="J10" s="58"/>
      <c r="K10" s="58"/>
      <c r="L10" s="59"/>
      <c r="M10" s="60" t="s">
        <v>95</v>
      </c>
      <c r="N10" s="60"/>
      <c r="O10" s="60"/>
      <c r="P10" s="60"/>
      <c r="Q10" s="60"/>
      <c r="R10" s="60"/>
      <c r="S10" s="60"/>
      <c r="T10" s="60" t="s">
        <v>51</v>
      </c>
      <c r="U10" s="60"/>
      <c r="V10" s="60"/>
      <c r="W10" s="60"/>
      <c r="X10" s="60"/>
      <c r="Y10" s="60"/>
      <c r="Z10" s="60"/>
      <c r="AA10" s="60" t="s">
        <v>59</v>
      </c>
      <c r="AB10" s="60"/>
      <c r="AC10" s="60"/>
      <c r="AD10" s="60"/>
      <c r="AE10" s="60"/>
      <c r="AF10" s="60"/>
      <c r="AG10" s="60"/>
      <c r="AH10" s="55" t="s">
        <v>48</v>
      </c>
      <c r="AI10" s="55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BX10" s="12" t="s">
        <v>52</v>
      </c>
      <c r="CA10" s="12" t="s">
        <v>52</v>
      </c>
    </row>
    <row r="11" spans="2:81">
      <c r="C11" s="35"/>
      <c r="D11" s="42">
        <v>2</v>
      </c>
      <c r="E11" s="41"/>
      <c r="F11" s="57" t="s">
        <v>41</v>
      </c>
      <c r="G11" s="58"/>
      <c r="H11" s="58"/>
      <c r="I11" s="58"/>
      <c r="J11" s="58"/>
      <c r="K11" s="58"/>
      <c r="L11" s="59"/>
      <c r="M11" s="60" t="s">
        <v>72</v>
      </c>
      <c r="N11" s="60"/>
      <c r="O11" s="60"/>
      <c r="P11" s="60"/>
      <c r="Q11" s="60"/>
      <c r="R11" s="60"/>
      <c r="S11" s="60"/>
      <c r="T11" s="60" t="s">
        <v>51</v>
      </c>
      <c r="U11" s="60"/>
      <c r="V11" s="60"/>
      <c r="W11" s="60"/>
      <c r="X11" s="60"/>
      <c r="Y11" s="60"/>
      <c r="Z11" s="60"/>
      <c r="AA11" s="60" t="s">
        <v>59</v>
      </c>
      <c r="AB11" s="60"/>
      <c r="AC11" s="60"/>
      <c r="AD11" s="60"/>
      <c r="AE11" s="60"/>
      <c r="AF11" s="60"/>
      <c r="AG11" s="60"/>
      <c r="AH11" s="55" t="s">
        <v>48</v>
      </c>
      <c r="AI11" s="55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BX11" s="12" t="s">
        <v>53</v>
      </c>
      <c r="CA11" s="12" t="s">
        <v>31</v>
      </c>
    </row>
    <row r="12" spans="2:81">
      <c r="C12" s="35"/>
      <c r="D12" s="42">
        <v>3</v>
      </c>
      <c r="E12" s="41"/>
      <c r="F12" s="57" t="s">
        <v>63</v>
      </c>
      <c r="G12" s="58"/>
      <c r="H12" s="58"/>
      <c r="I12" s="58"/>
      <c r="J12" s="58"/>
      <c r="K12" s="58"/>
      <c r="L12" s="59"/>
      <c r="M12" s="60" t="s">
        <v>73</v>
      </c>
      <c r="N12" s="60"/>
      <c r="O12" s="60"/>
      <c r="P12" s="60"/>
      <c r="Q12" s="60"/>
      <c r="R12" s="60"/>
      <c r="S12" s="60"/>
      <c r="T12" s="60" t="s">
        <v>54</v>
      </c>
      <c r="U12" s="60"/>
      <c r="V12" s="60"/>
      <c r="W12" s="60"/>
      <c r="X12" s="60"/>
      <c r="Y12" s="60"/>
      <c r="Z12" s="60"/>
      <c r="AA12" s="60" t="s">
        <v>54</v>
      </c>
      <c r="AB12" s="60"/>
      <c r="AC12" s="60"/>
      <c r="AD12" s="60"/>
      <c r="AE12" s="60"/>
      <c r="AF12" s="60"/>
      <c r="AG12" s="60"/>
      <c r="AH12" s="55" t="s">
        <v>48</v>
      </c>
      <c r="AI12" s="55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CA12" s="12" t="s">
        <v>33</v>
      </c>
    </row>
    <row r="13" spans="2:81">
      <c r="C13" s="35"/>
      <c r="D13" s="42">
        <v>4</v>
      </c>
      <c r="E13" s="41"/>
      <c r="F13" s="57" t="s">
        <v>64</v>
      </c>
      <c r="G13" s="58"/>
      <c r="H13" s="58"/>
      <c r="I13" s="58"/>
      <c r="J13" s="58"/>
      <c r="K13" s="58"/>
      <c r="L13" s="59"/>
      <c r="M13" s="60" t="s">
        <v>74</v>
      </c>
      <c r="N13" s="60"/>
      <c r="O13" s="60"/>
      <c r="P13" s="60"/>
      <c r="Q13" s="60"/>
      <c r="R13" s="60"/>
      <c r="S13" s="60"/>
      <c r="T13" s="60" t="s">
        <v>54</v>
      </c>
      <c r="U13" s="60"/>
      <c r="V13" s="60"/>
      <c r="W13" s="60"/>
      <c r="X13" s="60"/>
      <c r="Y13" s="60"/>
      <c r="Z13" s="60"/>
      <c r="AA13" s="60" t="s">
        <v>54</v>
      </c>
      <c r="AB13" s="60"/>
      <c r="AC13" s="60"/>
      <c r="AD13" s="60"/>
      <c r="AE13" s="60"/>
      <c r="AF13" s="60"/>
      <c r="AG13" s="60"/>
      <c r="AH13" s="55" t="s">
        <v>48</v>
      </c>
      <c r="AI13" s="55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CA13" s="12" t="s">
        <v>34</v>
      </c>
    </row>
    <row r="14" spans="2:81">
      <c r="C14" s="35"/>
      <c r="D14" s="42">
        <v>5</v>
      </c>
      <c r="E14" s="41"/>
      <c r="F14" s="57" t="s">
        <v>65</v>
      </c>
      <c r="G14" s="58"/>
      <c r="H14" s="58"/>
      <c r="I14" s="58"/>
      <c r="J14" s="58"/>
      <c r="K14" s="58"/>
      <c r="L14" s="59"/>
      <c r="M14" s="60" t="s">
        <v>75</v>
      </c>
      <c r="N14" s="60"/>
      <c r="O14" s="60"/>
      <c r="P14" s="60"/>
      <c r="Q14" s="60"/>
      <c r="R14" s="60"/>
      <c r="S14" s="60"/>
      <c r="T14" s="60" t="s">
        <v>54</v>
      </c>
      <c r="U14" s="60"/>
      <c r="V14" s="60"/>
      <c r="W14" s="60"/>
      <c r="X14" s="60"/>
      <c r="Y14" s="60"/>
      <c r="Z14" s="60"/>
      <c r="AA14" s="60" t="s">
        <v>54</v>
      </c>
      <c r="AB14" s="60"/>
      <c r="AC14" s="60"/>
      <c r="AD14" s="60"/>
      <c r="AE14" s="60"/>
      <c r="AF14" s="60"/>
      <c r="AG14" s="60"/>
      <c r="AH14" s="55" t="s">
        <v>47</v>
      </c>
      <c r="AI14" s="55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</row>
    <row r="15" spans="2:81">
      <c r="C15" s="35"/>
      <c r="D15" s="42">
        <v>6</v>
      </c>
      <c r="E15" s="41"/>
      <c r="F15" s="57" t="s">
        <v>66</v>
      </c>
      <c r="G15" s="58"/>
      <c r="H15" s="58"/>
      <c r="I15" s="58"/>
      <c r="J15" s="58"/>
      <c r="K15" s="58"/>
      <c r="L15" s="59"/>
      <c r="M15" s="60" t="s">
        <v>76</v>
      </c>
      <c r="N15" s="60"/>
      <c r="O15" s="60"/>
      <c r="P15" s="60"/>
      <c r="Q15" s="60"/>
      <c r="R15" s="60"/>
      <c r="S15" s="60"/>
      <c r="T15" s="60" t="s">
        <v>51</v>
      </c>
      <c r="U15" s="60"/>
      <c r="V15" s="60"/>
      <c r="W15" s="60"/>
      <c r="X15" s="60"/>
      <c r="Y15" s="60"/>
      <c r="Z15" s="60"/>
      <c r="AA15" s="60" t="s">
        <v>59</v>
      </c>
      <c r="AB15" s="60"/>
      <c r="AC15" s="60"/>
      <c r="AD15" s="60"/>
      <c r="AE15" s="60"/>
      <c r="AF15" s="60"/>
      <c r="AG15" s="60"/>
      <c r="AH15" s="55" t="s">
        <v>48</v>
      </c>
      <c r="AI15" s="55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</row>
    <row r="16" spans="2:81">
      <c r="C16" s="35"/>
      <c r="D16" s="42">
        <v>7</v>
      </c>
      <c r="E16" s="41"/>
      <c r="F16" s="57" t="s">
        <v>67</v>
      </c>
      <c r="G16" s="58"/>
      <c r="H16" s="58"/>
      <c r="I16" s="58"/>
      <c r="J16" s="58"/>
      <c r="K16" s="58"/>
      <c r="L16" s="59"/>
      <c r="M16" s="60" t="s">
        <v>77</v>
      </c>
      <c r="N16" s="60"/>
      <c r="O16" s="60"/>
      <c r="P16" s="60"/>
      <c r="Q16" s="60"/>
      <c r="R16" s="60"/>
      <c r="S16" s="60"/>
      <c r="T16" s="60" t="s">
        <v>51</v>
      </c>
      <c r="U16" s="60"/>
      <c r="V16" s="60"/>
      <c r="W16" s="60"/>
      <c r="X16" s="60"/>
      <c r="Y16" s="60"/>
      <c r="Z16" s="60"/>
      <c r="AA16" s="60" t="s">
        <v>59</v>
      </c>
      <c r="AB16" s="60"/>
      <c r="AC16" s="60"/>
      <c r="AD16" s="60"/>
      <c r="AE16" s="60"/>
      <c r="AF16" s="60"/>
      <c r="AG16" s="60"/>
      <c r="AH16" s="55" t="s">
        <v>48</v>
      </c>
      <c r="AI16" s="55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</row>
    <row r="17" spans="3:51">
      <c r="C17" s="35"/>
      <c r="D17" s="31">
        <v>8</v>
      </c>
      <c r="E17" s="32"/>
      <c r="F17" s="57" t="s">
        <v>68</v>
      </c>
      <c r="G17" s="58"/>
      <c r="H17" s="58"/>
      <c r="I17" s="58"/>
      <c r="J17" s="58"/>
      <c r="K17" s="58"/>
      <c r="L17" s="59"/>
      <c r="M17" s="60" t="s">
        <v>78</v>
      </c>
      <c r="N17" s="60"/>
      <c r="O17" s="60"/>
      <c r="P17" s="60"/>
      <c r="Q17" s="60"/>
      <c r="R17" s="60"/>
      <c r="S17" s="60"/>
      <c r="T17" s="60" t="s">
        <v>51</v>
      </c>
      <c r="U17" s="60"/>
      <c r="V17" s="60"/>
      <c r="W17" s="60"/>
      <c r="X17" s="60"/>
      <c r="Y17" s="60"/>
      <c r="Z17" s="60"/>
      <c r="AA17" s="60" t="s">
        <v>59</v>
      </c>
      <c r="AB17" s="60"/>
      <c r="AC17" s="60"/>
      <c r="AD17" s="60"/>
      <c r="AE17" s="60"/>
      <c r="AF17" s="60"/>
      <c r="AG17" s="60"/>
      <c r="AH17" s="55" t="s">
        <v>48</v>
      </c>
      <c r="AI17" s="55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</row>
    <row r="18" spans="3:51">
      <c r="C18" s="43"/>
      <c r="D18" s="37">
        <v>9</v>
      </c>
      <c r="E18" s="38"/>
      <c r="F18" s="58" t="s">
        <v>69</v>
      </c>
      <c r="G18" s="58"/>
      <c r="H18" s="58"/>
      <c r="I18" s="58"/>
      <c r="J18" s="58"/>
      <c r="K18" s="58"/>
      <c r="L18" s="59"/>
      <c r="M18" s="60" t="s">
        <v>80</v>
      </c>
      <c r="N18" s="60"/>
      <c r="O18" s="60"/>
      <c r="P18" s="60"/>
      <c r="Q18" s="60"/>
      <c r="R18" s="60"/>
      <c r="S18" s="60"/>
      <c r="T18" s="60" t="s">
        <v>53</v>
      </c>
      <c r="U18" s="60"/>
      <c r="V18" s="60"/>
      <c r="W18" s="60"/>
      <c r="X18" s="60"/>
      <c r="Y18" s="60"/>
      <c r="Z18" s="60"/>
      <c r="AA18" s="60" t="s">
        <v>90</v>
      </c>
      <c r="AB18" s="60"/>
      <c r="AC18" s="60"/>
      <c r="AD18" s="60"/>
      <c r="AE18" s="60"/>
      <c r="AF18" s="60"/>
      <c r="AG18" s="60"/>
      <c r="AH18" s="55" t="s">
        <v>47</v>
      </c>
      <c r="AI18" s="55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</row>
    <row r="19" spans="3:51">
      <c r="C19" s="33"/>
      <c r="D19" s="39"/>
      <c r="E19" s="36">
        <v>1</v>
      </c>
      <c r="F19" s="58" t="s">
        <v>97</v>
      </c>
      <c r="G19" s="58"/>
      <c r="H19" s="58"/>
      <c r="I19" s="58"/>
      <c r="J19" s="58"/>
      <c r="K19" s="58"/>
      <c r="L19" s="59"/>
      <c r="M19" s="60" t="s">
        <v>96</v>
      </c>
      <c r="N19" s="60"/>
      <c r="O19" s="60"/>
      <c r="P19" s="60"/>
      <c r="Q19" s="60"/>
      <c r="R19" s="60"/>
      <c r="S19" s="60"/>
      <c r="T19" s="60" t="s">
        <v>51</v>
      </c>
      <c r="U19" s="60"/>
      <c r="V19" s="60"/>
      <c r="W19" s="60"/>
      <c r="X19" s="60"/>
      <c r="Y19" s="60"/>
      <c r="Z19" s="60"/>
      <c r="AA19" s="60" t="s">
        <v>59</v>
      </c>
      <c r="AB19" s="60"/>
      <c r="AC19" s="60"/>
      <c r="AD19" s="60"/>
      <c r="AE19" s="60"/>
      <c r="AF19" s="60"/>
      <c r="AG19" s="60"/>
      <c r="AH19" s="55" t="s">
        <v>48</v>
      </c>
      <c r="AI19" s="55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</row>
    <row r="20" spans="3:51">
      <c r="C20" s="33"/>
      <c r="D20" s="40"/>
      <c r="E20" s="36">
        <v>2</v>
      </c>
      <c r="F20" s="58" t="s">
        <v>79</v>
      </c>
      <c r="G20" s="58"/>
      <c r="H20" s="58"/>
      <c r="I20" s="58"/>
      <c r="J20" s="58"/>
      <c r="K20" s="58"/>
      <c r="L20" s="59"/>
      <c r="M20" s="60" t="s">
        <v>81</v>
      </c>
      <c r="N20" s="60"/>
      <c r="O20" s="60"/>
      <c r="P20" s="60"/>
      <c r="Q20" s="60"/>
      <c r="R20" s="60"/>
      <c r="S20" s="60"/>
      <c r="T20" s="60" t="s">
        <v>54</v>
      </c>
      <c r="U20" s="60"/>
      <c r="V20" s="60"/>
      <c r="W20" s="60"/>
      <c r="X20" s="60"/>
      <c r="Y20" s="60"/>
      <c r="Z20" s="60"/>
      <c r="AA20" s="60" t="s">
        <v>54</v>
      </c>
      <c r="AB20" s="60"/>
      <c r="AC20" s="60"/>
      <c r="AD20" s="60"/>
      <c r="AE20" s="60"/>
      <c r="AF20" s="60"/>
      <c r="AG20" s="60"/>
      <c r="AH20" s="55" t="s">
        <v>48</v>
      </c>
      <c r="AI20" s="55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</row>
    <row r="21" spans="3:51">
      <c r="C21" s="35"/>
      <c r="D21" s="29">
        <v>10</v>
      </c>
      <c r="E21" s="30"/>
      <c r="F21" s="57" t="s">
        <v>70</v>
      </c>
      <c r="G21" s="58"/>
      <c r="H21" s="58"/>
      <c r="I21" s="58"/>
      <c r="J21" s="58"/>
      <c r="K21" s="58"/>
      <c r="L21" s="59"/>
      <c r="M21" s="60" t="s">
        <v>84</v>
      </c>
      <c r="N21" s="60"/>
      <c r="O21" s="60"/>
      <c r="P21" s="60"/>
      <c r="Q21" s="60"/>
      <c r="R21" s="60"/>
      <c r="S21" s="60"/>
      <c r="T21" s="60" t="s">
        <v>54</v>
      </c>
      <c r="U21" s="60"/>
      <c r="V21" s="60"/>
      <c r="W21" s="60"/>
      <c r="X21" s="60"/>
      <c r="Y21" s="60"/>
      <c r="Z21" s="60"/>
      <c r="AA21" s="60" t="s">
        <v>85</v>
      </c>
      <c r="AB21" s="60"/>
      <c r="AC21" s="60"/>
      <c r="AD21" s="60"/>
      <c r="AE21" s="60"/>
      <c r="AF21" s="60"/>
      <c r="AG21" s="60"/>
      <c r="AH21" s="55" t="s">
        <v>48</v>
      </c>
      <c r="AI21" s="55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</row>
    <row r="22" spans="3:51">
      <c r="C22" s="15"/>
      <c r="D22" s="42">
        <v>11</v>
      </c>
      <c r="E22" s="41"/>
      <c r="F22" s="57" t="s">
        <v>71</v>
      </c>
      <c r="G22" s="58"/>
      <c r="H22" s="58"/>
      <c r="I22" s="58"/>
      <c r="J22" s="58"/>
      <c r="K22" s="58"/>
      <c r="L22" s="59"/>
      <c r="M22" s="60" t="s">
        <v>82</v>
      </c>
      <c r="N22" s="60"/>
      <c r="O22" s="60"/>
      <c r="P22" s="60"/>
      <c r="Q22" s="60"/>
      <c r="R22" s="60"/>
      <c r="S22" s="60"/>
      <c r="T22" s="60" t="s">
        <v>54</v>
      </c>
      <c r="U22" s="60"/>
      <c r="V22" s="60"/>
      <c r="W22" s="60"/>
      <c r="X22" s="60"/>
      <c r="Y22" s="60"/>
      <c r="Z22" s="60"/>
      <c r="AA22" s="60" t="s">
        <v>83</v>
      </c>
      <c r="AB22" s="60"/>
      <c r="AC22" s="60"/>
      <c r="AD22" s="60"/>
      <c r="AE22" s="60"/>
      <c r="AF22" s="60"/>
      <c r="AG22" s="60"/>
      <c r="AH22" s="55" t="s">
        <v>48</v>
      </c>
      <c r="AI22" s="55"/>
      <c r="AJ22" s="56" t="s">
        <v>86</v>
      </c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</row>
  </sheetData>
  <mergeCells count="84">
    <mergeCell ref="AJ10:AY10"/>
    <mergeCell ref="F10:L10"/>
    <mergeCell ref="M10:S10"/>
    <mergeCell ref="T10:Z10"/>
    <mergeCell ref="AA10:AG10"/>
    <mergeCell ref="AH10:AI10"/>
    <mergeCell ref="F11:L11"/>
    <mergeCell ref="F12:L12"/>
    <mergeCell ref="M11:S11"/>
    <mergeCell ref="T11:Z11"/>
    <mergeCell ref="AA11:AG11"/>
    <mergeCell ref="AJ11:AY11"/>
    <mergeCell ref="M12:S12"/>
    <mergeCell ref="T12:Z12"/>
    <mergeCell ref="AA12:AG12"/>
    <mergeCell ref="AH12:AI12"/>
    <mergeCell ref="AJ12:AY12"/>
    <mergeCell ref="AH11:AI11"/>
    <mergeCell ref="F13:L13"/>
    <mergeCell ref="F14:L14"/>
    <mergeCell ref="M13:S13"/>
    <mergeCell ref="T13:Z13"/>
    <mergeCell ref="AA13:AG13"/>
    <mergeCell ref="AJ13:AY13"/>
    <mergeCell ref="M14:S14"/>
    <mergeCell ref="T14:Z14"/>
    <mergeCell ref="AA14:AG14"/>
    <mergeCell ref="AH14:AI14"/>
    <mergeCell ref="AJ14:AY14"/>
    <mergeCell ref="AH13:AI13"/>
    <mergeCell ref="F15:L15"/>
    <mergeCell ref="F16:L16"/>
    <mergeCell ref="M15:S15"/>
    <mergeCell ref="T15:Z15"/>
    <mergeCell ref="AA15:AG15"/>
    <mergeCell ref="AJ15:AY15"/>
    <mergeCell ref="M16:S16"/>
    <mergeCell ref="T16:Z16"/>
    <mergeCell ref="AA16:AG16"/>
    <mergeCell ref="AH16:AI16"/>
    <mergeCell ref="AJ16:AY16"/>
    <mergeCell ref="AH15:AI15"/>
    <mergeCell ref="F17:L17"/>
    <mergeCell ref="F18:L18"/>
    <mergeCell ref="M17:S17"/>
    <mergeCell ref="T17:Z17"/>
    <mergeCell ref="AA17:AG17"/>
    <mergeCell ref="AJ17:AY17"/>
    <mergeCell ref="M18:S18"/>
    <mergeCell ref="T18:Z18"/>
    <mergeCell ref="AA18:AG18"/>
    <mergeCell ref="AH18:AI18"/>
    <mergeCell ref="AJ18:AY18"/>
    <mergeCell ref="AH17:AI17"/>
    <mergeCell ref="F21:L21"/>
    <mergeCell ref="F22:L22"/>
    <mergeCell ref="F19:L19"/>
    <mergeCell ref="F20:L20"/>
    <mergeCell ref="M19:S19"/>
    <mergeCell ref="AJ19:AY19"/>
    <mergeCell ref="M20:S20"/>
    <mergeCell ref="T20:Z20"/>
    <mergeCell ref="AA20:AG20"/>
    <mergeCell ref="AH20:AI20"/>
    <mergeCell ref="AJ20:AY20"/>
    <mergeCell ref="T19:Z19"/>
    <mergeCell ref="AA19:AG19"/>
    <mergeCell ref="AH19:AI19"/>
    <mergeCell ref="AJ21:AY21"/>
    <mergeCell ref="M22:S22"/>
    <mergeCell ref="T22:Z22"/>
    <mergeCell ref="AA22:AG22"/>
    <mergeCell ref="AH22:AI22"/>
    <mergeCell ref="AJ22:AY22"/>
    <mergeCell ref="M21:S21"/>
    <mergeCell ref="T21:Z21"/>
    <mergeCell ref="AA21:AG21"/>
    <mergeCell ref="AH21:AI21"/>
    <mergeCell ref="AH9:AI9"/>
    <mergeCell ref="AJ9:AY9"/>
    <mergeCell ref="F9:L9"/>
    <mergeCell ref="M9:S9"/>
    <mergeCell ref="T9:Z9"/>
    <mergeCell ref="AA9:AG9"/>
  </mergeCells>
  <phoneticPr fontId="4"/>
  <dataValidations count="1">
    <dataValidation type="list" allowBlank="1" showInputMessage="1" showErrorMessage="1" sqref="AH9:AI22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8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概要(トークテーマ一覧取得)</vt:lpstr>
      <vt:lpstr>リクエスト</vt:lpstr>
      <vt:lpstr>レスポンス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2019-01-06T09:35:25Z</dcterms:modified>
  <cp:category/>
</cp:coreProperties>
</file>