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autoCompressPictures="0"/>
  <xr:revisionPtr revIDLastSave="0" documentId="13_ncr:1_{2275BF6D-22BB-4FA7-8F8A-C68A55F65DE0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検索結果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'概要(検索結果取得)'!#REF!</definedName>
    <definedName name="_xlnm.Print_Area" localSheetId="3">リクエスト!$A$1:$BV$19</definedName>
    <definedName name="_xlnm.Print_Area" localSheetId="4">レスポンス!$A$1:$BV$19</definedName>
    <definedName name="_xlnm.Print_Area" localSheetId="2">'概要(検索結果取得)'!$A$1:$BV$19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'概要(検索結果取得)'!$1:$4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7" l="1"/>
  <c r="C13" i="7"/>
  <c r="C14" i="7"/>
  <c r="BY3" i="8"/>
  <c r="BY3" i="7"/>
  <c r="C11" i="7"/>
  <c r="C10" i="7"/>
  <c r="C9" i="7"/>
  <c r="BY3" i="6"/>
  <c r="C10" i="2"/>
  <c r="AR28" i="2"/>
  <c r="AO27" i="2"/>
</calcChain>
</file>

<file path=xl/sharedStrings.xml><?xml version="1.0" encoding="utf-8"?>
<sst xmlns="http://schemas.openxmlformats.org/spreadsheetml/2006/main" count="196" uniqueCount="110">
  <si>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</si>
  <si>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</si>
  <si>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</si>
  <si>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</si>
  <si>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</si>
  <si>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</si>
  <si>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</si>
  <si>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</si>
  <si>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</si>
  <si>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</si>
  <si>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</si>
  <si>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</si>
  <si>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</si>
  <si>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</si>
  <si>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</si>
  <si>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</si>
  <si>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</si>
  <si>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</si>
  <si>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</si>
  <si>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</si>
  <si>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</si>
  <si>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</si>
  <si>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</si>
  <si>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GET</t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</si>
  <si>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</si>
  <si>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</si>
  <si>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</si>
  <si>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</si>
  <si>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</si>
  <si>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</si>
  <si>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</si>
  <si>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</si>
  <si>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</si>
  <si>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</si>
  <si>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LocalDateTime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</si>
  <si>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</si>
  <si>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</si>
  <si>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</si>
  <si>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order</t>
  </si>
  <si>
    <t>ソートキー</t>
    <phoneticPr fontId="5"/>
  </si>
  <si>
    <t>ソート順</t>
    <rPh sb="3" eb="4">
      <t>ジュン</t>
    </rPh>
    <phoneticPr fontId="5"/>
  </si>
  <si>
    <t>取得数</t>
    <rPh sb="0" eb="2">
      <t>シュトク</t>
    </rPh>
    <rPh sb="2" eb="3">
      <t>スウ</t>
    </rPh>
    <phoneticPr fontId="5"/>
  </si>
  <si>
    <t>sortKey</t>
    <phoneticPr fontId="5"/>
  </si>
  <si>
    <t>sortType</t>
    <phoneticPr fontId="5"/>
  </si>
  <si>
    <t>N</t>
  </si>
  <si>
    <t>Y</t>
  </si>
  <si>
    <t>・body</t>
    <phoneticPr fontId="5"/>
  </si>
  <si>
    <t>なし</t>
    <phoneticPr fontId="5"/>
  </si>
  <si>
    <t>Number</t>
    <phoneticPr fontId="5"/>
  </si>
  <si>
    <t>Boolean</t>
    <phoneticPr fontId="5"/>
  </si>
  <si>
    <t>Array</t>
    <phoneticPr fontId="5"/>
  </si>
  <si>
    <t>String</t>
    <phoneticPr fontId="5"/>
  </si>
  <si>
    <t>BigDecimal</t>
    <phoneticPr fontId="5"/>
  </si>
  <si>
    <t>SortType</t>
    <phoneticPr fontId="5"/>
  </si>
  <si>
    <t>SortKeyType</t>
    <phoneticPr fontId="5"/>
  </si>
  <si>
    <t>title</t>
  </si>
  <si>
    <t>thumbnailUrl</t>
  </si>
  <si>
    <t>goodCount</t>
  </si>
  <si>
    <t>badCount</t>
  </si>
  <si>
    <t>talkedCount</t>
  </si>
  <si>
    <t>postedUser</t>
  </si>
  <si>
    <t>postedDateTime</t>
  </si>
  <si>
    <t>ランキング順</t>
    <rPh sb="5" eb="6">
      <t>ジュン</t>
    </rPh>
    <phoneticPr fontId="5"/>
  </si>
  <si>
    <t>トークテーマタイトル</t>
    <phoneticPr fontId="5"/>
  </si>
  <si>
    <t>サムネイルURL</t>
    <phoneticPr fontId="5"/>
  </si>
  <si>
    <t>GOOD数</t>
    <rPh sb="4" eb="5">
      <t>スウ</t>
    </rPh>
    <phoneticPr fontId="5"/>
  </si>
  <si>
    <t>BAD数</t>
    <rPh sb="3" eb="4">
      <t>スウ</t>
    </rPh>
    <phoneticPr fontId="5"/>
  </si>
  <si>
    <t>トーク数</t>
    <rPh sb="3" eb="4">
      <t>スウ</t>
    </rPh>
    <phoneticPr fontId="5"/>
  </si>
  <si>
    <t>投稿日時</t>
    <rPh sb="0" eb="2">
      <t>トウコウ</t>
    </rPh>
    <rPh sb="2" eb="4">
      <t>ニチジ</t>
    </rPh>
    <phoneticPr fontId="5"/>
  </si>
  <si>
    <t>LocalDateTime</t>
    <phoneticPr fontId="5"/>
  </si>
  <si>
    <t>投稿者名</t>
    <rPh sb="0" eb="3">
      <t>トウコウシャ</t>
    </rPh>
    <rPh sb="3" eb="4">
      <t>メイ</t>
    </rPh>
    <phoneticPr fontId="5"/>
  </si>
  <si>
    <t>User</t>
    <phoneticPr fontId="5"/>
  </si>
  <si>
    <t>talkTheme</t>
    <phoneticPr fontId="5"/>
  </si>
  <si>
    <t>トークテーマ</t>
    <phoneticPr fontId="5"/>
  </si>
  <si>
    <t>TalkTheme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</si>
  <si>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</si>
  <si>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</si>
  <si>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</si>
  <si>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talkThemeId</t>
    <phoneticPr fontId="5"/>
  </si>
  <si>
    <t>トークテーマID</t>
    <phoneticPr fontId="5"/>
  </si>
  <si>
    <t>検索画面</t>
    <rPh sb="0" eb="2">
      <t>ケンサク</t>
    </rPh>
    <phoneticPr fontId="5"/>
  </si>
  <si>
    <t>中村</t>
    <rPh sb="0" eb="2">
      <t>ナカムラ</t>
    </rPh>
    <phoneticPr fontId="5"/>
  </si>
  <si>
    <t>HI-01-04</t>
    <phoneticPr fontId="5"/>
  </si>
  <si>
    <t>レスポンスからdescription削除、カテゴリリストを削除。</t>
    <rPh sb="18" eb="20">
      <t>サクジョ</t>
    </rPh>
    <rPh sb="29" eb="31">
      <t>サクジョ</t>
    </rPh>
    <phoneticPr fontId="5"/>
  </si>
  <si>
    <t>0.0.2</t>
    <phoneticPr fontId="5"/>
  </si>
  <si>
    <t>中村</t>
    <rPh sb="0" eb="2">
      <t>ナカムラ</t>
    </rPh>
    <phoneticPr fontId="5"/>
  </si>
  <si>
    <t>1.0.0</t>
    <phoneticPr fontId="5"/>
  </si>
  <si>
    <r>
      <t>hiima/api/internal/v1/</t>
    </r>
    <r>
      <rPr>
        <sz val="12"/>
        <color theme="1"/>
        <rFont val="メイリオ"/>
        <family val="2"/>
        <charset val="129"/>
      </rPr>
      <t>serch</t>
    </r>
    <phoneticPr fontId="5"/>
  </si>
  <si>
    <t>・タグでの絞り込みが可能</t>
    <rPh sb="5" eb="6">
      <t>シボ</t>
    </rPh>
    <rPh sb="7" eb="8">
      <t>コ</t>
    </rPh>
    <rPh sb="10" eb="12">
      <t>カノウ</t>
    </rPh>
    <phoneticPr fontId="5"/>
  </si>
  <si>
    <t>・検索キーワードをもとに関連するトークテーマの一覧を返却する(タイトルの部分一致、投稿者名、タグ)</t>
    <rPh sb="1" eb="3">
      <t>ケンサク</t>
    </rPh>
    <rPh sb="12" eb="14">
      <t>カンレン</t>
    </rPh>
    <rPh sb="23" eb="25">
      <t>イチラン</t>
    </rPh>
    <rPh sb="26" eb="28">
      <t>ヘンキャク</t>
    </rPh>
    <rPh sb="36" eb="38">
      <t>ブブン</t>
    </rPh>
    <rPh sb="38" eb="40">
      <t>イッチ</t>
    </rPh>
    <rPh sb="41" eb="44">
      <t>トウコウシャ</t>
    </rPh>
    <rPh sb="44" eb="45">
      <t>メイ</t>
    </rPh>
    <phoneticPr fontId="5"/>
  </si>
  <si>
    <t>-</t>
    <phoneticPr fontId="5"/>
  </si>
  <si>
    <t>ヘッダー</t>
    <phoneticPr fontId="5"/>
  </si>
  <si>
    <t>柴</t>
    <rPh sb="0" eb="1">
      <t>シバ</t>
    </rPh>
    <phoneticPr fontId="5"/>
  </si>
  <si>
    <t>概要
・シート名を修正
・概要の内容を修正
・エンドポイントを修正
・使用画面にヘッダーを追加
リクエスト
・タグを追加
・検索ワードの型・備考を修正</t>
    <rPh sb="0" eb="2">
      <t>ガイヨウ</t>
    </rPh>
    <rPh sb="7" eb="8">
      <t>メイ</t>
    </rPh>
    <rPh sb="9" eb="11">
      <t>シュウセイ</t>
    </rPh>
    <rPh sb="13" eb="15">
      <t>ガイヨウ</t>
    </rPh>
    <rPh sb="16" eb="18">
      <t>ナイヨウ</t>
    </rPh>
    <rPh sb="19" eb="21">
      <t>シュウセイ</t>
    </rPh>
    <rPh sb="31" eb="33">
      <t>シュウセイ</t>
    </rPh>
    <rPh sb="35" eb="37">
      <t>シヨウ</t>
    </rPh>
    <rPh sb="37" eb="39">
      <t>ガメン</t>
    </rPh>
    <rPh sb="45" eb="47">
      <t>ツイカ</t>
    </rPh>
    <rPh sb="58" eb="60">
      <t>ツイカ</t>
    </rPh>
    <rPh sb="62" eb="64">
      <t>ケンサク</t>
    </rPh>
    <rPh sb="68" eb="69">
      <t>カタ</t>
    </rPh>
    <rPh sb="70" eb="72">
      <t>ビコウ</t>
    </rPh>
    <rPh sb="73" eb="75">
      <t>シュウセイ</t>
    </rPh>
    <phoneticPr fontId="5"/>
  </si>
  <si>
    <t>検索キーワード</t>
    <rPh sb="0" eb="2">
      <t>ケンサク</t>
    </rPh>
    <phoneticPr fontId="5"/>
  </si>
  <si>
    <t>rank:総合ランキング順
good:GOOD数順
bad:BAD数順
talk:トーク数順
titile:タイトル名称
date:投稿日順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rPh sb="66" eb="68">
      <t>トウコウ</t>
    </rPh>
    <rPh sb="68" eb="69">
      <t>ビ</t>
    </rPh>
    <rPh sb="69" eb="70">
      <t>ジュン</t>
    </rPh>
    <phoneticPr fontId="5"/>
  </si>
  <si>
    <t>asc:昇順
desc:降順
※ソートキーを指定した場合必須</t>
    <rPh sb="4" eb="6">
      <t>ショウジュン</t>
    </rPh>
    <rPh sb="12" eb="14">
      <t>コウジュン</t>
    </rPh>
    <rPh sb="22" eb="24">
      <t>シテイ</t>
    </rPh>
    <rPh sb="26" eb="28">
      <t>バアイ</t>
    </rPh>
    <rPh sb="28" eb="30">
      <t>ヒッス</t>
    </rPh>
    <phoneticPr fontId="5"/>
  </si>
  <si>
    <t>Ref004</t>
    <phoneticPr fontId="5"/>
  </si>
  <si>
    <t>page</t>
    <phoneticPr fontId="5"/>
  </si>
  <si>
    <t>size</t>
    <phoneticPr fontId="5"/>
  </si>
  <si>
    <t>ページ</t>
    <phoneticPr fontId="5"/>
  </si>
  <si>
    <t>int</t>
    <phoneticPr fontId="5"/>
  </si>
  <si>
    <t>keyword</t>
    <phoneticPr fontId="5"/>
  </si>
  <si>
    <t>categoryId</t>
    <phoneticPr fontId="5"/>
  </si>
  <si>
    <t>カテゴリID</t>
    <phoneticPr fontId="5"/>
  </si>
  <si>
    <t>Long</t>
    <phoneticPr fontId="5"/>
  </si>
  <si>
    <t>指定した場合検索結果をカテゴリで絞り込む</t>
    <rPh sb="0" eb="2">
      <t>シテイ</t>
    </rPh>
    <rPh sb="4" eb="6">
      <t>バアイ</t>
    </rPh>
    <rPh sb="6" eb="8">
      <t>ケンサク</t>
    </rPh>
    <rPh sb="8" eb="10">
      <t>ケッカ</t>
    </rPh>
    <rPh sb="16" eb="17">
      <t>シボ</t>
    </rPh>
    <rPh sb="18" eb="19">
      <t>コ</t>
    </rPh>
    <phoneticPr fontId="5"/>
  </si>
  <si>
    <t>yyyy-MM-dd HH:mm:ss形式</t>
    <rPh sb="19" eb="21">
      <t>ケイシキ</t>
    </rPh>
    <phoneticPr fontId="5"/>
  </si>
  <si>
    <t>0.0.3</t>
    <phoneticPr fontId="5"/>
  </si>
  <si>
    <t>リクエスト
・リクエスト項目を修正</t>
    <rPh sb="12" eb="14">
      <t>コウモク</t>
    </rPh>
    <rPh sb="15" eb="17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</si>
</sst>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8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2" xfId="2" applyFont="1" applyBorder="1" applyAlignment="1">
      <alignment vertical="center"/>
    </xf>
    <xf numFmtId="0" fontId="6" fillId="0" borderId="4" xfId="2" applyFont="1" applyBorder="1" applyAlignment="1">
      <alignment vertical="center"/>
    </xf>
    <xf numFmtId="0" fontId="6" fillId="0" borderId="8" xfId="2" applyFont="1" applyBorder="1">
      <alignment vertical="center"/>
    </xf>
    <xf numFmtId="0" fontId="6" fillId="0" borderId="9" xfId="2" applyFont="1" applyBorder="1">
      <alignment vertical="center"/>
    </xf>
    <xf numFmtId="0" fontId="6" fillId="0" borderId="6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10" xfId="2" applyFont="1" applyBorder="1">
      <alignment vertical="center"/>
    </xf>
    <xf numFmtId="0" fontId="2" fillId="0" borderId="1" xfId="0" applyFont="1" applyBorder="1"/>
    <xf numFmtId="0" fontId="6" fillId="0" borderId="0" xfId="2" applyFont="1" applyBorder="1">
      <alignment vertical="center"/>
    </xf>
    <xf numFmtId="0" fontId="6" fillId="0" borderId="0" xfId="1" applyFont="1" applyAlignment="1">
      <alignment vertical="top"/>
    </xf>
    <xf numFmtId="0" fontId="6" fillId="3" borderId="1" xfId="1" applyFont="1" applyFill="1" applyBorder="1" applyAlignment="1">
      <alignment vertical="top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center" vertical="top"/>
    </xf>
    <xf numFmtId="0" fontId="1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7" fillId="0" borderId="5" xfId="2" applyFont="1" applyBorder="1" applyAlignment="1">
      <alignment horizontal="left" vertical="top"/>
    </xf>
    <xf numFmtId="0" fontId="17" fillId="0" borderId="7" xfId="2" applyFont="1" applyBorder="1" applyAlignment="1">
      <alignment horizontal="left" vertical="top"/>
    </xf>
    <xf numFmtId="0" fontId="17" fillId="0" borderId="6" xfId="2" applyFont="1" applyBorder="1" applyAlignment="1">
      <alignment horizontal="left" vertical="top"/>
    </xf>
    <xf numFmtId="0" fontId="17" fillId="0" borderId="1" xfId="2" applyFont="1" applyBorder="1" applyAlignment="1">
      <alignment horizontal="left" vertical="top"/>
    </xf>
    <xf numFmtId="0" fontId="17" fillId="0" borderId="1" xfId="2" applyFont="1" applyBorder="1" applyAlignment="1">
      <alignment horizontal="center" vertical="top"/>
    </xf>
  </cellXfs>
  <cellStyles count="7">
    <cellStyle name="ハイパーリンク" xfId="3" builtinId="8" hidden="1"/>
    <cellStyle name="ハイパーリンク" xfId="5" builtinId="8" hidden="1"/>
    <cellStyle name="標準" xfId="0" builtinId="0"/>
    <cellStyle name="標準 2" xfId="1" xr:uid="{00000000-0005-0000-0000-000003000000}"/>
    <cellStyle name="標準 2 2" xfId="2" xr:uid="{00000000-0005-0000-0000-000004000000}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2019年5月19日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7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【eternal】API仕様書_Ref004_トークテーマ検索結果一覧取得</v>
      </c>
    </row>
    <row r="13" spans="1:26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39">
        <f ca="1">INDIRECT("変更履歴!"&amp;LEFT(ADDRESS(ROW(改訂日),COLUMN(改訂日),4,1),1)&amp;COUNTA(改訂日)+4)</f>
        <v>43604</v>
      </c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2:51">
      <c r="AR28" s="41" t="str">
        <f ca="1">INDIRECT("変更履歴!"&amp;LEFT(ADDRESS(ROW(版),COLUMN(版),4,1),1)&amp;COUNTA(版)+4)</f>
        <v>1.0.0</v>
      </c>
      <c r="AS28" s="41"/>
      <c r="AT28" s="41"/>
      <c r="AU28" s="41"/>
      <c r="AV28" s="41"/>
      <c r="AW28" s="41"/>
      <c r="AX28" s="41"/>
      <c r="AY28" s="41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33" customWidth="1"/>
    <col min="2" max="2" width="13.875" style="33" customWidth="1"/>
    <col min="3" max="3" width="79.625" style="33" customWidth="1"/>
    <col min="4" max="4" width="17" style="33" bestFit="1" customWidth="1"/>
    <col min="5" max="5" width="13.875" style="33" customWidth="1"/>
    <col min="6" max="6" width="1.625" style="33" customWidth="1"/>
    <col min="7" max="16384" width="9" style="33"/>
  </cols>
  <sheetData>
    <row r="2" spans="2:5">
      <c r="B2" s="33" t="s">
        <v>1</v>
      </c>
    </row>
    <row r="4" spans="2:5">
      <c r="B4" s="34" t="s">
        <v>2</v>
      </c>
      <c r="C4" s="34" t="s">
        <v>3</v>
      </c>
      <c r="D4" s="34" t="s">
        <v>4</v>
      </c>
      <c r="E4" s="34" t="s">
        <v>5</v>
      </c>
    </row>
    <row r="5" spans="2:5">
      <c r="B5" s="35" t="s">
        <v>14</v>
      </c>
      <c r="C5" s="36" t="s">
        <v>37</v>
      </c>
      <c r="D5" s="37">
        <v>43107</v>
      </c>
      <c r="E5" s="38" t="s">
        <v>81</v>
      </c>
    </row>
    <row r="6" spans="2:5">
      <c r="B6" s="35" t="s">
        <v>84</v>
      </c>
      <c r="C6" s="36" t="s">
        <v>83</v>
      </c>
      <c r="D6" s="37">
        <v>43479</v>
      </c>
      <c r="E6" s="38" t="s">
        <v>85</v>
      </c>
    </row>
    <row r="7" spans="2:5" ht="150">
      <c r="B7" s="35" t="s">
        <v>108</v>
      </c>
      <c r="C7" s="36" t="s">
        <v>93</v>
      </c>
      <c r="D7" s="37">
        <v>43479</v>
      </c>
      <c r="E7" s="38" t="s">
        <v>92</v>
      </c>
    </row>
    <row r="8" spans="2:5" ht="37.5">
      <c r="B8" s="35" t="s">
        <v>86</v>
      </c>
      <c r="C8" s="36" t="s">
        <v>109</v>
      </c>
      <c r="D8" s="37">
        <v>43604</v>
      </c>
      <c r="E8" s="38" t="s">
        <v>92</v>
      </c>
    </row>
    <row r="9" spans="2:5">
      <c r="B9" s="35"/>
      <c r="C9" s="36"/>
      <c r="D9" s="37"/>
      <c r="E9" s="38"/>
    </row>
    <row r="10" spans="2:5">
      <c r="B10" s="35"/>
      <c r="C10" s="36"/>
      <c r="D10" s="37"/>
      <c r="E10" s="38"/>
    </row>
    <row r="11" spans="2:5">
      <c r="B11" s="35"/>
      <c r="C11" s="36"/>
      <c r="D11" s="37"/>
      <c r="E11" s="38"/>
    </row>
    <row r="12" spans="2:5">
      <c r="B12" s="35"/>
      <c r="C12" s="36"/>
      <c r="D12" s="37"/>
      <c r="E12" s="38"/>
    </row>
    <row r="13" spans="2:5">
      <c r="B13" s="38"/>
      <c r="C13" s="36"/>
      <c r="D13" s="37"/>
      <c r="E13" s="38"/>
    </row>
    <row r="14" spans="2:5">
      <c r="B14" s="38"/>
      <c r="C14" s="36"/>
      <c r="D14" s="37"/>
      <c r="E14" s="38"/>
    </row>
    <row r="15" spans="2:5">
      <c r="B15" s="38"/>
      <c r="C15" s="36"/>
      <c r="D15" s="37"/>
      <c r="E15" s="38"/>
    </row>
    <row r="16" spans="2:5">
      <c r="B16" s="38"/>
      <c r="C16" s="36"/>
      <c r="D16" s="37"/>
      <c r="E16" s="38"/>
    </row>
    <row r="17" spans="2:5">
      <c r="B17" s="38"/>
      <c r="C17" s="36"/>
      <c r="D17" s="37"/>
      <c r="E17" s="38"/>
    </row>
    <row r="18" spans="2:5">
      <c r="B18" s="38"/>
      <c r="C18" s="36"/>
      <c r="D18" s="37"/>
      <c r="E18" s="38"/>
    </row>
    <row r="19" spans="2:5">
      <c r="B19" s="38"/>
      <c r="C19" s="36"/>
      <c r="D19" s="37"/>
      <c r="E19" s="38"/>
    </row>
    <row r="20" spans="2:5">
      <c r="B20" s="38"/>
      <c r="C20" s="36"/>
      <c r="D20" s="37"/>
      <c r="E20" s="38"/>
    </row>
    <row r="21" spans="2:5">
      <c r="B21" s="38"/>
      <c r="C21" s="38"/>
      <c r="D21" s="37"/>
      <c r="E21" s="38"/>
    </row>
    <row r="22" spans="2:5">
      <c r="B22" s="38"/>
      <c r="C22" s="38"/>
      <c r="D22" s="37"/>
      <c r="E22" s="38"/>
    </row>
    <row r="23" spans="2:5">
      <c r="B23" s="38"/>
      <c r="C23" s="38"/>
      <c r="D23" s="37"/>
      <c r="E23" s="38"/>
    </row>
    <row r="24" spans="2:5">
      <c r="B24" s="38"/>
      <c r="C24" s="38"/>
      <c r="D24" s="37"/>
      <c r="E24" s="38"/>
    </row>
    <row r="25" spans="2:5">
      <c r="B25" s="38"/>
      <c r="C25" s="38"/>
      <c r="D25" s="37"/>
      <c r="E25" s="38"/>
    </row>
  </sheetData>
  <phoneticPr fontId="5"/>
  <pageMargins left="0.70866141732283472" right="0.70866141732283472" top="0.74803149606299213" bottom="0.74803149606299213" header="0.31496062992125984" footer="0.31496062992125984"/>
  <pageSetup paperSize="9" scale="78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1:81" ht="6.75" customHeight="1">
      <c r="A1" s="32"/>
    </row>
    <row r="2" spans="1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1:81">
      <c r="BX3" s="9" t="s">
        <v>97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81</v>
      </c>
      <c r="CB3" s="10">
        <v>43479</v>
      </c>
      <c r="CC3" s="9" t="s">
        <v>92</v>
      </c>
    </row>
    <row r="4" spans="1:81" ht="18" customHeight="1"/>
    <row r="6" spans="1:81">
      <c r="B6" s="8" t="s">
        <v>15</v>
      </c>
    </row>
    <row r="7" spans="1:81">
      <c r="C7" s="8" t="s">
        <v>89</v>
      </c>
    </row>
    <row r="8" spans="1:81">
      <c r="C8" s="8" t="s">
        <v>88</v>
      </c>
    </row>
    <row r="10" spans="1:81">
      <c r="B10" s="8" t="s">
        <v>21</v>
      </c>
    </row>
    <row r="11" spans="1:81" ht="19.5">
      <c r="C11" s="22" t="s">
        <v>25</v>
      </c>
      <c r="D11" s="23"/>
      <c r="E11" s="23"/>
      <c r="F11" s="23"/>
      <c r="G11" s="18"/>
      <c r="H11" s="22" t="s">
        <v>24</v>
      </c>
      <c r="I11" s="23"/>
      <c r="J11" s="23"/>
      <c r="K11" s="23"/>
      <c r="L11" s="17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8"/>
    </row>
    <row r="12" spans="1:81" ht="19.5">
      <c r="C12" s="43" t="s">
        <v>23</v>
      </c>
      <c r="D12" s="44"/>
      <c r="E12" s="44"/>
      <c r="F12" s="44"/>
      <c r="G12" s="45"/>
      <c r="H12" s="31" t="s">
        <v>87</v>
      </c>
      <c r="I12" s="12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</row>
    <row r="14" spans="1:81">
      <c r="B14" s="8" t="s">
        <v>16</v>
      </c>
    </row>
    <row r="15" spans="1:81">
      <c r="C15" s="8" t="s">
        <v>77</v>
      </c>
    </row>
    <row r="16" spans="1:81">
      <c r="C16" s="17" t="s">
        <v>17</v>
      </c>
      <c r="D16" s="18"/>
      <c r="E16" s="19" t="s">
        <v>18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19" t="s">
        <v>19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3:34">
      <c r="C17" s="14">
        <v>1</v>
      </c>
      <c r="D17" s="15"/>
      <c r="E17" s="14" t="s">
        <v>90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91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  <row r="18" spans="3:34">
      <c r="C18" s="14">
        <v>2</v>
      </c>
      <c r="D18" s="15"/>
      <c r="E18" s="14" t="s">
        <v>82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 t="s">
        <v>80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</row>
  </sheetData>
  <mergeCells count="1">
    <mergeCell ref="C12:G12"/>
  </mergeCells>
  <phoneticPr fontId="5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8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97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81</v>
      </c>
      <c r="CB3" s="10">
        <v>43604</v>
      </c>
      <c r="CC3" s="9" t="s">
        <v>92</v>
      </c>
    </row>
    <row r="4" spans="2:81" ht="18" customHeight="1"/>
    <row r="6" spans="2:81">
      <c r="B6" s="8" t="s">
        <v>20</v>
      </c>
    </row>
    <row r="7" spans="2:81">
      <c r="C7" s="8" t="s">
        <v>76</v>
      </c>
      <c r="BX7" s="8" t="s">
        <v>32</v>
      </c>
      <c r="CA7" s="8" t="s">
        <v>28</v>
      </c>
    </row>
    <row r="8" spans="2:81">
      <c r="C8" s="17" t="s">
        <v>22</v>
      </c>
      <c r="D8" s="18"/>
      <c r="E8" s="17" t="s">
        <v>26</v>
      </c>
      <c r="F8" s="23"/>
      <c r="G8" s="23"/>
      <c r="H8" s="23"/>
      <c r="I8" s="23"/>
      <c r="J8" s="23"/>
      <c r="K8" s="18"/>
      <c r="L8" s="17" t="s">
        <v>27</v>
      </c>
      <c r="M8" s="23"/>
      <c r="N8" s="23"/>
      <c r="O8" s="23"/>
      <c r="P8" s="23"/>
      <c r="Q8" s="23"/>
      <c r="R8" s="18"/>
      <c r="S8" s="17" t="s">
        <v>32</v>
      </c>
      <c r="T8" s="23"/>
      <c r="U8" s="23"/>
      <c r="V8" s="23"/>
      <c r="W8" s="23"/>
      <c r="X8" s="23"/>
      <c r="Y8" s="18"/>
      <c r="Z8" s="17" t="s">
        <v>28</v>
      </c>
      <c r="AA8" s="23"/>
      <c r="AB8" s="23"/>
      <c r="AC8" s="23"/>
      <c r="AD8" s="23"/>
      <c r="AE8" s="23"/>
      <c r="AF8" s="18"/>
      <c r="AG8" s="17" t="s">
        <v>13</v>
      </c>
      <c r="AH8" s="18"/>
      <c r="AI8" s="17" t="s">
        <v>12</v>
      </c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18"/>
      <c r="BX8" s="8" t="s">
        <v>35</v>
      </c>
      <c r="CA8" s="8" t="s">
        <v>29</v>
      </c>
    </row>
    <row r="9" spans="2:81">
      <c r="C9" s="46">
        <f t="shared" ref="C9:C14" si="0">ROW()-ROW($C$8)</f>
        <v>1</v>
      </c>
      <c r="D9" s="46"/>
      <c r="E9" s="73" t="s">
        <v>98</v>
      </c>
      <c r="F9" s="73"/>
      <c r="G9" s="73"/>
      <c r="H9" s="73"/>
      <c r="I9" s="73"/>
      <c r="J9" s="73"/>
      <c r="K9" s="73"/>
      <c r="L9" s="73" t="s">
        <v>100</v>
      </c>
      <c r="M9" s="73"/>
      <c r="N9" s="73"/>
      <c r="O9" s="73"/>
      <c r="P9" s="73"/>
      <c r="Q9" s="73"/>
      <c r="R9" s="73"/>
      <c r="S9" s="46" t="s">
        <v>48</v>
      </c>
      <c r="T9" s="46"/>
      <c r="U9" s="46"/>
      <c r="V9" s="46"/>
      <c r="W9" s="46"/>
      <c r="X9" s="46"/>
      <c r="Y9" s="46"/>
      <c r="Z9" s="73" t="s">
        <v>101</v>
      </c>
      <c r="AA9" s="73"/>
      <c r="AB9" s="73"/>
      <c r="AC9" s="73"/>
      <c r="AD9" s="73"/>
      <c r="AE9" s="73"/>
      <c r="AF9" s="73"/>
      <c r="AG9" s="74" t="s">
        <v>45</v>
      </c>
      <c r="AH9" s="74"/>
      <c r="AI9" s="48" t="s">
        <v>100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BX9" s="8" t="s">
        <v>30</v>
      </c>
      <c r="CA9" s="8" t="s">
        <v>30</v>
      </c>
    </row>
    <row r="10" spans="2:81">
      <c r="C10" s="46">
        <f t="shared" si="0"/>
        <v>2</v>
      </c>
      <c r="D10" s="46"/>
      <c r="E10" s="73" t="s">
        <v>99</v>
      </c>
      <c r="F10" s="73"/>
      <c r="G10" s="73"/>
      <c r="H10" s="73"/>
      <c r="I10" s="73"/>
      <c r="J10" s="73"/>
      <c r="K10" s="73"/>
      <c r="L10" s="73" t="s">
        <v>41</v>
      </c>
      <c r="M10" s="73"/>
      <c r="N10" s="73"/>
      <c r="O10" s="73"/>
      <c r="P10" s="73"/>
      <c r="Q10" s="73"/>
      <c r="R10" s="73"/>
      <c r="S10" s="46" t="s">
        <v>48</v>
      </c>
      <c r="T10" s="46"/>
      <c r="U10" s="46"/>
      <c r="V10" s="46"/>
      <c r="W10" s="46"/>
      <c r="X10" s="46"/>
      <c r="Y10" s="46"/>
      <c r="Z10" s="73" t="s">
        <v>101</v>
      </c>
      <c r="AA10" s="73"/>
      <c r="AB10" s="73"/>
      <c r="AC10" s="73"/>
      <c r="AD10" s="73"/>
      <c r="AE10" s="73"/>
      <c r="AF10" s="73"/>
      <c r="AG10" s="47" t="s">
        <v>45</v>
      </c>
      <c r="AH10" s="47"/>
      <c r="AI10" s="48" t="s">
        <v>41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BX10" s="8" t="s">
        <v>49</v>
      </c>
      <c r="CA10" s="8" t="s">
        <v>49</v>
      </c>
    </row>
    <row r="11" spans="2:81" ht="18" customHeight="1">
      <c r="C11" s="51">
        <f t="shared" si="0"/>
        <v>3</v>
      </c>
      <c r="D11" s="51"/>
      <c r="E11" s="51" t="s">
        <v>102</v>
      </c>
      <c r="F11" s="51"/>
      <c r="G11" s="51"/>
      <c r="H11" s="51"/>
      <c r="I11" s="51"/>
      <c r="J11" s="51"/>
      <c r="K11" s="51"/>
      <c r="L11" s="51" t="s">
        <v>94</v>
      </c>
      <c r="M11" s="51"/>
      <c r="N11" s="51"/>
      <c r="O11" s="51"/>
      <c r="P11" s="51"/>
      <c r="Q11" s="51"/>
      <c r="R11" s="51"/>
      <c r="S11" s="51" t="s">
        <v>30</v>
      </c>
      <c r="T11" s="51"/>
      <c r="U11" s="51"/>
      <c r="V11" s="51"/>
      <c r="W11" s="51"/>
      <c r="X11" s="51"/>
      <c r="Y11" s="51"/>
      <c r="Z11" s="51" t="s">
        <v>30</v>
      </c>
      <c r="AA11" s="51"/>
      <c r="AB11" s="51"/>
      <c r="AC11" s="51"/>
      <c r="AD11" s="51"/>
      <c r="AE11" s="51"/>
      <c r="AF11" s="51"/>
      <c r="AG11" s="49" t="s">
        <v>45</v>
      </c>
      <c r="AH11" s="49"/>
      <c r="AI11" s="50" t="s">
        <v>94</v>
      </c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</row>
    <row r="12" spans="2:81">
      <c r="C12" s="68">
        <f t="shared" si="0"/>
        <v>4</v>
      </c>
      <c r="D12" s="69"/>
      <c r="E12" s="70" t="s">
        <v>103</v>
      </c>
      <c r="F12" s="71"/>
      <c r="G12" s="71"/>
      <c r="H12" s="71"/>
      <c r="I12" s="71"/>
      <c r="J12" s="71"/>
      <c r="K12" s="72"/>
      <c r="L12" s="70" t="s">
        <v>104</v>
      </c>
      <c r="M12" s="71"/>
      <c r="N12" s="71"/>
      <c r="O12" s="71"/>
      <c r="P12" s="71"/>
      <c r="Q12" s="71"/>
      <c r="R12" s="72"/>
      <c r="S12" s="55" t="s">
        <v>35</v>
      </c>
      <c r="T12" s="56"/>
      <c r="U12" s="56"/>
      <c r="V12" s="56"/>
      <c r="W12" s="56"/>
      <c r="X12" s="56"/>
      <c r="Y12" s="57"/>
      <c r="Z12" s="70" t="s">
        <v>105</v>
      </c>
      <c r="AA12" s="71"/>
      <c r="AB12" s="71"/>
      <c r="AC12" s="71"/>
      <c r="AD12" s="71"/>
      <c r="AE12" s="71"/>
      <c r="AF12" s="72"/>
      <c r="AG12" s="66" t="s">
        <v>44</v>
      </c>
      <c r="AH12" s="67"/>
      <c r="AI12" s="63" t="s">
        <v>106</v>
      </c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5"/>
      <c r="CA12" s="8" t="s">
        <v>33</v>
      </c>
    </row>
    <row r="13" spans="2:81" ht="111" customHeight="1">
      <c r="C13" s="55">
        <f t="shared" si="0"/>
        <v>5</v>
      </c>
      <c r="D13" s="57"/>
      <c r="E13" s="55" t="s">
        <v>42</v>
      </c>
      <c r="F13" s="56"/>
      <c r="G13" s="56"/>
      <c r="H13" s="56"/>
      <c r="I13" s="56"/>
      <c r="J13" s="56"/>
      <c r="K13" s="57"/>
      <c r="L13" s="55" t="s">
        <v>39</v>
      </c>
      <c r="M13" s="56"/>
      <c r="N13" s="56"/>
      <c r="O13" s="56"/>
      <c r="P13" s="56"/>
      <c r="Q13" s="56"/>
      <c r="R13" s="57"/>
      <c r="S13" s="55" t="s">
        <v>48</v>
      </c>
      <c r="T13" s="56"/>
      <c r="U13" s="56"/>
      <c r="V13" s="56"/>
      <c r="W13" s="56"/>
      <c r="X13" s="56"/>
      <c r="Y13" s="57"/>
      <c r="Z13" s="55" t="s">
        <v>54</v>
      </c>
      <c r="AA13" s="56"/>
      <c r="AB13" s="56"/>
      <c r="AC13" s="56"/>
      <c r="AD13" s="56"/>
      <c r="AE13" s="56"/>
      <c r="AF13" s="57"/>
      <c r="AG13" s="61" t="s">
        <v>44</v>
      </c>
      <c r="AH13" s="62"/>
      <c r="AI13" s="58" t="s">
        <v>95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60"/>
      <c r="CA13" s="8" t="s">
        <v>34</v>
      </c>
    </row>
    <row r="14" spans="2:81" ht="57.75" customHeight="1">
      <c r="C14" s="55">
        <f t="shared" si="0"/>
        <v>6</v>
      </c>
      <c r="D14" s="57"/>
      <c r="E14" s="55" t="s">
        <v>43</v>
      </c>
      <c r="F14" s="56"/>
      <c r="G14" s="56"/>
      <c r="H14" s="56"/>
      <c r="I14" s="56"/>
      <c r="J14" s="56"/>
      <c r="K14" s="57"/>
      <c r="L14" s="55" t="s">
        <v>40</v>
      </c>
      <c r="M14" s="56"/>
      <c r="N14" s="56"/>
      <c r="O14" s="56"/>
      <c r="P14" s="56"/>
      <c r="Q14" s="56"/>
      <c r="R14" s="57"/>
      <c r="S14" s="55" t="s">
        <v>51</v>
      </c>
      <c r="T14" s="56"/>
      <c r="U14" s="56"/>
      <c r="V14" s="56"/>
      <c r="W14" s="56"/>
      <c r="X14" s="56"/>
      <c r="Y14" s="57"/>
      <c r="Z14" s="55" t="s">
        <v>53</v>
      </c>
      <c r="AA14" s="56"/>
      <c r="AB14" s="56"/>
      <c r="AC14" s="56"/>
      <c r="AD14" s="56"/>
      <c r="AE14" s="56"/>
      <c r="AF14" s="57"/>
      <c r="AG14" s="61" t="s">
        <v>44</v>
      </c>
      <c r="AH14" s="62"/>
      <c r="AI14" s="58" t="s">
        <v>96</v>
      </c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60"/>
    </row>
    <row r="16" spans="2:81">
      <c r="C16" s="8" t="s">
        <v>46</v>
      </c>
    </row>
    <row r="17" spans="3:50">
      <c r="C17" s="17" t="s">
        <v>17</v>
      </c>
      <c r="D17" s="18"/>
      <c r="E17" s="17" t="s">
        <v>26</v>
      </c>
      <c r="F17" s="23"/>
      <c r="G17" s="23"/>
      <c r="H17" s="23"/>
      <c r="I17" s="23"/>
      <c r="J17" s="23"/>
      <c r="K17" s="18"/>
      <c r="L17" s="17" t="s">
        <v>27</v>
      </c>
      <c r="M17" s="23"/>
      <c r="N17" s="23"/>
      <c r="O17" s="23"/>
      <c r="P17" s="23"/>
      <c r="Q17" s="23"/>
      <c r="R17" s="18"/>
      <c r="S17" s="17" t="s">
        <v>32</v>
      </c>
      <c r="T17" s="23"/>
      <c r="U17" s="23"/>
      <c r="V17" s="23"/>
      <c r="W17" s="23"/>
      <c r="X17" s="23"/>
      <c r="Y17" s="18"/>
      <c r="Z17" s="17" t="s">
        <v>28</v>
      </c>
      <c r="AA17" s="23"/>
      <c r="AB17" s="23"/>
      <c r="AC17" s="23"/>
      <c r="AD17" s="23"/>
      <c r="AE17" s="23"/>
      <c r="AF17" s="18"/>
      <c r="AG17" s="17" t="s">
        <v>13</v>
      </c>
      <c r="AH17" s="18"/>
      <c r="AI17" s="17" t="s">
        <v>12</v>
      </c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18"/>
    </row>
    <row r="18" spans="3:50">
      <c r="C18" s="46" t="s">
        <v>47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7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</row>
  </sheetData>
  <mergeCells count="49">
    <mergeCell ref="C12:D12"/>
    <mergeCell ref="E12:K12"/>
    <mergeCell ref="L12:R12"/>
    <mergeCell ref="S12:Y12"/>
    <mergeCell ref="Z12:AF12"/>
    <mergeCell ref="S9:Y9"/>
    <mergeCell ref="Z9:AF9"/>
    <mergeCell ref="AG9:AH9"/>
    <mergeCell ref="AI9:AX9"/>
    <mergeCell ref="C11:D11"/>
    <mergeCell ref="E11:K11"/>
    <mergeCell ref="L11:R11"/>
    <mergeCell ref="S11:Y11"/>
    <mergeCell ref="Z11:AF11"/>
    <mergeCell ref="C9:D9"/>
    <mergeCell ref="E9:K9"/>
    <mergeCell ref="L9:R9"/>
    <mergeCell ref="C10:D10"/>
    <mergeCell ref="E10:K10"/>
    <mergeCell ref="L10:R10"/>
    <mergeCell ref="S10:Y10"/>
    <mergeCell ref="C14:D14"/>
    <mergeCell ref="E14:K14"/>
    <mergeCell ref="L14:R14"/>
    <mergeCell ref="S14:Y14"/>
    <mergeCell ref="Z14:AF14"/>
    <mergeCell ref="C13:D13"/>
    <mergeCell ref="E13:K13"/>
    <mergeCell ref="L13:R13"/>
    <mergeCell ref="S13:Y13"/>
    <mergeCell ref="Z13:AF13"/>
    <mergeCell ref="C18:D18"/>
    <mergeCell ref="E18:K18"/>
    <mergeCell ref="L18:R18"/>
    <mergeCell ref="S18:Y18"/>
    <mergeCell ref="Z18:AF18"/>
    <mergeCell ref="Z10:AF10"/>
    <mergeCell ref="AG18:AH18"/>
    <mergeCell ref="AI18:AX18"/>
    <mergeCell ref="AG13:AH13"/>
    <mergeCell ref="AI13:AX13"/>
    <mergeCell ref="AG10:AH10"/>
    <mergeCell ref="AI10:AX10"/>
    <mergeCell ref="AG11:AH11"/>
    <mergeCell ref="AI11:AX11"/>
    <mergeCell ref="AG12:AH12"/>
    <mergeCell ref="AI12:AX12"/>
    <mergeCell ref="AG14:AH14"/>
    <mergeCell ref="AI14:AX14"/>
  </mergeCells>
  <phoneticPr fontId="5"/>
  <dataValidations count="1">
    <dataValidation type="list" allowBlank="1" showInputMessage="1" showErrorMessage="1" sqref="AG18:AH18 AG9:AH14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18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97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81</v>
      </c>
      <c r="CB3" s="10"/>
      <c r="CC3" s="9"/>
    </row>
    <row r="4" spans="2:81" ht="18" customHeight="1"/>
    <row r="6" spans="2:81">
      <c r="B6" s="8" t="s">
        <v>36</v>
      </c>
    </row>
    <row r="7" spans="2:81">
      <c r="C7" s="8" t="s">
        <v>75</v>
      </c>
      <c r="BX7" s="8" t="s">
        <v>32</v>
      </c>
      <c r="CA7" s="8" t="s">
        <v>28</v>
      </c>
    </row>
    <row r="8" spans="2:81">
      <c r="C8" s="17" t="s">
        <v>22</v>
      </c>
      <c r="D8" s="23"/>
      <c r="E8" s="18"/>
      <c r="F8" s="23" t="s">
        <v>26</v>
      </c>
      <c r="G8" s="23"/>
      <c r="H8" s="23"/>
      <c r="I8" s="23"/>
      <c r="J8" s="23"/>
      <c r="K8" s="23"/>
      <c r="L8" s="18"/>
      <c r="M8" s="17" t="s">
        <v>27</v>
      </c>
      <c r="N8" s="23"/>
      <c r="O8" s="23"/>
      <c r="P8" s="23"/>
      <c r="Q8" s="23"/>
      <c r="R8" s="23"/>
      <c r="S8" s="18"/>
      <c r="T8" s="17" t="s">
        <v>32</v>
      </c>
      <c r="U8" s="23"/>
      <c r="V8" s="23"/>
      <c r="W8" s="23"/>
      <c r="X8" s="23"/>
      <c r="Y8" s="23"/>
      <c r="Z8" s="18"/>
      <c r="AA8" s="17" t="s">
        <v>28</v>
      </c>
      <c r="AB8" s="23"/>
      <c r="AC8" s="23"/>
      <c r="AD8" s="23"/>
      <c r="AE8" s="23"/>
      <c r="AF8" s="23"/>
      <c r="AG8" s="18"/>
      <c r="AH8" s="17" t="s">
        <v>13</v>
      </c>
      <c r="AI8" s="18"/>
      <c r="AJ8" s="17" t="s">
        <v>12</v>
      </c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18"/>
      <c r="BX8" s="8" t="s">
        <v>35</v>
      </c>
      <c r="CA8" s="8" t="s">
        <v>29</v>
      </c>
    </row>
    <row r="9" spans="2:81">
      <c r="C9" s="26">
        <v>1</v>
      </c>
      <c r="D9" s="30"/>
      <c r="E9" s="28"/>
      <c r="F9" s="55" t="s">
        <v>72</v>
      </c>
      <c r="G9" s="56"/>
      <c r="H9" s="56"/>
      <c r="I9" s="56"/>
      <c r="J9" s="56"/>
      <c r="K9" s="56"/>
      <c r="L9" s="57"/>
      <c r="M9" s="52" t="s">
        <v>73</v>
      </c>
      <c r="N9" s="52"/>
      <c r="O9" s="52"/>
      <c r="P9" s="52"/>
      <c r="Q9" s="52"/>
      <c r="R9" s="52"/>
      <c r="S9" s="52"/>
      <c r="T9" s="52" t="s">
        <v>50</v>
      </c>
      <c r="U9" s="52"/>
      <c r="V9" s="52"/>
      <c r="W9" s="52"/>
      <c r="X9" s="52"/>
      <c r="Y9" s="52"/>
      <c r="Z9" s="52"/>
      <c r="AA9" s="52" t="s">
        <v>74</v>
      </c>
      <c r="AB9" s="52"/>
      <c r="AC9" s="52"/>
      <c r="AD9" s="52"/>
      <c r="AE9" s="52"/>
      <c r="AF9" s="52"/>
      <c r="AG9" s="52"/>
      <c r="AH9" s="53" t="s">
        <v>45</v>
      </c>
      <c r="AI9" s="53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BX9" s="8" t="s">
        <v>30</v>
      </c>
      <c r="CA9" s="8" t="s">
        <v>30</v>
      </c>
    </row>
    <row r="10" spans="2:81">
      <c r="C10" s="27"/>
      <c r="D10" s="29">
        <v>1</v>
      </c>
      <c r="E10" s="28"/>
      <c r="F10" s="56" t="s">
        <v>78</v>
      </c>
      <c r="G10" s="56"/>
      <c r="H10" s="56"/>
      <c r="I10" s="56"/>
      <c r="J10" s="56"/>
      <c r="K10" s="56"/>
      <c r="L10" s="57"/>
      <c r="M10" s="52" t="s">
        <v>79</v>
      </c>
      <c r="N10" s="52"/>
      <c r="O10" s="52"/>
      <c r="P10" s="52"/>
      <c r="Q10" s="52"/>
      <c r="R10" s="52"/>
      <c r="S10" s="52"/>
      <c r="T10" s="52" t="s">
        <v>48</v>
      </c>
      <c r="U10" s="52"/>
      <c r="V10" s="52"/>
      <c r="W10" s="52"/>
      <c r="X10" s="52"/>
      <c r="Y10" s="52"/>
      <c r="Z10" s="52"/>
      <c r="AA10" s="52" t="s">
        <v>52</v>
      </c>
      <c r="AB10" s="52"/>
      <c r="AC10" s="52"/>
      <c r="AD10" s="52"/>
      <c r="AE10" s="52"/>
      <c r="AF10" s="52"/>
      <c r="AG10" s="52"/>
      <c r="AH10" s="53" t="s">
        <v>45</v>
      </c>
      <c r="AI10" s="53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BX10" s="8" t="s">
        <v>49</v>
      </c>
      <c r="CA10" s="8" t="s">
        <v>49</v>
      </c>
    </row>
    <row r="11" spans="2:81">
      <c r="C11" s="27"/>
      <c r="D11" s="29">
        <v>2</v>
      </c>
      <c r="E11" s="28"/>
      <c r="F11" s="55" t="s">
        <v>38</v>
      </c>
      <c r="G11" s="56"/>
      <c r="H11" s="56"/>
      <c r="I11" s="56"/>
      <c r="J11" s="56"/>
      <c r="K11" s="56"/>
      <c r="L11" s="57"/>
      <c r="M11" s="52" t="s">
        <v>62</v>
      </c>
      <c r="N11" s="52"/>
      <c r="O11" s="52"/>
      <c r="P11" s="52"/>
      <c r="Q11" s="52"/>
      <c r="R11" s="52"/>
      <c r="S11" s="52"/>
      <c r="T11" s="52" t="s">
        <v>48</v>
      </c>
      <c r="U11" s="52"/>
      <c r="V11" s="52"/>
      <c r="W11" s="52"/>
      <c r="X11" s="52"/>
      <c r="Y11" s="52"/>
      <c r="Z11" s="52"/>
      <c r="AA11" s="52" t="s">
        <v>52</v>
      </c>
      <c r="AB11" s="52"/>
      <c r="AC11" s="52"/>
      <c r="AD11" s="52"/>
      <c r="AE11" s="52"/>
      <c r="AF11" s="52"/>
      <c r="AG11" s="52"/>
      <c r="AH11" s="53" t="s">
        <v>45</v>
      </c>
      <c r="AI11" s="53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BX11" s="8" t="s">
        <v>50</v>
      </c>
      <c r="CA11" s="8" t="s">
        <v>31</v>
      </c>
    </row>
    <row r="12" spans="2:81">
      <c r="C12" s="27"/>
      <c r="D12" s="29">
        <v>3</v>
      </c>
      <c r="E12" s="28"/>
      <c r="F12" s="55" t="s">
        <v>55</v>
      </c>
      <c r="G12" s="56"/>
      <c r="H12" s="56"/>
      <c r="I12" s="56"/>
      <c r="J12" s="56"/>
      <c r="K12" s="56"/>
      <c r="L12" s="57"/>
      <c r="M12" s="52" t="s">
        <v>63</v>
      </c>
      <c r="N12" s="52"/>
      <c r="O12" s="52"/>
      <c r="P12" s="52"/>
      <c r="Q12" s="52"/>
      <c r="R12" s="52"/>
      <c r="S12" s="52"/>
      <c r="T12" s="52" t="s">
        <v>51</v>
      </c>
      <c r="U12" s="52"/>
      <c r="V12" s="52"/>
      <c r="W12" s="52"/>
      <c r="X12" s="52"/>
      <c r="Y12" s="52"/>
      <c r="Z12" s="52"/>
      <c r="AA12" s="52" t="s">
        <v>51</v>
      </c>
      <c r="AB12" s="52"/>
      <c r="AC12" s="52"/>
      <c r="AD12" s="52"/>
      <c r="AE12" s="52"/>
      <c r="AF12" s="52"/>
      <c r="AG12" s="52"/>
      <c r="AH12" s="53" t="s">
        <v>45</v>
      </c>
      <c r="AI12" s="53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CA12" s="8" t="s">
        <v>33</v>
      </c>
    </row>
    <row r="13" spans="2:81">
      <c r="C13" s="27"/>
      <c r="D13" s="29">
        <v>5</v>
      </c>
      <c r="E13" s="28"/>
      <c r="F13" s="55" t="s">
        <v>56</v>
      </c>
      <c r="G13" s="56"/>
      <c r="H13" s="56"/>
      <c r="I13" s="56"/>
      <c r="J13" s="56"/>
      <c r="K13" s="56"/>
      <c r="L13" s="57"/>
      <c r="M13" s="52" t="s">
        <v>64</v>
      </c>
      <c r="N13" s="52"/>
      <c r="O13" s="52"/>
      <c r="P13" s="52"/>
      <c r="Q13" s="52"/>
      <c r="R13" s="52"/>
      <c r="S13" s="52"/>
      <c r="T13" s="52" t="s">
        <v>51</v>
      </c>
      <c r="U13" s="52"/>
      <c r="V13" s="52"/>
      <c r="W13" s="52"/>
      <c r="X13" s="52"/>
      <c r="Y13" s="52"/>
      <c r="Z13" s="52"/>
      <c r="AA13" s="52" t="s">
        <v>51</v>
      </c>
      <c r="AB13" s="52"/>
      <c r="AC13" s="52"/>
      <c r="AD13" s="52"/>
      <c r="AE13" s="52"/>
      <c r="AF13" s="52"/>
      <c r="AG13" s="52"/>
      <c r="AH13" s="53" t="s">
        <v>44</v>
      </c>
      <c r="AI13" s="53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2:81">
      <c r="C14" s="27"/>
      <c r="D14" s="29">
        <v>6</v>
      </c>
      <c r="E14" s="28"/>
      <c r="F14" s="55" t="s">
        <v>57</v>
      </c>
      <c r="G14" s="56"/>
      <c r="H14" s="56"/>
      <c r="I14" s="56"/>
      <c r="J14" s="56"/>
      <c r="K14" s="56"/>
      <c r="L14" s="57"/>
      <c r="M14" s="52" t="s">
        <v>65</v>
      </c>
      <c r="N14" s="52"/>
      <c r="O14" s="52"/>
      <c r="P14" s="52"/>
      <c r="Q14" s="52"/>
      <c r="R14" s="52"/>
      <c r="S14" s="52"/>
      <c r="T14" s="52" t="s">
        <v>48</v>
      </c>
      <c r="U14" s="52"/>
      <c r="V14" s="52"/>
      <c r="W14" s="52"/>
      <c r="X14" s="52"/>
      <c r="Y14" s="52"/>
      <c r="Z14" s="52"/>
      <c r="AA14" s="52" t="s">
        <v>52</v>
      </c>
      <c r="AB14" s="52"/>
      <c r="AC14" s="52"/>
      <c r="AD14" s="52"/>
      <c r="AE14" s="52"/>
      <c r="AF14" s="52"/>
      <c r="AG14" s="52"/>
      <c r="AH14" s="53" t="s">
        <v>45</v>
      </c>
      <c r="AI14" s="53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2:81">
      <c r="C15" s="27"/>
      <c r="D15" s="29">
        <v>7</v>
      </c>
      <c r="E15" s="28"/>
      <c r="F15" s="55" t="s">
        <v>58</v>
      </c>
      <c r="G15" s="56"/>
      <c r="H15" s="56"/>
      <c r="I15" s="56"/>
      <c r="J15" s="56"/>
      <c r="K15" s="56"/>
      <c r="L15" s="57"/>
      <c r="M15" s="52" t="s">
        <v>66</v>
      </c>
      <c r="N15" s="52"/>
      <c r="O15" s="52"/>
      <c r="P15" s="52"/>
      <c r="Q15" s="52"/>
      <c r="R15" s="52"/>
      <c r="S15" s="52"/>
      <c r="T15" s="52" t="s">
        <v>48</v>
      </c>
      <c r="U15" s="52"/>
      <c r="V15" s="52"/>
      <c r="W15" s="52"/>
      <c r="X15" s="52"/>
      <c r="Y15" s="52"/>
      <c r="Z15" s="52"/>
      <c r="AA15" s="52" t="s">
        <v>52</v>
      </c>
      <c r="AB15" s="52"/>
      <c r="AC15" s="52"/>
      <c r="AD15" s="52"/>
      <c r="AE15" s="52"/>
      <c r="AF15" s="52"/>
      <c r="AG15" s="52"/>
      <c r="AH15" s="53" t="s">
        <v>45</v>
      </c>
      <c r="AI15" s="53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2:81">
      <c r="C16" s="27"/>
      <c r="D16" s="29">
        <v>8</v>
      </c>
      <c r="E16" s="28"/>
      <c r="F16" s="55" t="s">
        <v>59</v>
      </c>
      <c r="G16" s="56"/>
      <c r="H16" s="56"/>
      <c r="I16" s="56"/>
      <c r="J16" s="56"/>
      <c r="K16" s="56"/>
      <c r="L16" s="57"/>
      <c r="M16" s="52" t="s">
        <v>67</v>
      </c>
      <c r="N16" s="52"/>
      <c r="O16" s="52"/>
      <c r="P16" s="52"/>
      <c r="Q16" s="52"/>
      <c r="R16" s="52"/>
      <c r="S16" s="52"/>
      <c r="T16" s="52" t="s">
        <v>48</v>
      </c>
      <c r="U16" s="52"/>
      <c r="V16" s="52"/>
      <c r="W16" s="52"/>
      <c r="X16" s="52"/>
      <c r="Y16" s="52"/>
      <c r="Z16" s="52"/>
      <c r="AA16" s="52" t="s">
        <v>52</v>
      </c>
      <c r="AB16" s="52"/>
      <c r="AC16" s="52"/>
      <c r="AD16" s="52"/>
      <c r="AE16" s="52"/>
      <c r="AF16" s="52"/>
      <c r="AG16" s="52"/>
      <c r="AH16" s="53" t="s">
        <v>45</v>
      </c>
      <c r="AI16" s="53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3:51">
      <c r="C17" s="27"/>
      <c r="D17" s="24">
        <v>9</v>
      </c>
      <c r="E17" s="25"/>
      <c r="F17" s="55" t="s">
        <v>60</v>
      </c>
      <c r="G17" s="56"/>
      <c r="H17" s="56"/>
      <c r="I17" s="56"/>
      <c r="J17" s="56"/>
      <c r="K17" s="56"/>
      <c r="L17" s="57"/>
      <c r="M17" s="52" t="s">
        <v>70</v>
      </c>
      <c r="N17" s="52"/>
      <c r="O17" s="52"/>
      <c r="P17" s="52"/>
      <c r="Q17" s="52"/>
      <c r="R17" s="52"/>
      <c r="S17" s="52"/>
      <c r="T17" s="52" t="s">
        <v>51</v>
      </c>
      <c r="U17" s="52"/>
      <c r="V17" s="52"/>
      <c r="W17" s="52"/>
      <c r="X17" s="52"/>
      <c r="Y17" s="52"/>
      <c r="Z17" s="52"/>
      <c r="AA17" s="52" t="s">
        <v>71</v>
      </c>
      <c r="AB17" s="52"/>
      <c r="AC17" s="52"/>
      <c r="AD17" s="52"/>
      <c r="AE17" s="52"/>
      <c r="AF17" s="52"/>
      <c r="AG17" s="52"/>
      <c r="AH17" s="53" t="s">
        <v>45</v>
      </c>
      <c r="AI17" s="53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3:51">
      <c r="C18" s="11"/>
      <c r="D18" s="29">
        <v>10</v>
      </c>
      <c r="E18" s="28"/>
      <c r="F18" s="55" t="s">
        <v>61</v>
      </c>
      <c r="G18" s="56"/>
      <c r="H18" s="56"/>
      <c r="I18" s="56"/>
      <c r="J18" s="56"/>
      <c r="K18" s="56"/>
      <c r="L18" s="57"/>
      <c r="M18" s="52" t="s">
        <v>68</v>
      </c>
      <c r="N18" s="52"/>
      <c r="O18" s="52"/>
      <c r="P18" s="52"/>
      <c r="Q18" s="52"/>
      <c r="R18" s="52"/>
      <c r="S18" s="52"/>
      <c r="T18" s="52" t="s">
        <v>51</v>
      </c>
      <c r="U18" s="52"/>
      <c r="V18" s="52"/>
      <c r="W18" s="52"/>
      <c r="X18" s="52"/>
      <c r="Y18" s="52"/>
      <c r="Z18" s="52"/>
      <c r="AA18" s="52" t="s">
        <v>69</v>
      </c>
      <c r="AB18" s="52"/>
      <c r="AC18" s="52"/>
      <c r="AD18" s="52"/>
      <c r="AE18" s="52"/>
      <c r="AF18" s="52"/>
      <c r="AG18" s="52"/>
      <c r="AH18" s="53" t="s">
        <v>45</v>
      </c>
      <c r="AI18" s="53"/>
      <c r="AJ18" s="54" t="s">
        <v>107</v>
      </c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</sheetData>
  <mergeCells count="60">
    <mergeCell ref="AJ10:AY10"/>
    <mergeCell ref="F10:L10"/>
    <mergeCell ref="M10:S10"/>
    <mergeCell ref="T10:Z10"/>
    <mergeCell ref="AA10:AG10"/>
    <mergeCell ref="AH10:AI10"/>
    <mergeCell ref="F13:L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M13:S13"/>
    <mergeCell ref="T13:Z13"/>
    <mergeCell ref="AA13:AG13"/>
    <mergeCell ref="AJ14:AY14"/>
    <mergeCell ref="M15:S15"/>
    <mergeCell ref="T15:Z15"/>
    <mergeCell ref="AA15:AG15"/>
    <mergeCell ref="AH15:AI15"/>
    <mergeCell ref="AJ15:AY15"/>
    <mergeCell ref="AH14:AI14"/>
    <mergeCell ref="F18:L18"/>
    <mergeCell ref="AJ16:AY16"/>
    <mergeCell ref="AH16:AI16"/>
    <mergeCell ref="F16:L16"/>
    <mergeCell ref="M16:S16"/>
    <mergeCell ref="T16:Z16"/>
    <mergeCell ref="AA16:AG16"/>
    <mergeCell ref="AJ17:AY17"/>
    <mergeCell ref="M18:S18"/>
    <mergeCell ref="T18:Z18"/>
    <mergeCell ref="AA18:AG18"/>
    <mergeCell ref="AH18:AI18"/>
    <mergeCell ref="AJ18:AY18"/>
    <mergeCell ref="M17:S17"/>
    <mergeCell ref="T17:Z17"/>
    <mergeCell ref="AA17:AG17"/>
    <mergeCell ref="AH17:AI17"/>
    <mergeCell ref="AH9:AI9"/>
    <mergeCell ref="AJ9:AY9"/>
    <mergeCell ref="F9:L9"/>
    <mergeCell ref="M9:S9"/>
    <mergeCell ref="T9:Z9"/>
    <mergeCell ref="AA9:AG9"/>
    <mergeCell ref="F17:L17"/>
    <mergeCell ref="AH13:AI13"/>
    <mergeCell ref="AJ13:AY13"/>
    <mergeCell ref="F14:L14"/>
    <mergeCell ref="F15:L15"/>
    <mergeCell ref="M14:S14"/>
    <mergeCell ref="T14:Z14"/>
    <mergeCell ref="AA14:AG14"/>
  </mergeCells>
  <phoneticPr fontId="5"/>
  <dataValidations count="1">
    <dataValidation type="list" allowBlank="1" showInputMessage="1" showErrorMessage="1" sqref="AH9:AI18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概要(検索結果取得)</vt:lpstr>
      <vt:lpstr>リクエスト</vt:lpstr>
      <vt:lpstr>レスポンス</vt:lpstr>
      <vt:lpstr>リクエスト!Print_Area</vt:lpstr>
      <vt:lpstr>レスポンス!Print_Area</vt:lpstr>
      <vt:lpstr>'概要(検索結果取得)'!Print_Area</vt:lpstr>
      <vt:lpstr>表紙!Print_Area</vt:lpstr>
      <vt:lpstr>変更履歴!Print_Area</vt:lpstr>
      <vt:lpstr>リクエスト!Print_Titles</vt:lpstr>
      <vt:lpstr>レスポンス!Print_Titles</vt:lpstr>
      <vt:lpstr>'概要(検索結果取得)'!Print_Titles</vt:lpstr>
      <vt:lpstr>改訂者</vt:lpstr>
      <vt:lpstr>改訂日</vt:lpstr>
      <vt:lpstr>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2019-05-19T03:18:30Z</dcterms:modified>
  <cp:category/>
</cp:coreProperties>
</file>