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filterPrivacy="1" autoCompressPictures="0"/>
  <bookViews>
    <workbookView xWindow="0" yWindow="-460" windowWidth="27320" windowHeight="15360" activeTab="2"/>
  </bookViews>
  <sheets>
    <sheet name="表紙" sheetId="2" r:id="rId1"/>
    <sheet name="変更履歴" sheetId="3" r:id="rId2"/>
    <sheet name="概要(トークテーマ評価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'概要(トークテーマ評価)'!#REF!</definedName>
    <definedName name="_xlnm.Print_Area" localSheetId="3">リクエスト!$A$1:$BV$11</definedName>
    <definedName name="_xlnm.Print_Area" localSheetId="4">レスポンス!$A$1:$BV$11</definedName>
    <definedName name="_xlnm.Print_Area" localSheetId="2">'概要(トークテーマ評価)'!$A$1:$BV$18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'概要(トークテーマ評価)'!$1:$4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Y3" i="8" l="1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<sst xmlns="http://schemas.openxmlformats.org/spreadsheetml/2006/main" count="142" uniqueCount="76">
  <si>
    <t>Confidential</t>
    <phoneticPr fontId="8"/>
  </si>
  <si>
    <t>【変更履歴】</t>
    <rPh sb="1" eb="3">
      <t>ヘンコウ</t>
    </rPh>
    <rPh sb="3" eb="5">
      <t>リレキ</t>
    </rPh>
    <phoneticPr fontId="8"/>
  </si>
  <si>
    <t>版</t>
    <rPh sb="0" eb="1">
      <t>ハン</t>
    </rPh>
    <phoneticPr fontId="8"/>
  </si>
  <si>
    <t>変更内容</t>
    <rPh sb="0" eb="2">
      <t>ヘンコウ</t>
    </rPh>
    <rPh sb="2" eb="4">
      <t>ナイヨウ</t>
    </rPh>
    <phoneticPr fontId="8"/>
  </si>
  <si>
    <t>改訂日</t>
    <rPh sb="0" eb="2">
      <t>カイテイ</t>
    </rPh>
    <rPh sb="2" eb="3">
      <t>ビ</t>
    </rPh>
    <phoneticPr fontId="8"/>
  </si>
  <si>
    <t>改訂者</t>
    <rPh sb="0" eb="2">
      <t>カイテイ</t>
    </rPh>
    <rPh sb="2" eb="3">
      <t>シャ</t>
    </rPh>
    <phoneticPr fontId="8"/>
  </si>
  <si>
    <t>設計書名</t>
    <rPh sb="0" eb="3">
      <t>セッケイショ</t>
    </rPh>
    <rPh sb="3" eb="4">
      <t>メイ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</si>
  <si>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</si>
  <si>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</si>
  <si>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改訂日</t>
    <rPh sb="0" eb="2">
      <t>カイテイ</t>
    </rPh>
    <rPh sb="2" eb="3">
      <t>ビ</t>
    </rPh>
    <phoneticPr fontId="5"/>
  </si>
  <si>
    <t>改訂者</t>
    <rPh sb="0" eb="2">
      <t>カイテイ</t>
    </rPh>
    <rPh sb="2" eb="3">
      <t>シャ</t>
    </rPh>
    <phoneticPr fontId="5"/>
  </si>
  <si>
    <t>ID</t>
    <phoneticPr fontId="5"/>
  </si>
  <si>
    <t>備考</t>
    <rPh sb="0" eb="2">
      <t>ビコウ</t>
    </rPh>
    <phoneticPr fontId="5"/>
  </si>
  <si>
    <t>必須</t>
    <rPh sb="0" eb="2">
      <t>ヒッス</t>
    </rPh>
    <phoneticPr fontId="5"/>
  </si>
  <si>
    <t>0.0.1</t>
    <phoneticPr fontId="5"/>
  </si>
  <si>
    <t>柴</t>
    <rPh sb="0" eb="1">
      <t>シバ</t>
    </rPh>
    <phoneticPr fontId="5"/>
  </si>
  <si>
    <t>■ 概要</t>
    <rPh sb="2" eb="4">
      <t>ガイヨウ</t>
    </rPh>
    <phoneticPr fontId="5"/>
  </si>
  <si>
    <t>■使用画面</t>
    <rPh sb="1" eb="3">
      <t>シヨウ</t>
    </rPh>
    <rPh sb="3" eb="5">
      <t>ガメン</t>
    </rPh>
    <phoneticPr fontId="5"/>
  </si>
  <si>
    <t>#</t>
    <phoneticPr fontId="5"/>
  </si>
  <si>
    <t>画面ID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</si>
  <si>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</si>
  <si>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■ リクエスト</t>
    <phoneticPr fontId="5"/>
  </si>
  <si>
    <t>■ エンドポイント</t>
    <phoneticPr fontId="5"/>
  </si>
  <si>
    <t>#</t>
    <phoneticPr fontId="5"/>
  </si>
  <si>
    <t>エンドポイント</t>
    <phoneticPr fontId="8"/>
  </si>
  <si>
    <t>HTTPメソッド</t>
    <phoneticPr fontId="8"/>
  </si>
  <si>
    <t>項目名(英名)</t>
    <rPh sb="0" eb="2">
      <t>コウモク</t>
    </rPh>
    <rPh sb="2" eb="3">
      <t>メイ</t>
    </rPh>
    <rPh sb="4" eb="6">
      <t>エイメイ</t>
    </rPh>
    <phoneticPr fontId="5"/>
  </si>
  <si>
    <t>項目名(和名)</t>
    <rPh sb="0" eb="2">
      <t>コウモク</t>
    </rPh>
    <rPh sb="2" eb="3">
      <t>メイ</t>
    </rPh>
    <rPh sb="4" eb="6">
      <t>ワメイ</t>
    </rPh>
    <phoneticPr fontId="5"/>
  </si>
  <si>
    <t>Java型</t>
    <rPh sb="4" eb="5">
      <t>ガタ</t>
    </rPh>
    <phoneticPr fontId="5"/>
  </si>
  <si>
    <t>BigDecimal</t>
    <phoneticPr fontId="5"/>
  </si>
  <si>
    <t>String</t>
    <phoneticPr fontId="5"/>
  </si>
  <si>
    <t>List&lt;?&gt;</t>
    <phoneticPr fontId="5"/>
  </si>
  <si>
    <t>JSON型</t>
    <rPh sb="4" eb="5">
      <t>ガタ</t>
    </rPh>
    <phoneticPr fontId="5"/>
  </si>
  <si>
    <t>LocalDate</t>
    <phoneticPr fontId="5"/>
  </si>
  <si>
    <t>Number</t>
    <phoneticPr fontId="5"/>
  </si>
  <si>
    <t>■ レスポンス</t>
    <phoneticPr fontId="5"/>
  </si>
  <si>
    <t>初版作成</t>
    <rPh sb="0" eb="1">
      <t>ショ</t>
    </rPh>
    <rPh sb="1" eb="2">
      <t>バン</t>
    </rPh>
    <rPh sb="2" eb="4">
      <t>サクセイ</t>
    </rPh>
    <phoneticPr fontId="5"/>
  </si>
  <si>
    <t>Y</t>
  </si>
  <si>
    <t>・body</t>
    <phoneticPr fontId="5"/>
  </si>
  <si>
    <t>Boolean</t>
    <phoneticPr fontId="5"/>
  </si>
  <si>
    <t>Array</t>
    <phoneticPr fontId="5"/>
  </si>
  <si>
    <t>・body</t>
    <phoneticPr fontId="5"/>
  </si>
  <si>
    <t>・クエリパラメータ</t>
    <phoneticPr fontId="5"/>
  </si>
  <si>
    <t>・以下の画面でAPIを使用する</t>
    <rPh sb="1" eb="3">
      <t>イカ</t>
    </rPh>
    <rPh sb="4" eb="6">
      <t>ガメンデ</t>
    </rPh>
    <rPh sb="11" eb="13">
      <t>シヨウスル</t>
    </rPh>
    <phoneticPr fontId="5"/>
  </si>
  <si>
    <t>Ref_002</t>
    <phoneticPr fontId="5"/>
  </si>
  <si>
    <t>POST</t>
  </si>
  <si>
    <t>HI-04-01</t>
    <phoneticPr fontId="5"/>
  </si>
  <si>
    <t>トークテーマ詳細画面</t>
    <rPh sb="6" eb="8">
      <t>ショウサイ</t>
    </rPh>
    <rPh sb="8" eb="10">
      <t>ガメン</t>
    </rPh>
    <phoneticPr fontId="5"/>
  </si>
  <si>
    <t>なし</t>
    <phoneticPr fontId="5"/>
  </si>
  <si>
    <t>isSuccess</t>
    <phoneticPr fontId="5"/>
  </si>
  <si>
    <t>成功フラグ</t>
    <rPh sb="0" eb="2">
      <t>セイコウ</t>
    </rPh>
    <phoneticPr fontId="5"/>
  </si>
  <si>
    <t>Boolean</t>
    <phoneticPr fontId="5"/>
  </si>
  <si>
    <t>・トークテーマの投稿を行う</t>
    <rPh sb="8" eb="10">
      <t>トウコウ</t>
    </rPh>
    <rPh sb="11" eb="12">
      <t>オコナ</t>
    </rPh>
    <phoneticPr fontId="5"/>
  </si>
  <si>
    <r>
      <t>hiima/api/internal/v1/</t>
    </r>
    <r>
      <rPr>
        <sz val="12"/>
        <color theme="1"/>
        <rFont val="メイリオ"/>
        <family val="2"/>
        <charset val="129"/>
      </rPr>
      <t>comment</t>
    </r>
    <phoneticPr fontId="5"/>
  </si>
  <si>
    <t>Ref_003</t>
    <phoneticPr fontId="5"/>
  </si>
  <si>
    <t>中村</t>
    <rPh sb="0" eb="2">
      <t>ナカムラ</t>
    </rPh>
    <phoneticPr fontId="5"/>
  </si>
  <si>
    <t>message</t>
    <phoneticPr fontId="5"/>
  </si>
  <si>
    <t>メッセージ</t>
    <phoneticPr fontId="5"/>
  </si>
  <si>
    <t>String</t>
    <phoneticPr fontId="5"/>
  </si>
  <si>
    <t>N</t>
    <phoneticPr fontId="5"/>
  </si>
  <si>
    <t>comment</t>
    <phoneticPr fontId="5"/>
  </si>
  <si>
    <t>コメント</t>
    <phoneticPr fontId="5"/>
  </si>
  <si>
    <t>userName</t>
    <phoneticPr fontId="5"/>
  </si>
  <si>
    <t>ユーザ</t>
    <phoneticPr fontId="5"/>
  </si>
  <si>
    <t>#</t>
    <phoneticPr fontId="5"/>
  </si>
  <si>
    <t>Number</t>
    <phoneticPr fontId="5"/>
  </si>
  <si>
    <t>BigDecimal</t>
    <phoneticPr fontId="5"/>
  </si>
  <si>
    <t>comment</t>
    <phoneticPr fontId="5"/>
  </si>
  <si>
    <t>talkThemeId</t>
    <phoneticPr fontId="5"/>
  </si>
  <si>
    <t>トークテーマID</t>
    <phoneticPr fontId="5"/>
  </si>
  <si>
    <t>コメント</t>
    <phoneticPr fontId="5"/>
  </si>
  <si>
    <t>Comment</t>
    <phoneticPr fontId="5"/>
  </si>
  <si>
    <t>0.0.2</t>
    <phoneticPr fontId="5"/>
  </si>
  <si>
    <t>リクエストから登録日時を削除。コメントの内容をレスポンスに追加。</t>
    <phoneticPr fontId="5"/>
  </si>
  <si>
    <t>comment</t>
    <phoneticPr fontId="5"/>
  </si>
  <si>
    <r>
      <t>トークテーマの評価が成功したか</t>
    </r>
    <r>
      <rPr>
        <sz val="11"/>
        <color theme="1"/>
        <rFont val="メイリオ"/>
        <family val="3"/>
        <charset val="128"/>
      </rPr>
      <t xml:space="preserve">
True:成功(HTTPステータス:200)
False:失敗(HTTPステータス:400)</t>
    </r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</si>
</sst>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7" x14ac:knownFonts="1">
    <font>
      <sz val="11"/>
      <color theme="1"/>
      <name val="Yu Gothic"/>
      <family val="2"/>
      <scheme val="minor"/>
    </font>
    <font>
      <sz val="12"/>
      <color theme="1"/>
      <name val="メイリオ"/>
      <family val="2"/>
      <charset val="129"/>
    </font>
    <font>
      <sz val="12"/>
      <color theme="1"/>
      <name val="メイリオ"/>
      <family val="2"/>
      <charset val="128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1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07">
    <xf numFmtId="0" fontId="0" fillId="0" borderId="0" xfId="0"/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9" fillId="0" borderId="0" xfId="1" applyFont="1">
      <alignment vertical="center"/>
    </xf>
    <xf numFmtId="0" fontId="6" fillId="2" borderId="0" xfId="1" applyFont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6" fillId="3" borderId="1" xfId="1" applyFont="1" applyFill="1" applyBorder="1">
      <alignment vertical="center"/>
    </xf>
    <xf numFmtId="0" fontId="12" fillId="0" borderId="0" xfId="1" applyFont="1">
      <alignment vertical="center"/>
    </xf>
    <xf numFmtId="0" fontId="6" fillId="0" borderId="0" xfId="2" applyFont="1">
      <alignment vertical="center"/>
    </xf>
    <xf numFmtId="0" fontId="6" fillId="0" borderId="0" xfId="0" applyFont="1"/>
    <xf numFmtId="179" fontId="6" fillId="0" borderId="0" xfId="0" applyNumberFormat="1" applyFont="1"/>
    <xf numFmtId="0" fontId="6" fillId="0" borderId="2" xfId="2" applyFont="1" applyBorder="1">
      <alignment vertical="center"/>
    </xf>
    <xf numFmtId="0" fontId="6" fillId="0" borderId="3" xfId="2" applyFont="1" applyBorder="1">
      <alignment vertical="center"/>
    </xf>
    <xf numFmtId="0" fontId="6" fillId="0" borderId="4" xfId="2" applyFont="1" applyBorder="1">
      <alignment vertical="center"/>
    </xf>
    <xf numFmtId="0" fontId="6" fillId="0" borderId="5" xfId="2" applyFont="1" applyBorder="1">
      <alignment vertical="center"/>
    </xf>
    <xf numFmtId="0" fontId="6" fillId="0" borderId="7" xfId="2" applyFont="1" applyBorder="1">
      <alignment vertical="center"/>
    </xf>
    <xf numFmtId="0" fontId="6" fillId="0" borderId="6" xfId="2" applyFont="1" applyBorder="1">
      <alignment vertical="center"/>
    </xf>
    <xf numFmtId="0" fontId="6" fillId="4" borderId="5" xfId="2" applyFont="1" applyFill="1" applyBorder="1">
      <alignment vertical="center"/>
    </xf>
    <xf numFmtId="0" fontId="6" fillId="4" borderId="6" xfId="2" applyFont="1" applyFill="1" applyBorder="1">
      <alignment vertical="center"/>
    </xf>
    <xf numFmtId="0" fontId="6" fillId="4" borderId="5" xfId="2" applyFont="1" applyFill="1" applyBorder="1" applyAlignment="1">
      <alignment vertical="center"/>
    </xf>
    <xf numFmtId="0" fontId="6" fillId="4" borderId="7" xfId="2" applyFont="1" applyFill="1" applyBorder="1" applyAlignment="1">
      <alignment vertical="center"/>
    </xf>
    <xf numFmtId="0" fontId="6" fillId="4" borderId="6" xfId="2" applyFont="1" applyFill="1" applyBorder="1" applyAlignment="1">
      <alignment vertical="center"/>
    </xf>
    <xf numFmtId="0" fontId="13" fillId="4" borderId="1" xfId="0" applyFont="1" applyFill="1" applyBorder="1"/>
    <xf numFmtId="0" fontId="6" fillId="4" borderId="7" xfId="2" applyFont="1" applyFill="1" applyBorder="1">
      <alignment vertical="center"/>
    </xf>
    <xf numFmtId="0" fontId="6" fillId="0" borderId="1" xfId="1" applyFont="1" applyBorder="1" applyAlignment="1">
      <alignment horizontal="right" vertical="top"/>
    </xf>
    <xf numFmtId="0" fontId="6" fillId="0" borderId="1" xfId="1" applyFont="1" applyBorder="1" applyAlignment="1">
      <alignment vertical="top" wrapText="1"/>
    </xf>
    <xf numFmtId="178" fontId="6" fillId="0" borderId="1" xfId="1" applyNumberFormat="1" applyFont="1" applyBorder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0" xfId="2" applyFont="1" applyAlignment="1">
      <alignment vertical="top"/>
    </xf>
    <xf numFmtId="0" fontId="6" fillId="0" borderId="0" xfId="0" applyFont="1" applyAlignment="1">
      <alignment vertical="top"/>
    </xf>
    <xf numFmtId="179" fontId="6" fillId="0" borderId="0" xfId="0" applyNumberFormat="1" applyFont="1" applyAlignment="1">
      <alignment vertical="top"/>
    </xf>
    <xf numFmtId="0" fontId="6" fillId="4" borderId="5" xfId="2" applyFont="1" applyFill="1" applyBorder="1" applyAlignment="1">
      <alignment vertical="top"/>
    </xf>
    <xf numFmtId="0" fontId="6" fillId="4" borderId="6" xfId="2" applyFont="1" applyFill="1" applyBorder="1" applyAlignment="1">
      <alignment vertical="top"/>
    </xf>
    <xf numFmtId="0" fontId="6" fillId="4" borderId="7" xfId="2" applyFont="1" applyFill="1" applyBorder="1" applyAlignment="1">
      <alignment vertical="top"/>
    </xf>
    <xf numFmtId="0" fontId="16" fillId="0" borderId="7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/>
    </xf>
    <xf numFmtId="0" fontId="16" fillId="0" borderId="0" xfId="2" applyFont="1" applyAlignment="1">
      <alignment vertical="top"/>
    </xf>
    <xf numFmtId="0" fontId="16" fillId="0" borderId="0" xfId="0" applyFont="1" applyAlignment="1">
      <alignment vertical="top"/>
    </xf>
    <xf numFmtId="179" fontId="16" fillId="0" borderId="0" xfId="0" applyNumberFormat="1" applyFont="1" applyAlignment="1">
      <alignment vertical="top"/>
    </xf>
    <xf numFmtId="0" fontId="16" fillId="4" borderId="8" xfId="2" applyFont="1" applyFill="1" applyBorder="1" applyAlignment="1">
      <alignment vertical="top"/>
    </xf>
    <xf numFmtId="0" fontId="16" fillId="4" borderId="9" xfId="2" applyFont="1" applyFill="1" applyBorder="1" applyAlignment="1">
      <alignment vertical="top"/>
    </xf>
    <xf numFmtId="0" fontId="16" fillId="4" borderId="7" xfId="2" applyFont="1" applyFill="1" applyBorder="1" applyAlignment="1">
      <alignment vertical="top"/>
    </xf>
    <xf numFmtId="0" fontId="16" fillId="4" borderId="6" xfId="2" applyFont="1" applyFill="1" applyBorder="1" applyAlignment="1">
      <alignment vertical="top"/>
    </xf>
    <xf numFmtId="0" fontId="16" fillId="4" borderId="5" xfId="2" applyFont="1" applyFill="1" applyBorder="1" applyAlignment="1">
      <alignment vertical="top"/>
    </xf>
    <xf numFmtId="0" fontId="16" fillId="0" borderId="5" xfId="2" applyFont="1" applyBorder="1" applyAlignment="1">
      <alignment vertical="top"/>
    </xf>
    <xf numFmtId="0" fontId="16" fillId="0" borderId="6" xfId="2" applyFont="1" applyBorder="1" applyAlignment="1">
      <alignment vertical="top"/>
    </xf>
    <xf numFmtId="0" fontId="2" fillId="0" borderId="1" xfId="0" applyFont="1" applyBorder="1"/>
    <xf numFmtId="0" fontId="6" fillId="0" borderId="10" xfId="1" applyFont="1" applyBorder="1">
      <alignment vertical="center"/>
    </xf>
    <xf numFmtId="0" fontId="16" fillId="0" borderId="5" xfId="2" applyFont="1" applyBorder="1" applyAlignment="1">
      <alignment horizontal="left" vertical="top"/>
    </xf>
    <xf numFmtId="0" fontId="16" fillId="0" borderId="0" xfId="2" applyFont="1" applyAlignment="1">
      <alignment vertical="top" wrapText="1"/>
    </xf>
    <xf numFmtId="0" fontId="6" fillId="0" borderId="11" xfId="2" applyFont="1" applyBorder="1">
      <alignment vertical="center"/>
    </xf>
    <xf numFmtId="0" fontId="6" fillId="0" borderId="7" xfId="2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center"/>
    </xf>
    <xf numFmtId="0" fontId="16" fillId="0" borderId="6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5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0" fontId="6" fillId="0" borderId="12" xfId="2" applyFont="1" applyBorder="1">
      <alignment vertical="center"/>
    </xf>
    <xf numFmtId="0" fontId="6" fillId="4" borderId="8" xfId="2" applyFont="1" applyFill="1" applyBorder="1">
      <alignment vertical="center"/>
    </xf>
    <xf numFmtId="0" fontId="6" fillId="4" borderId="13" xfId="2" applyFont="1" applyFill="1" applyBorder="1">
      <alignment vertical="center"/>
    </xf>
    <xf numFmtId="0" fontId="6" fillId="4" borderId="9" xfId="2" applyFont="1" applyFill="1" applyBorder="1">
      <alignment vertical="center"/>
    </xf>
    <xf numFmtId="0" fontId="6" fillId="0" borderId="8" xfId="2" applyFont="1" applyBorder="1">
      <alignment vertical="center"/>
    </xf>
    <xf numFmtId="0" fontId="6" fillId="0" borderId="13" xfId="2" applyFont="1" applyBorder="1">
      <alignment vertical="center"/>
    </xf>
    <xf numFmtId="0" fontId="6" fillId="0" borderId="9" xfId="2" applyFont="1" applyBorder="1" applyAlignment="1">
      <alignment vertical="center"/>
    </xf>
    <xf numFmtId="0" fontId="6" fillId="0" borderId="10" xfId="2" applyFont="1" applyBorder="1">
      <alignment vertical="center"/>
    </xf>
    <xf numFmtId="0" fontId="6" fillId="0" borderId="8" xfId="2" applyFont="1" applyBorder="1" applyAlignment="1">
      <alignment vertical="center"/>
    </xf>
    <xf numFmtId="0" fontId="6" fillId="0" borderId="14" xfId="2" applyFont="1" applyBorder="1" applyAlignment="1">
      <alignment vertical="top"/>
    </xf>
    <xf numFmtId="176" fontId="11" fillId="0" borderId="0" xfId="1" applyNumberFormat="1" applyFont="1" applyAlignment="1">
      <alignment horizontal="right" vertical="center" wrapText="1"/>
    </xf>
    <xf numFmtId="176" fontId="11" fillId="0" borderId="0" xfId="1" applyNumberFormat="1" applyFont="1" applyAlignment="1">
      <alignment horizontal="right" vertical="center"/>
    </xf>
    <xf numFmtId="177" fontId="11" fillId="0" borderId="0" xfId="0" applyNumberFormat="1" applyFont="1" applyAlignment="1">
      <alignment horizontal="right" vertical="center"/>
    </xf>
    <xf numFmtId="0" fontId="11" fillId="0" borderId="0" xfId="1" applyFont="1" applyAlignment="1">
      <alignment horizontal="center" vertical="center"/>
    </xf>
    <xf numFmtId="0" fontId="13" fillId="0" borderId="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6" fillId="0" borderId="5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left" vertical="top" wrapText="1"/>
    </xf>
    <xf numFmtId="0" fontId="6" fillId="0" borderId="5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16" fillId="0" borderId="5" xfId="2" applyFont="1" applyBorder="1" applyAlignment="1">
      <alignment horizontal="left" vertical="top"/>
    </xf>
    <xf numFmtId="0" fontId="16" fillId="0" borderId="7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/>
    </xf>
    <xf numFmtId="0" fontId="1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center"/>
    </xf>
    <xf numFmtId="0" fontId="16" fillId="0" borderId="6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0" fontId="1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top" wrapText="1"/>
    </xf>
    <xf numFmtId="0" fontId="16" fillId="0" borderId="7" xfId="2" applyFont="1" applyBorder="1" applyAlignment="1">
      <alignment horizontal="left" vertical="top" wrapText="1"/>
    </xf>
    <xf numFmtId="0" fontId="16" fillId="0" borderId="6" xfId="2" applyFont="1" applyBorder="1" applyAlignment="1">
      <alignment horizontal="left" vertical="top" wrapText="1"/>
    </xf>
    <xf numFmtId="0" fontId="16" fillId="0" borderId="5" xfId="2" applyFont="1" applyBorder="1" applyAlignment="1">
      <alignment horizontal="center" vertical="top"/>
    </xf>
    <xf numFmtId="0" fontId="16" fillId="0" borderId="6" xfId="2" applyFont="1" applyBorder="1" applyAlignment="1">
      <alignment horizontal="center" vertical="top"/>
    </xf>
    <xf numFmtId="0" fontId="16" fillId="0" borderId="1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 wrapText="1"/>
    </xf>
    <xf numFmtId="0" fontId="16" fillId="0" borderId="1" xfId="2" applyFont="1" applyBorder="1" applyAlignment="1">
      <alignment horizontal="left" vertical="top"/>
    </xf>
    <xf numFmtId="178" fontId="6" fillId="0" borderId="5" xfId="1" applyNumberFormat="1" applyFont="1" applyBorder="1" applyAlignment="1">
      <alignment vertical="top"/>
    </xf>
  </cellXfs>
  <cellStyles count="31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標準" xfId="0" builtinId="0"/>
    <cellStyle name="標準 2" xfId="1"/>
    <cellStyle name="標準 2 2" xfId="2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06455" y="116731"/>
          <a:ext cx="22848796" cy="54760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=""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=""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=""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【eternal】API仕様書_Upd003_コメント投稿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=""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19年1月7日 月曜日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=""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=""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=""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=""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106455" y="116731"/>
          <a:ext cx="22848796" cy="54760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=""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=""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=""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=""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=""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【eternal】API仕様書_Upd003_コメント投稿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=""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18年1月7日 日曜日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=""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=""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=""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=""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106455" y="116731"/>
          <a:ext cx="22848796" cy="54760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=""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=""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=""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=""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=""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【eternal】API仕様書_Upd003_コメント投稿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=""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19年1月3日 木曜日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=""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=""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=""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変更履歴"/>
      <sheetName val="表紙"/>
      <sheetName val="画面仕様(XXX画面)"/>
    </sheetNames>
    <sheetDataSet>
      <sheetData sheetId="0"/>
      <sheetData sheetId="1">
        <row r="5">
          <cell r="B5" t="str">
            <v>0.0.1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35"/>
  <sheetViews>
    <sheetView showGridLines="0" view="pageBreakPreview" zoomScaleSheetLayoutView="100" workbookViewId="0"/>
  </sheetViews>
  <sheetFormatPr baseColWidth="12" defaultColWidth="3.125" defaultRowHeight="18" x14ac:dyDescent="0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8"/>
    </row>
    <row r="2" spans="1:26" ht="25">
      <c r="B2" s="2"/>
    </row>
    <row r="10" spans="1:26" ht="34">
      <c r="C10" s="3" t="str">
        <f ca="1">SUBSTITUTE(MID(CELL("filename",A1),FIND("[",CELL("filename",A1))+1,FIND("]",CELL("filename",A1))-FIND("[",CELL("filename",A1))-1),".xlsx","")</f>
        <v>【eternal】API仕様書_Upd003_コメント投稿</v>
      </c>
    </row>
    <row r="13" spans="1:26"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">
      <c r="C22" s="5" t="s">
        <v>0</v>
      </c>
    </row>
    <row r="27" spans="2:51">
      <c r="AO27" s="72">
        <f ca="1">INDIRECT("変更履歴!"&amp;LEFT(ADDRESS(ROW(改訂日),COLUMN(改訂日),4,1),1)&amp;COUNTA(改訂日)+4)</f>
        <v>43479</v>
      </c>
      <c r="AP27" s="73"/>
      <c r="AQ27" s="73"/>
      <c r="AR27" s="73"/>
      <c r="AS27" s="73"/>
      <c r="AT27" s="73"/>
      <c r="AU27" s="73"/>
      <c r="AV27" s="73"/>
      <c r="AW27" s="73"/>
      <c r="AX27" s="73"/>
      <c r="AY27" s="73"/>
    </row>
    <row r="28" spans="2:51">
      <c r="AR28" s="74" t="str">
        <f ca="1">INDIRECT("変更履歴!"&amp;LEFT(ADDRESS(ROW(版),COLUMN(版),4,1),1)&amp;COUNTA(版)+4)</f>
        <v>0.0.2</v>
      </c>
      <c r="AS28" s="74"/>
      <c r="AT28" s="74"/>
      <c r="AU28" s="74"/>
      <c r="AV28" s="74"/>
      <c r="AW28" s="74"/>
      <c r="AX28" s="74"/>
      <c r="AY28" s="74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5"/>
  <pageMargins left="0.70866141732283472" right="0.70866141732283472" top="0.74803149606299213" bottom="0.74803149606299213" header="0.31496062992125984" footer="0.31496062992125984"/>
  <pageSetup paperSize="9" scale="75" fitToWidth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5"/>
  <sheetViews>
    <sheetView showGridLines="0" view="pageBreakPreview" zoomScaleNormal="85" zoomScaleSheetLayoutView="100" zoomScalePageLayoutView="85" workbookViewId="0">
      <selection activeCell="D6" sqref="D6"/>
    </sheetView>
  </sheetViews>
  <sheetFormatPr baseColWidth="12" defaultColWidth="9" defaultRowHeight="18" x14ac:dyDescent="0"/>
  <cols>
    <col min="1" max="1" width="1.625" style="1" customWidth="1"/>
    <col min="2" max="2" width="13.875" style="29" customWidth="1"/>
    <col min="3" max="3" width="79.625" style="29" customWidth="1"/>
    <col min="4" max="4" width="17" style="29" bestFit="1" customWidth="1"/>
    <col min="5" max="5" width="13.875" style="29" customWidth="1"/>
    <col min="6" max="6" width="1.625" style="1" customWidth="1"/>
    <col min="7" max="16384" width="9" style="1"/>
  </cols>
  <sheetData>
    <row r="1" spans="1:5">
      <c r="A1" s="49"/>
      <c r="B1" s="1"/>
      <c r="C1" s="1"/>
      <c r="D1" s="1"/>
      <c r="E1" s="1"/>
    </row>
    <row r="2" spans="1:5">
      <c r="B2" s="1" t="s">
        <v>1</v>
      </c>
      <c r="C2" s="1"/>
      <c r="D2" s="1"/>
      <c r="E2" s="1"/>
    </row>
    <row r="3" spans="1:5">
      <c r="B3" s="1"/>
      <c r="C3" s="1"/>
      <c r="D3" s="1"/>
      <c r="E3" s="1"/>
    </row>
    <row r="4" spans="1:5">
      <c r="B4" s="7" t="s">
        <v>2</v>
      </c>
      <c r="C4" s="7" t="s">
        <v>3</v>
      </c>
      <c r="D4" s="7" t="s">
        <v>4</v>
      </c>
      <c r="E4" s="7" t="s">
        <v>5</v>
      </c>
    </row>
    <row r="5" spans="1:5">
      <c r="B5" s="25" t="s">
        <v>14</v>
      </c>
      <c r="C5" s="26" t="s">
        <v>36</v>
      </c>
      <c r="D5" s="27">
        <v>43472</v>
      </c>
      <c r="E5" s="28" t="s">
        <v>55</v>
      </c>
    </row>
    <row r="6" spans="1:5">
      <c r="B6" s="25" t="s">
        <v>72</v>
      </c>
      <c r="C6" s="26" t="s">
        <v>73</v>
      </c>
      <c r="D6" s="106">
        <v>43479</v>
      </c>
      <c r="E6" s="28" t="s">
        <v>55</v>
      </c>
    </row>
    <row r="7" spans="1:5">
      <c r="B7" s="25"/>
      <c r="C7" s="26"/>
      <c r="D7" s="27"/>
      <c r="E7" s="28"/>
    </row>
    <row r="8" spans="1:5">
      <c r="B8" s="25"/>
      <c r="C8" s="26"/>
      <c r="D8" s="27"/>
      <c r="E8" s="28"/>
    </row>
    <row r="9" spans="1:5">
      <c r="B9" s="25"/>
      <c r="C9" s="26"/>
      <c r="D9" s="27"/>
      <c r="E9" s="28"/>
    </row>
    <row r="10" spans="1:5">
      <c r="B10" s="25"/>
      <c r="C10" s="26"/>
      <c r="D10" s="27"/>
      <c r="E10" s="28"/>
    </row>
    <row r="11" spans="1:5">
      <c r="B11" s="25"/>
      <c r="C11" s="26"/>
      <c r="D11" s="27"/>
      <c r="E11" s="28"/>
    </row>
    <row r="12" spans="1:5">
      <c r="B12" s="25"/>
      <c r="C12" s="26"/>
      <c r="D12" s="27"/>
      <c r="E12" s="28"/>
    </row>
    <row r="13" spans="1:5">
      <c r="B13" s="28"/>
      <c r="C13" s="26"/>
      <c r="D13" s="27"/>
      <c r="E13" s="28"/>
    </row>
    <row r="14" spans="1:5">
      <c r="B14" s="28"/>
      <c r="C14" s="26"/>
      <c r="D14" s="27"/>
      <c r="E14" s="28"/>
    </row>
    <row r="15" spans="1:5">
      <c r="B15" s="28"/>
      <c r="C15" s="26"/>
      <c r="D15" s="27"/>
      <c r="E15" s="28"/>
    </row>
    <row r="16" spans="1:5">
      <c r="B16" s="28"/>
      <c r="C16" s="26"/>
      <c r="D16" s="27"/>
      <c r="E16" s="28"/>
    </row>
    <row r="17" spans="2:5">
      <c r="B17" s="28"/>
      <c r="C17" s="26"/>
      <c r="D17" s="27"/>
      <c r="E17" s="28"/>
    </row>
    <row r="18" spans="2:5">
      <c r="B18" s="28"/>
      <c r="C18" s="26"/>
      <c r="D18" s="27"/>
      <c r="E18" s="28"/>
    </row>
    <row r="19" spans="2:5">
      <c r="B19" s="28"/>
      <c r="C19" s="26"/>
      <c r="D19" s="27"/>
      <c r="E19" s="28"/>
    </row>
    <row r="20" spans="2:5">
      <c r="B20" s="28"/>
      <c r="C20" s="26"/>
      <c r="D20" s="27"/>
      <c r="E20" s="28"/>
    </row>
    <row r="21" spans="2:5">
      <c r="B21" s="28"/>
      <c r="C21" s="28"/>
      <c r="D21" s="27"/>
      <c r="E21" s="28"/>
    </row>
    <row r="22" spans="2:5">
      <c r="B22" s="28"/>
      <c r="C22" s="28"/>
      <c r="D22" s="27"/>
      <c r="E22" s="28"/>
    </row>
    <row r="23" spans="2:5">
      <c r="B23" s="28"/>
      <c r="C23" s="28"/>
      <c r="D23" s="27"/>
      <c r="E23" s="28"/>
    </row>
    <row r="24" spans="2:5">
      <c r="B24" s="28"/>
      <c r="C24" s="28"/>
      <c r="D24" s="27"/>
      <c r="E24" s="28"/>
    </row>
    <row r="25" spans="2:5">
      <c r="B25" s="28"/>
      <c r="C25" s="28"/>
      <c r="D25" s="27"/>
      <c r="E25" s="28"/>
    </row>
  </sheetData>
  <phoneticPr fontId="5"/>
  <pageMargins left="0.70866141732283472" right="0.70866141732283472" top="0.74803149606299213" bottom="0.74803149606299213" header="0.31496062992125984" footer="0.31496062992125984"/>
  <pageSetup paperSize="9" scale="94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CC17"/>
  <sheetViews>
    <sheetView showGridLines="0" tabSelected="1" view="pageBreakPreview" zoomScale="80" zoomScaleNormal="80" zoomScaleSheetLayoutView="80" zoomScalePageLayoutView="80" workbookViewId="0">
      <pane ySplit="4" topLeftCell="A5" activePane="bottomLeft" state="frozen"/>
      <selection pane="bottomLeft"/>
    </sheetView>
  </sheetViews>
  <sheetFormatPr baseColWidth="12" defaultColWidth="3.125" defaultRowHeight="18" x14ac:dyDescent="0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54</v>
      </c>
      <c r="BY3" s="9" t="str">
        <f ca="1">REPLACE(LEFT(CELL("filename",$A$1),FIND(".x",CELL("filename",$A$1))-1),1,FIND("[",CELL("filename",$A$1)),)</f>
        <v>【eternal】API仕様書_Upd003_コメント投稿</v>
      </c>
      <c r="BZ3" s="11">
        <v>43472</v>
      </c>
      <c r="CA3" s="10" t="s">
        <v>55</v>
      </c>
      <c r="CB3" s="11"/>
      <c r="CC3" s="10"/>
    </row>
    <row r="4" spans="2:81" ht="18" customHeight="1"/>
    <row r="6" spans="2:81">
      <c r="B6" s="9" t="s">
        <v>16</v>
      </c>
    </row>
    <row r="7" spans="2:81">
      <c r="C7" s="9" t="s">
        <v>52</v>
      </c>
    </row>
    <row r="10" spans="2:81">
      <c r="B10" s="9" t="s">
        <v>22</v>
      </c>
    </row>
    <row r="11" spans="2:81" ht="19">
      <c r="C11" s="23" t="s">
        <v>25</v>
      </c>
      <c r="D11" s="24"/>
      <c r="E11" s="24"/>
      <c r="F11" s="24"/>
      <c r="G11" s="19"/>
      <c r="H11" s="23" t="s">
        <v>24</v>
      </c>
      <c r="I11" s="24"/>
      <c r="J11" s="24"/>
      <c r="K11" s="24"/>
      <c r="L11" s="18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19"/>
    </row>
    <row r="12" spans="2:81" ht="19">
      <c r="C12" s="76" t="s">
        <v>45</v>
      </c>
      <c r="D12" s="77"/>
      <c r="E12" s="77"/>
      <c r="F12" s="77"/>
      <c r="G12" s="78"/>
      <c r="H12" s="48" t="s">
        <v>53</v>
      </c>
      <c r="I12" s="13"/>
      <c r="J12" s="13"/>
      <c r="K12" s="13"/>
      <c r="L12" s="12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4" spans="2:81">
      <c r="B14" s="9" t="s">
        <v>17</v>
      </c>
    </row>
    <row r="15" spans="2:81">
      <c r="C15" s="9" t="s">
        <v>43</v>
      </c>
    </row>
    <row r="16" spans="2:81">
      <c r="C16" s="18" t="s">
        <v>18</v>
      </c>
      <c r="D16" s="19"/>
      <c r="E16" s="20" t="s">
        <v>19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0" t="s">
        <v>20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2"/>
    </row>
    <row r="17" spans="3:34">
      <c r="C17" s="15">
        <v>1</v>
      </c>
      <c r="D17" s="16"/>
      <c r="E17" s="15" t="s">
        <v>46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  <c r="T17" s="16" t="s">
        <v>47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7"/>
    </row>
  </sheetData>
  <mergeCells count="1">
    <mergeCell ref="C12:G12"/>
  </mergeCells>
  <phoneticPr fontId="5"/>
  <dataValidations count="1">
    <dataValidation type="list" allowBlank="1" showInputMessage="1" showErrorMessage="1" sqref="C12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C16"/>
  <sheetViews>
    <sheetView showGridLines="0" view="pageBreakPreview" zoomScale="80" zoomScaleSheetLayoutView="80" workbookViewId="0">
      <pane ySplit="4" topLeftCell="A5" activePane="bottomLeft" state="frozen"/>
      <selection pane="bottomLeft" activeCell="M15" sqref="M15:AC15"/>
    </sheetView>
  </sheetViews>
  <sheetFormatPr baseColWidth="12" defaultColWidth="3.125" defaultRowHeight="18" x14ac:dyDescent="0"/>
  <cols>
    <col min="1" max="1" width="0.875" style="30" customWidth="1"/>
    <col min="2" max="74" width="3.125" style="30" customWidth="1"/>
    <col min="75" max="75" width="3.125" style="30"/>
    <col min="76" max="82" width="8.625" style="30" customWidth="1"/>
    <col min="83" max="16384" width="3.125" style="30"/>
  </cols>
  <sheetData>
    <row r="1" spans="1:81" ht="6.75" customHeight="1">
      <c r="A1" s="71"/>
    </row>
    <row r="2" spans="1:81">
      <c r="BX2" s="31" t="s">
        <v>11</v>
      </c>
      <c r="BY2" s="31" t="s">
        <v>6</v>
      </c>
      <c r="BZ2" s="31" t="s">
        <v>7</v>
      </c>
      <c r="CA2" s="31" t="s">
        <v>8</v>
      </c>
      <c r="CB2" s="31" t="s">
        <v>9</v>
      </c>
      <c r="CC2" s="31" t="s">
        <v>10</v>
      </c>
    </row>
    <row r="3" spans="1:81">
      <c r="BX3" s="31" t="s">
        <v>54</v>
      </c>
      <c r="BY3" s="30" t="str">
        <f ca="1">REPLACE(LEFT(CELL("filename",$A$1),FIND(".x",CELL("filename",$A$1))-1),1,FIND("[",CELL("filename",$A$1)),)</f>
        <v>【eternal】API仕様書_Upd003_コメント投稿</v>
      </c>
      <c r="BZ3" s="32">
        <v>43107</v>
      </c>
      <c r="CA3" s="31" t="s">
        <v>55</v>
      </c>
      <c r="CB3" s="32"/>
      <c r="CC3" s="31"/>
    </row>
    <row r="4" spans="1:81" ht="18" customHeight="1"/>
    <row r="6" spans="1:81">
      <c r="B6" s="30" t="s">
        <v>21</v>
      </c>
    </row>
    <row r="7" spans="1:81">
      <c r="C7" s="30" t="s">
        <v>42</v>
      </c>
      <c r="BX7" s="30" t="s">
        <v>32</v>
      </c>
      <c r="CA7" s="30" t="s">
        <v>28</v>
      </c>
    </row>
    <row r="8" spans="1:81">
      <c r="C8" s="33" t="s">
        <v>23</v>
      </c>
      <c r="D8" s="34"/>
      <c r="E8" s="33" t="s">
        <v>26</v>
      </c>
      <c r="F8" s="35"/>
      <c r="G8" s="35"/>
      <c r="H8" s="35"/>
      <c r="I8" s="35"/>
      <c r="J8" s="35"/>
      <c r="K8" s="34"/>
      <c r="L8" s="33" t="s">
        <v>27</v>
      </c>
      <c r="M8" s="35"/>
      <c r="N8" s="35"/>
      <c r="O8" s="35"/>
      <c r="P8" s="35"/>
      <c r="Q8" s="35"/>
      <c r="R8" s="34"/>
      <c r="S8" s="33" t="s">
        <v>32</v>
      </c>
      <c r="T8" s="35"/>
      <c r="U8" s="35"/>
      <c r="V8" s="35"/>
      <c r="W8" s="35"/>
      <c r="X8" s="35"/>
      <c r="Y8" s="34"/>
      <c r="Z8" s="33" t="s">
        <v>28</v>
      </c>
      <c r="AA8" s="35"/>
      <c r="AB8" s="35"/>
      <c r="AC8" s="35"/>
      <c r="AD8" s="35"/>
      <c r="AE8" s="35"/>
      <c r="AF8" s="34"/>
      <c r="AG8" s="33" t="s">
        <v>13</v>
      </c>
      <c r="AH8" s="34"/>
      <c r="AI8" s="33" t="s">
        <v>12</v>
      </c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4"/>
      <c r="BX8" s="30" t="s">
        <v>34</v>
      </c>
      <c r="CA8" s="30" t="s">
        <v>29</v>
      </c>
    </row>
    <row r="9" spans="1:81">
      <c r="C9" s="79" t="s">
        <v>48</v>
      </c>
      <c r="D9" s="81"/>
      <c r="E9" s="79"/>
      <c r="F9" s="80"/>
      <c r="G9" s="80"/>
      <c r="H9" s="80"/>
      <c r="I9" s="80"/>
      <c r="J9" s="80"/>
      <c r="K9" s="81"/>
      <c r="L9" s="79"/>
      <c r="M9" s="80"/>
      <c r="N9" s="80"/>
      <c r="O9" s="80"/>
      <c r="P9" s="80"/>
      <c r="Q9" s="80"/>
      <c r="R9" s="81"/>
      <c r="S9" s="79"/>
      <c r="T9" s="80"/>
      <c r="U9" s="80"/>
      <c r="V9" s="80"/>
      <c r="W9" s="80"/>
      <c r="X9" s="80"/>
      <c r="Y9" s="81"/>
      <c r="Z9" s="79"/>
      <c r="AA9" s="80"/>
      <c r="AB9" s="80"/>
      <c r="AC9" s="80"/>
      <c r="AD9" s="80"/>
      <c r="AE9" s="80"/>
      <c r="AF9" s="81"/>
      <c r="AG9" s="85"/>
      <c r="AH9" s="86"/>
      <c r="AI9" s="82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4"/>
      <c r="BX9" s="30" t="s">
        <v>30</v>
      </c>
      <c r="CA9" s="30" t="s">
        <v>30</v>
      </c>
    </row>
    <row r="10" spans="1:81" ht="19" customHeight="1">
      <c r="BX10" s="30" t="s">
        <v>39</v>
      </c>
      <c r="CA10" s="30" t="s">
        <v>39</v>
      </c>
    </row>
    <row r="11" spans="1:81">
      <c r="C11" s="30" t="s">
        <v>38</v>
      </c>
      <c r="BX11" s="30" t="s">
        <v>40</v>
      </c>
      <c r="CA11" s="30" t="s">
        <v>31</v>
      </c>
    </row>
    <row r="12" spans="1:81" s="9" customFormat="1">
      <c r="C12" s="63" t="s">
        <v>64</v>
      </c>
      <c r="D12" s="64"/>
      <c r="E12" s="65"/>
      <c r="F12" s="24" t="s">
        <v>26</v>
      </c>
      <c r="G12" s="24"/>
      <c r="H12" s="24"/>
      <c r="I12" s="24"/>
      <c r="J12" s="24"/>
      <c r="K12" s="24"/>
      <c r="L12" s="19"/>
      <c r="M12" s="18" t="s">
        <v>27</v>
      </c>
      <c r="N12" s="24"/>
      <c r="O12" s="24"/>
      <c r="P12" s="24"/>
      <c r="Q12" s="24"/>
      <c r="R12" s="24"/>
      <c r="S12" s="19"/>
      <c r="T12" s="18" t="s">
        <v>32</v>
      </c>
      <c r="U12" s="24"/>
      <c r="V12" s="24"/>
      <c r="W12" s="24"/>
      <c r="X12" s="24"/>
      <c r="Y12" s="24"/>
      <c r="Z12" s="19"/>
      <c r="AA12" s="18" t="s">
        <v>28</v>
      </c>
      <c r="AB12" s="24"/>
      <c r="AC12" s="24"/>
      <c r="AD12" s="24"/>
      <c r="AE12" s="24"/>
      <c r="AF12" s="24"/>
      <c r="AG12" s="19"/>
      <c r="AH12" s="18" t="s">
        <v>13</v>
      </c>
      <c r="AI12" s="18" t="s">
        <v>12</v>
      </c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19"/>
      <c r="BW12" s="9" t="s">
        <v>65</v>
      </c>
      <c r="BZ12" s="9" t="s">
        <v>66</v>
      </c>
    </row>
    <row r="13" spans="1:81" s="9" customFormat="1">
      <c r="C13" s="66">
        <v>1</v>
      </c>
      <c r="D13" s="67"/>
      <c r="E13" s="68"/>
      <c r="F13" s="88" t="s">
        <v>67</v>
      </c>
      <c r="G13" s="88"/>
      <c r="H13" s="88"/>
      <c r="I13" s="88"/>
      <c r="J13" s="88"/>
      <c r="K13" s="88"/>
      <c r="L13" s="89"/>
      <c r="M13" s="88" t="s">
        <v>70</v>
      </c>
      <c r="N13" s="88"/>
      <c r="O13" s="88"/>
      <c r="P13" s="88"/>
      <c r="Q13" s="88"/>
      <c r="R13" s="88"/>
      <c r="S13" s="89"/>
      <c r="T13" s="96" t="s">
        <v>30</v>
      </c>
      <c r="U13" s="96"/>
      <c r="V13" s="96"/>
      <c r="W13" s="96"/>
      <c r="X13" s="96"/>
      <c r="Y13" s="96"/>
      <c r="Z13" s="96"/>
      <c r="AA13" s="96" t="s">
        <v>71</v>
      </c>
      <c r="AB13" s="96"/>
      <c r="AC13" s="96"/>
      <c r="AD13" s="96"/>
      <c r="AE13" s="96"/>
      <c r="AF13" s="96"/>
      <c r="AG13" s="96"/>
      <c r="AH13" s="58" t="s">
        <v>37</v>
      </c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BW13" s="9" t="s">
        <v>30</v>
      </c>
      <c r="BZ13" s="9" t="s">
        <v>30</v>
      </c>
    </row>
    <row r="14" spans="1:81" s="9" customFormat="1">
      <c r="C14" s="69"/>
      <c r="D14" s="70">
        <v>2</v>
      </c>
      <c r="E14" s="68"/>
      <c r="F14" s="87" t="s">
        <v>68</v>
      </c>
      <c r="G14" s="88"/>
      <c r="H14" s="88"/>
      <c r="I14" s="88"/>
      <c r="J14" s="88"/>
      <c r="K14" s="88"/>
      <c r="L14" s="89"/>
      <c r="M14" s="87" t="s">
        <v>69</v>
      </c>
      <c r="N14" s="88"/>
      <c r="O14" s="88"/>
      <c r="P14" s="88"/>
      <c r="Q14" s="88"/>
      <c r="R14" s="88"/>
      <c r="S14" s="89"/>
      <c r="T14" s="90" t="s">
        <v>30</v>
      </c>
      <c r="U14" s="91"/>
      <c r="V14" s="91"/>
      <c r="W14" s="91"/>
      <c r="X14" s="91"/>
      <c r="Y14" s="91"/>
      <c r="Z14" s="92"/>
      <c r="AA14" s="90" t="s">
        <v>29</v>
      </c>
      <c r="AB14" s="91"/>
      <c r="AC14" s="91"/>
      <c r="AD14" s="91"/>
      <c r="AE14" s="91"/>
      <c r="AF14" s="91"/>
      <c r="AG14" s="92"/>
      <c r="AH14" s="58" t="s">
        <v>37</v>
      </c>
      <c r="AI14" s="93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5"/>
      <c r="BW14" s="9" t="s">
        <v>39</v>
      </c>
      <c r="BZ14" s="9" t="s">
        <v>39</v>
      </c>
    </row>
    <row r="15" spans="1:81" s="9" customFormat="1">
      <c r="C15" s="52"/>
      <c r="D15" s="53">
        <v>4</v>
      </c>
      <c r="E15" s="54"/>
      <c r="F15" s="36" t="s">
        <v>60</v>
      </c>
      <c r="G15" s="36"/>
      <c r="H15" s="36"/>
      <c r="I15" s="36"/>
      <c r="J15" s="36"/>
      <c r="K15" s="36"/>
      <c r="L15" s="37"/>
      <c r="M15" s="50" t="s">
        <v>61</v>
      </c>
      <c r="N15" s="36"/>
      <c r="O15" s="36"/>
      <c r="P15" s="36"/>
      <c r="Q15" s="36"/>
      <c r="R15" s="36"/>
      <c r="S15" s="37"/>
      <c r="T15" s="55" t="s">
        <v>30</v>
      </c>
      <c r="U15" s="56"/>
      <c r="V15" s="56"/>
      <c r="W15" s="56"/>
      <c r="X15" s="56"/>
      <c r="Y15" s="56"/>
      <c r="Z15" s="57"/>
      <c r="AA15" s="55" t="s">
        <v>30</v>
      </c>
      <c r="AB15" s="56"/>
      <c r="AC15" s="56"/>
      <c r="AD15" s="56"/>
      <c r="AE15" s="56"/>
      <c r="AF15" s="56"/>
      <c r="AG15" s="57"/>
      <c r="AH15" s="58" t="s">
        <v>37</v>
      </c>
      <c r="AI15" s="59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1"/>
      <c r="BW15" s="9" t="s">
        <v>40</v>
      </c>
      <c r="BZ15" s="9" t="s">
        <v>31</v>
      </c>
    </row>
    <row r="16" spans="1:81" s="9" customFormat="1">
      <c r="C16" s="62"/>
      <c r="D16" s="53">
        <v>5</v>
      </c>
      <c r="E16" s="54"/>
      <c r="F16" s="36" t="s">
        <v>62</v>
      </c>
      <c r="G16" s="36"/>
      <c r="H16" s="36"/>
      <c r="I16" s="36"/>
      <c r="J16" s="36"/>
      <c r="K16" s="36"/>
      <c r="L16" s="37"/>
      <c r="M16" s="50" t="s">
        <v>63</v>
      </c>
      <c r="N16" s="36"/>
      <c r="O16" s="36"/>
      <c r="P16" s="36"/>
      <c r="Q16" s="36"/>
      <c r="R16" s="36"/>
      <c r="S16" s="37"/>
      <c r="T16" s="55" t="s">
        <v>30</v>
      </c>
      <c r="U16" s="56"/>
      <c r="V16" s="56"/>
      <c r="W16" s="56"/>
      <c r="X16" s="56"/>
      <c r="Y16" s="56"/>
      <c r="Z16" s="57"/>
      <c r="AA16" s="55" t="s">
        <v>30</v>
      </c>
      <c r="AB16" s="56"/>
      <c r="AC16" s="56"/>
      <c r="AD16" s="56"/>
      <c r="AE16" s="56"/>
      <c r="AF16" s="56"/>
      <c r="AG16" s="57"/>
      <c r="AH16" s="58" t="s">
        <v>37</v>
      </c>
      <c r="AI16" s="59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1"/>
      <c r="BZ16" s="9" t="s">
        <v>33</v>
      </c>
    </row>
  </sheetData>
  <mergeCells count="17">
    <mergeCell ref="F13:L13"/>
    <mergeCell ref="M13:S13"/>
    <mergeCell ref="T13:Z13"/>
    <mergeCell ref="AA13:AG13"/>
    <mergeCell ref="AI13:AX13"/>
    <mergeCell ref="F14:L14"/>
    <mergeCell ref="M14:S14"/>
    <mergeCell ref="T14:Z14"/>
    <mergeCell ref="AA14:AG14"/>
    <mergeCell ref="AI14:AX14"/>
    <mergeCell ref="E9:K9"/>
    <mergeCell ref="C9:D9"/>
    <mergeCell ref="AI9:AX9"/>
    <mergeCell ref="AG9:AH9"/>
    <mergeCell ref="Z9:AF9"/>
    <mergeCell ref="S9:Y9"/>
    <mergeCell ref="L9:R9"/>
  </mergeCells>
  <phoneticPr fontId="5"/>
  <dataValidations count="1">
    <dataValidation type="list" allowBlank="1" showInputMessage="1" showErrorMessage="1" sqref="AG9:AH9 AH13:AH16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C40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25" defaultRowHeight="18" x14ac:dyDescent="0"/>
  <cols>
    <col min="1" max="1" width="0.875" style="38" customWidth="1"/>
    <col min="2" max="74" width="3.125" style="38" customWidth="1"/>
    <col min="75" max="75" width="3.125" style="38"/>
    <col min="76" max="82" width="8.625" style="38" customWidth="1"/>
    <col min="83" max="16384" width="3.125" style="38"/>
  </cols>
  <sheetData>
    <row r="1" spans="2:81" ht="6.75" customHeight="1"/>
    <row r="2" spans="2:81">
      <c r="BX2" s="39" t="s">
        <v>11</v>
      </c>
      <c r="BY2" s="39" t="s">
        <v>6</v>
      </c>
      <c r="BZ2" s="39" t="s">
        <v>7</v>
      </c>
      <c r="CA2" s="39" t="s">
        <v>8</v>
      </c>
      <c r="CB2" s="39" t="s">
        <v>9</v>
      </c>
      <c r="CC2" s="39" t="s">
        <v>10</v>
      </c>
    </row>
    <row r="3" spans="2:81">
      <c r="BX3" s="39" t="s">
        <v>44</v>
      </c>
      <c r="BY3" s="38" t="str">
        <f ca="1">REPLACE(LEFT(CELL("filename",$A$1),FIND(".x",CELL("filename",$A$1))-1),1,FIND("[",CELL("filename",$A$1)),)</f>
        <v>【eternal】API仕様書_Upd003_コメント投稿</v>
      </c>
      <c r="BZ3" s="40">
        <v>43468</v>
      </c>
      <c r="CA3" s="39" t="s">
        <v>15</v>
      </c>
      <c r="CB3" s="40"/>
      <c r="CC3" s="39"/>
    </row>
    <row r="4" spans="2:81" ht="18" customHeight="1"/>
    <row r="6" spans="2:81">
      <c r="B6" s="38" t="s">
        <v>35</v>
      </c>
    </row>
    <row r="7" spans="2:81">
      <c r="C7" s="38" t="s">
        <v>41</v>
      </c>
      <c r="BX7" s="38" t="s">
        <v>32</v>
      </c>
      <c r="CA7" s="38" t="s">
        <v>28</v>
      </c>
    </row>
    <row r="8" spans="2:81">
      <c r="C8" s="41" t="s">
        <v>23</v>
      </c>
      <c r="D8" s="42"/>
      <c r="E8" s="43" t="s">
        <v>26</v>
      </c>
      <c r="F8" s="43"/>
      <c r="G8" s="43"/>
      <c r="H8" s="43"/>
      <c r="I8" s="43"/>
      <c r="J8" s="43"/>
      <c r="K8" s="44"/>
      <c r="L8" s="45" t="s">
        <v>27</v>
      </c>
      <c r="M8" s="43"/>
      <c r="N8" s="43"/>
      <c r="O8" s="43"/>
      <c r="P8" s="43"/>
      <c r="Q8" s="43"/>
      <c r="R8" s="44"/>
      <c r="S8" s="45" t="s">
        <v>32</v>
      </c>
      <c r="T8" s="43"/>
      <c r="U8" s="43"/>
      <c r="V8" s="43"/>
      <c r="W8" s="43"/>
      <c r="X8" s="43"/>
      <c r="Y8" s="44"/>
      <c r="Z8" s="45" t="s">
        <v>28</v>
      </c>
      <c r="AA8" s="43"/>
      <c r="AB8" s="43"/>
      <c r="AC8" s="43"/>
      <c r="AD8" s="43"/>
      <c r="AE8" s="43"/>
      <c r="AF8" s="44"/>
      <c r="AG8" s="45" t="s">
        <v>13</v>
      </c>
      <c r="AH8" s="44"/>
      <c r="AI8" s="45" t="s">
        <v>12</v>
      </c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4"/>
      <c r="BX8" s="38" t="s">
        <v>34</v>
      </c>
      <c r="CA8" s="38" t="s">
        <v>29</v>
      </c>
    </row>
    <row r="9" spans="2:81" ht="55" customHeight="1">
      <c r="C9" s="46">
        <v>1</v>
      </c>
      <c r="D9" s="47"/>
      <c r="E9" s="88" t="s">
        <v>49</v>
      </c>
      <c r="F9" s="88"/>
      <c r="G9" s="88"/>
      <c r="H9" s="88"/>
      <c r="I9" s="88"/>
      <c r="J9" s="88"/>
      <c r="K9" s="89"/>
      <c r="L9" s="88" t="s">
        <v>50</v>
      </c>
      <c r="M9" s="88"/>
      <c r="N9" s="88"/>
      <c r="O9" s="88"/>
      <c r="P9" s="88"/>
      <c r="Q9" s="88"/>
      <c r="R9" s="89"/>
      <c r="S9" s="105" t="s">
        <v>51</v>
      </c>
      <c r="T9" s="105"/>
      <c r="U9" s="105"/>
      <c r="V9" s="105"/>
      <c r="W9" s="105"/>
      <c r="X9" s="105"/>
      <c r="Y9" s="105"/>
      <c r="Z9" s="105" t="s">
        <v>51</v>
      </c>
      <c r="AA9" s="105"/>
      <c r="AB9" s="105"/>
      <c r="AC9" s="105"/>
      <c r="AD9" s="105"/>
      <c r="AE9" s="105"/>
      <c r="AF9" s="105"/>
      <c r="AG9" s="103" t="s">
        <v>37</v>
      </c>
      <c r="AH9" s="103"/>
      <c r="AI9" s="104" t="s">
        <v>75</v>
      </c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BA9" s="51"/>
      <c r="BX9" s="38" t="s">
        <v>30</v>
      </c>
      <c r="CA9" s="38" t="s">
        <v>30</v>
      </c>
    </row>
    <row r="10" spans="2:81">
      <c r="C10" s="46">
        <v>2</v>
      </c>
      <c r="D10" s="47"/>
      <c r="E10" s="87" t="s">
        <v>74</v>
      </c>
      <c r="F10" s="88"/>
      <c r="G10" s="88"/>
      <c r="H10" s="88"/>
      <c r="I10" s="88"/>
      <c r="J10" s="88"/>
      <c r="K10" s="89"/>
      <c r="L10" s="87" t="s">
        <v>61</v>
      </c>
      <c r="M10" s="88"/>
      <c r="N10" s="88"/>
      <c r="O10" s="88"/>
      <c r="P10" s="88"/>
      <c r="Q10" s="88"/>
      <c r="R10" s="89"/>
      <c r="S10" s="87" t="s">
        <v>58</v>
      </c>
      <c r="T10" s="88"/>
      <c r="U10" s="88"/>
      <c r="V10" s="88"/>
      <c r="W10" s="88"/>
      <c r="X10" s="88"/>
      <c r="Y10" s="89"/>
      <c r="Z10" s="87" t="s">
        <v>58</v>
      </c>
      <c r="AA10" s="88"/>
      <c r="AB10" s="88"/>
      <c r="AC10" s="88"/>
      <c r="AD10" s="88"/>
      <c r="AE10" s="88"/>
      <c r="AF10" s="89"/>
      <c r="AG10" s="101" t="s">
        <v>59</v>
      </c>
      <c r="AH10" s="102"/>
      <c r="AI10" s="98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100"/>
      <c r="BX10" s="38" t="s">
        <v>39</v>
      </c>
      <c r="CA10" s="38" t="s">
        <v>39</v>
      </c>
    </row>
    <row r="11" spans="2:81">
      <c r="C11" s="46">
        <v>3</v>
      </c>
      <c r="D11" s="47"/>
      <c r="E11" s="87" t="s">
        <v>56</v>
      </c>
      <c r="F11" s="88"/>
      <c r="G11" s="88"/>
      <c r="H11" s="88"/>
      <c r="I11" s="88"/>
      <c r="J11" s="88"/>
      <c r="K11" s="89"/>
      <c r="L11" s="87" t="s">
        <v>57</v>
      </c>
      <c r="M11" s="88"/>
      <c r="N11" s="88"/>
      <c r="O11" s="88"/>
      <c r="P11" s="88"/>
      <c r="Q11" s="88"/>
      <c r="R11" s="89"/>
      <c r="S11" s="87" t="s">
        <v>30</v>
      </c>
      <c r="T11" s="88"/>
      <c r="U11" s="88"/>
      <c r="V11" s="88"/>
      <c r="W11" s="88"/>
      <c r="X11" s="88"/>
      <c r="Y11" s="89"/>
      <c r="Z11" s="87" t="s">
        <v>30</v>
      </c>
      <c r="AA11" s="88"/>
      <c r="AB11" s="88"/>
      <c r="AC11" s="88"/>
      <c r="AD11" s="88"/>
      <c r="AE11" s="88"/>
      <c r="AF11" s="89"/>
      <c r="AG11" s="101" t="s">
        <v>59</v>
      </c>
      <c r="AH11" s="102"/>
      <c r="AI11" s="98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100"/>
      <c r="BX11" s="38" t="s">
        <v>39</v>
      </c>
      <c r="CA11" s="38" t="s">
        <v>39</v>
      </c>
    </row>
    <row r="40" ht="19" customHeight="1"/>
  </sheetData>
  <mergeCells count="18">
    <mergeCell ref="AI11:AX11"/>
    <mergeCell ref="E11:K11"/>
    <mergeCell ref="L11:R11"/>
    <mergeCell ref="S11:Y11"/>
    <mergeCell ref="Z11:AF11"/>
    <mergeCell ref="AG11:AH11"/>
    <mergeCell ref="E9:K9"/>
    <mergeCell ref="L9:R9"/>
    <mergeCell ref="S9:Y9"/>
    <mergeCell ref="Z9:AF9"/>
    <mergeCell ref="L10:R10"/>
    <mergeCell ref="E10:K10"/>
    <mergeCell ref="AI10:AX10"/>
    <mergeCell ref="AG10:AH10"/>
    <mergeCell ref="Z10:AF10"/>
    <mergeCell ref="S10:Y10"/>
    <mergeCell ref="AG9:AH9"/>
    <mergeCell ref="AI9:AX9"/>
  </mergeCells>
  <phoneticPr fontId="5"/>
  <dataValidations count="1">
    <dataValidation type="list" allowBlank="1" showInputMessage="1" showErrorMessage="1" sqref="AG9:AH11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概要(トークテーマ評価)</vt:lpstr>
      <vt:lpstr>リクエスト</vt:lpstr>
      <vt:lpstr>レスポンス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2019-01-14T08:07:31Z</dcterms:modified>
</cp:coreProperties>
</file>