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xr:revisionPtr revIDLastSave="0" documentId="13_ncr:1_{44239B5F-A8B4-4718-9C63-3BC6F0C2F01B}" xr6:coauthVersionLast="38" xr6:coauthVersionMax="38" xr10:uidLastSave="{00000000-0000-0000-0000-000000000000}"/>
  <bookViews>
    <workbookView xWindow="0" yWindow="465" windowWidth="38400" windowHeight="21060" activeTab="2" xr2:uid="{00000000-000D-0000-FFFF-FFFF00000000}"/>
  </bookViews>
  <sheets>
    <sheet name="表紙" sheetId="2" r:id="rId1"/>
    <sheet name="変更履歴" sheetId="3" r:id="rId2"/>
    <sheet name="画面仕様(ランキング画面)" sheetId="6" r:id="rId3"/>
  </sheets>
  <externalReferences>
    <externalReference r:id="rId4"/>
  </externalReferences>
  <definedNames>
    <definedName name="_xlnm._FilterDatabase" localSheetId="2" hidden="1">'画面仕様(ランキング画面)'!#REF!</definedName>
    <definedName name="_xlnm.Print_Area" localSheetId="2">'画面仕様(ランキング画面)'!$A$1:$BV$74</definedName>
    <definedName name="_xlnm.Print_Area" localSheetId="0">表紙!$A$1:$AZ$35</definedName>
    <definedName name="_xlnm.Print_Area" localSheetId="1">変更履歴!$A$1:$F$26</definedName>
    <definedName name="_xlnm.Print_Titles" localSheetId="2">'画面仕様(ランキング画面)'!$1:$4</definedName>
    <definedName name="改訂者">変更履歴!$E$5:$E$25</definedName>
    <definedName name="改訂日" localSheetId="2">[1]変更履歴!$D$5:$D$25</definedName>
    <definedName name="改訂日">変更履歴!$D$5:$D$25</definedName>
    <definedName name="版" localSheetId="2">[1]変更履歴!$B$5:$B$25</definedName>
    <definedName name="版">変更履歴!$B$5:$B$25</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1" i="6" l="1"/>
  <c r="C57" i="6"/>
  <c r="C58" i="6"/>
  <c r="C59" i="6"/>
  <c r="C60" i="6"/>
  <c r="C73" i="6"/>
  <c r="C64" i="6"/>
  <c r="C55" i="6"/>
  <c r="C63" i="6"/>
  <c r="C62" i="6"/>
  <c r="C51" i="6"/>
  <c r="C50" i="6"/>
  <c r="C49" i="6"/>
  <c r="BY3" i="6"/>
  <c r="C72" i="6"/>
  <c r="C68" i="6"/>
  <c r="C56" i="6"/>
  <c r="C48" i="6"/>
  <c r="C10" i="2"/>
  <c r="AO27" i="2"/>
  <c r="AR28" i="2"/>
</calcChain>
</file>

<file path=xl/sharedStrings.xml><?xml version="1.0" encoding="utf-8"?>
<sst xmlns="http://schemas.openxmlformats.org/spreadsheetml/2006/main" count="223" uniqueCount="129">
  <si>
    <t>Confidential</t>
    <phoneticPr fontId="6"/>
  </si>
  <si>
    <t>【変更履歴】</t>
    <rPh sb="1" eb="3">
      <t>ヘンコウ</t>
    </rPh>
    <rPh sb="3" eb="5">
      <t>リレキ</t>
    </rPh>
    <phoneticPr fontId="6"/>
  </si>
  <si>
    <t>版</t>
    <rPh sb="0" eb="1">
      <t>ハン</t>
    </rPh>
    <phoneticPr fontId="6"/>
  </si>
  <si>
    <t>変更内容</t>
    <rPh sb="0" eb="2">
      <t>ヘンコウ</t>
    </rPh>
    <rPh sb="2" eb="4">
      <t>ナイヨウ</t>
    </rPh>
    <phoneticPr fontId="6"/>
  </si>
  <si>
    <t>改訂日</t>
    <rPh sb="0" eb="2">
      <t>カイテイ</t>
    </rPh>
    <rPh sb="2" eb="3">
      <t>ビ</t>
    </rPh>
    <phoneticPr fontId="6"/>
  </si>
  <si>
    <t>改訂者</t>
    <rPh sb="0" eb="2">
      <t>カイテイ</t>
    </rPh>
    <rPh sb="2" eb="3">
      <t>シャ</t>
    </rPh>
    <phoneticPr fontId="6"/>
  </si>
  <si>
    <t>設計書名</t>
    <rPh sb="0" eb="3">
      <t>セッケイショ</t>
    </rPh>
    <rPh sb="3" eb="4">
      <t>メイ</t>
    </rPh>
    <phoneticPr fontId="3"/>
  </si>
  <si>
    <t>作成日</t>
    <rPh sb="0" eb="3">
      <t>サクセイビ</t>
    </rPh>
    <phoneticPr fontId="3"/>
  </si>
  <si>
    <t>作成者</t>
    <rPh sb="0" eb="3">
      <t>サクセイシャ</t>
    </rPh>
    <phoneticPr fontId="3"/>
  </si>
  <si>
    <t>改訂日</t>
    <rPh sb="0" eb="2">
      <t>カイテイ</t>
    </rPh>
    <rPh sb="2" eb="3">
      <t>ビ</t>
    </rPh>
    <phoneticPr fontId="3"/>
  </si>
  <si>
    <t>改訂者</t>
    <rPh sb="0" eb="2">
      <t>カイテイ</t>
    </rPh>
    <rPh sb="2" eb="3">
      <t>シャ</t>
    </rPh>
    <phoneticPr fontId="3"/>
  </si>
  <si>
    <t>ID</t>
    <phoneticPr fontId="3"/>
  </si>
  <si>
    <t>■画面仕様</t>
    <rPh sb="1" eb="3">
      <t>ガメン</t>
    </rPh>
    <rPh sb="3" eb="5">
      <t>シヨウ</t>
    </rPh>
    <phoneticPr fontId="3"/>
  </si>
  <si>
    <t>●レイアウト</t>
    <phoneticPr fontId="3"/>
  </si>
  <si>
    <t>No.</t>
    <phoneticPr fontId="3"/>
  </si>
  <si>
    <t>内容</t>
    <rPh sb="0" eb="2">
      <t>ナイヨウ</t>
    </rPh>
    <phoneticPr fontId="3"/>
  </si>
  <si>
    <t>備考</t>
    <rPh sb="0" eb="2">
      <t>ビコウ</t>
    </rPh>
    <phoneticPr fontId="3"/>
  </si>
  <si>
    <t>No.</t>
    <phoneticPr fontId="3"/>
  </si>
  <si>
    <t>初期値</t>
    <rPh sb="0" eb="3">
      <t>ショキチ</t>
    </rPh>
    <phoneticPr fontId="3"/>
  </si>
  <si>
    <t>項目名</t>
    <rPh sb="0" eb="2">
      <t>コウモク</t>
    </rPh>
    <rPh sb="2" eb="3">
      <t>メイ</t>
    </rPh>
    <phoneticPr fontId="3"/>
  </si>
  <si>
    <t>バリデーション内容</t>
    <rPh sb="7" eb="9">
      <t>ナイヨウ</t>
    </rPh>
    <phoneticPr fontId="3"/>
  </si>
  <si>
    <t>種別</t>
    <rPh sb="0" eb="2">
      <t>シュベツ</t>
    </rPh>
    <phoneticPr fontId="3"/>
  </si>
  <si>
    <t>型</t>
    <rPh sb="0" eb="1">
      <t>カタ</t>
    </rPh>
    <phoneticPr fontId="3"/>
  </si>
  <si>
    <t>最大桁数</t>
    <rPh sb="0" eb="2">
      <t>サイダイ</t>
    </rPh>
    <rPh sb="2" eb="4">
      <t>ケタスウ</t>
    </rPh>
    <phoneticPr fontId="3"/>
  </si>
  <si>
    <t>トリガー</t>
    <phoneticPr fontId="3"/>
  </si>
  <si>
    <t>●画面説明</t>
    <rPh sb="1" eb="3">
      <t>ガメン</t>
    </rPh>
    <rPh sb="3" eb="5">
      <t>セツメイ</t>
    </rPh>
    <phoneticPr fontId="3"/>
  </si>
  <si>
    <t>●画面項目定義（検索条件エリア）</t>
    <rPh sb="1" eb="3">
      <t>ガメン</t>
    </rPh>
    <rPh sb="3" eb="5">
      <t>コウモク</t>
    </rPh>
    <rPh sb="5" eb="7">
      <t>テイギ</t>
    </rPh>
    <phoneticPr fontId="3"/>
  </si>
  <si>
    <t>●イベント定義</t>
  </si>
  <si>
    <t>表示</t>
    <rPh sb="0" eb="2">
      <t>ヒョウジ</t>
    </rPh>
    <phoneticPr fontId="3"/>
  </si>
  <si>
    <t>必須</t>
    <rPh sb="0" eb="2">
      <t>ヒッス</t>
    </rPh>
    <phoneticPr fontId="3"/>
  </si>
  <si>
    <t>●バリデーション</t>
    <phoneticPr fontId="3"/>
  </si>
  <si>
    <t>No.</t>
    <phoneticPr fontId="3"/>
  </si>
  <si>
    <t>メッセージ</t>
    <phoneticPr fontId="3"/>
  </si>
  <si>
    <t>本画面の目的</t>
    <rPh sb="0" eb="3">
      <t>ホンガメン</t>
    </rPh>
    <rPh sb="4" eb="6">
      <t>モクテキ</t>
    </rPh>
    <phoneticPr fontId="3"/>
  </si>
  <si>
    <t>柴</t>
    <rPh sb="0" eb="1">
      <t>シバ</t>
    </rPh>
    <phoneticPr fontId="3"/>
  </si>
  <si>
    <t>HI-02-01</t>
    <phoneticPr fontId="3"/>
  </si>
  <si>
    <t>・トークテーマのランキングを表示する</t>
    <rPh sb="14" eb="16">
      <t>ヒョウジスル</t>
    </rPh>
    <phoneticPr fontId="3"/>
  </si>
  <si>
    <t>・どのランキングを表示するかは選択可能である</t>
    <rPh sb="9" eb="11">
      <t>ヒョウジスル</t>
    </rPh>
    <rPh sb="15" eb="17">
      <t>センタク</t>
    </rPh>
    <rPh sb="17" eb="19">
      <t>カノウデアル</t>
    </rPh>
    <phoneticPr fontId="3"/>
  </si>
  <si>
    <t>RANDOM</t>
    <phoneticPr fontId="3"/>
  </si>
  <si>
    <t>RANKING</t>
    <phoneticPr fontId="3"/>
  </si>
  <si>
    <t>Search</t>
    <phoneticPr fontId="3"/>
  </si>
  <si>
    <t xml:space="preserve"> Search</t>
    <phoneticPr fontId="3"/>
  </si>
  <si>
    <t>2018/9/24 23:01</t>
    <phoneticPr fontId="3"/>
  </si>
  <si>
    <t>投稿者</t>
    <rPh sb="0" eb="3">
      <t>トウコウシャ</t>
    </rPh>
    <phoneticPr fontId="3"/>
  </si>
  <si>
    <t>サムネイル画像</t>
    <rPh sb="5" eb="7">
      <t>ガゾウ</t>
    </rPh>
    <phoneticPr fontId="3"/>
  </si>
  <si>
    <t>ランキング検索</t>
    <rPh sb="5" eb="7">
      <t>ケンサク</t>
    </rPh>
    <phoneticPr fontId="3"/>
  </si>
  <si>
    <t>総合ランキング</t>
    <rPh sb="0" eb="2">
      <t>ソウゴウランキング</t>
    </rPh>
    <phoneticPr fontId="3"/>
  </si>
  <si>
    <t>カテゴリ</t>
    <phoneticPr fontId="3"/>
  </si>
  <si>
    <t>▼</t>
    <phoneticPr fontId="3"/>
  </si>
  <si>
    <t>人気のトークテーマ</t>
    <rPh sb="0" eb="2">
      <t>ニンキノ</t>
    </rPh>
    <phoneticPr fontId="3"/>
  </si>
  <si>
    <t>・女性 × コスメ</t>
    <rPh sb="1" eb="3">
      <t>ジョセイ</t>
    </rPh>
    <phoneticPr fontId="3"/>
  </si>
  <si>
    <t>・サンプル × サンプル</t>
    <phoneticPr fontId="3"/>
  </si>
  <si>
    <t>String</t>
    <phoneticPr fontId="3"/>
  </si>
  <si>
    <t>-</t>
    <phoneticPr fontId="3"/>
  </si>
  <si>
    <t>-</t>
    <phoneticPr fontId="3"/>
  </si>
  <si>
    <t>-</t>
    <phoneticPr fontId="3"/>
  </si>
  <si>
    <t>人気のトークテーマを5件表示する</t>
    <rPh sb="0" eb="2">
      <t>ニンキノ</t>
    </rPh>
    <rPh sb="11" eb="12">
      <t>ケン</t>
    </rPh>
    <rPh sb="12" eb="14">
      <t>ヒョウジスル</t>
    </rPh>
    <phoneticPr fontId="3"/>
  </si>
  <si>
    <t>クリックすると検索結果表示欄に総合ランキングの結果を表示する</t>
    <rPh sb="7" eb="9">
      <t>ケンサク</t>
    </rPh>
    <rPh sb="9" eb="11">
      <t>ケッカ</t>
    </rPh>
    <rPh sb="11" eb="13">
      <t>ヒョウジ</t>
    </rPh>
    <rPh sb="13" eb="14">
      <t>rannni</t>
    </rPh>
    <rPh sb="15" eb="17">
      <t>ソウゴウランキング</t>
    </rPh>
    <rPh sb="23" eb="25">
      <t>ケッカ</t>
    </rPh>
    <rPh sb="26" eb="28">
      <t>ヒョウジスル</t>
    </rPh>
    <phoneticPr fontId="3"/>
  </si>
  <si>
    <t>クリックすると検索結果表示欄に選択したランキングの結果を表示する</t>
    <rPh sb="7" eb="9">
      <t>ケンサク</t>
    </rPh>
    <rPh sb="9" eb="11">
      <t>ケッカ</t>
    </rPh>
    <rPh sb="11" eb="13">
      <t>ヒョウジ</t>
    </rPh>
    <rPh sb="13" eb="14">
      <t>rannni</t>
    </rPh>
    <rPh sb="15" eb="17">
      <t>センタクシタ</t>
    </rPh>
    <rPh sb="25" eb="27">
      <t>ケッカ</t>
    </rPh>
    <rPh sb="28" eb="30">
      <t>ヒョウジスル</t>
    </rPh>
    <phoneticPr fontId="3"/>
  </si>
  <si>
    <t>カテゴリ</t>
    <phoneticPr fontId="3"/>
  </si>
  <si>
    <t>表示するランキングのカテゴリを表示する</t>
    <rPh sb="0" eb="2">
      <t>ヒョウジスル</t>
    </rPh>
    <rPh sb="15" eb="17">
      <t>ヒョウジスル</t>
    </rPh>
    <phoneticPr fontId="3"/>
  </si>
  <si>
    <t>入力(選択)</t>
    <rPh sb="0" eb="2">
      <t>ニュウリョク</t>
    </rPh>
    <rPh sb="3" eb="5">
      <t>センタク</t>
    </rPh>
    <phoneticPr fontId="3"/>
  </si>
  <si>
    <t>○</t>
    <phoneticPr fontId="3"/>
  </si>
  <si>
    <t>ランキング表示ボタン</t>
    <rPh sb="5" eb="7">
      <t>ヒョウジ</t>
    </rPh>
    <phoneticPr fontId="3"/>
  </si>
  <si>
    <t>-</t>
    <phoneticPr fontId="3"/>
  </si>
  <si>
    <t>選択したカテゴリの結果を表示する</t>
    <rPh sb="0" eb="2">
      <t>センタクシタ</t>
    </rPh>
    <rPh sb="9" eb="11">
      <t>ケッカ</t>
    </rPh>
    <rPh sb="12" eb="14">
      <t>ヒョウジスル</t>
    </rPh>
    <phoneticPr fontId="3"/>
  </si>
  <si>
    <t>ボタン</t>
    <phoneticPr fontId="3"/>
  </si>
  <si>
    <t>-</t>
    <phoneticPr fontId="3"/>
  </si>
  <si>
    <t>-</t>
    <phoneticPr fontId="3"/>
  </si>
  <si>
    <t>●画面項目定義（ランキング表示エリア）</t>
    <rPh sb="1" eb="3">
      <t>ガメン</t>
    </rPh>
    <rPh sb="3" eb="5">
      <t>コウモク</t>
    </rPh>
    <rPh sb="5" eb="7">
      <t>テイギ</t>
    </rPh>
    <rPh sb="13" eb="15">
      <t>ヒョウジ</t>
    </rPh>
    <phoneticPr fontId="3"/>
  </si>
  <si>
    <t>トークテーマタイトル</t>
    <phoneticPr fontId="3"/>
  </si>
  <si>
    <t>トークテーマ投稿者</t>
    <rPh sb="6" eb="9">
      <t>トウコウシャ</t>
    </rPh>
    <phoneticPr fontId="3"/>
  </si>
  <si>
    <t>トークテーマ投稿日時</t>
    <rPh sb="6" eb="10">
      <t>トウコウニチジ</t>
    </rPh>
    <phoneticPr fontId="3"/>
  </si>
  <si>
    <t>トークテーマのサムネイル画像を表示する</t>
    <rPh sb="12" eb="14">
      <t>ガゾウヲ</t>
    </rPh>
    <rPh sb="15" eb="17">
      <t>ヒョウジスル</t>
    </rPh>
    <phoneticPr fontId="3"/>
  </si>
  <si>
    <t>トークテーマのタイトルを表示する</t>
    <rPh sb="12" eb="14">
      <t>ヒョウジスル</t>
    </rPh>
    <phoneticPr fontId="3"/>
  </si>
  <si>
    <t>トークテーマの投稿者を表示する</t>
    <rPh sb="7" eb="10">
      <t>トウコウシャ</t>
    </rPh>
    <rPh sb="11" eb="13">
      <t>ヒョウジスル</t>
    </rPh>
    <phoneticPr fontId="3"/>
  </si>
  <si>
    <t>トークテーマの投稿日時を表示する</t>
    <rPh sb="7" eb="11">
      <t>トウコウニチジ</t>
    </rPh>
    <rPh sb="12" eb="14">
      <t>ヒョウジスル</t>
    </rPh>
    <phoneticPr fontId="3"/>
  </si>
  <si>
    <t>image</t>
    <phoneticPr fontId="3"/>
  </si>
  <si>
    <t>String</t>
    <phoneticPr fontId="3"/>
  </si>
  <si>
    <t>-</t>
    <phoneticPr fontId="3"/>
  </si>
  <si>
    <t>-</t>
    <phoneticPr fontId="3"/>
  </si>
  <si>
    <t>トークテーマ投稿ボタン</t>
    <rPh sb="6" eb="8">
      <t>トウコウ</t>
    </rPh>
    <phoneticPr fontId="3"/>
  </si>
  <si>
    <t>トークテーマ投稿のウィンドウを表示する</t>
    <rPh sb="6" eb="8">
      <t>トウコウ</t>
    </rPh>
    <rPh sb="15" eb="17">
      <t>ヒョウジスル</t>
    </rPh>
    <phoneticPr fontId="3"/>
  </si>
  <si>
    <t>ボタン</t>
    <phoneticPr fontId="3"/>
  </si>
  <si>
    <t>フローティングアクションボタン</t>
    <phoneticPr fontId="3"/>
  </si>
  <si>
    <t>カテゴリが空欄かどうか</t>
    <rPh sb="5" eb="7">
      <t>クウラン</t>
    </rPh>
    <phoneticPr fontId="3"/>
  </si>
  <si>
    <t>カテゴリが選択されていません。</t>
    <rPh sb="5" eb="7">
      <t>センタク</t>
    </rPh>
    <phoneticPr fontId="3"/>
  </si>
  <si>
    <t>TODO:カテゴリが空欄で表示を押した場合に総合ランキングを表示でもよい。</t>
    <rPh sb="10" eb="12">
      <t>クウラン</t>
    </rPh>
    <rPh sb="13" eb="15">
      <t>ヒョウジ</t>
    </rPh>
    <rPh sb="16" eb="17">
      <t>オシタバアイニ</t>
    </rPh>
    <rPh sb="22" eb="24">
      <t>ソウゴウランキング</t>
    </rPh>
    <rPh sb="30" eb="32">
      <t>ヒョウジ</t>
    </rPh>
    <phoneticPr fontId="3"/>
  </si>
  <si>
    <t>ランキング表示ボタンを押下</t>
    <rPh sb="5" eb="7">
      <t>ヒョウジ</t>
    </rPh>
    <rPh sb="11" eb="13">
      <t>オウカ</t>
    </rPh>
    <phoneticPr fontId="3"/>
  </si>
  <si>
    <t>カテゴリに紐づくランキングの結果をサーバーから取得しランキング表示エリアを更新する</t>
    <rPh sb="5" eb="6">
      <t>ヒモヅク</t>
    </rPh>
    <rPh sb="14" eb="16">
      <t>ケッカ</t>
    </rPh>
    <rPh sb="23" eb="25">
      <t>シュトクシ</t>
    </rPh>
    <rPh sb="31" eb="33">
      <t>ヒョウジ</t>
    </rPh>
    <rPh sb="37" eb="39">
      <t>コウシンスル</t>
    </rPh>
    <phoneticPr fontId="3"/>
  </si>
  <si>
    <t>ランキング表示エリアでスクロールする</t>
    <rPh sb="5" eb="7">
      <t>ヒョウジ</t>
    </rPh>
    <phoneticPr fontId="3"/>
  </si>
  <si>
    <t>ローディングスピナーが表示され、ランキング結果の続きを取得し表示する</t>
    <rPh sb="11" eb="13">
      <t>ヒョウジサレ</t>
    </rPh>
    <rPh sb="21" eb="23">
      <t>ケッカ</t>
    </rPh>
    <rPh sb="24" eb="25">
      <t>ツヅキヲ</t>
    </rPh>
    <rPh sb="27" eb="29">
      <t>シュトクシ</t>
    </rPh>
    <rPh sb="30" eb="32">
      <t>ヒョウジスル</t>
    </rPh>
    <phoneticPr fontId="3"/>
  </si>
  <si>
    <t>無限スクロール</t>
    <rPh sb="0" eb="2">
      <t>ムゲンスクロース</t>
    </rPh>
    <phoneticPr fontId="3"/>
  </si>
  <si>
    <t>初版作成</t>
    <rPh sb="0" eb="4">
      <t>ショハンサクセイ</t>
    </rPh>
    <phoneticPr fontId="3"/>
  </si>
  <si>
    <t>柴</t>
    <rPh sb="0" eb="1">
      <t>siba</t>
    </rPh>
    <phoneticPr fontId="3"/>
  </si>
  <si>
    <t>・トークテーマ詳細</t>
    <rPh sb="7" eb="9">
      <t>ショウサイ</t>
    </rPh>
    <phoneticPr fontId="3"/>
  </si>
  <si>
    <t>…</t>
    <phoneticPr fontId="3"/>
  </si>
  <si>
    <t>【サンプル】トークテーマのタイトル</t>
    <phoneticPr fontId="3"/>
  </si>
  <si>
    <t>GOOD</t>
    <phoneticPr fontId="3"/>
  </si>
  <si>
    <t>200</t>
    <phoneticPr fontId="3"/>
  </si>
  <si>
    <t>BAD</t>
    <phoneticPr fontId="3"/>
  </si>
  <si>
    <t>トーク数</t>
    <phoneticPr fontId="3"/>
  </si>
  <si>
    <t>345</t>
    <phoneticPr fontId="3"/>
  </si>
  <si>
    <t>広告</t>
    <rPh sb="0" eb="2">
      <t>コウコク</t>
    </rPh>
    <phoneticPr fontId="3"/>
  </si>
  <si>
    <t>トークテーマ詳細</t>
    <phoneticPr fontId="3"/>
  </si>
  <si>
    <t>クリックするとトークテーマ詳細画面へ遷移する</t>
    <rPh sb="15" eb="17">
      <t>ガメｎ</t>
    </rPh>
    <rPh sb="18" eb="20">
      <t>センイスル</t>
    </rPh>
    <phoneticPr fontId="3"/>
  </si>
  <si>
    <t>トークテーマの詳細を表示する</t>
    <rPh sb="7" eb="9">
      <t>ショウサイ</t>
    </rPh>
    <rPh sb="10" eb="12">
      <t>ヒョウジスル</t>
    </rPh>
    <phoneticPr fontId="3"/>
  </si>
  <si>
    <t>GOOD数</t>
    <rPh sb="4" eb="5">
      <t>スウ</t>
    </rPh>
    <phoneticPr fontId="3"/>
  </si>
  <si>
    <t>BAD数</t>
    <rPh sb="3" eb="4">
      <t>スウ</t>
    </rPh>
    <phoneticPr fontId="3"/>
  </si>
  <si>
    <t>トーク数</t>
    <phoneticPr fontId="3"/>
  </si>
  <si>
    <t>GOODの数を表示する</t>
    <rPh sb="5" eb="6">
      <t>カズヲ</t>
    </rPh>
    <rPh sb="7" eb="9">
      <t>ヒョウジスル</t>
    </rPh>
    <phoneticPr fontId="3"/>
  </si>
  <si>
    <t>BADの数を表示する</t>
    <rPh sb="4" eb="5">
      <t>カズ</t>
    </rPh>
    <rPh sb="6" eb="8">
      <t>ヒョウジスル</t>
    </rPh>
    <phoneticPr fontId="3"/>
  </si>
  <si>
    <t>トークされた数を表示する</t>
    <rPh sb="6" eb="7">
      <t>カズヲ</t>
    </rPh>
    <rPh sb="8" eb="10">
      <t>ヒョウジスル</t>
    </rPh>
    <phoneticPr fontId="3"/>
  </si>
  <si>
    <t>int</t>
    <phoneticPr fontId="3"/>
  </si>
  <si>
    <t>関連タグ</t>
    <rPh sb="0" eb="2">
      <t>カンレンタグ</t>
    </rPh>
    <phoneticPr fontId="3"/>
  </si>
  <si>
    <t>関連するタグを表示する</t>
    <phoneticPr fontId="3"/>
  </si>
  <si>
    <t>リンク</t>
    <phoneticPr fontId="3"/>
  </si>
  <si>
    <t>リンク</t>
    <phoneticPr fontId="3"/>
  </si>
  <si>
    <t>リンク</t>
    <phoneticPr fontId="3"/>
  </si>
  <si>
    <t>クリックするとそのタグの検索結果を表示する</t>
    <rPh sb="12" eb="16">
      <t>ケンサクケッカ</t>
    </rPh>
    <rPh sb="17" eb="19">
      <t>ヒョウジスル</t>
    </rPh>
    <phoneticPr fontId="3"/>
  </si>
  <si>
    <t>String</t>
    <phoneticPr fontId="3"/>
  </si>
  <si>
    <t>1.0.0</t>
    <phoneticPr fontId="3"/>
  </si>
  <si>
    <t>1.0.1</t>
    <phoneticPr fontId="3"/>
  </si>
  <si>
    <t>画面仕様(ランキング画面)
・ランキング結果画面のレイアウトを変更</t>
    <rPh sb="0" eb="4">
      <t>ガメンシヨウ</t>
    </rPh>
    <rPh sb="20" eb="22">
      <t>ケッカ</t>
    </rPh>
    <rPh sb="22" eb="24">
      <t>ガメンノ</t>
    </rPh>
    <rPh sb="31" eb="33">
      <t>ヘンコウ</t>
    </rPh>
    <phoneticPr fontId="3"/>
  </si>
  <si>
    <t>リンク</t>
    <phoneticPr fontId="3"/>
  </si>
  <si>
    <t>リンク</t>
    <phoneticPr fontId="3"/>
  </si>
  <si>
    <t>・総合ランキング</t>
    <rPh sb="1" eb="3">
      <t>ソウゴウランキング</t>
    </rPh>
    <phoneticPr fontId="3"/>
  </si>
  <si>
    <t>1.0.2</t>
    <phoneticPr fontId="3"/>
  </si>
  <si>
    <t>画面仕様(ランキング画面)
・ランキング検索条件エリアのレイアウトを変更</t>
    <rPh sb="0" eb="4">
      <t>ガメンシヨウ</t>
    </rPh>
    <rPh sb="20" eb="22">
      <t>ケンサク</t>
    </rPh>
    <rPh sb="22" eb="24">
      <t>ジョウケン</t>
    </rPh>
    <rPh sb="34" eb="36">
      <t>ヘンコウ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</si>
</sst>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改訂日 &quot;yyyy&quot;年&quot;m&quot;月&quot;d&quot;日&quot;"/>
    <numFmt numFmtId="177" formatCode="&quot;バージョン &quot;@"/>
    <numFmt numFmtId="178" formatCode="yyyy&quot;年&quot;m&quot;月&quot;d&quot;日&quot;;@"/>
    <numFmt numFmtId="179" formatCode="[$-F800]dddd\,\ mmmm\ dd\,\ yyyy"/>
  </numFmts>
  <fonts count="23">
    <font>
      <sz val="11"/>
      <color theme="1"/>
      <name val="Yu Gothic"/>
      <family val="2"/>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theme="1"/>
      <name val="メイリオ"/>
      <family val="3"/>
      <charset val="128"/>
    </font>
    <font>
      <b/>
      <sz val="16"/>
      <color theme="1"/>
      <name val="メイリオ"/>
      <family val="3"/>
      <charset val="128"/>
    </font>
    <font>
      <sz val="6"/>
      <name val="Yu Gothic"/>
      <family val="2"/>
      <charset val="128"/>
      <scheme val="minor"/>
    </font>
    <font>
      <b/>
      <u/>
      <sz val="22"/>
      <color theme="1"/>
      <name val="メイリオ"/>
      <family val="3"/>
      <charset val="128"/>
    </font>
    <font>
      <b/>
      <i/>
      <sz val="12"/>
      <color theme="1"/>
      <name val="メイリオ"/>
      <family val="3"/>
      <charset val="128"/>
    </font>
    <font>
      <b/>
      <sz val="11"/>
      <color theme="1"/>
      <name val="メイリオ"/>
      <family val="3"/>
      <charset val="128"/>
    </font>
    <font>
      <sz val="11"/>
      <color theme="0" tint="-0.249977111117893"/>
      <name val="メイリオ"/>
      <family val="3"/>
      <charset val="128"/>
    </font>
    <font>
      <sz val="11"/>
      <name val="メイリオ"/>
      <family val="3"/>
      <charset val="128"/>
    </font>
    <font>
      <i/>
      <u/>
      <sz val="11"/>
      <name val="メイリオ"/>
      <family val="3"/>
      <charset val="128"/>
    </font>
    <font>
      <sz val="11"/>
      <color theme="0"/>
      <name val="メイリオ"/>
      <family val="3"/>
      <charset val="128"/>
    </font>
    <font>
      <sz val="11"/>
      <color rgb="FFFF0000"/>
      <name val="メイリオ"/>
      <family val="3"/>
      <charset val="128"/>
    </font>
    <font>
      <sz val="14"/>
      <color theme="1"/>
      <name val="メイリオ"/>
      <family val="3"/>
      <charset val="128"/>
    </font>
    <font>
      <sz val="14"/>
      <color theme="0"/>
      <name val="メイリオ"/>
      <family val="3"/>
      <charset val="128"/>
    </font>
    <font>
      <sz val="14"/>
      <color rgb="FF73FDD6"/>
      <name val="メイリオ"/>
      <family val="3"/>
      <charset val="128"/>
    </font>
    <font>
      <sz val="9"/>
      <color theme="1"/>
      <name val="メイリオ"/>
      <family val="3"/>
      <charset val="128"/>
    </font>
    <font>
      <u/>
      <sz val="11"/>
      <color rgb="FF00B0F0"/>
      <name val="メイリオ"/>
      <family val="3"/>
      <charset val="128"/>
    </font>
    <font>
      <sz val="11"/>
      <color rgb="FF00B0F0"/>
      <name val="メイリオ"/>
      <family val="3"/>
      <charset val="128"/>
    </font>
    <font>
      <sz val="11"/>
      <color theme="5"/>
      <name val="メイリオ"/>
      <family val="3"/>
      <charset val="128"/>
    </font>
    <font>
      <sz val="11"/>
      <color theme="0" tint="-0.34998626667073579"/>
      <name val="メイリオ"/>
      <family val="3"/>
      <charset val="128"/>
    </font>
  </fonts>
  <fills count="7">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00B0F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8" tint="0.79998168889431442"/>
      </left>
      <right/>
      <top style="thin">
        <color theme="8" tint="0.79998168889431442"/>
      </top>
      <bottom style="thin">
        <color theme="8" tint="0.79998168889431442"/>
      </bottom>
      <diagonal/>
    </border>
    <border>
      <left/>
      <right/>
      <top style="thin">
        <color theme="8" tint="0.79998168889431442"/>
      </top>
      <bottom style="thin">
        <color theme="8" tint="0.79998168889431442"/>
      </bottom>
      <diagonal/>
    </border>
    <border>
      <left/>
      <right style="thin">
        <color theme="8" tint="0.79998168889431442"/>
      </right>
      <top style="thin">
        <color theme="8" tint="0.79998168889431442"/>
      </top>
      <bottom style="thin">
        <color theme="8" tint="0.79998168889431442"/>
      </bottom>
      <diagonal/>
    </border>
  </borders>
  <cellStyleXfs count="3">
    <xf numFmtId="0" fontId="0" fillId="0" borderId="0"/>
    <xf numFmtId="0" fontId="2" fillId="0" borderId="0">
      <alignment vertical="center"/>
    </xf>
    <xf numFmtId="0" fontId="1" fillId="0" borderId="0">
      <alignment vertical="center"/>
    </xf>
  </cellStyleXfs>
  <cellXfs count="116">
    <xf numFmtId="0" fontId="0" fillId="0" borderId="0" xfId="0"/>
    <xf numFmtId="0" fontId="4" fillId="0" borderId="0" xfId="1" applyFont="1">
      <alignment vertical="center"/>
    </xf>
    <xf numFmtId="0" fontId="5" fillId="0" borderId="0" xfId="1" applyFont="1">
      <alignment vertical="center"/>
    </xf>
    <xf numFmtId="0" fontId="7" fillId="0" borderId="0" xfId="1" applyFont="1">
      <alignment vertical="center"/>
    </xf>
    <xf numFmtId="0" fontId="4" fillId="2" borderId="0" xfId="1" applyFont="1" applyFill="1">
      <alignment vertical="center"/>
    </xf>
    <xf numFmtId="0" fontId="8" fillId="0" borderId="0" xfId="1" applyFont="1">
      <alignment vertical="center"/>
    </xf>
    <xf numFmtId="0" fontId="9" fillId="0" borderId="0" xfId="1" applyFont="1">
      <alignment vertical="center"/>
    </xf>
    <xf numFmtId="0" fontId="4" fillId="3" borderId="1" xfId="1" applyFont="1" applyFill="1" applyBorder="1">
      <alignment vertical="center"/>
    </xf>
    <xf numFmtId="0" fontId="4" fillId="0" borderId="1" xfId="1" applyFont="1" applyBorder="1">
      <alignment vertical="center"/>
    </xf>
    <xf numFmtId="178" fontId="4" fillId="0" borderId="1" xfId="1" applyNumberFormat="1" applyFont="1" applyBorder="1">
      <alignment vertical="center"/>
    </xf>
    <xf numFmtId="0" fontId="4" fillId="0" borderId="1" xfId="1" applyFont="1" applyBorder="1" applyAlignment="1">
      <alignment vertical="center" wrapText="1"/>
    </xf>
    <xf numFmtId="0" fontId="10" fillId="0" borderId="0" xfId="1" applyFont="1">
      <alignment vertical="center"/>
    </xf>
    <xf numFmtId="0" fontId="4" fillId="0" borderId="0" xfId="2" applyFont="1">
      <alignment vertical="center"/>
    </xf>
    <xf numFmtId="0" fontId="4" fillId="0" borderId="0" xfId="0" applyFont="1"/>
    <xf numFmtId="179" fontId="4" fillId="0" borderId="0" xfId="0" applyNumberFormat="1" applyFont="1"/>
    <xf numFmtId="0" fontId="9" fillId="0" borderId="0" xfId="2" applyFont="1">
      <alignment vertical="center"/>
    </xf>
    <xf numFmtId="0" fontId="4" fillId="0" borderId="3" xfId="2" applyFont="1" applyBorder="1">
      <alignment vertical="center"/>
    </xf>
    <xf numFmtId="0" fontId="4" fillId="0" borderId="4" xfId="2" applyFont="1" applyBorder="1">
      <alignment vertical="center"/>
    </xf>
    <xf numFmtId="0" fontId="4" fillId="0" borderId="5" xfId="2" applyFont="1" applyBorder="1">
      <alignment vertical="center"/>
    </xf>
    <xf numFmtId="0" fontId="4" fillId="0" borderId="0" xfId="2" applyFont="1" applyBorder="1">
      <alignment vertical="center"/>
    </xf>
    <xf numFmtId="0" fontId="4" fillId="0" borderId="6" xfId="2" applyFont="1" applyBorder="1">
      <alignment vertical="center"/>
    </xf>
    <xf numFmtId="0" fontId="4" fillId="0" borderId="7" xfId="2" applyFont="1" applyBorder="1">
      <alignment vertical="center"/>
    </xf>
    <xf numFmtId="0" fontId="4" fillId="0" borderId="8" xfId="2" applyFont="1" applyBorder="1">
      <alignment vertical="center"/>
    </xf>
    <xf numFmtId="0" fontId="4" fillId="0" borderId="9" xfId="2" applyFont="1" applyBorder="1">
      <alignment vertical="center"/>
    </xf>
    <xf numFmtId="0" fontId="11" fillId="0" borderId="5" xfId="0" applyFont="1" applyBorder="1" applyAlignment="1">
      <alignment vertical="center"/>
    </xf>
    <xf numFmtId="0" fontId="11" fillId="0" borderId="0" xfId="0" applyFont="1" applyBorder="1" applyAlignment="1">
      <alignment vertical="center"/>
    </xf>
    <xf numFmtId="0" fontId="12" fillId="0" borderId="0" xfId="0" applyFont="1" applyBorder="1" applyAlignment="1">
      <alignment vertical="center"/>
    </xf>
    <xf numFmtId="0" fontId="4" fillId="5" borderId="0" xfId="2" applyFont="1" applyFill="1" applyBorder="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4" borderId="8" xfId="0" applyFont="1" applyFill="1" applyBorder="1" applyAlignment="1">
      <alignment vertical="center"/>
    </xf>
    <xf numFmtId="0" fontId="12" fillId="4" borderId="8" xfId="0" applyFont="1" applyFill="1" applyBorder="1" applyAlignment="1">
      <alignment vertical="center"/>
    </xf>
    <xf numFmtId="0" fontId="9" fillId="3" borderId="10" xfId="2" applyFont="1" applyFill="1" applyBorder="1">
      <alignment vertical="center"/>
    </xf>
    <xf numFmtId="0" fontId="9" fillId="3" borderId="11" xfId="2" applyFont="1" applyFill="1" applyBorder="1">
      <alignment vertical="center"/>
    </xf>
    <xf numFmtId="0" fontId="9" fillId="3" borderId="12" xfId="2" applyFont="1" applyFill="1" applyBorder="1">
      <alignment vertical="center"/>
    </xf>
    <xf numFmtId="0" fontId="13" fillId="0" borderId="0" xfId="2" applyFont="1">
      <alignment vertical="center"/>
    </xf>
    <xf numFmtId="0" fontId="4" fillId="0" borderId="1" xfId="1" applyFont="1" applyBorder="1" applyAlignment="1">
      <alignment horizontal="right" vertical="center"/>
    </xf>
    <xf numFmtId="0" fontId="9" fillId="0" borderId="2" xfId="2"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0" xfId="2" applyFont="1" applyBorder="1">
      <alignment vertical="center"/>
    </xf>
    <xf numFmtId="0" fontId="4" fillId="0" borderId="11" xfId="2" applyFont="1" applyBorder="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2" xfId="2" applyFont="1" applyBorder="1">
      <alignment vertical="center"/>
    </xf>
    <xf numFmtId="0" fontId="4" fillId="0" borderId="10" xfId="2" applyFont="1" applyBorder="1" applyAlignment="1">
      <alignment vertical="center"/>
    </xf>
    <xf numFmtId="0" fontId="4" fillId="0" borderId="10" xfId="2" quotePrefix="1" applyFont="1" applyBorder="1">
      <alignment vertical="center"/>
    </xf>
    <xf numFmtId="0" fontId="4" fillId="0" borderId="12" xfId="2" quotePrefix="1" applyFont="1" applyBorder="1">
      <alignment vertical="center"/>
    </xf>
    <xf numFmtId="0" fontId="4" fillId="0" borderId="11" xfId="2" quotePrefix="1" applyFont="1" applyBorder="1">
      <alignment vertical="center"/>
    </xf>
    <xf numFmtId="0" fontId="4" fillId="0" borderId="2" xfId="2" applyFont="1" applyBorder="1">
      <alignment vertical="center"/>
    </xf>
    <xf numFmtId="0" fontId="4" fillId="5" borderId="2" xfId="2" applyFont="1" applyFill="1" applyBorder="1">
      <alignment vertical="center"/>
    </xf>
    <xf numFmtId="0" fontId="4" fillId="5" borderId="3" xfId="2" applyFont="1" applyFill="1" applyBorder="1">
      <alignment vertical="center"/>
    </xf>
    <xf numFmtId="0" fontId="4" fillId="5" borderId="4" xfId="2" applyFont="1" applyFill="1" applyBorder="1">
      <alignment vertical="center"/>
    </xf>
    <xf numFmtId="0" fontId="4" fillId="5" borderId="5" xfId="2" applyFont="1" applyFill="1" applyBorder="1">
      <alignment vertical="center"/>
    </xf>
    <xf numFmtId="0" fontId="16" fillId="5" borderId="0" xfId="2" applyFont="1" applyFill="1" applyBorder="1">
      <alignment vertical="center"/>
    </xf>
    <xf numFmtId="0" fontId="15" fillId="5" borderId="0" xfId="2" applyFont="1" applyFill="1" applyBorder="1">
      <alignment vertical="center"/>
    </xf>
    <xf numFmtId="0" fontId="4" fillId="5" borderId="6" xfId="2" applyFont="1" applyFill="1" applyBorder="1">
      <alignment vertical="center"/>
    </xf>
    <xf numFmtId="0" fontId="4" fillId="5" borderId="7" xfId="2" applyFont="1" applyFill="1" applyBorder="1">
      <alignment vertical="center"/>
    </xf>
    <xf numFmtId="0" fontId="4" fillId="5" borderId="8" xfId="2" applyFont="1" applyFill="1" applyBorder="1">
      <alignment vertical="center"/>
    </xf>
    <xf numFmtId="0" fontId="4" fillId="5" borderId="9" xfId="2" applyFont="1" applyFill="1" applyBorder="1">
      <alignment vertical="center"/>
    </xf>
    <xf numFmtId="0" fontId="17" fillId="5" borderId="0" xfId="2" applyFont="1" applyFill="1" applyBorder="1">
      <alignment vertical="center"/>
    </xf>
    <xf numFmtId="0" fontId="10" fillId="4" borderId="10" xfId="2" applyFont="1" applyFill="1" applyBorder="1">
      <alignment vertical="center"/>
    </xf>
    <xf numFmtId="0" fontId="4" fillId="4" borderId="12" xfId="2" applyFont="1" applyFill="1" applyBorder="1">
      <alignment vertical="center"/>
    </xf>
    <xf numFmtId="0" fontId="4" fillId="4" borderId="11" xfId="2" applyFont="1" applyFill="1" applyBorder="1">
      <alignment vertical="center"/>
    </xf>
    <xf numFmtId="14" fontId="18" fillId="0" borderId="0" xfId="2" quotePrefix="1" applyNumberFormat="1" applyFont="1">
      <alignment vertical="center"/>
    </xf>
    <xf numFmtId="0" fontId="18" fillId="0" borderId="0" xfId="2" applyFont="1">
      <alignment vertical="center"/>
    </xf>
    <xf numFmtId="0" fontId="4" fillId="0" borderId="0" xfId="2" applyFont="1" applyBorder="1" applyAlignment="1">
      <alignment horizontal="center" vertical="center"/>
    </xf>
    <xf numFmtId="0" fontId="4" fillId="5" borderId="0" xfId="2" applyFont="1" applyFill="1">
      <alignment vertical="center"/>
    </xf>
    <xf numFmtId="0" fontId="4" fillId="4" borderId="13" xfId="2" applyFont="1" applyFill="1" applyBorder="1">
      <alignment vertical="center"/>
    </xf>
    <xf numFmtId="0" fontId="4" fillId="4" borderId="14" xfId="2" applyFont="1" applyFill="1" applyBorder="1">
      <alignment vertical="center"/>
    </xf>
    <xf numFmtId="0" fontId="4" fillId="4" borderId="15" xfId="2" applyFont="1" applyFill="1" applyBorder="1">
      <alignment vertical="center"/>
    </xf>
    <xf numFmtId="0" fontId="19" fillId="5" borderId="0" xfId="2" applyFont="1" applyFill="1" applyBorder="1">
      <alignment vertical="center"/>
    </xf>
    <xf numFmtId="0" fontId="4" fillId="0" borderId="0" xfId="2" applyFont="1" applyAlignment="1">
      <alignment horizontal="center" vertical="center"/>
    </xf>
    <xf numFmtId="0" fontId="18" fillId="0" borderId="0" xfId="2" applyFont="1" applyBorder="1">
      <alignment vertical="center"/>
    </xf>
    <xf numFmtId="14" fontId="18" fillId="0" borderId="0" xfId="2" quotePrefix="1" applyNumberFormat="1" applyFont="1" applyBorder="1">
      <alignment vertical="center"/>
    </xf>
    <xf numFmtId="0" fontId="15" fillId="0" borderId="0" xfId="2" applyFont="1">
      <alignment vertical="center"/>
    </xf>
    <xf numFmtId="0" fontId="20" fillId="0" borderId="0" xfId="2" applyFont="1">
      <alignment vertical="center"/>
    </xf>
    <xf numFmtId="0" fontId="21" fillId="0" borderId="0" xfId="2" applyFont="1">
      <alignment vertical="center"/>
    </xf>
    <xf numFmtId="0" fontId="22" fillId="0" borderId="0" xfId="2" applyFont="1">
      <alignment vertical="center"/>
    </xf>
    <xf numFmtId="0" fontId="20" fillId="0" borderId="0" xfId="2" quotePrefix="1" applyFont="1">
      <alignment vertical="center"/>
    </xf>
    <xf numFmtId="0" fontId="22" fillId="0" borderId="0" xfId="2" quotePrefix="1" applyFont="1">
      <alignment vertical="center"/>
    </xf>
    <xf numFmtId="176" fontId="9" fillId="0" borderId="0" xfId="1" applyNumberFormat="1" applyFont="1" applyAlignment="1">
      <alignment horizontal="right" vertical="center" wrapText="1"/>
    </xf>
    <xf numFmtId="176" fontId="9" fillId="0" borderId="0" xfId="1" applyNumberFormat="1" applyFont="1" applyAlignment="1">
      <alignment horizontal="right" vertical="center"/>
    </xf>
    <xf numFmtId="177" fontId="9" fillId="0" borderId="0" xfId="0" applyNumberFormat="1" applyFont="1" applyAlignment="1">
      <alignment horizontal="right" vertical="center"/>
    </xf>
    <xf numFmtId="0" fontId="9" fillId="0" borderId="0" xfId="1" applyFont="1" applyAlignment="1">
      <alignment horizontal="center" vertical="center"/>
    </xf>
    <xf numFmtId="0" fontId="4" fillId="0" borderId="10" xfId="2" quotePrefix="1" applyFont="1" applyBorder="1">
      <alignment vertical="center"/>
    </xf>
    <xf numFmtId="0" fontId="4" fillId="0" borderId="12" xfId="2" quotePrefix="1" applyFont="1" applyBorder="1">
      <alignment vertical="center"/>
    </xf>
    <xf numFmtId="0" fontId="4" fillId="0" borderId="11" xfId="2" quotePrefix="1" applyFont="1" applyBorder="1">
      <alignment vertical="center"/>
    </xf>
    <xf numFmtId="0" fontId="4" fillId="0" borderId="10" xfId="2" applyFont="1" applyBorder="1">
      <alignment vertical="center"/>
    </xf>
    <xf numFmtId="0" fontId="4" fillId="0" borderId="12" xfId="2" applyFont="1" applyBorder="1">
      <alignment vertical="center"/>
    </xf>
    <xf numFmtId="0" fontId="4" fillId="0" borderId="11" xfId="2" applyFont="1" applyBorder="1">
      <alignment vertical="center"/>
    </xf>
    <xf numFmtId="0" fontId="4" fillId="0" borderId="10" xfId="2" applyFont="1" applyBorder="1" applyAlignment="1">
      <alignment horizontal="center" vertical="center"/>
    </xf>
    <xf numFmtId="0" fontId="4" fillId="0" borderId="11" xfId="2" applyFont="1" applyBorder="1" applyAlignment="1">
      <alignment horizontal="center" vertical="center"/>
    </xf>
    <xf numFmtId="0" fontId="4" fillId="0" borderId="10" xfId="2" applyFont="1" applyBorder="1" applyAlignment="1">
      <alignment horizontal="left" vertical="center" wrapText="1"/>
    </xf>
    <xf numFmtId="0" fontId="4" fillId="0" borderId="12" xfId="2" applyFont="1" applyBorder="1" applyAlignment="1">
      <alignment horizontal="left" vertical="center" wrapText="1"/>
    </xf>
    <xf numFmtId="0" fontId="4" fillId="0" borderId="11" xfId="2" applyFont="1" applyBorder="1" applyAlignment="1">
      <alignment horizontal="left" vertical="center" wrapText="1"/>
    </xf>
    <xf numFmtId="0" fontId="4" fillId="0" borderId="10" xfId="2" applyFont="1" applyBorder="1" applyAlignment="1">
      <alignment vertical="center"/>
    </xf>
    <xf numFmtId="0" fontId="4" fillId="0" borderId="12" xfId="2" applyFont="1" applyBorder="1" applyAlignment="1">
      <alignment vertical="center"/>
    </xf>
    <xf numFmtId="0" fontId="4" fillId="0" borderId="11" xfId="2" applyFont="1" applyBorder="1" applyAlignment="1">
      <alignment vertical="center"/>
    </xf>
    <xf numFmtId="0" fontId="4" fillId="0" borderId="10" xfId="2" applyFont="1" applyBorder="1" applyAlignment="1">
      <alignment vertical="center" wrapText="1"/>
    </xf>
    <xf numFmtId="0" fontId="9" fillId="3" borderId="10" xfId="2" applyFont="1" applyFill="1" applyBorder="1" applyAlignment="1">
      <alignment horizontal="center" vertical="center"/>
    </xf>
    <xf numFmtId="0" fontId="9" fillId="3" borderId="11" xfId="2" applyFont="1" applyFill="1" applyBorder="1" applyAlignment="1">
      <alignment horizontal="center" vertical="center"/>
    </xf>
    <xf numFmtId="0" fontId="13" fillId="3" borderId="10" xfId="2" applyFont="1" applyFill="1" applyBorder="1" applyAlignment="1">
      <alignment horizontal="center" vertical="center"/>
    </xf>
    <xf numFmtId="0" fontId="13" fillId="3" borderId="12" xfId="2" applyFont="1" applyFill="1" applyBorder="1" applyAlignment="1">
      <alignment horizontal="center" vertical="center"/>
    </xf>
    <xf numFmtId="0" fontId="13" fillId="3" borderId="11" xfId="2" applyFont="1" applyFill="1" applyBorder="1" applyAlignment="1">
      <alignment horizontal="center" vertical="center"/>
    </xf>
    <xf numFmtId="0" fontId="13" fillId="6" borderId="0" xfId="2" applyFont="1" applyFill="1" applyAlignment="1">
      <alignment horizontal="center" vertical="center"/>
    </xf>
    <xf numFmtId="0" fontId="14" fillId="0" borderId="10" xfId="2" applyFont="1" applyBorder="1" applyAlignment="1">
      <alignment horizontal="left" vertical="center" wrapText="1"/>
    </xf>
    <xf numFmtId="0" fontId="14" fillId="0" borderId="12" xfId="2" applyFont="1" applyBorder="1" applyAlignment="1">
      <alignment horizontal="left" vertical="center" wrapText="1"/>
    </xf>
    <xf numFmtId="0" fontId="14" fillId="0" borderId="11" xfId="2" applyFont="1" applyBorder="1" applyAlignment="1">
      <alignment horizontal="left" vertical="center" wrapText="1"/>
    </xf>
  </cellXfs>
  <cellStyles count="3">
    <cellStyle name="標準" xfId="0" builtinId="0"/>
    <cellStyle name="標準 2" xfId="1" xr:uid="{00000000-0005-0000-0000-000001000000}"/>
    <cellStyle name="標準 2 2" xfId="2" xr:uid="{00000000-0005-0000-0000-000002000000}"/>
  </cellStyles>
  <dxfs count="0"/>
  <tableStyles count="0" defaultTableStyle="TableStyleMedium2" defaultPivotStyle="PivotStyleMedium9"/>
  <colors>
    <mruColors>
      <color rgb="FF73FDD6"/>
      <color rgb="FFF6FB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11205</xdr:colOff>
      <xdr:row>1</xdr:row>
      <xdr:rowOff>37356</xdr:rowOff>
    </xdr:from>
    <xdr:to>
      <xdr:col>73</xdr:col>
      <xdr:colOff>1</xdr:colOff>
      <xdr:row>3</xdr:row>
      <xdr:rowOff>140457</xdr:rowOff>
    </xdr:to>
    <xdr:grpSp>
      <xdr:nvGrpSpPr>
        <xdr:cNvPr id="3" name="グループ化 2">
          <a:extLst>
            <a:ext uri="{FF2B5EF4-FFF2-40B4-BE49-F238E27FC236}">
              <a16:creationId xmlns:a16="http://schemas.microsoft.com/office/drawing/2014/main" id="{00000000-0008-0000-0200-000003000000}"/>
            </a:ext>
          </a:extLst>
        </xdr:cNvPr>
        <xdr:cNvGrpSpPr/>
      </xdr:nvGrpSpPr>
      <xdr:grpSpPr>
        <a:xfrm>
          <a:off x="77880" y="123081"/>
          <a:ext cx="17133796" cy="579351"/>
          <a:chOff x="78440" y="633133"/>
          <a:chExt cx="16932090" cy="573749"/>
        </a:xfrm>
      </xdr:grpSpPr>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8440" y="633133"/>
            <a:ext cx="1871383"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en-US"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ID</a:t>
            </a:r>
          </a:p>
        </xdr:txBody>
      </xdr:sp>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1952064" y="633133"/>
            <a:ext cx="8471649"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設計書名</a:t>
            </a:r>
          </a:p>
        </xdr:txBody>
      </xdr:sp>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10425954"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p>
        </xdr:txBody>
      </xdr:sp>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12064253"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p>
        </xdr:txBody>
      </xdr:sp>
      <xdr:sp macro="" textlink="">
        <xdr:nvSpPr>
          <xdr:cNvPr id="8" name="正方形/長方形 7">
            <a:extLst>
              <a:ext uri="{FF2B5EF4-FFF2-40B4-BE49-F238E27FC236}">
                <a16:creationId xmlns:a16="http://schemas.microsoft.com/office/drawing/2014/main" id="{00000000-0008-0000-0200-000008000000}"/>
              </a:ext>
            </a:extLst>
          </xdr:cNvPr>
          <xdr:cNvSpPr/>
        </xdr:nvSpPr>
        <xdr:spPr>
          <a:xfrm>
            <a:off x="13713758"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改訂日</a:t>
            </a:r>
          </a:p>
        </xdr:txBody>
      </xdr:sp>
      <xdr:sp macro="" textlink="">
        <xdr:nvSpPr>
          <xdr:cNvPr id="9" name="正方形/長方形 8">
            <a:extLst>
              <a:ext uri="{FF2B5EF4-FFF2-40B4-BE49-F238E27FC236}">
                <a16:creationId xmlns:a16="http://schemas.microsoft.com/office/drawing/2014/main" id="{00000000-0008-0000-0200-000009000000}"/>
              </a:ext>
            </a:extLst>
          </xdr:cNvPr>
          <xdr:cNvSpPr/>
        </xdr:nvSpPr>
        <xdr:spPr>
          <a:xfrm>
            <a:off x="15363265" y="633133"/>
            <a:ext cx="1647264" cy="288000"/>
          </a:xfrm>
          <a:prstGeom prst="rect">
            <a:avLst/>
          </a:prstGeom>
          <a:solidFill>
            <a:schemeClr val="bg1">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r>
              <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改訂者</a:t>
            </a:r>
          </a:p>
        </xdr:txBody>
      </xdr:sp>
      <xdr:sp macro="" textlink="$BX$3">
        <xdr:nvSpPr>
          <xdr:cNvPr id="10" name="正方形/長方形 9">
            <a:extLst>
              <a:ext uri="{FF2B5EF4-FFF2-40B4-BE49-F238E27FC236}">
                <a16:creationId xmlns:a16="http://schemas.microsoft.com/office/drawing/2014/main" id="{00000000-0008-0000-0200-00000A000000}"/>
              </a:ext>
            </a:extLst>
          </xdr:cNvPr>
          <xdr:cNvSpPr/>
        </xdr:nvSpPr>
        <xdr:spPr>
          <a:xfrm>
            <a:off x="78441" y="918882"/>
            <a:ext cx="1871383"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E5223F1-6F06-449B-9B33-0CB528B19BC8}"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HI-02-01</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Y$3">
        <xdr:nvSpPr>
          <xdr:cNvPr id="11" name="正方形/長方形 10">
            <a:extLst>
              <a:ext uri="{FF2B5EF4-FFF2-40B4-BE49-F238E27FC236}">
                <a16:creationId xmlns:a16="http://schemas.microsoft.com/office/drawing/2014/main" id="{00000000-0008-0000-0200-00000B000000}"/>
              </a:ext>
            </a:extLst>
          </xdr:cNvPr>
          <xdr:cNvSpPr/>
        </xdr:nvSpPr>
        <xdr:spPr>
          <a:xfrm>
            <a:off x="1952065" y="918882"/>
            <a:ext cx="8471649"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8827022A-8165-464B-B6F2-4D8250963F8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画面仕様(ランキング画面)</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BZ$3">
        <xdr:nvSpPr>
          <xdr:cNvPr id="12" name="正方形/長方形 11">
            <a:extLst>
              <a:ext uri="{FF2B5EF4-FFF2-40B4-BE49-F238E27FC236}">
                <a16:creationId xmlns:a16="http://schemas.microsoft.com/office/drawing/2014/main" id="{00000000-0008-0000-0200-00000C000000}"/>
              </a:ext>
            </a:extLst>
          </xdr:cNvPr>
          <xdr:cNvSpPr/>
        </xdr:nvSpPr>
        <xdr:spPr>
          <a:xfrm>
            <a:off x="10425955"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5A1DB323-D697-4DF0-B7CA-9F0AEF1A3269}"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2018年9月24日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A$3">
        <xdr:nvSpPr>
          <xdr:cNvPr id="13" name="正方形/長方形 12">
            <a:extLst>
              <a:ext uri="{FF2B5EF4-FFF2-40B4-BE49-F238E27FC236}">
                <a16:creationId xmlns:a16="http://schemas.microsoft.com/office/drawing/2014/main" id="{00000000-0008-0000-0200-00000D000000}"/>
              </a:ext>
            </a:extLst>
          </xdr:cNvPr>
          <xdr:cNvSpPr/>
        </xdr:nvSpPr>
        <xdr:spPr>
          <a:xfrm>
            <a:off x="12064254"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29561BEC-1095-41F7-AB96-BC599586CAD5}"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B$3">
        <xdr:nvSpPr>
          <xdr:cNvPr id="14" name="正方形/長方形 13">
            <a:extLst>
              <a:ext uri="{FF2B5EF4-FFF2-40B4-BE49-F238E27FC236}">
                <a16:creationId xmlns:a16="http://schemas.microsoft.com/office/drawing/2014/main" id="{00000000-0008-0000-0200-00000E000000}"/>
              </a:ext>
            </a:extLst>
          </xdr:cNvPr>
          <xdr:cNvSpPr/>
        </xdr:nvSpPr>
        <xdr:spPr>
          <a:xfrm>
            <a:off x="13713759"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3E8E5129-6EF7-461B-88C6-853D4EA8681C}"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2018年11月10日</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CC$3">
        <xdr:nvSpPr>
          <xdr:cNvPr id="15" name="正方形/長方形 14">
            <a:extLst>
              <a:ext uri="{FF2B5EF4-FFF2-40B4-BE49-F238E27FC236}">
                <a16:creationId xmlns:a16="http://schemas.microsoft.com/office/drawing/2014/main" id="{00000000-0008-0000-0200-00000F000000}"/>
              </a:ext>
            </a:extLst>
          </xdr:cNvPr>
          <xdr:cNvSpPr/>
        </xdr:nvSpPr>
        <xdr:spPr>
          <a:xfrm>
            <a:off x="15363266" y="918882"/>
            <a:ext cx="1647264" cy="2880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ctr" anchorCtr="0"/>
          <a:lstStyle/>
          <a:p>
            <a:pPr algn="ctr"/>
            <a:fld id="{01D9ADB0-22CE-4C1E-9DD9-E64361B03547}" type="TxLink">
              <a:rPr kumimoji="1" lang="en-US" altLang="en-US" sz="1100" b="0" i="0" u="none" strike="noStrike">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pPr algn="ctr"/>
              <a:t>柴</a:t>
            </a:fld>
            <a:endParaRPr kumimoji="1" lang="ja-JP" altLang="en-US" sz="110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editAs="oneCell">
    <xdr:from>
      <xdr:col>3</xdr:col>
      <xdr:colOff>215900</xdr:colOff>
      <xdr:row>13</xdr:row>
      <xdr:rowOff>25400</xdr:rowOff>
    </xdr:from>
    <xdr:to>
      <xdr:col>7</xdr:col>
      <xdr:colOff>0</xdr:colOff>
      <xdr:row>16</xdr:row>
      <xdr:rowOff>0</xdr:rowOff>
    </xdr:to>
    <xdr:pic>
      <xdr:nvPicPr>
        <xdr:cNvPr id="16" name="図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
        <a:stretch>
          <a:fillRect/>
        </a:stretch>
      </xdr:blipFill>
      <xdr:spPr>
        <a:xfrm>
          <a:off x="762000" y="4470400"/>
          <a:ext cx="749300" cy="749300"/>
        </a:xfrm>
        <a:prstGeom prst="rect">
          <a:avLst/>
        </a:prstGeom>
      </xdr:spPr>
    </xdr:pic>
    <xdr:clientData/>
  </xdr:twoCellAnchor>
  <xdr:twoCellAnchor>
    <xdr:from>
      <xdr:col>60</xdr:col>
      <xdr:colOff>0</xdr:colOff>
      <xdr:row>39</xdr:row>
      <xdr:rowOff>0</xdr:rowOff>
    </xdr:from>
    <xdr:to>
      <xdr:col>63</xdr:col>
      <xdr:colOff>0</xdr:colOff>
      <xdr:row>42</xdr:row>
      <xdr:rowOff>0</xdr:rowOff>
    </xdr:to>
    <xdr:sp macro="" textlink="">
      <xdr:nvSpPr>
        <xdr:cNvPr id="17" name="円/楕円 16">
          <a:extLst>
            <a:ext uri="{FF2B5EF4-FFF2-40B4-BE49-F238E27FC236}">
              <a16:creationId xmlns:a16="http://schemas.microsoft.com/office/drawing/2014/main" id="{00000000-0008-0000-0200-000011000000}"/>
            </a:ext>
          </a:extLst>
        </xdr:cNvPr>
        <xdr:cNvSpPr/>
      </xdr:nvSpPr>
      <xdr:spPr>
        <a:xfrm>
          <a:off x="14300200" y="9867900"/>
          <a:ext cx="723900" cy="7239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0"/>
            <a:t>+</a:t>
          </a:r>
          <a:endParaRPr kumimoji="1" lang="ja-JP" altLang="en-US" sz="1100"/>
        </a:p>
      </xdr:txBody>
    </xdr:sp>
    <xdr:clientData/>
  </xdr:twoCellAnchor>
  <xdr:twoCellAnchor>
    <xdr:from>
      <xdr:col>34</xdr:col>
      <xdr:colOff>0</xdr:colOff>
      <xdr:row>41</xdr:row>
      <xdr:rowOff>0</xdr:rowOff>
    </xdr:from>
    <xdr:to>
      <xdr:col>36</xdr:col>
      <xdr:colOff>0</xdr:colOff>
      <xdr:row>43</xdr:row>
      <xdr:rowOff>0</xdr:rowOff>
    </xdr:to>
    <xdr:sp macro="" textlink="">
      <xdr:nvSpPr>
        <xdr:cNvPr id="18" name="ドーナツ 17">
          <a:extLst>
            <a:ext uri="{FF2B5EF4-FFF2-40B4-BE49-F238E27FC236}">
              <a16:creationId xmlns:a16="http://schemas.microsoft.com/office/drawing/2014/main" id="{00000000-0008-0000-0200-000012000000}"/>
            </a:ext>
          </a:extLst>
        </xdr:cNvPr>
        <xdr:cNvSpPr/>
      </xdr:nvSpPr>
      <xdr:spPr>
        <a:xfrm>
          <a:off x="8026400" y="10350500"/>
          <a:ext cx="482600" cy="482600"/>
        </a:xfrm>
        <a:prstGeom prst="donut">
          <a:avLst>
            <a:gd name="adj" fmla="val 9126"/>
          </a:avLst>
        </a:prstGeom>
        <a:gradFill flip="none" rotWithShape="1">
          <a:gsLst>
            <a:gs pos="0">
              <a:schemeClr val="bg1">
                <a:lumMod val="65000"/>
                <a:tint val="66000"/>
                <a:satMod val="160000"/>
              </a:schemeClr>
            </a:gs>
            <a:gs pos="50000">
              <a:schemeClr val="bg1">
                <a:lumMod val="65000"/>
                <a:tint val="44500"/>
                <a:satMod val="160000"/>
              </a:schemeClr>
            </a:gs>
            <a:gs pos="100000">
              <a:schemeClr val="bg1">
                <a:lumMod val="65000"/>
                <a:tint val="23500"/>
                <a:satMod val="160000"/>
              </a:schemeClr>
            </a:gs>
          </a:gsLst>
          <a:lin ang="27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0</xdr:colOff>
      <xdr:row>23</xdr:row>
      <xdr:rowOff>0</xdr:rowOff>
    </xdr:from>
    <xdr:to>
      <xdr:col>34</xdr:col>
      <xdr:colOff>0</xdr:colOff>
      <xdr:row>24</xdr:row>
      <xdr:rowOff>0</xdr:rowOff>
    </xdr:to>
    <xdr:sp macro="" textlink="">
      <xdr:nvSpPr>
        <xdr:cNvPr id="19" name="角丸四角形 18">
          <a:extLst>
            <a:ext uri="{FF2B5EF4-FFF2-40B4-BE49-F238E27FC236}">
              <a16:creationId xmlns:a16="http://schemas.microsoft.com/office/drawing/2014/main" id="{00000000-0008-0000-0200-000013000000}"/>
            </a:ext>
          </a:extLst>
        </xdr:cNvPr>
        <xdr:cNvSpPr/>
      </xdr:nvSpPr>
      <xdr:spPr>
        <a:xfrm>
          <a:off x="5854700" y="50419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35</xdr:col>
      <xdr:colOff>0</xdr:colOff>
      <xdr:row>23</xdr:row>
      <xdr:rowOff>0</xdr:rowOff>
    </xdr:from>
    <xdr:to>
      <xdr:col>39</xdr:col>
      <xdr:colOff>0</xdr:colOff>
      <xdr:row>24</xdr:row>
      <xdr:rowOff>0</xdr:rowOff>
    </xdr:to>
    <xdr:sp macro="" textlink="">
      <xdr:nvSpPr>
        <xdr:cNvPr id="20" name="角丸四角形 19">
          <a:extLst>
            <a:ext uri="{FF2B5EF4-FFF2-40B4-BE49-F238E27FC236}">
              <a16:creationId xmlns:a16="http://schemas.microsoft.com/office/drawing/2014/main" id="{00000000-0008-0000-0200-000014000000}"/>
            </a:ext>
          </a:extLst>
        </xdr:cNvPr>
        <xdr:cNvSpPr/>
      </xdr:nvSpPr>
      <xdr:spPr>
        <a:xfrm>
          <a:off x="7061200" y="50419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40</xdr:col>
      <xdr:colOff>0</xdr:colOff>
      <xdr:row>23</xdr:row>
      <xdr:rowOff>0</xdr:rowOff>
    </xdr:from>
    <xdr:to>
      <xdr:col>44</xdr:col>
      <xdr:colOff>0</xdr:colOff>
      <xdr:row>24</xdr:row>
      <xdr:rowOff>0</xdr:rowOff>
    </xdr:to>
    <xdr:sp macro="" textlink="">
      <xdr:nvSpPr>
        <xdr:cNvPr id="21" name="角丸四角形 20">
          <a:extLst>
            <a:ext uri="{FF2B5EF4-FFF2-40B4-BE49-F238E27FC236}">
              <a16:creationId xmlns:a16="http://schemas.microsoft.com/office/drawing/2014/main" id="{00000000-0008-0000-0200-000015000000}"/>
            </a:ext>
          </a:extLst>
        </xdr:cNvPr>
        <xdr:cNvSpPr/>
      </xdr:nvSpPr>
      <xdr:spPr>
        <a:xfrm>
          <a:off x="8267700" y="50419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30</xdr:col>
      <xdr:colOff>0</xdr:colOff>
      <xdr:row>31</xdr:row>
      <xdr:rowOff>0</xdr:rowOff>
    </xdr:from>
    <xdr:to>
      <xdr:col>34</xdr:col>
      <xdr:colOff>0</xdr:colOff>
      <xdr:row>32</xdr:row>
      <xdr:rowOff>0</xdr:rowOff>
    </xdr:to>
    <xdr:sp macro="" textlink="">
      <xdr:nvSpPr>
        <xdr:cNvPr id="28" name="角丸四角形 27">
          <a:extLst>
            <a:ext uri="{FF2B5EF4-FFF2-40B4-BE49-F238E27FC236}">
              <a16:creationId xmlns:a16="http://schemas.microsoft.com/office/drawing/2014/main" id="{00000000-0008-0000-0200-00001C000000}"/>
            </a:ext>
          </a:extLst>
        </xdr:cNvPr>
        <xdr:cNvSpPr/>
      </xdr:nvSpPr>
      <xdr:spPr>
        <a:xfrm>
          <a:off x="7061200" y="55245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35</xdr:col>
      <xdr:colOff>0</xdr:colOff>
      <xdr:row>31</xdr:row>
      <xdr:rowOff>0</xdr:rowOff>
    </xdr:from>
    <xdr:to>
      <xdr:col>39</xdr:col>
      <xdr:colOff>0</xdr:colOff>
      <xdr:row>32</xdr:row>
      <xdr:rowOff>0</xdr:rowOff>
    </xdr:to>
    <xdr:sp macro="" textlink="">
      <xdr:nvSpPr>
        <xdr:cNvPr id="29" name="角丸四角形 28">
          <a:extLst>
            <a:ext uri="{FF2B5EF4-FFF2-40B4-BE49-F238E27FC236}">
              <a16:creationId xmlns:a16="http://schemas.microsoft.com/office/drawing/2014/main" id="{00000000-0008-0000-0200-00001D000000}"/>
            </a:ext>
          </a:extLst>
        </xdr:cNvPr>
        <xdr:cNvSpPr/>
      </xdr:nvSpPr>
      <xdr:spPr>
        <a:xfrm>
          <a:off x="8267700" y="55245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40</xdr:col>
      <xdr:colOff>0</xdr:colOff>
      <xdr:row>31</xdr:row>
      <xdr:rowOff>0</xdr:rowOff>
    </xdr:from>
    <xdr:to>
      <xdr:col>44</xdr:col>
      <xdr:colOff>0</xdr:colOff>
      <xdr:row>32</xdr:row>
      <xdr:rowOff>0</xdr:rowOff>
    </xdr:to>
    <xdr:sp macro="" textlink="">
      <xdr:nvSpPr>
        <xdr:cNvPr id="30" name="角丸四角形 29">
          <a:extLst>
            <a:ext uri="{FF2B5EF4-FFF2-40B4-BE49-F238E27FC236}">
              <a16:creationId xmlns:a16="http://schemas.microsoft.com/office/drawing/2014/main" id="{00000000-0008-0000-0200-00001E000000}"/>
            </a:ext>
          </a:extLst>
        </xdr:cNvPr>
        <xdr:cNvSpPr/>
      </xdr:nvSpPr>
      <xdr:spPr>
        <a:xfrm>
          <a:off x="9474200" y="55245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30</xdr:col>
      <xdr:colOff>0</xdr:colOff>
      <xdr:row>39</xdr:row>
      <xdr:rowOff>0</xdr:rowOff>
    </xdr:from>
    <xdr:to>
      <xdr:col>34</xdr:col>
      <xdr:colOff>0</xdr:colOff>
      <xdr:row>40</xdr:row>
      <xdr:rowOff>0</xdr:rowOff>
    </xdr:to>
    <xdr:sp macro="" textlink="">
      <xdr:nvSpPr>
        <xdr:cNvPr id="31" name="角丸四角形 30">
          <a:extLst>
            <a:ext uri="{FF2B5EF4-FFF2-40B4-BE49-F238E27FC236}">
              <a16:creationId xmlns:a16="http://schemas.microsoft.com/office/drawing/2014/main" id="{00000000-0008-0000-0200-00001F000000}"/>
            </a:ext>
          </a:extLst>
        </xdr:cNvPr>
        <xdr:cNvSpPr/>
      </xdr:nvSpPr>
      <xdr:spPr>
        <a:xfrm>
          <a:off x="7061200" y="75057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35</xdr:col>
      <xdr:colOff>0</xdr:colOff>
      <xdr:row>39</xdr:row>
      <xdr:rowOff>0</xdr:rowOff>
    </xdr:from>
    <xdr:to>
      <xdr:col>39</xdr:col>
      <xdr:colOff>0</xdr:colOff>
      <xdr:row>40</xdr:row>
      <xdr:rowOff>0</xdr:rowOff>
    </xdr:to>
    <xdr:sp macro="" textlink="">
      <xdr:nvSpPr>
        <xdr:cNvPr id="32" name="角丸四角形 31">
          <a:extLst>
            <a:ext uri="{FF2B5EF4-FFF2-40B4-BE49-F238E27FC236}">
              <a16:creationId xmlns:a16="http://schemas.microsoft.com/office/drawing/2014/main" id="{00000000-0008-0000-0200-000020000000}"/>
            </a:ext>
          </a:extLst>
        </xdr:cNvPr>
        <xdr:cNvSpPr/>
      </xdr:nvSpPr>
      <xdr:spPr>
        <a:xfrm>
          <a:off x="8267700" y="75057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twoCellAnchor>
    <xdr:from>
      <xdr:col>40</xdr:col>
      <xdr:colOff>0</xdr:colOff>
      <xdr:row>39</xdr:row>
      <xdr:rowOff>0</xdr:rowOff>
    </xdr:from>
    <xdr:to>
      <xdr:col>44</xdr:col>
      <xdr:colOff>0</xdr:colOff>
      <xdr:row>40</xdr:row>
      <xdr:rowOff>0</xdr:rowOff>
    </xdr:to>
    <xdr:sp macro="" textlink="">
      <xdr:nvSpPr>
        <xdr:cNvPr id="33" name="角丸四角形 32">
          <a:extLst>
            <a:ext uri="{FF2B5EF4-FFF2-40B4-BE49-F238E27FC236}">
              <a16:creationId xmlns:a16="http://schemas.microsoft.com/office/drawing/2014/main" id="{00000000-0008-0000-0200-000021000000}"/>
            </a:ext>
          </a:extLst>
        </xdr:cNvPr>
        <xdr:cNvSpPr/>
      </xdr:nvSpPr>
      <xdr:spPr>
        <a:xfrm>
          <a:off x="9474200" y="7505700"/>
          <a:ext cx="965200" cy="241300"/>
        </a:xfrm>
        <a:prstGeom prst="roundRect">
          <a:avLst>
            <a:gd name="adj" fmla="val 50000"/>
          </a:avLst>
        </a:prstGeom>
        <a:solidFill>
          <a:schemeClr val="bg1">
            <a:lumMod val="75000"/>
          </a:schemeClr>
        </a:solidFill>
        <a:ln>
          <a:no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solidFill>
                <a:schemeClr val="bg1"/>
              </a:solidFill>
            </a:rPr>
            <a:t>📎関連タグ</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fs08/midnight/10.&#31649;&#29702;/100.&#12522;&#12473;&#12465;&#35336;&#30011;/60.&#26989;&#21209;&#12481;&#12540;&#12512;&#28310;&#20633;/&#26989;&#21209;&#12481;&#12540;&#12512;&#25104;&#26524;&#29289;&#27096;&#24335;&#26908;&#35342;/43_&#30011;&#38754;&#23450;&#32681;&#26360;/&#30011;&#38754;&#23450;&#32681;&#26360;(&#23550;&#39015;)_&#12486;&#12531;&#12503;&#12524;&#12540;&#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s>
    <sheetDataSet>
      <sheetData sheetId="0"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Y35"/>
  <sheetViews>
    <sheetView showGridLines="0" view="pageBreakPreview" zoomScaleSheetLayoutView="100" workbookViewId="0"/>
  </sheetViews>
  <sheetFormatPr defaultColWidth="3.125" defaultRowHeight="18.75"/>
  <cols>
    <col min="1" max="1" width="1.125" style="1" customWidth="1"/>
    <col min="2" max="2" width="3.125" style="1"/>
    <col min="3" max="3" width="3.125" style="1" customWidth="1"/>
    <col min="4" max="16384" width="3.125" style="1"/>
  </cols>
  <sheetData>
    <row r="1" spans="1:26">
      <c r="A1" s="11"/>
    </row>
    <row r="2" spans="1:26" ht="24.75">
      <c r="B2" s="2"/>
    </row>
    <row r="10" spans="1:26" ht="35.25">
      <c r="C10" s="3" t="str">
        <f ca="1">SUBSTITUTE(MID(CELL("filename",A1),FIND("[",CELL("filename",A1))+1,FIND("]",CELL("filename",A1))-FIND("[",CELL("filename",A1))-1),".xlsx","")</f>
        <v>【eternal】画面定義書(ランキング画面)</v>
      </c>
    </row>
    <row r="13" spans="1:26">
      <c r="C13" s="91"/>
      <c r="D13" s="91"/>
      <c r="E13" s="91"/>
      <c r="F13" s="91"/>
      <c r="G13" s="91"/>
      <c r="H13" s="91"/>
      <c r="I13" s="91"/>
      <c r="J13" s="91"/>
      <c r="K13" s="91"/>
      <c r="L13" s="91"/>
      <c r="M13" s="91"/>
      <c r="N13" s="91"/>
      <c r="O13" s="91"/>
      <c r="P13" s="91"/>
      <c r="Q13" s="91"/>
      <c r="R13" s="91"/>
      <c r="S13" s="91"/>
      <c r="T13" s="91"/>
      <c r="U13" s="91"/>
      <c r="V13" s="91"/>
      <c r="W13" s="91"/>
      <c r="X13" s="91"/>
      <c r="Y13" s="91"/>
      <c r="Z13" s="91"/>
    </row>
    <row r="21" spans="2:51" ht="3" customHeight="1">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spans="2:51" ht="19.5">
      <c r="C22" s="5" t="s">
        <v>0</v>
      </c>
    </row>
    <row r="27" spans="2:51">
      <c r="AO27" s="88">
        <f ca="1">INDIRECT("変更履歴!"&amp;LEFT(ADDRESS(ROW(改訂日),COLUMN(改訂日),4,1),1)&amp;COUNTA(改訂日)+4)</f>
        <v>43414</v>
      </c>
      <c r="AP27" s="89"/>
      <c r="AQ27" s="89"/>
      <c r="AR27" s="89"/>
      <c r="AS27" s="89"/>
      <c r="AT27" s="89"/>
      <c r="AU27" s="89"/>
      <c r="AV27" s="89"/>
      <c r="AW27" s="89"/>
      <c r="AX27" s="89"/>
      <c r="AY27" s="89"/>
    </row>
    <row r="28" spans="2:51">
      <c r="AR28" s="90" t="str">
        <f ca="1">INDIRECT("変更履歴!"&amp;LEFT(ADDRESS(ROW(版),COLUMN(版),4,1),1)&amp;COUNTA(版)+4)</f>
        <v>1.0.2</v>
      </c>
      <c r="AS28" s="90"/>
      <c r="AT28" s="90"/>
      <c r="AU28" s="90"/>
      <c r="AV28" s="90"/>
      <c r="AW28" s="90"/>
      <c r="AX28" s="90"/>
      <c r="AY28" s="90"/>
    </row>
    <row r="31" spans="2:51">
      <c r="AR31" s="6"/>
    </row>
    <row r="35" ht="6" customHeight="1"/>
  </sheetData>
  <mergeCells count="3">
    <mergeCell ref="AO27:AY27"/>
    <mergeCell ref="AR28:AY28"/>
    <mergeCell ref="C13:Z13"/>
  </mergeCells>
  <phoneticPr fontId="3"/>
  <pageMargins left="0.70866141732283472" right="0.70866141732283472" top="0.74803149606299213" bottom="0.74803149606299213" header="0.31496062992125984" footer="0.31496062992125984"/>
  <pageSetup paperSize="9" scale="75"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E25"/>
  <sheetViews>
    <sheetView showGridLines="0" view="pageBreakPreview" zoomScaleNormal="85" zoomScaleSheetLayoutView="100" zoomScalePageLayoutView="85" workbookViewId="0"/>
  </sheetViews>
  <sheetFormatPr defaultColWidth="9" defaultRowHeight="18.75"/>
  <cols>
    <col min="1" max="1" width="1.625" style="1" customWidth="1"/>
    <col min="2" max="2" width="13.875" style="1" customWidth="1"/>
    <col min="3" max="3" width="79.625" style="1" customWidth="1"/>
    <col min="4" max="4" width="17" style="1" bestFit="1" customWidth="1"/>
    <col min="5" max="5" width="13.875" style="1" customWidth="1"/>
    <col min="6" max="6" width="1.625" style="1" customWidth="1"/>
    <col min="7" max="16384" width="9" style="1"/>
  </cols>
  <sheetData>
    <row r="2" spans="2:5">
      <c r="B2" s="1" t="s">
        <v>1</v>
      </c>
    </row>
    <row r="4" spans="2:5">
      <c r="B4" s="7" t="s">
        <v>2</v>
      </c>
      <c r="C4" s="7" t="s">
        <v>3</v>
      </c>
      <c r="D4" s="7" t="s">
        <v>4</v>
      </c>
      <c r="E4" s="7" t="s">
        <v>5</v>
      </c>
    </row>
    <row r="5" spans="2:5">
      <c r="B5" s="36" t="s">
        <v>121</v>
      </c>
      <c r="C5" s="10" t="s">
        <v>93</v>
      </c>
      <c r="D5" s="9">
        <v>43368</v>
      </c>
      <c r="E5" s="8" t="s">
        <v>94</v>
      </c>
    </row>
    <row r="6" spans="2:5" ht="37.5">
      <c r="B6" s="36" t="s">
        <v>122</v>
      </c>
      <c r="C6" s="10" t="s">
        <v>123</v>
      </c>
      <c r="D6" s="9">
        <v>43380</v>
      </c>
      <c r="E6" s="8" t="s">
        <v>94</v>
      </c>
    </row>
    <row r="7" spans="2:5" ht="37.5">
      <c r="B7" s="36" t="s">
        <v>127</v>
      </c>
      <c r="C7" s="10" t="s">
        <v>128</v>
      </c>
      <c r="D7" s="9">
        <v>43414</v>
      </c>
      <c r="E7" s="8" t="s">
        <v>94</v>
      </c>
    </row>
    <row r="8" spans="2:5">
      <c r="B8" s="36"/>
      <c r="C8" s="10"/>
      <c r="D8" s="9"/>
      <c r="E8" s="8"/>
    </row>
    <row r="9" spans="2:5">
      <c r="B9" s="36"/>
      <c r="C9" s="10"/>
      <c r="D9" s="9"/>
      <c r="E9" s="8"/>
    </row>
    <row r="10" spans="2:5">
      <c r="B10" s="36"/>
      <c r="C10" s="10"/>
      <c r="D10" s="9"/>
      <c r="E10" s="8"/>
    </row>
    <row r="11" spans="2:5">
      <c r="B11" s="36"/>
      <c r="C11" s="10"/>
      <c r="D11" s="9"/>
      <c r="E11" s="8"/>
    </row>
    <row r="12" spans="2:5">
      <c r="B12" s="36"/>
      <c r="C12" s="10"/>
      <c r="D12" s="9"/>
      <c r="E12" s="8"/>
    </row>
    <row r="13" spans="2:5">
      <c r="B13" s="8"/>
      <c r="C13" s="10"/>
      <c r="D13" s="9"/>
      <c r="E13" s="8"/>
    </row>
    <row r="14" spans="2:5">
      <c r="B14" s="8"/>
      <c r="C14" s="10"/>
      <c r="D14" s="9"/>
      <c r="E14" s="8"/>
    </row>
    <row r="15" spans="2:5">
      <c r="B15" s="8"/>
      <c r="C15" s="10"/>
      <c r="D15" s="9"/>
      <c r="E15" s="8"/>
    </row>
    <row r="16" spans="2:5">
      <c r="B16" s="8"/>
      <c r="C16" s="10"/>
      <c r="D16" s="9"/>
      <c r="E16" s="8"/>
    </row>
    <row r="17" spans="2:5">
      <c r="B17" s="8"/>
      <c r="C17" s="10"/>
      <c r="D17" s="9"/>
      <c r="E17" s="8"/>
    </row>
    <row r="18" spans="2:5">
      <c r="B18" s="8"/>
      <c r="C18" s="10"/>
      <c r="D18" s="9"/>
      <c r="E18" s="8"/>
    </row>
    <row r="19" spans="2:5">
      <c r="B19" s="8"/>
      <c r="C19" s="10"/>
      <c r="D19" s="9"/>
      <c r="E19" s="8"/>
    </row>
    <row r="20" spans="2:5">
      <c r="B20" s="8"/>
      <c r="C20" s="10"/>
      <c r="D20" s="9"/>
      <c r="E20" s="8"/>
    </row>
    <row r="21" spans="2:5">
      <c r="B21" s="8"/>
      <c r="C21" s="8"/>
      <c r="D21" s="9"/>
      <c r="E21" s="8"/>
    </row>
    <row r="22" spans="2:5">
      <c r="B22" s="8"/>
      <c r="C22" s="8"/>
      <c r="D22" s="9"/>
      <c r="E22" s="8"/>
    </row>
    <row r="23" spans="2:5">
      <c r="B23" s="8"/>
      <c r="C23" s="8"/>
      <c r="D23" s="9"/>
      <c r="E23" s="8"/>
    </row>
    <row r="24" spans="2:5">
      <c r="B24" s="8"/>
      <c r="C24" s="8"/>
      <c r="D24" s="9"/>
      <c r="E24" s="8"/>
    </row>
    <row r="25" spans="2:5">
      <c r="B25" s="8"/>
      <c r="C25" s="8"/>
      <c r="D25" s="9"/>
      <c r="E25" s="8"/>
    </row>
  </sheetData>
  <phoneticPr fontId="3"/>
  <pageMargins left="0.70866141732283472" right="0.70866141732283472" top="0.74803149606299213" bottom="0.74803149606299213" header="0.31496062992125984" footer="0.31496062992125984"/>
  <pageSetup paperSize="9" scale="9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EK73"/>
  <sheetViews>
    <sheetView showGridLines="0" tabSelected="1" view="pageBreakPreview" zoomScaleSheetLayoutView="80" workbookViewId="0">
      <pane ySplit="4" topLeftCell="A5" activePane="bottomLeft" state="frozen"/>
      <selection pane="bottomLeft"/>
    </sheetView>
  </sheetViews>
  <sheetFormatPr defaultColWidth="3.125" defaultRowHeight="18.75"/>
  <cols>
    <col min="1" max="1" width="0.875" style="12" customWidth="1"/>
    <col min="2" max="74" width="3.125" style="12" customWidth="1"/>
    <col min="75" max="75" width="3.125" style="12"/>
    <col min="76" max="82" width="8.625" style="12" customWidth="1"/>
    <col min="83" max="16384" width="3.125" style="12"/>
  </cols>
  <sheetData>
    <row r="1" spans="2:141" ht="6.75" customHeight="1"/>
    <row r="2" spans="2:141">
      <c r="BX2" s="13" t="s">
        <v>11</v>
      </c>
      <c r="BY2" s="13" t="s">
        <v>6</v>
      </c>
      <c r="BZ2" s="13" t="s">
        <v>7</v>
      </c>
      <c r="CA2" s="13" t="s">
        <v>8</v>
      </c>
      <c r="CB2" s="13" t="s">
        <v>9</v>
      </c>
      <c r="CC2" s="13" t="s">
        <v>10</v>
      </c>
    </row>
    <row r="3" spans="2:141">
      <c r="BX3" s="13" t="s">
        <v>35</v>
      </c>
      <c r="BY3" s="13" t="str">
        <f ca="1">RIGHT(CELL("filename",A1),LEN(CELL("filename",A1))-FIND("]",CELL("filename",A1)))</f>
        <v>画面仕様(ランキング画面)</v>
      </c>
      <c r="BZ3" s="14">
        <v>43367</v>
      </c>
      <c r="CA3" s="13" t="s">
        <v>34</v>
      </c>
      <c r="CB3" s="14">
        <v>43414</v>
      </c>
      <c r="CC3" s="13" t="s">
        <v>34</v>
      </c>
    </row>
    <row r="4" spans="2:141" ht="18" customHeight="1"/>
    <row r="5" spans="2:141">
      <c r="B5" s="15" t="s">
        <v>12</v>
      </c>
    </row>
    <row r="6" spans="2:141">
      <c r="B6" s="15"/>
      <c r="C6" s="12" t="s">
        <v>25</v>
      </c>
    </row>
    <row r="7" spans="2:141">
      <c r="B7" s="15"/>
      <c r="C7" s="37" t="s">
        <v>33</v>
      </c>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7"/>
    </row>
    <row r="8" spans="2:141">
      <c r="B8" s="15"/>
      <c r="C8" s="18"/>
      <c r="D8" s="19" t="s">
        <v>36</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20"/>
    </row>
    <row r="9" spans="2:141">
      <c r="B9" s="15"/>
      <c r="C9" s="18"/>
      <c r="D9" s="19" t="s">
        <v>37</v>
      </c>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20"/>
    </row>
    <row r="10" spans="2:141">
      <c r="B10" s="15"/>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3"/>
    </row>
    <row r="11" spans="2:141">
      <c r="B11" s="15"/>
    </row>
    <row r="12" spans="2:141">
      <c r="C12" s="22" t="s">
        <v>13</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row>
    <row r="13" spans="2:141">
      <c r="C13" s="24"/>
      <c r="D13" s="25"/>
      <c r="E13" s="25"/>
      <c r="F13" s="25"/>
      <c r="G13" s="25"/>
      <c r="H13" s="25"/>
      <c r="I13" s="25"/>
      <c r="J13" s="25"/>
      <c r="K13" s="25"/>
      <c r="L13" s="25"/>
      <c r="M13" s="25"/>
      <c r="N13" s="25"/>
      <c r="O13" s="25"/>
      <c r="P13" s="25"/>
      <c r="Q13" s="26"/>
      <c r="R13" s="25"/>
      <c r="S13" s="25"/>
      <c r="T13" s="25"/>
      <c r="U13" s="25"/>
      <c r="V13" s="25"/>
      <c r="W13" s="25"/>
      <c r="X13" s="25"/>
      <c r="Y13" s="25"/>
      <c r="Z13" s="25"/>
      <c r="AA13" s="25"/>
      <c r="AB13" s="25"/>
      <c r="AC13" s="25"/>
      <c r="AD13" s="25"/>
      <c r="AE13" s="25"/>
      <c r="AF13" s="25"/>
      <c r="AG13" s="25"/>
      <c r="AH13" s="25"/>
      <c r="AI13" s="25"/>
      <c r="AJ13" s="25"/>
      <c r="AK13" s="25"/>
      <c r="AL13" s="25"/>
      <c r="AM13" s="25"/>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7"/>
      <c r="EE13" s="19"/>
      <c r="EF13" s="19"/>
      <c r="EG13" s="19"/>
      <c r="EH13" s="19"/>
      <c r="EI13" s="19"/>
      <c r="EJ13" s="19"/>
      <c r="EK13" s="19"/>
    </row>
    <row r="14" spans="2:141">
      <c r="C14" s="24"/>
      <c r="D14" s="57"/>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9"/>
      <c r="BU14" s="20"/>
      <c r="EE14" s="19"/>
      <c r="EF14" s="19"/>
      <c r="EG14" s="19"/>
      <c r="EH14" s="19"/>
      <c r="EI14" s="19"/>
      <c r="EJ14" s="19"/>
      <c r="EK14" s="19"/>
    </row>
    <row r="15" spans="2:141" ht="22.5">
      <c r="C15" s="24"/>
      <c r="D15" s="60"/>
      <c r="E15" s="61"/>
      <c r="F15" s="62"/>
      <c r="G15" s="62"/>
      <c r="H15" s="67" t="s">
        <v>38</v>
      </c>
      <c r="I15" s="62"/>
      <c r="J15" s="62"/>
      <c r="K15" s="62"/>
      <c r="L15" s="67" t="s">
        <v>39</v>
      </c>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68" t="s">
        <v>41</v>
      </c>
      <c r="BI15" s="69"/>
      <c r="BJ15" s="69"/>
      <c r="BK15" s="69"/>
      <c r="BL15" s="69"/>
      <c r="BM15" s="69"/>
      <c r="BN15" s="69"/>
      <c r="BO15" s="70"/>
      <c r="BP15" s="27"/>
      <c r="BQ15" s="109" t="s">
        <v>40</v>
      </c>
      <c r="BR15" s="110"/>
      <c r="BS15" s="111"/>
      <c r="BT15" s="63"/>
      <c r="BU15" s="20"/>
      <c r="EE15" s="19"/>
      <c r="EF15" s="19"/>
      <c r="EG15" s="19"/>
      <c r="EH15" s="19"/>
      <c r="EI15" s="19"/>
      <c r="EJ15" s="19"/>
      <c r="EK15" s="19"/>
    </row>
    <row r="16" spans="2:141">
      <c r="C16" s="24"/>
      <c r="D16" s="64"/>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6"/>
      <c r="BU16" s="20"/>
      <c r="EE16" s="19"/>
      <c r="EF16" s="19"/>
      <c r="EG16" s="19"/>
      <c r="EH16" s="19"/>
      <c r="EI16" s="19"/>
      <c r="EJ16" s="19"/>
      <c r="EK16" s="19"/>
    </row>
    <row r="17" spans="3:141">
      <c r="C17" s="24"/>
      <c r="BO17" s="19"/>
      <c r="BP17" s="19"/>
      <c r="BQ17" s="19"/>
      <c r="BR17" s="19"/>
      <c r="BS17" s="19"/>
      <c r="BT17" s="19"/>
      <c r="BU17" s="20"/>
      <c r="EE17" s="19"/>
      <c r="EF17" s="19"/>
      <c r="EG17" s="19"/>
      <c r="EH17" s="19"/>
      <c r="EI17" s="19"/>
      <c r="EJ17" s="19"/>
      <c r="EK17" s="19"/>
    </row>
    <row r="18" spans="3:141">
      <c r="C18" s="24"/>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20"/>
      <c r="EE18" s="19"/>
      <c r="EF18" s="19"/>
      <c r="EG18" s="19"/>
      <c r="EH18" s="19"/>
      <c r="EI18" s="19"/>
      <c r="EJ18" s="19"/>
      <c r="EK18" s="19"/>
    </row>
    <row r="19" spans="3:141" ht="22.5">
      <c r="C19" s="24"/>
      <c r="D19" s="74"/>
      <c r="E19" s="27"/>
      <c r="F19" s="27"/>
      <c r="G19" s="27"/>
      <c r="H19" s="74"/>
      <c r="I19" s="74"/>
      <c r="J19" s="74"/>
      <c r="K19" s="74"/>
      <c r="L19" s="74"/>
      <c r="M19" s="74"/>
      <c r="N19" s="74"/>
      <c r="O19" s="19"/>
      <c r="U19" s="56"/>
      <c r="V19" s="16"/>
      <c r="W19" s="16"/>
      <c r="X19" s="16"/>
      <c r="Y19" s="16"/>
      <c r="Z19" s="16"/>
      <c r="AA19" s="17"/>
      <c r="AB19" s="19"/>
      <c r="AC19" s="19"/>
      <c r="AD19" s="82" t="s">
        <v>97</v>
      </c>
      <c r="AK19" s="19"/>
      <c r="AL19" s="19"/>
      <c r="AM19" s="19"/>
      <c r="AN19" s="19"/>
      <c r="AO19" s="19"/>
      <c r="AP19" s="19"/>
      <c r="AQ19" s="19"/>
      <c r="AR19" s="19"/>
      <c r="AS19" s="19"/>
      <c r="AT19" s="19"/>
      <c r="AU19" s="19"/>
      <c r="AV19" s="19"/>
      <c r="AW19" s="19"/>
      <c r="AX19" s="19"/>
      <c r="AY19" s="19"/>
      <c r="AZ19" s="19"/>
      <c r="BA19" s="19"/>
      <c r="BB19" s="19"/>
      <c r="BC19" s="19"/>
      <c r="BD19" s="19"/>
      <c r="BE19" s="19"/>
      <c r="BF19" s="19"/>
      <c r="BG19" s="56"/>
      <c r="BH19" s="16"/>
      <c r="BI19" s="16"/>
      <c r="BJ19" s="16"/>
      <c r="BK19" s="16"/>
      <c r="BL19" s="16"/>
      <c r="BM19" s="16"/>
      <c r="BN19" s="16"/>
      <c r="BO19" s="16"/>
      <c r="BP19" s="16"/>
      <c r="BQ19" s="16"/>
      <c r="BR19" s="16"/>
      <c r="BS19" s="17"/>
      <c r="BT19" s="19"/>
      <c r="BU19" s="20"/>
      <c r="EE19" s="19"/>
      <c r="EF19" s="19"/>
      <c r="EG19" s="19"/>
      <c r="EH19" s="19"/>
      <c r="EI19" s="19"/>
      <c r="EJ19" s="19"/>
      <c r="EK19" s="19"/>
    </row>
    <row r="20" spans="3:141" ht="22.5">
      <c r="C20" s="24"/>
      <c r="D20" s="74"/>
      <c r="E20" s="62" t="s">
        <v>45</v>
      </c>
      <c r="F20" s="27"/>
      <c r="G20" s="27"/>
      <c r="H20" s="74"/>
      <c r="I20" s="74"/>
      <c r="J20" s="74"/>
      <c r="K20" s="74"/>
      <c r="L20" s="74"/>
      <c r="M20" s="74"/>
      <c r="N20" s="74"/>
      <c r="O20" s="19"/>
      <c r="U20" s="18"/>
      <c r="X20" s="73" t="s">
        <v>44</v>
      </c>
      <c r="Y20" s="19"/>
      <c r="Z20" s="19"/>
      <c r="AA20" s="20"/>
      <c r="AB20" s="19"/>
      <c r="AC20" s="19"/>
      <c r="AD20" s="19"/>
      <c r="AE20" s="19" t="s">
        <v>95</v>
      </c>
      <c r="AF20" s="19"/>
      <c r="AG20" s="73"/>
      <c r="AH20" s="19"/>
      <c r="AI20" s="19"/>
      <c r="AJ20" s="19"/>
      <c r="AK20" s="19"/>
      <c r="AL20" s="19"/>
      <c r="AM20" s="19"/>
      <c r="AN20" s="19"/>
      <c r="AO20" s="19"/>
      <c r="AP20" s="73"/>
      <c r="AQ20" s="19"/>
      <c r="AR20" s="19"/>
      <c r="AS20" s="19"/>
      <c r="AT20" s="19"/>
      <c r="AU20" s="19"/>
      <c r="AV20" s="19"/>
      <c r="AW20" s="19"/>
      <c r="AX20" s="19"/>
      <c r="AY20" s="19"/>
      <c r="AZ20" s="19"/>
      <c r="BA20" s="19"/>
      <c r="BB20" s="19"/>
      <c r="BC20" s="73"/>
      <c r="BD20" s="19"/>
      <c r="BE20" s="19"/>
      <c r="BF20" s="19"/>
      <c r="BG20" s="18"/>
      <c r="BH20" s="19" t="s">
        <v>103</v>
      </c>
      <c r="BI20" s="19"/>
      <c r="BJ20" s="19"/>
      <c r="BK20" s="19"/>
      <c r="BL20" s="19"/>
      <c r="BM20" s="19"/>
      <c r="BN20" s="19"/>
      <c r="BO20" s="19"/>
      <c r="BP20" s="19"/>
      <c r="BQ20" s="19"/>
      <c r="BR20" s="19"/>
      <c r="BS20" s="20"/>
      <c r="BT20" s="19"/>
      <c r="BU20" s="20"/>
      <c r="EE20" s="19"/>
      <c r="EF20" s="19"/>
      <c r="EG20" s="19"/>
      <c r="EH20" s="19"/>
      <c r="EI20" s="19"/>
      <c r="EJ20" s="19"/>
      <c r="EK20" s="19"/>
    </row>
    <row r="21" spans="3:141">
      <c r="C21" s="24"/>
      <c r="D21" s="74"/>
      <c r="E21" s="74"/>
      <c r="F21" s="27"/>
      <c r="G21" s="27"/>
      <c r="H21" s="74"/>
      <c r="I21" s="74"/>
      <c r="J21" s="74"/>
      <c r="K21" s="74"/>
      <c r="L21" s="74"/>
      <c r="M21" s="74"/>
      <c r="N21" s="74"/>
      <c r="O21" s="19"/>
      <c r="U21" s="18"/>
      <c r="V21" s="19"/>
      <c r="W21" s="19"/>
      <c r="X21" s="19"/>
      <c r="Y21" s="19"/>
      <c r="Z21" s="19"/>
      <c r="AA21" s="20"/>
      <c r="AB21" s="19"/>
      <c r="AC21" s="19"/>
      <c r="AD21" s="19"/>
      <c r="AE21" s="19"/>
      <c r="AF21" s="19" t="s">
        <v>96</v>
      </c>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8"/>
      <c r="BH21" s="19"/>
      <c r="BI21" s="19"/>
      <c r="BJ21" s="19"/>
      <c r="BK21" s="19"/>
      <c r="BL21" s="19"/>
      <c r="BM21" s="19"/>
      <c r="BN21" s="19"/>
      <c r="BO21" s="19"/>
      <c r="BP21" s="19"/>
      <c r="BQ21" s="19"/>
      <c r="BR21" s="19"/>
      <c r="BS21" s="20"/>
      <c r="BT21" s="19"/>
      <c r="BU21" s="20"/>
      <c r="EE21" s="19"/>
      <c r="EF21" s="19"/>
      <c r="EG21" s="19"/>
      <c r="EH21" s="19"/>
      <c r="EI21" s="19"/>
      <c r="EJ21" s="19"/>
      <c r="EK21" s="19"/>
    </row>
    <row r="22" spans="3:141">
      <c r="C22" s="24"/>
      <c r="D22" s="74"/>
      <c r="E22" s="74" t="s">
        <v>49</v>
      </c>
      <c r="F22" s="74"/>
      <c r="G22" s="27"/>
      <c r="H22" s="74"/>
      <c r="I22" s="74"/>
      <c r="J22" s="74"/>
      <c r="K22" s="74"/>
      <c r="L22" s="74"/>
      <c r="M22" s="74"/>
      <c r="N22" s="74"/>
      <c r="O22" s="19"/>
      <c r="U22" s="21"/>
      <c r="V22" s="22"/>
      <c r="W22" s="22"/>
      <c r="X22" s="22"/>
      <c r="Y22" s="22"/>
      <c r="Z22" s="22"/>
      <c r="AA22" s="23"/>
      <c r="AB22" s="19"/>
      <c r="AE22" s="83" t="s">
        <v>98</v>
      </c>
      <c r="AH22" s="86" t="s">
        <v>99</v>
      </c>
      <c r="AL22" s="84" t="s">
        <v>100</v>
      </c>
      <c r="AO22" s="84">
        <v>10</v>
      </c>
      <c r="AU22" s="19"/>
      <c r="AV22" s="19"/>
      <c r="AW22" s="19"/>
      <c r="AX22" s="19"/>
      <c r="AY22" s="19"/>
      <c r="AZ22" s="19"/>
      <c r="BA22" s="19"/>
      <c r="BB22" s="19"/>
      <c r="BC22" s="19"/>
      <c r="BD22" s="19"/>
      <c r="BE22" s="19"/>
      <c r="BF22" s="19"/>
      <c r="BG22" s="18"/>
      <c r="BH22" s="19"/>
      <c r="BI22" s="19"/>
      <c r="BJ22" s="19"/>
      <c r="BK22" s="19"/>
      <c r="BL22" s="19"/>
      <c r="BM22" s="19"/>
      <c r="BN22" s="19"/>
      <c r="BO22" s="19"/>
      <c r="BP22" s="19"/>
      <c r="BQ22" s="19"/>
      <c r="BR22" s="19"/>
      <c r="BS22" s="20"/>
      <c r="BT22" s="19"/>
      <c r="BU22" s="20"/>
      <c r="EE22" s="19"/>
      <c r="EF22" s="19"/>
      <c r="EG22" s="19"/>
      <c r="EH22" s="19"/>
      <c r="EI22" s="19"/>
      <c r="EJ22" s="19"/>
      <c r="EK22" s="19"/>
    </row>
    <row r="23" spans="3:141">
      <c r="C23" s="24"/>
      <c r="D23" s="74"/>
      <c r="E23" s="74"/>
      <c r="F23" s="78" t="s">
        <v>126</v>
      </c>
      <c r="G23" s="74"/>
      <c r="H23" s="74"/>
      <c r="I23" s="74"/>
      <c r="J23" s="74"/>
      <c r="K23" s="74"/>
      <c r="L23" s="74"/>
      <c r="M23" s="74"/>
      <c r="N23" s="74"/>
      <c r="U23" s="72" t="s">
        <v>43</v>
      </c>
      <c r="AE23" s="85" t="s">
        <v>101</v>
      </c>
      <c r="AH23" s="87" t="s">
        <v>102</v>
      </c>
      <c r="AV23" s="19"/>
      <c r="AW23" s="19"/>
      <c r="AX23" s="19"/>
      <c r="AY23" s="19"/>
      <c r="AZ23" s="19"/>
      <c r="BA23" s="19"/>
      <c r="BB23" s="19"/>
      <c r="BC23" s="19"/>
      <c r="BD23" s="19"/>
      <c r="BE23" s="19"/>
      <c r="BF23" s="19"/>
      <c r="BG23" s="18"/>
      <c r="BH23" s="19"/>
      <c r="BI23" s="19"/>
      <c r="BJ23" s="19"/>
      <c r="BK23" s="19"/>
      <c r="BL23" s="19"/>
      <c r="BM23" s="19"/>
      <c r="BN23" s="19"/>
      <c r="BO23" s="19"/>
      <c r="BP23" s="19"/>
      <c r="BQ23" s="19"/>
      <c r="BR23" s="19"/>
      <c r="BS23" s="20"/>
      <c r="BT23" s="19"/>
      <c r="BU23" s="20"/>
      <c r="EE23" s="19"/>
      <c r="EF23" s="19"/>
      <c r="EG23" s="19"/>
      <c r="EH23" s="19"/>
      <c r="EI23" s="19"/>
      <c r="EJ23" s="19"/>
      <c r="EK23" s="19"/>
    </row>
    <row r="24" spans="3:141">
      <c r="C24" s="24"/>
      <c r="D24" s="74"/>
      <c r="E24" s="74"/>
      <c r="F24" s="78" t="s">
        <v>50</v>
      </c>
      <c r="G24" s="74"/>
      <c r="H24" s="74"/>
      <c r="I24" s="74"/>
      <c r="J24" s="74"/>
      <c r="K24" s="74"/>
      <c r="L24" s="74"/>
      <c r="M24" s="74"/>
      <c r="N24" s="74"/>
      <c r="U24" s="71" t="s">
        <v>42</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80"/>
      <c r="BA24" s="19"/>
      <c r="BB24" s="19"/>
      <c r="BC24" s="81"/>
      <c r="BD24" s="19"/>
      <c r="BE24" s="19"/>
      <c r="BF24" s="19"/>
      <c r="BG24" s="18"/>
      <c r="BH24" s="19"/>
      <c r="BI24" s="19"/>
      <c r="BJ24" s="19"/>
      <c r="BK24" s="19"/>
      <c r="BL24" s="19"/>
      <c r="BM24" s="19"/>
      <c r="BN24" s="19"/>
      <c r="BO24" s="19"/>
      <c r="BP24" s="19"/>
      <c r="BQ24" s="19"/>
      <c r="BR24" s="19"/>
      <c r="BS24" s="20"/>
      <c r="BT24" s="19"/>
      <c r="BU24" s="20"/>
      <c r="EE24" s="19"/>
      <c r="EF24" s="19"/>
      <c r="EG24" s="19"/>
      <c r="EH24" s="19"/>
      <c r="EI24" s="19"/>
      <c r="EJ24" s="19"/>
      <c r="EK24" s="19"/>
    </row>
    <row r="25" spans="3:141">
      <c r="C25" s="24"/>
      <c r="D25" s="74"/>
      <c r="E25" s="74"/>
      <c r="F25" s="78" t="s">
        <v>51</v>
      </c>
      <c r="G25" s="74"/>
      <c r="H25" s="74"/>
      <c r="I25" s="74"/>
      <c r="J25" s="74"/>
      <c r="K25" s="74"/>
      <c r="L25" s="74"/>
      <c r="M25" s="74"/>
      <c r="N25" s="74"/>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8"/>
      <c r="BH25" s="19"/>
      <c r="BI25" s="19"/>
      <c r="BJ25" s="19"/>
      <c r="BK25" s="19"/>
      <c r="BL25" s="19"/>
      <c r="BM25" s="19"/>
      <c r="BN25" s="19"/>
      <c r="BO25" s="19"/>
      <c r="BP25" s="19"/>
      <c r="BQ25" s="19"/>
      <c r="BR25" s="19"/>
      <c r="BS25" s="20"/>
      <c r="BT25" s="19"/>
      <c r="BU25" s="20"/>
      <c r="EE25" s="19"/>
      <c r="EF25" s="19"/>
      <c r="EG25" s="19"/>
      <c r="EH25" s="19"/>
      <c r="EI25" s="19"/>
      <c r="EJ25" s="19"/>
      <c r="EK25" s="19"/>
    </row>
    <row r="26" spans="3:141">
      <c r="C26" s="24"/>
      <c r="D26" s="74"/>
      <c r="E26" s="74"/>
      <c r="F26" s="78" t="s">
        <v>51</v>
      </c>
      <c r="G26" s="74"/>
      <c r="H26" s="74"/>
      <c r="I26" s="74"/>
      <c r="J26" s="74"/>
      <c r="K26" s="74"/>
      <c r="L26" s="74"/>
      <c r="M26" s="74"/>
      <c r="N26" s="74"/>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8"/>
      <c r="BH26" s="19"/>
      <c r="BI26" s="19"/>
      <c r="BJ26" s="19"/>
      <c r="BK26" s="19"/>
      <c r="BL26" s="19"/>
      <c r="BM26" s="19"/>
      <c r="BN26" s="19"/>
      <c r="BO26" s="19"/>
      <c r="BP26" s="19"/>
      <c r="BQ26" s="19"/>
      <c r="BR26" s="19"/>
      <c r="BS26" s="20"/>
      <c r="BT26" s="19"/>
      <c r="BU26" s="20"/>
      <c r="EE26" s="19"/>
      <c r="EF26" s="19"/>
      <c r="EG26" s="19"/>
      <c r="EH26" s="19"/>
      <c r="EI26" s="19"/>
      <c r="EJ26" s="19"/>
      <c r="EK26" s="19"/>
    </row>
    <row r="27" spans="3:141" ht="22.5">
      <c r="C27" s="24"/>
      <c r="D27" s="74"/>
      <c r="E27" s="74"/>
      <c r="F27" s="78" t="s">
        <v>51</v>
      </c>
      <c r="G27" s="74"/>
      <c r="H27" s="74"/>
      <c r="I27" s="74"/>
      <c r="J27" s="74"/>
      <c r="K27" s="74"/>
      <c r="L27" s="74"/>
      <c r="M27" s="74"/>
      <c r="N27" s="74"/>
      <c r="U27" s="56"/>
      <c r="V27" s="16"/>
      <c r="W27" s="16"/>
      <c r="X27" s="16"/>
      <c r="Y27" s="16"/>
      <c r="Z27" s="16"/>
      <c r="AA27" s="17"/>
      <c r="AB27" s="19"/>
      <c r="AC27" s="19"/>
      <c r="AD27" s="82" t="s">
        <v>97</v>
      </c>
      <c r="AK27" s="19"/>
      <c r="AL27" s="19"/>
      <c r="AM27" s="19"/>
      <c r="AN27" s="19"/>
      <c r="AO27" s="19"/>
      <c r="AP27" s="19"/>
      <c r="AQ27" s="19"/>
      <c r="AR27" s="19"/>
      <c r="AS27" s="19"/>
      <c r="AT27" s="19"/>
      <c r="AU27" s="19"/>
      <c r="AV27" s="19"/>
      <c r="AW27" s="19"/>
      <c r="AX27" s="19"/>
      <c r="AY27" s="19"/>
      <c r="AZ27" s="19"/>
      <c r="BA27" s="19"/>
      <c r="BB27" s="19"/>
      <c r="BC27" s="19"/>
      <c r="BD27" s="19"/>
      <c r="BE27" s="19"/>
      <c r="BF27" s="19"/>
      <c r="BG27" s="18"/>
      <c r="BH27" s="19"/>
      <c r="BI27" s="19"/>
      <c r="BJ27" s="19"/>
      <c r="BK27" s="19"/>
      <c r="BL27" s="19"/>
      <c r="BM27" s="19"/>
      <c r="BN27" s="19"/>
      <c r="BO27" s="19"/>
      <c r="BP27" s="19"/>
      <c r="BQ27" s="19"/>
      <c r="BR27" s="19"/>
      <c r="BS27" s="20"/>
      <c r="BT27" s="19"/>
      <c r="BU27" s="19"/>
      <c r="BV27" s="18"/>
      <c r="BW27" s="19"/>
      <c r="EE27" s="19"/>
      <c r="EF27" s="19"/>
      <c r="EG27" s="19"/>
      <c r="EH27" s="19"/>
      <c r="EI27" s="19"/>
      <c r="EJ27" s="19"/>
      <c r="EK27" s="19"/>
    </row>
    <row r="28" spans="3:141">
      <c r="C28" s="24"/>
      <c r="D28" s="74"/>
      <c r="E28" s="74"/>
      <c r="F28" s="78" t="s">
        <v>51</v>
      </c>
      <c r="G28" s="74"/>
      <c r="H28" s="74"/>
      <c r="I28" s="74"/>
      <c r="J28" s="74"/>
      <c r="K28" s="74"/>
      <c r="L28" s="74"/>
      <c r="M28" s="74"/>
      <c r="N28" s="74"/>
      <c r="U28" s="18"/>
      <c r="X28" s="73" t="s">
        <v>44</v>
      </c>
      <c r="Y28" s="19"/>
      <c r="Z28" s="19"/>
      <c r="AA28" s="20"/>
      <c r="AB28" s="19"/>
      <c r="AC28" s="19"/>
      <c r="AD28" s="19"/>
      <c r="AE28" s="19" t="s">
        <v>95</v>
      </c>
      <c r="AF28" s="19"/>
      <c r="AG28" s="73"/>
      <c r="AH28" s="19"/>
      <c r="AI28" s="19"/>
      <c r="AJ28" s="19"/>
      <c r="AK28" s="19"/>
      <c r="AL28" s="19"/>
      <c r="AM28" s="19"/>
      <c r="AN28" s="19"/>
      <c r="AO28" s="19"/>
      <c r="AP28" s="73"/>
      <c r="AQ28" s="19"/>
      <c r="AR28" s="19"/>
      <c r="AS28" s="19"/>
      <c r="AT28" s="19"/>
      <c r="AU28" s="19"/>
      <c r="AV28" s="19"/>
      <c r="AW28" s="19"/>
      <c r="AX28" s="19"/>
      <c r="AY28" s="19"/>
      <c r="AZ28" s="19"/>
      <c r="BA28" s="19"/>
      <c r="BB28" s="19"/>
      <c r="BC28" s="73"/>
      <c r="BD28" s="19"/>
      <c r="BE28" s="19"/>
      <c r="BF28" s="19"/>
      <c r="BG28" s="18"/>
      <c r="BH28" s="19"/>
      <c r="BI28" s="19"/>
      <c r="BJ28" s="19"/>
      <c r="BK28" s="19"/>
      <c r="BL28" s="19"/>
      <c r="BM28" s="19"/>
      <c r="BN28" s="19"/>
      <c r="BO28" s="19"/>
      <c r="BP28" s="19"/>
      <c r="BQ28" s="19"/>
      <c r="BR28" s="19"/>
      <c r="BS28" s="20"/>
      <c r="BT28" s="19"/>
      <c r="BU28" s="19"/>
      <c r="BV28" s="18"/>
      <c r="BW28" s="19"/>
      <c r="EE28" s="19"/>
      <c r="EF28" s="19"/>
      <c r="EG28" s="19"/>
      <c r="EH28" s="19"/>
      <c r="EI28" s="19"/>
      <c r="EJ28" s="19"/>
      <c r="EK28" s="19"/>
    </row>
    <row r="29" spans="3:141">
      <c r="C29" s="24"/>
      <c r="D29" s="74"/>
      <c r="E29" s="74"/>
      <c r="F29" s="74"/>
      <c r="G29" s="74"/>
      <c r="H29" s="74"/>
      <c r="I29" s="74"/>
      <c r="J29" s="74"/>
      <c r="K29" s="74"/>
      <c r="L29" s="74"/>
      <c r="M29" s="74"/>
      <c r="N29" s="74"/>
      <c r="U29" s="18"/>
      <c r="V29" s="19"/>
      <c r="W29" s="19"/>
      <c r="X29" s="19"/>
      <c r="Y29" s="19"/>
      <c r="Z29" s="19"/>
      <c r="AA29" s="20"/>
      <c r="AB29" s="19"/>
      <c r="AC29" s="19"/>
      <c r="AD29" s="19"/>
      <c r="AE29" s="19"/>
      <c r="AF29" s="19" t="s">
        <v>96</v>
      </c>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8"/>
      <c r="BH29" s="19"/>
      <c r="BI29" s="19"/>
      <c r="BJ29" s="19"/>
      <c r="BK29" s="19"/>
      <c r="BL29" s="19"/>
      <c r="BM29" s="19"/>
      <c r="BN29" s="19"/>
      <c r="BO29" s="19"/>
      <c r="BP29" s="19"/>
      <c r="BQ29" s="19"/>
      <c r="BR29" s="19"/>
      <c r="BS29" s="20"/>
      <c r="BT29" s="19"/>
      <c r="BU29" s="19"/>
      <c r="BV29" s="18"/>
      <c r="BW29" s="19"/>
      <c r="EE29" s="19"/>
      <c r="EF29" s="19"/>
      <c r="EG29" s="19"/>
      <c r="EH29" s="19"/>
      <c r="EI29" s="19"/>
      <c r="EJ29" s="19"/>
      <c r="EK29" s="19"/>
    </row>
    <row r="30" spans="3:141">
      <c r="C30" s="24"/>
      <c r="D30" s="74"/>
      <c r="E30" s="74" t="s">
        <v>47</v>
      </c>
      <c r="F30" s="74"/>
      <c r="G30" s="74"/>
      <c r="H30" s="74"/>
      <c r="I30" s="75"/>
      <c r="J30" s="76"/>
      <c r="K30" s="76"/>
      <c r="L30" s="76"/>
      <c r="M30" s="77" t="s">
        <v>48</v>
      </c>
      <c r="N30" s="74"/>
      <c r="U30" s="21"/>
      <c r="V30" s="22"/>
      <c r="W30" s="22"/>
      <c r="X30" s="22"/>
      <c r="Y30" s="22"/>
      <c r="Z30" s="22"/>
      <c r="AA30" s="23"/>
      <c r="AB30" s="19"/>
      <c r="AE30" s="83" t="s">
        <v>98</v>
      </c>
      <c r="AH30" s="86" t="s">
        <v>99</v>
      </c>
      <c r="AL30" s="84" t="s">
        <v>100</v>
      </c>
      <c r="AO30" s="84">
        <v>10</v>
      </c>
      <c r="AU30" s="19"/>
      <c r="AV30" s="19"/>
      <c r="AW30" s="19"/>
      <c r="AX30" s="19"/>
      <c r="AY30" s="19"/>
      <c r="AZ30" s="19"/>
      <c r="BA30" s="19"/>
      <c r="BB30" s="19"/>
      <c r="BC30" s="19"/>
      <c r="BD30" s="19"/>
      <c r="BE30" s="19"/>
      <c r="BF30" s="19"/>
      <c r="BG30" s="18"/>
      <c r="BH30" s="19"/>
      <c r="BI30" s="19"/>
      <c r="BJ30" s="19"/>
      <c r="BK30" s="19"/>
      <c r="BL30" s="19"/>
      <c r="BM30" s="19"/>
      <c r="BN30" s="19"/>
      <c r="BO30" s="19"/>
      <c r="BP30" s="19"/>
      <c r="BQ30" s="19"/>
      <c r="BR30" s="19"/>
      <c r="BS30" s="20"/>
      <c r="BT30" s="19"/>
      <c r="BU30" s="19"/>
      <c r="BV30" s="18"/>
      <c r="BW30" s="19"/>
      <c r="EE30" s="19"/>
      <c r="EF30" s="19"/>
      <c r="EG30" s="19"/>
      <c r="EH30" s="19"/>
      <c r="EI30" s="19"/>
      <c r="EJ30" s="19"/>
      <c r="EK30" s="19"/>
    </row>
    <row r="31" spans="3:141">
      <c r="C31" s="24"/>
      <c r="D31" s="74"/>
      <c r="E31" s="74"/>
      <c r="F31" s="74"/>
      <c r="G31" s="74"/>
      <c r="H31" s="74"/>
      <c r="I31" s="74"/>
      <c r="J31" s="74"/>
      <c r="K31" s="74"/>
      <c r="L31" s="74"/>
      <c r="M31" s="74"/>
      <c r="N31" s="74"/>
      <c r="U31" s="72" t="s">
        <v>43</v>
      </c>
      <c r="AE31" s="85" t="s">
        <v>101</v>
      </c>
      <c r="AH31" s="87" t="s">
        <v>102</v>
      </c>
      <c r="AV31" s="19"/>
      <c r="AW31" s="19"/>
      <c r="AX31" s="19"/>
      <c r="AY31" s="19"/>
      <c r="AZ31" s="19"/>
      <c r="BA31" s="19"/>
      <c r="BB31" s="19"/>
      <c r="BC31" s="19"/>
      <c r="BD31" s="19"/>
      <c r="BE31" s="19"/>
      <c r="BF31" s="19"/>
      <c r="BG31" s="18"/>
      <c r="BH31" s="19"/>
      <c r="BI31" s="19"/>
      <c r="BJ31" s="19"/>
      <c r="BK31" s="19"/>
      <c r="BL31" s="19"/>
      <c r="BM31" s="19"/>
      <c r="BN31" s="19"/>
      <c r="BO31" s="19"/>
      <c r="BP31" s="19"/>
      <c r="BQ31" s="19"/>
      <c r="BR31" s="19"/>
      <c r="BS31" s="20"/>
      <c r="BT31" s="19"/>
      <c r="BU31" s="20"/>
      <c r="EE31" s="19"/>
      <c r="EF31" s="19"/>
      <c r="EG31" s="19"/>
      <c r="EH31" s="19"/>
      <c r="EI31" s="19"/>
      <c r="EJ31" s="19"/>
      <c r="EK31" s="19"/>
    </row>
    <row r="32" spans="3:141">
      <c r="C32" s="24"/>
      <c r="D32" s="74"/>
      <c r="E32" s="74"/>
      <c r="F32" s="74"/>
      <c r="G32" s="74"/>
      <c r="H32" s="74"/>
      <c r="I32" s="74"/>
      <c r="J32" s="74"/>
      <c r="K32" s="112" t="s">
        <v>28</v>
      </c>
      <c r="L32" s="112"/>
      <c r="M32" s="112"/>
      <c r="N32" s="74"/>
      <c r="U32" s="71" t="s">
        <v>42</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80"/>
      <c r="BA32" s="19"/>
      <c r="BB32" s="19"/>
      <c r="BC32" s="81"/>
      <c r="BD32" s="19"/>
      <c r="BE32" s="19"/>
      <c r="BF32" s="19"/>
      <c r="BG32" s="18"/>
      <c r="BH32" s="19"/>
      <c r="BI32" s="19"/>
      <c r="BJ32" s="19"/>
      <c r="BK32" s="19"/>
      <c r="BL32" s="19"/>
      <c r="BM32" s="19"/>
      <c r="BN32" s="19"/>
      <c r="BO32" s="19"/>
      <c r="BP32" s="19"/>
      <c r="BQ32" s="19"/>
      <c r="BR32" s="19"/>
      <c r="BS32" s="20"/>
      <c r="BT32" s="19"/>
      <c r="BU32" s="20"/>
      <c r="EE32" s="19"/>
      <c r="EF32" s="19"/>
      <c r="EG32" s="19"/>
      <c r="EH32" s="19"/>
      <c r="EI32" s="19"/>
      <c r="EJ32" s="19"/>
      <c r="EK32" s="19"/>
    </row>
    <row r="33" spans="2:141">
      <c r="C33" s="24"/>
      <c r="D33" s="74"/>
      <c r="E33" s="74"/>
      <c r="F33" s="74"/>
      <c r="G33" s="74"/>
      <c r="H33" s="74"/>
      <c r="I33" s="74"/>
      <c r="J33" s="74"/>
      <c r="K33" s="74"/>
      <c r="L33" s="74"/>
      <c r="M33" s="74"/>
      <c r="N33" s="74"/>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8"/>
      <c r="BH33" s="19"/>
      <c r="BI33" s="19"/>
      <c r="BJ33" s="19"/>
      <c r="BK33" s="19"/>
      <c r="BL33" s="19"/>
      <c r="BM33" s="19"/>
      <c r="BN33" s="19"/>
      <c r="BO33" s="19"/>
      <c r="BP33" s="19"/>
      <c r="BQ33" s="19"/>
      <c r="BR33" s="19"/>
      <c r="BS33" s="20"/>
      <c r="BT33" s="19"/>
      <c r="BU33" s="20"/>
      <c r="EE33" s="19"/>
      <c r="EF33" s="19"/>
      <c r="EG33" s="19"/>
      <c r="EH33" s="19"/>
      <c r="EI33" s="19"/>
      <c r="EJ33" s="19"/>
      <c r="EK33" s="19"/>
    </row>
    <row r="34" spans="2:141">
      <c r="C34" s="24"/>
      <c r="D34" s="74"/>
      <c r="E34" s="74"/>
      <c r="F34" s="74"/>
      <c r="G34" s="74"/>
      <c r="H34" s="74"/>
      <c r="I34" s="74"/>
      <c r="J34" s="74"/>
      <c r="K34" s="74"/>
      <c r="L34" s="74"/>
      <c r="M34" s="74"/>
      <c r="N34" s="74"/>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8"/>
      <c r="BH34" s="19"/>
      <c r="BI34" s="19"/>
      <c r="BJ34" s="19"/>
      <c r="BK34" s="19"/>
      <c r="BL34" s="19"/>
      <c r="BM34" s="19"/>
      <c r="BN34" s="19"/>
      <c r="BO34" s="19"/>
      <c r="BP34" s="19"/>
      <c r="BQ34" s="19"/>
      <c r="BR34" s="19"/>
      <c r="BS34" s="20"/>
      <c r="BT34" s="19"/>
      <c r="BU34" s="20"/>
      <c r="EE34" s="19"/>
      <c r="EF34" s="19"/>
      <c r="EG34" s="19"/>
      <c r="EH34" s="19"/>
      <c r="EI34" s="19"/>
      <c r="EJ34" s="19"/>
      <c r="EK34" s="19"/>
    </row>
    <row r="35" spans="2:141" ht="22.5">
      <c r="C35" s="24"/>
      <c r="U35" s="56"/>
      <c r="V35" s="16"/>
      <c r="W35" s="16"/>
      <c r="X35" s="16"/>
      <c r="Y35" s="16"/>
      <c r="Z35" s="16"/>
      <c r="AA35" s="17"/>
      <c r="AB35" s="19"/>
      <c r="AC35" s="19"/>
      <c r="AD35" s="82" t="s">
        <v>97</v>
      </c>
      <c r="AK35" s="19"/>
      <c r="AL35" s="19"/>
      <c r="AM35" s="19"/>
      <c r="AN35" s="19"/>
      <c r="AO35" s="19"/>
      <c r="AP35" s="19"/>
      <c r="AQ35" s="19"/>
      <c r="AR35" s="19"/>
      <c r="AS35" s="19"/>
      <c r="AT35" s="19"/>
      <c r="AU35" s="19"/>
      <c r="AV35" s="19"/>
      <c r="AW35" s="19"/>
      <c r="AX35" s="19"/>
      <c r="AY35" s="19"/>
      <c r="AZ35" s="19"/>
      <c r="BA35" s="19"/>
      <c r="BB35" s="19"/>
      <c r="BC35" s="19"/>
      <c r="BD35" s="19"/>
      <c r="BE35" s="19"/>
      <c r="BF35" s="19"/>
      <c r="BG35" s="18"/>
      <c r="BH35" s="19"/>
      <c r="BI35" s="19"/>
      <c r="BJ35" s="19"/>
      <c r="BK35" s="19"/>
      <c r="BL35" s="19"/>
      <c r="BM35" s="19"/>
      <c r="BN35" s="19"/>
      <c r="BO35" s="19"/>
      <c r="BP35" s="19"/>
      <c r="BQ35" s="19"/>
      <c r="BR35" s="19"/>
      <c r="BS35" s="20"/>
      <c r="BT35" s="19"/>
      <c r="BU35" s="20"/>
      <c r="EE35" s="19"/>
      <c r="EF35" s="19"/>
      <c r="EG35" s="19"/>
      <c r="EH35" s="19"/>
      <c r="EI35" s="19"/>
      <c r="EJ35" s="19"/>
      <c r="EK35" s="19"/>
    </row>
    <row r="36" spans="2:141">
      <c r="C36" s="24"/>
      <c r="U36" s="18"/>
      <c r="X36" s="73" t="s">
        <v>44</v>
      </c>
      <c r="Y36" s="19"/>
      <c r="Z36" s="19"/>
      <c r="AA36" s="20"/>
      <c r="AB36" s="19"/>
      <c r="AC36" s="19"/>
      <c r="AD36" s="19"/>
      <c r="AE36" s="19" t="s">
        <v>95</v>
      </c>
      <c r="AF36" s="19"/>
      <c r="AG36" s="73"/>
      <c r="AH36" s="19"/>
      <c r="AI36" s="19"/>
      <c r="AJ36" s="19"/>
      <c r="AK36" s="19"/>
      <c r="AL36" s="19"/>
      <c r="AM36" s="19"/>
      <c r="AN36" s="19"/>
      <c r="AO36" s="19"/>
      <c r="AP36" s="73"/>
      <c r="AQ36" s="19"/>
      <c r="AR36" s="19"/>
      <c r="AS36" s="19"/>
      <c r="AT36" s="19"/>
      <c r="AU36" s="19"/>
      <c r="AV36" s="19"/>
      <c r="AW36" s="19"/>
      <c r="AX36" s="19"/>
      <c r="AY36" s="19"/>
      <c r="AZ36" s="19"/>
      <c r="BA36" s="19"/>
      <c r="BB36" s="19"/>
      <c r="BC36" s="73"/>
      <c r="BD36" s="19"/>
      <c r="BE36" s="19"/>
      <c r="BF36" s="19"/>
      <c r="BG36" s="18"/>
      <c r="BH36" s="19"/>
      <c r="BI36" s="19"/>
      <c r="BJ36" s="19"/>
      <c r="BK36" s="19"/>
      <c r="BL36" s="19"/>
      <c r="BM36" s="19"/>
      <c r="BN36" s="19"/>
      <c r="BO36" s="19"/>
      <c r="BP36" s="19"/>
      <c r="BQ36" s="19"/>
      <c r="BR36" s="19"/>
      <c r="BS36" s="20"/>
      <c r="BT36" s="19"/>
      <c r="BU36" s="20"/>
      <c r="EE36" s="19"/>
      <c r="EF36" s="19"/>
      <c r="EG36" s="19"/>
      <c r="EH36" s="19"/>
      <c r="EI36" s="19"/>
      <c r="EJ36" s="19"/>
      <c r="EK36" s="19"/>
    </row>
    <row r="37" spans="2:141">
      <c r="C37" s="24"/>
      <c r="U37" s="18"/>
      <c r="V37" s="19"/>
      <c r="W37" s="19"/>
      <c r="X37" s="19"/>
      <c r="Y37" s="19"/>
      <c r="Z37" s="19"/>
      <c r="AA37" s="20"/>
      <c r="AB37" s="19"/>
      <c r="AC37" s="19"/>
      <c r="AD37" s="19"/>
      <c r="AE37" s="19"/>
      <c r="AF37" s="19" t="s">
        <v>96</v>
      </c>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8"/>
      <c r="BH37" s="19"/>
      <c r="BI37" s="19"/>
      <c r="BJ37" s="19"/>
      <c r="BK37" s="19"/>
      <c r="BL37" s="19"/>
      <c r="BM37" s="19"/>
      <c r="BN37" s="19"/>
      <c r="BO37" s="19"/>
      <c r="BP37" s="19"/>
      <c r="BQ37" s="19"/>
      <c r="BR37" s="19"/>
      <c r="BS37" s="20"/>
      <c r="BT37" s="19"/>
      <c r="BU37" s="20"/>
      <c r="EE37" s="19"/>
      <c r="EF37" s="19"/>
      <c r="EG37" s="19"/>
      <c r="EH37" s="19"/>
      <c r="EI37" s="19"/>
      <c r="EJ37" s="19"/>
      <c r="EK37" s="19"/>
    </row>
    <row r="38" spans="2:141">
      <c r="C38" s="24"/>
      <c r="U38" s="21"/>
      <c r="V38" s="22"/>
      <c r="W38" s="22"/>
      <c r="X38" s="22"/>
      <c r="Y38" s="22"/>
      <c r="Z38" s="22"/>
      <c r="AA38" s="23"/>
      <c r="AB38" s="19"/>
      <c r="AE38" s="83" t="s">
        <v>98</v>
      </c>
      <c r="AH38" s="86" t="s">
        <v>99</v>
      </c>
      <c r="AL38" s="84" t="s">
        <v>100</v>
      </c>
      <c r="AO38" s="84">
        <v>10</v>
      </c>
      <c r="AU38" s="19"/>
      <c r="AV38" s="19"/>
      <c r="AW38" s="19"/>
      <c r="AX38" s="19"/>
      <c r="AY38" s="19"/>
      <c r="AZ38" s="19"/>
      <c r="BA38" s="19"/>
      <c r="BB38" s="19"/>
      <c r="BC38" s="19"/>
      <c r="BD38" s="19"/>
      <c r="BE38" s="19"/>
      <c r="BF38" s="19"/>
      <c r="BG38" s="18"/>
      <c r="BH38" s="19"/>
      <c r="BI38" s="19"/>
      <c r="BJ38" s="19"/>
      <c r="BK38" s="19"/>
      <c r="BL38" s="19"/>
      <c r="BM38" s="19"/>
      <c r="BN38" s="19"/>
      <c r="BO38" s="19"/>
      <c r="BP38" s="19"/>
      <c r="BQ38" s="19"/>
      <c r="BR38" s="19"/>
      <c r="BS38" s="20"/>
      <c r="BT38" s="19"/>
      <c r="BU38" s="20"/>
      <c r="EE38" s="19"/>
      <c r="EF38" s="19"/>
      <c r="EG38" s="19"/>
      <c r="EH38" s="19"/>
      <c r="EI38" s="19"/>
      <c r="EJ38" s="19"/>
      <c r="EK38" s="19"/>
    </row>
    <row r="39" spans="2:141">
      <c r="C39" s="24"/>
      <c r="U39" s="72" t="s">
        <v>43</v>
      </c>
      <c r="AE39" s="85" t="s">
        <v>101</v>
      </c>
      <c r="AH39" s="87" t="s">
        <v>102</v>
      </c>
      <c r="AV39" s="19"/>
      <c r="AW39" s="19"/>
      <c r="AX39" s="19"/>
      <c r="AY39" s="19"/>
      <c r="AZ39" s="19"/>
      <c r="BA39" s="19"/>
      <c r="BB39" s="19"/>
      <c r="BC39" s="19"/>
      <c r="BD39" s="19"/>
      <c r="BE39" s="19"/>
      <c r="BF39" s="19"/>
      <c r="BG39" s="18"/>
      <c r="BH39" s="19"/>
      <c r="BI39" s="19"/>
      <c r="BJ39" s="19"/>
      <c r="BK39" s="19"/>
      <c r="BL39" s="19"/>
      <c r="BM39" s="19"/>
      <c r="BN39" s="19"/>
      <c r="BO39" s="19"/>
      <c r="BP39" s="19"/>
      <c r="BQ39" s="19"/>
      <c r="BR39" s="19"/>
      <c r="BS39" s="20"/>
      <c r="BT39" s="19"/>
      <c r="BU39" s="20"/>
      <c r="EE39" s="19"/>
      <c r="EF39" s="19"/>
      <c r="EG39" s="19"/>
      <c r="EH39" s="19"/>
      <c r="EI39" s="19"/>
      <c r="EJ39" s="19"/>
      <c r="EK39" s="19"/>
    </row>
    <row r="40" spans="2:141">
      <c r="C40" s="24"/>
      <c r="U40" s="71" t="s">
        <v>42</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80"/>
      <c r="BA40" s="19"/>
      <c r="BB40" s="19"/>
      <c r="BC40" s="81"/>
      <c r="BD40" s="19"/>
      <c r="BE40" s="19"/>
      <c r="BF40" s="19"/>
      <c r="BG40" s="18"/>
      <c r="BH40" s="19"/>
      <c r="BI40" s="19"/>
      <c r="BJ40" s="19"/>
      <c r="BK40" s="19"/>
      <c r="BL40" s="19"/>
      <c r="BM40" s="19"/>
      <c r="BN40" s="19"/>
      <c r="BO40" s="19"/>
      <c r="BP40" s="19"/>
      <c r="BQ40" s="19"/>
      <c r="BR40" s="19"/>
      <c r="BS40" s="20"/>
      <c r="BT40" s="19"/>
      <c r="BU40" s="20"/>
      <c r="EE40" s="19"/>
      <c r="EF40" s="19"/>
      <c r="EG40" s="19"/>
      <c r="EH40" s="19"/>
      <c r="EI40" s="19"/>
      <c r="EJ40" s="19"/>
      <c r="EK40" s="19"/>
    </row>
    <row r="41" spans="2:141">
      <c r="C41" s="24"/>
      <c r="BG41" s="18"/>
      <c r="BH41" s="19"/>
      <c r="BI41" s="19"/>
      <c r="BJ41" s="19"/>
      <c r="BK41" s="19"/>
      <c r="BL41" s="19"/>
      <c r="BM41" s="19"/>
      <c r="BN41" s="19"/>
      <c r="BO41" s="19"/>
      <c r="BP41" s="19"/>
      <c r="BQ41" s="19"/>
      <c r="BR41" s="19"/>
      <c r="BS41" s="20"/>
      <c r="BT41" s="19"/>
      <c r="BU41" s="20"/>
      <c r="EE41" s="19"/>
      <c r="EF41" s="19"/>
      <c r="EG41" s="19"/>
      <c r="EH41" s="19"/>
      <c r="EI41" s="19"/>
      <c r="EJ41" s="19"/>
      <c r="EK41" s="19"/>
    </row>
    <row r="42" spans="2:141">
      <c r="C42" s="24"/>
      <c r="AJ42" s="79"/>
      <c r="BG42" s="21"/>
      <c r="BH42" s="22"/>
      <c r="BI42" s="22"/>
      <c r="BJ42" s="22"/>
      <c r="BK42" s="22"/>
      <c r="BL42" s="22"/>
      <c r="BM42" s="22"/>
      <c r="BN42" s="22"/>
      <c r="BO42" s="22"/>
      <c r="BP42" s="22"/>
      <c r="BQ42" s="22"/>
      <c r="BR42" s="22"/>
      <c r="BS42" s="23"/>
      <c r="BT42" s="19"/>
      <c r="BU42" s="19"/>
      <c r="BV42" s="18"/>
      <c r="BW42" s="19"/>
      <c r="EE42" s="19"/>
      <c r="EF42" s="19"/>
      <c r="EG42" s="19"/>
      <c r="EH42" s="19"/>
      <c r="EI42" s="19"/>
      <c r="EJ42" s="19"/>
      <c r="EK42" s="19"/>
    </row>
    <row r="43" spans="2:141">
      <c r="C43" s="24"/>
      <c r="BO43" s="19"/>
      <c r="BP43" s="19"/>
      <c r="BQ43" s="19"/>
      <c r="BR43" s="19"/>
      <c r="BS43" s="19"/>
      <c r="BT43" s="19"/>
      <c r="BU43" s="19"/>
      <c r="BV43" s="18"/>
      <c r="BW43" s="19"/>
    </row>
    <row r="44" spans="2:141">
      <c r="C44" s="28"/>
      <c r="D44" s="29"/>
      <c r="E44" s="30"/>
      <c r="F44" s="30"/>
      <c r="G44" s="30"/>
      <c r="H44" s="30"/>
      <c r="I44" s="30"/>
      <c r="J44" s="30"/>
      <c r="K44" s="30"/>
      <c r="L44" s="30"/>
      <c r="M44" s="30"/>
      <c r="N44" s="30"/>
      <c r="O44" s="30"/>
      <c r="P44" s="30"/>
      <c r="Q44" s="31"/>
      <c r="R44" s="30"/>
      <c r="S44" s="30"/>
      <c r="T44" s="30"/>
      <c r="U44" s="30"/>
      <c r="V44" s="30"/>
      <c r="W44" s="30"/>
      <c r="X44" s="30"/>
      <c r="Y44" s="30"/>
      <c r="Z44" s="30"/>
      <c r="AA44" s="30"/>
      <c r="AB44" s="30"/>
      <c r="AC44" s="30"/>
      <c r="AD44" s="30"/>
      <c r="AE44" s="30"/>
      <c r="AF44" s="30"/>
      <c r="AG44" s="30"/>
      <c r="AH44" s="30"/>
      <c r="AI44" s="29"/>
      <c r="AJ44" s="29"/>
      <c r="AK44" s="29"/>
      <c r="AL44" s="29"/>
      <c r="AM44" s="29"/>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18"/>
      <c r="BW44" s="19"/>
    </row>
    <row r="45" spans="2:141">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row>
    <row r="46" spans="2:141">
      <c r="C46" s="19" t="s">
        <v>26</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row>
    <row r="47" spans="2:141">
      <c r="C47" s="107" t="s">
        <v>17</v>
      </c>
      <c r="D47" s="108"/>
      <c r="E47" s="32" t="s">
        <v>19</v>
      </c>
      <c r="F47" s="34"/>
      <c r="G47" s="34"/>
      <c r="H47" s="34"/>
      <c r="I47" s="34"/>
      <c r="J47" s="34"/>
      <c r="K47" s="34"/>
      <c r="L47" s="34"/>
      <c r="M47" s="33"/>
      <c r="N47" s="32" t="s">
        <v>15</v>
      </c>
      <c r="O47" s="34"/>
      <c r="P47" s="34"/>
      <c r="Q47" s="34"/>
      <c r="R47" s="34"/>
      <c r="S47" s="34"/>
      <c r="T47" s="34"/>
      <c r="U47" s="34"/>
      <c r="V47" s="34"/>
      <c r="W47" s="34"/>
      <c r="X47" s="34"/>
      <c r="Y47" s="34"/>
      <c r="Z47" s="34"/>
      <c r="AA47" s="34"/>
      <c r="AB47" s="34"/>
      <c r="AC47" s="34"/>
      <c r="AD47" s="34"/>
      <c r="AE47" s="34"/>
      <c r="AF47" s="32" t="s">
        <v>21</v>
      </c>
      <c r="AG47" s="34"/>
      <c r="AH47" s="34"/>
      <c r="AI47" s="34"/>
      <c r="AJ47" s="34"/>
      <c r="AK47" s="34"/>
      <c r="AL47" s="34"/>
      <c r="AM47" s="34"/>
      <c r="AN47" s="34"/>
      <c r="AO47" s="32" t="s">
        <v>22</v>
      </c>
      <c r="AP47" s="34"/>
      <c r="AQ47" s="34"/>
      <c r="AR47" s="34"/>
      <c r="AS47" s="34"/>
      <c r="AT47" s="32" t="s">
        <v>23</v>
      </c>
      <c r="AU47" s="34"/>
      <c r="AV47" s="34"/>
      <c r="AW47" s="34"/>
      <c r="AX47" s="32" t="s">
        <v>18</v>
      </c>
      <c r="AY47" s="34"/>
      <c r="AZ47" s="34"/>
      <c r="BA47" s="34"/>
      <c r="BB47" s="34"/>
      <c r="BC47" s="33"/>
      <c r="BD47" s="32" t="s">
        <v>29</v>
      </c>
      <c r="BE47" s="34"/>
      <c r="BF47" s="32" t="s">
        <v>16</v>
      </c>
      <c r="BG47" s="34"/>
      <c r="BH47" s="34"/>
      <c r="BI47" s="34"/>
      <c r="BJ47" s="34"/>
      <c r="BK47" s="34"/>
      <c r="BL47" s="34"/>
      <c r="BM47" s="34"/>
      <c r="BN47" s="34"/>
      <c r="BO47" s="34"/>
      <c r="BP47" s="34"/>
      <c r="BQ47" s="34"/>
      <c r="BR47" s="34"/>
      <c r="BS47" s="34"/>
      <c r="BT47" s="34"/>
      <c r="BU47" s="33"/>
    </row>
    <row r="48" spans="2:141" ht="38.1" customHeight="1">
      <c r="B48" s="35"/>
      <c r="C48" s="98">
        <f>ROW()-ROW($C$47)</f>
        <v>1</v>
      </c>
      <c r="D48" s="99"/>
      <c r="E48" s="103" t="s">
        <v>46</v>
      </c>
      <c r="F48" s="104"/>
      <c r="G48" s="104"/>
      <c r="H48" s="104"/>
      <c r="I48" s="104"/>
      <c r="J48" s="104"/>
      <c r="K48" s="104"/>
      <c r="L48" s="104"/>
      <c r="M48" s="105"/>
      <c r="N48" s="100" t="s">
        <v>46</v>
      </c>
      <c r="O48" s="101"/>
      <c r="P48" s="101"/>
      <c r="Q48" s="101"/>
      <c r="R48" s="101"/>
      <c r="S48" s="101"/>
      <c r="T48" s="101"/>
      <c r="U48" s="101"/>
      <c r="V48" s="101"/>
      <c r="W48" s="101"/>
      <c r="X48" s="101"/>
      <c r="Y48" s="101"/>
      <c r="Z48" s="101"/>
      <c r="AA48" s="101"/>
      <c r="AB48" s="101"/>
      <c r="AC48" s="101"/>
      <c r="AD48" s="101"/>
      <c r="AE48" s="102"/>
      <c r="AF48" s="95" t="s">
        <v>125</v>
      </c>
      <c r="AG48" s="96"/>
      <c r="AH48" s="96"/>
      <c r="AI48" s="96"/>
      <c r="AJ48" s="96"/>
      <c r="AK48" s="96"/>
      <c r="AL48" s="96"/>
      <c r="AM48" s="96"/>
      <c r="AN48" s="97"/>
      <c r="AO48" s="95" t="s">
        <v>52</v>
      </c>
      <c r="AP48" s="96"/>
      <c r="AQ48" s="96"/>
      <c r="AR48" s="96"/>
      <c r="AS48" s="97"/>
      <c r="AT48" s="92" t="s">
        <v>54</v>
      </c>
      <c r="AU48" s="96"/>
      <c r="AV48" s="96"/>
      <c r="AW48" s="97"/>
      <c r="AX48" s="95" t="s">
        <v>55</v>
      </c>
      <c r="AY48" s="96"/>
      <c r="AZ48" s="96"/>
      <c r="BA48" s="96"/>
      <c r="BB48" s="96"/>
      <c r="BC48" s="97"/>
      <c r="BD48" s="95" t="s">
        <v>53</v>
      </c>
      <c r="BE48" s="97"/>
      <c r="BF48" s="106" t="s">
        <v>57</v>
      </c>
      <c r="BG48" s="96"/>
      <c r="BH48" s="96"/>
      <c r="BI48" s="96"/>
      <c r="BJ48" s="96"/>
      <c r="BK48" s="96"/>
      <c r="BL48" s="96"/>
      <c r="BM48" s="96"/>
      <c r="BN48" s="96"/>
      <c r="BO48" s="96"/>
      <c r="BP48" s="96"/>
      <c r="BQ48" s="96"/>
      <c r="BR48" s="96"/>
      <c r="BS48" s="96"/>
      <c r="BT48" s="96"/>
      <c r="BU48" s="97"/>
    </row>
    <row r="49" spans="2:73" ht="38.1" customHeight="1">
      <c r="B49" s="35"/>
      <c r="C49" s="98">
        <f>ROW()-ROW($C$47)</f>
        <v>2</v>
      </c>
      <c r="D49" s="99"/>
      <c r="E49" s="44" t="s">
        <v>49</v>
      </c>
      <c r="F49" s="45"/>
      <c r="G49" s="45"/>
      <c r="H49" s="45"/>
      <c r="I49" s="45"/>
      <c r="J49" s="45"/>
      <c r="K49" s="45"/>
      <c r="L49" s="45"/>
      <c r="M49" s="46"/>
      <c r="N49" s="95" t="s">
        <v>56</v>
      </c>
      <c r="O49" s="96"/>
      <c r="P49" s="96"/>
      <c r="Q49" s="96"/>
      <c r="R49" s="96"/>
      <c r="S49" s="96"/>
      <c r="T49" s="96"/>
      <c r="U49" s="96"/>
      <c r="V49" s="96"/>
      <c r="W49" s="96"/>
      <c r="X49" s="96"/>
      <c r="Y49" s="96"/>
      <c r="Z49" s="96"/>
      <c r="AA49" s="96"/>
      <c r="AB49" s="96"/>
      <c r="AC49" s="96"/>
      <c r="AD49" s="96"/>
      <c r="AE49" s="97"/>
      <c r="AF49" s="95" t="s">
        <v>124</v>
      </c>
      <c r="AG49" s="96"/>
      <c r="AH49" s="96"/>
      <c r="AI49" s="96"/>
      <c r="AJ49" s="96"/>
      <c r="AK49" s="96"/>
      <c r="AL49" s="96"/>
      <c r="AM49" s="96"/>
      <c r="AN49" s="97"/>
      <c r="AO49" s="95" t="s">
        <v>52</v>
      </c>
      <c r="AP49" s="96"/>
      <c r="AQ49" s="96"/>
      <c r="AR49" s="96"/>
      <c r="AS49" s="97"/>
      <c r="AT49" s="92" t="s">
        <v>64</v>
      </c>
      <c r="AU49" s="96"/>
      <c r="AV49" s="96"/>
      <c r="AW49" s="97"/>
      <c r="AX49" s="95" t="s">
        <v>55</v>
      </c>
      <c r="AY49" s="96"/>
      <c r="AZ49" s="96"/>
      <c r="BA49" s="96"/>
      <c r="BB49" s="96"/>
      <c r="BC49" s="97"/>
      <c r="BD49" s="95" t="s">
        <v>53</v>
      </c>
      <c r="BE49" s="97"/>
      <c r="BF49" s="106" t="s">
        <v>58</v>
      </c>
      <c r="BG49" s="96"/>
      <c r="BH49" s="96"/>
      <c r="BI49" s="96"/>
      <c r="BJ49" s="96"/>
      <c r="BK49" s="96"/>
      <c r="BL49" s="96"/>
      <c r="BM49" s="96"/>
      <c r="BN49" s="96"/>
      <c r="BO49" s="96"/>
      <c r="BP49" s="96"/>
      <c r="BQ49" s="96"/>
      <c r="BR49" s="96"/>
      <c r="BS49" s="96"/>
      <c r="BT49" s="96"/>
      <c r="BU49" s="97"/>
    </row>
    <row r="50" spans="2:73">
      <c r="B50" s="35"/>
      <c r="C50" s="98">
        <f>ROW()-ROW($C$47)</f>
        <v>3</v>
      </c>
      <c r="D50" s="99"/>
      <c r="E50" s="44" t="s">
        <v>59</v>
      </c>
      <c r="F50" s="45"/>
      <c r="G50" s="45"/>
      <c r="H50" s="45"/>
      <c r="I50" s="45"/>
      <c r="J50" s="45"/>
      <c r="K50" s="45"/>
      <c r="L50" s="45"/>
      <c r="M50" s="46"/>
      <c r="N50" s="95" t="s">
        <v>60</v>
      </c>
      <c r="O50" s="96"/>
      <c r="P50" s="96"/>
      <c r="Q50" s="96"/>
      <c r="R50" s="96"/>
      <c r="S50" s="96"/>
      <c r="T50" s="96"/>
      <c r="U50" s="96"/>
      <c r="V50" s="96"/>
      <c r="W50" s="96"/>
      <c r="X50" s="96"/>
      <c r="Y50" s="96"/>
      <c r="Z50" s="96"/>
      <c r="AA50" s="96"/>
      <c r="AB50" s="96"/>
      <c r="AC50" s="96"/>
      <c r="AD50" s="96"/>
      <c r="AE50" s="97"/>
      <c r="AF50" s="95" t="s">
        <v>61</v>
      </c>
      <c r="AG50" s="96"/>
      <c r="AH50" s="96"/>
      <c r="AI50" s="96"/>
      <c r="AJ50" s="96"/>
      <c r="AK50" s="96"/>
      <c r="AL50" s="96"/>
      <c r="AM50" s="96"/>
      <c r="AN50" s="97"/>
      <c r="AO50" s="95" t="s">
        <v>52</v>
      </c>
      <c r="AP50" s="96"/>
      <c r="AQ50" s="96"/>
      <c r="AR50" s="96"/>
      <c r="AS50" s="97"/>
      <c r="AT50" s="92" t="s">
        <v>54</v>
      </c>
      <c r="AU50" s="96"/>
      <c r="AV50" s="96"/>
      <c r="AW50" s="97"/>
      <c r="AX50" s="95" t="s">
        <v>55</v>
      </c>
      <c r="AY50" s="96"/>
      <c r="AZ50" s="96"/>
      <c r="BA50" s="96"/>
      <c r="BB50" s="96"/>
      <c r="BC50" s="97"/>
      <c r="BD50" s="95" t="s">
        <v>62</v>
      </c>
      <c r="BE50" s="97"/>
      <c r="BF50" s="103"/>
      <c r="BG50" s="104"/>
      <c r="BH50" s="104"/>
      <c r="BI50" s="104"/>
      <c r="BJ50" s="104"/>
      <c r="BK50" s="104"/>
      <c r="BL50" s="104"/>
      <c r="BM50" s="104"/>
      <c r="BN50" s="104"/>
      <c r="BO50" s="104"/>
      <c r="BP50" s="104"/>
      <c r="BQ50" s="104"/>
      <c r="BR50" s="104"/>
      <c r="BS50" s="104"/>
      <c r="BT50" s="104"/>
      <c r="BU50" s="105"/>
    </row>
    <row r="51" spans="2:73">
      <c r="B51" s="35"/>
      <c r="C51" s="98">
        <f>ROW()-ROW($C$47)</f>
        <v>4</v>
      </c>
      <c r="D51" s="99"/>
      <c r="E51" s="44" t="s">
        <v>63</v>
      </c>
      <c r="F51" s="45"/>
      <c r="G51" s="45"/>
      <c r="H51" s="45"/>
      <c r="I51" s="45"/>
      <c r="J51" s="45"/>
      <c r="K51" s="45"/>
      <c r="L51" s="45"/>
      <c r="M51" s="46"/>
      <c r="N51" s="95" t="s">
        <v>65</v>
      </c>
      <c r="O51" s="96"/>
      <c r="P51" s="96"/>
      <c r="Q51" s="96"/>
      <c r="R51" s="96"/>
      <c r="S51" s="96"/>
      <c r="T51" s="96"/>
      <c r="U51" s="96"/>
      <c r="V51" s="96"/>
      <c r="W51" s="96"/>
      <c r="X51" s="96"/>
      <c r="Y51" s="96"/>
      <c r="Z51" s="96"/>
      <c r="AA51" s="96"/>
      <c r="AB51" s="96"/>
      <c r="AC51" s="96"/>
      <c r="AD51" s="96"/>
      <c r="AE51" s="97"/>
      <c r="AF51" s="95" t="s">
        <v>66</v>
      </c>
      <c r="AG51" s="96"/>
      <c r="AH51" s="96"/>
      <c r="AI51" s="96"/>
      <c r="AJ51" s="96"/>
      <c r="AK51" s="96"/>
      <c r="AL51" s="96"/>
      <c r="AM51" s="96"/>
      <c r="AN51" s="97"/>
      <c r="AO51" s="95" t="s">
        <v>52</v>
      </c>
      <c r="AP51" s="96"/>
      <c r="AQ51" s="96"/>
      <c r="AR51" s="96"/>
      <c r="AS51" s="97"/>
      <c r="AT51" s="92" t="s">
        <v>67</v>
      </c>
      <c r="AU51" s="93"/>
      <c r="AV51" s="93"/>
      <c r="AW51" s="94"/>
      <c r="AX51" s="95" t="s">
        <v>55</v>
      </c>
      <c r="AY51" s="96"/>
      <c r="AZ51" s="96"/>
      <c r="BA51" s="96"/>
      <c r="BB51" s="96"/>
      <c r="BC51" s="97"/>
      <c r="BD51" s="95" t="s">
        <v>68</v>
      </c>
      <c r="BE51" s="97"/>
      <c r="BF51" s="103"/>
      <c r="BG51" s="104"/>
      <c r="BH51" s="104"/>
      <c r="BI51" s="104"/>
      <c r="BJ51" s="104"/>
      <c r="BK51" s="104"/>
      <c r="BL51" s="104"/>
      <c r="BM51" s="104"/>
      <c r="BN51" s="104"/>
      <c r="BO51" s="104"/>
      <c r="BP51" s="104"/>
      <c r="BQ51" s="104"/>
      <c r="BR51" s="104"/>
      <c r="BS51" s="104"/>
      <c r="BT51" s="104"/>
      <c r="BU51" s="105"/>
    </row>
    <row r="52" spans="2:73">
      <c r="C52" s="19"/>
      <c r="D52" s="19"/>
    </row>
    <row r="53" spans="2:73">
      <c r="C53" s="19" t="s">
        <v>69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row>
    <row r="54" spans="2:73">
      <c r="C54" s="107" t="s">
        <v>17</v>
      </c>
      <c r="D54" s="108"/>
      <c r="E54" s="32" t="s">
        <v>19</v>
      </c>
      <c r="F54" s="34"/>
      <c r="G54" s="34"/>
      <c r="H54" s="34"/>
      <c r="I54" s="34"/>
      <c r="J54" s="34"/>
      <c r="K54" s="34"/>
      <c r="L54" s="34"/>
      <c r="M54" s="33"/>
      <c r="N54" s="32" t="s">
        <v>15</v>
      </c>
      <c r="O54" s="34"/>
      <c r="P54" s="34"/>
      <c r="Q54" s="34"/>
      <c r="R54" s="34"/>
      <c r="S54" s="34"/>
      <c r="T54" s="34"/>
      <c r="U54" s="34"/>
      <c r="V54" s="34"/>
      <c r="W54" s="34"/>
      <c r="X54" s="34"/>
      <c r="Y54" s="34"/>
      <c r="Z54" s="34"/>
      <c r="AA54" s="34"/>
      <c r="AB54" s="34"/>
      <c r="AC54" s="34"/>
      <c r="AD54" s="34"/>
      <c r="AE54" s="34"/>
      <c r="AF54" s="32" t="s">
        <v>21</v>
      </c>
      <c r="AG54" s="34"/>
      <c r="AH54" s="34"/>
      <c r="AI54" s="34"/>
      <c r="AJ54" s="34"/>
      <c r="AK54" s="34"/>
      <c r="AL54" s="34"/>
      <c r="AM54" s="34"/>
      <c r="AN54" s="34"/>
      <c r="AO54" s="32" t="s">
        <v>22</v>
      </c>
      <c r="AP54" s="34"/>
      <c r="AQ54" s="34"/>
      <c r="AR54" s="34"/>
      <c r="AS54" s="34"/>
      <c r="AT54" s="32" t="s">
        <v>23</v>
      </c>
      <c r="AU54" s="34"/>
      <c r="AV54" s="34"/>
      <c r="AW54" s="34"/>
      <c r="AX54" s="32" t="s">
        <v>18</v>
      </c>
      <c r="AY54" s="34"/>
      <c r="AZ54" s="34"/>
      <c r="BA54" s="34"/>
      <c r="BB54" s="34"/>
      <c r="BC54" s="33"/>
      <c r="BD54" s="32" t="s">
        <v>29</v>
      </c>
      <c r="BE54" s="34"/>
      <c r="BF54" s="32" t="s">
        <v>16</v>
      </c>
      <c r="BG54" s="34"/>
      <c r="BH54" s="34"/>
      <c r="BI54" s="34"/>
      <c r="BJ54" s="34"/>
      <c r="BK54" s="34"/>
      <c r="BL54" s="34"/>
      <c r="BM54" s="34"/>
      <c r="BN54" s="34"/>
      <c r="BO54" s="34"/>
      <c r="BP54" s="34"/>
      <c r="BQ54" s="34"/>
      <c r="BR54" s="34"/>
      <c r="BS54" s="34"/>
      <c r="BT54" s="34"/>
      <c r="BU54" s="33"/>
    </row>
    <row r="55" spans="2:73">
      <c r="B55" s="35"/>
      <c r="C55" s="98">
        <f>ROW()-ROW($C$54)</f>
        <v>1</v>
      </c>
      <c r="D55" s="99"/>
      <c r="E55" s="44" t="s">
        <v>44</v>
      </c>
      <c r="F55" s="45"/>
      <c r="G55" s="45"/>
      <c r="H55" s="45"/>
      <c r="I55" s="45"/>
      <c r="J55" s="45"/>
      <c r="K55" s="45"/>
      <c r="L55" s="45"/>
      <c r="M55" s="46"/>
      <c r="N55" s="95" t="s">
        <v>73</v>
      </c>
      <c r="O55" s="96"/>
      <c r="P55" s="96"/>
      <c r="Q55" s="96"/>
      <c r="R55" s="96"/>
      <c r="S55" s="96"/>
      <c r="T55" s="96"/>
      <c r="U55" s="96"/>
      <c r="V55" s="96"/>
      <c r="W55" s="96"/>
      <c r="X55" s="96"/>
      <c r="Y55" s="96"/>
      <c r="Z55" s="96"/>
      <c r="AA55" s="96"/>
      <c r="AB55" s="96"/>
      <c r="AC55" s="96"/>
      <c r="AD55" s="96"/>
      <c r="AE55" s="97"/>
      <c r="AF55" s="95" t="s">
        <v>117</v>
      </c>
      <c r="AG55" s="96"/>
      <c r="AH55" s="96"/>
      <c r="AI55" s="96"/>
      <c r="AJ55" s="96"/>
      <c r="AK55" s="96"/>
      <c r="AL55" s="96"/>
      <c r="AM55" s="96"/>
      <c r="AN55" s="97"/>
      <c r="AO55" s="95" t="s">
        <v>77</v>
      </c>
      <c r="AP55" s="96"/>
      <c r="AQ55" s="96"/>
      <c r="AR55" s="96"/>
      <c r="AS55" s="97"/>
      <c r="AT55" s="92" t="s">
        <v>79</v>
      </c>
      <c r="AU55" s="93"/>
      <c r="AV55" s="93"/>
      <c r="AW55" s="94"/>
      <c r="AX55" s="95" t="s">
        <v>80</v>
      </c>
      <c r="AY55" s="96"/>
      <c r="AZ55" s="96"/>
      <c r="BA55" s="96"/>
      <c r="BB55" s="96"/>
      <c r="BC55" s="97"/>
      <c r="BD55" s="95" t="s">
        <v>80</v>
      </c>
      <c r="BE55" s="97"/>
      <c r="BF55" s="103" t="s">
        <v>105</v>
      </c>
      <c r="BG55" s="104"/>
      <c r="BH55" s="104"/>
      <c r="BI55" s="104"/>
      <c r="BJ55" s="104"/>
      <c r="BK55" s="104"/>
      <c r="BL55" s="104"/>
      <c r="BM55" s="104"/>
      <c r="BN55" s="104"/>
      <c r="BO55" s="104"/>
      <c r="BP55" s="104"/>
      <c r="BQ55" s="104"/>
      <c r="BR55" s="104"/>
      <c r="BS55" s="104"/>
      <c r="BT55" s="104"/>
      <c r="BU55" s="105"/>
    </row>
    <row r="56" spans="2:73">
      <c r="B56" s="35"/>
      <c r="C56" s="98">
        <f>ROW()-ROW($C$54)</f>
        <v>2</v>
      </c>
      <c r="D56" s="99"/>
      <c r="E56" s="103" t="s">
        <v>70</v>
      </c>
      <c r="F56" s="104"/>
      <c r="G56" s="104"/>
      <c r="H56" s="104"/>
      <c r="I56" s="104"/>
      <c r="J56" s="104"/>
      <c r="K56" s="104"/>
      <c r="L56" s="104"/>
      <c r="M56" s="105"/>
      <c r="N56" s="100" t="s">
        <v>74</v>
      </c>
      <c r="O56" s="101"/>
      <c r="P56" s="101"/>
      <c r="Q56" s="101"/>
      <c r="R56" s="101"/>
      <c r="S56" s="101"/>
      <c r="T56" s="101"/>
      <c r="U56" s="101"/>
      <c r="V56" s="101"/>
      <c r="W56" s="101"/>
      <c r="X56" s="101"/>
      <c r="Y56" s="101"/>
      <c r="Z56" s="101"/>
      <c r="AA56" s="101"/>
      <c r="AB56" s="101"/>
      <c r="AC56" s="101"/>
      <c r="AD56" s="101"/>
      <c r="AE56" s="102"/>
      <c r="AF56" s="95" t="s">
        <v>118</v>
      </c>
      <c r="AG56" s="96"/>
      <c r="AH56" s="96"/>
      <c r="AI56" s="96"/>
      <c r="AJ56" s="96"/>
      <c r="AK56" s="96"/>
      <c r="AL56" s="96"/>
      <c r="AM56" s="96"/>
      <c r="AN56" s="97"/>
      <c r="AO56" s="95" t="s">
        <v>78</v>
      </c>
      <c r="AP56" s="96"/>
      <c r="AQ56" s="96"/>
      <c r="AR56" s="96"/>
      <c r="AS56" s="97"/>
      <c r="AT56" s="92" t="s">
        <v>79</v>
      </c>
      <c r="AU56" s="93"/>
      <c r="AV56" s="93"/>
      <c r="AW56" s="94"/>
      <c r="AX56" s="95" t="s">
        <v>80</v>
      </c>
      <c r="AY56" s="96"/>
      <c r="AZ56" s="96"/>
      <c r="BA56" s="96"/>
      <c r="BB56" s="96"/>
      <c r="BC56" s="97"/>
      <c r="BD56" s="95" t="s">
        <v>80</v>
      </c>
      <c r="BE56" s="97"/>
      <c r="BF56" s="103" t="s">
        <v>105</v>
      </c>
      <c r="BG56" s="104"/>
      <c r="BH56" s="104"/>
      <c r="BI56" s="104"/>
      <c r="BJ56" s="104"/>
      <c r="BK56" s="104"/>
      <c r="BL56" s="104"/>
      <c r="BM56" s="104"/>
      <c r="BN56" s="104"/>
      <c r="BO56" s="104"/>
      <c r="BP56" s="104"/>
      <c r="BQ56" s="104"/>
      <c r="BR56" s="104"/>
      <c r="BS56" s="104"/>
      <c r="BT56" s="104"/>
      <c r="BU56" s="105"/>
    </row>
    <row r="57" spans="2:73">
      <c r="B57" s="35"/>
      <c r="C57" s="98">
        <f t="shared" ref="C57:C61" si="0">ROW()-ROW($C$54)</f>
        <v>3</v>
      </c>
      <c r="D57" s="99"/>
      <c r="E57" s="103" t="s">
        <v>104</v>
      </c>
      <c r="F57" s="104"/>
      <c r="G57" s="104"/>
      <c r="H57" s="104"/>
      <c r="I57" s="104"/>
      <c r="J57" s="104"/>
      <c r="K57" s="104"/>
      <c r="L57" s="104"/>
      <c r="M57" s="105"/>
      <c r="N57" s="100" t="s">
        <v>106</v>
      </c>
      <c r="O57" s="101"/>
      <c r="P57" s="101"/>
      <c r="Q57" s="101"/>
      <c r="R57" s="101"/>
      <c r="S57" s="101"/>
      <c r="T57" s="101"/>
      <c r="U57" s="101"/>
      <c r="V57" s="101"/>
      <c r="W57" s="101"/>
      <c r="X57" s="101"/>
      <c r="Y57" s="101"/>
      <c r="Z57" s="101"/>
      <c r="AA57" s="101"/>
      <c r="AB57" s="101"/>
      <c r="AC57" s="101"/>
      <c r="AD57" s="101"/>
      <c r="AE57" s="102"/>
      <c r="AF57" s="95" t="s">
        <v>28</v>
      </c>
      <c r="AG57" s="96"/>
      <c r="AH57" s="96"/>
      <c r="AI57" s="96"/>
      <c r="AJ57" s="96"/>
      <c r="AK57" s="96"/>
      <c r="AL57" s="96"/>
      <c r="AM57" s="96"/>
      <c r="AN57" s="97"/>
      <c r="AO57" s="95" t="s">
        <v>78</v>
      </c>
      <c r="AP57" s="96"/>
      <c r="AQ57" s="96"/>
      <c r="AR57" s="96"/>
      <c r="AS57" s="97"/>
      <c r="AT57" s="92" t="s">
        <v>79</v>
      </c>
      <c r="AU57" s="93"/>
      <c r="AV57" s="93"/>
      <c r="AW57" s="94"/>
      <c r="AX57" s="95" t="s">
        <v>80</v>
      </c>
      <c r="AY57" s="96"/>
      <c r="AZ57" s="96"/>
      <c r="BA57" s="96"/>
      <c r="BB57" s="96"/>
      <c r="BC57" s="97"/>
      <c r="BD57" s="95" t="s">
        <v>80</v>
      </c>
      <c r="BE57" s="97"/>
      <c r="BF57" s="95"/>
      <c r="BG57" s="96"/>
      <c r="BH57" s="96"/>
      <c r="BI57" s="96"/>
      <c r="BJ57" s="96"/>
      <c r="BK57" s="96"/>
      <c r="BL57" s="96"/>
      <c r="BM57" s="96"/>
      <c r="BN57" s="96"/>
      <c r="BO57" s="96"/>
      <c r="BP57" s="96"/>
      <c r="BQ57" s="96"/>
      <c r="BR57" s="96"/>
      <c r="BS57" s="96"/>
      <c r="BT57" s="96"/>
      <c r="BU57" s="97"/>
    </row>
    <row r="58" spans="2:73">
      <c r="B58" s="35"/>
      <c r="C58" s="98">
        <f t="shared" si="0"/>
        <v>4</v>
      </c>
      <c r="D58" s="99"/>
      <c r="E58" s="103" t="s">
        <v>107</v>
      </c>
      <c r="F58" s="104"/>
      <c r="G58" s="104"/>
      <c r="H58" s="104"/>
      <c r="I58" s="104"/>
      <c r="J58" s="104"/>
      <c r="K58" s="104"/>
      <c r="L58" s="104"/>
      <c r="M58" s="105"/>
      <c r="N58" s="100" t="s">
        <v>110</v>
      </c>
      <c r="O58" s="101"/>
      <c r="P58" s="101"/>
      <c r="Q58" s="101"/>
      <c r="R58" s="101"/>
      <c r="S58" s="101"/>
      <c r="T58" s="101"/>
      <c r="U58" s="101"/>
      <c r="V58" s="101"/>
      <c r="W58" s="101"/>
      <c r="X58" s="101"/>
      <c r="Y58" s="101"/>
      <c r="Z58" s="101"/>
      <c r="AA58" s="101"/>
      <c r="AB58" s="101"/>
      <c r="AC58" s="101"/>
      <c r="AD58" s="101"/>
      <c r="AE58" s="102"/>
      <c r="AF58" s="95" t="s">
        <v>28</v>
      </c>
      <c r="AG58" s="96"/>
      <c r="AH58" s="96"/>
      <c r="AI58" s="96"/>
      <c r="AJ58" s="96"/>
      <c r="AK58" s="96"/>
      <c r="AL58" s="96"/>
      <c r="AM58" s="96"/>
      <c r="AN58" s="97"/>
      <c r="AO58" s="95" t="s">
        <v>113</v>
      </c>
      <c r="AP58" s="96"/>
      <c r="AQ58" s="96"/>
      <c r="AR58" s="96"/>
      <c r="AS58" s="97"/>
      <c r="AT58" s="92" t="s">
        <v>79</v>
      </c>
      <c r="AU58" s="93"/>
      <c r="AV58" s="93"/>
      <c r="AW58" s="94"/>
      <c r="AX58" s="95" t="s">
        <v>80</v>
      </c>
      <c r="AY58" s="96"/>
      <c r="AZ58" s="96"/>
      <c r="BA58" s="96"/>
      <c r="BB58" s="96"/>
      <c r="BC58" s="97"/>
      <c r="BD58" s="95" t="s">
        <v>80</v>
      </c>
      <c r="BE58" s="97"/>
      <c r="BF58" s="95"/>
      <c r="BG58" s="96"/>
      <c r="BH58" s="96"/>
      <c r="BI58" s="96"/>
      <c r="BJ58" s="96"/>
      <c r="BK58" s="96"/>
      <c r="BL58" s="96"/>
      <c r="BM58" s="96"/>
      <c r="BN58" s="96"/>
      <c r="BO58" s="96"/>
      <c r="BP58" s="96"/>
      <c r="BQ58" s="96"/>
      <c r="BR58" s="96"/>
      <c r="BS58" s="96"/>
      <c r="BT58" s="96"/>
      <c r="BU58" s="97"/>
    </row>
    <row r="59" spans="2:73">
      <c r="B59" s="35"/>
      <c r="C59" s="98">
        <f t="shared" si="0"/>
        <v>5</v>
      </c>
      <c r="D59" s="99"/>
      <c r="E59" s="103" t="s">
        <v>108</v>
      </c>
      <c r="F59" s="104"/>
      <c r="G59" s="104"/>
      <c r="H59" s="104"/>
      <c r="I59" s="104"/>
      <c r="J59" s="104"/>
      <c r="K59" s="104"/>
      <c r="L59" s="104"/>
      <c r="M59" s="105"/>
      <c r="N59" s="100" t="s">
        <v>111</v>
      </c>
      <c r="O59" s="101"/>
      <c r="P59" s="101"/>
      <c r="Q59" s="101"/>
      <c r="R59" s="101"/>
      <c r="S59" s="101"/>
      <c r="T59" s="101"/>
      <c r="U59" s="101"/>
      <c r="V59" s="101"/>
      <c r="W59" s="101"/>
      <c r="X59" s="101"/>
      <c r="Y59" s="101"/>
      <c r="Z59" s="101"/>
      <c r="AA59" s="101"/>
      <c r="AB59" s="101"/>
      <c r="AC59" s="101"/>
      <c r="AD59" s="101"/>
      <c r="AE59" s="102"/>
      <c r="AF59" s="95" t="s">
        <v>28</v>
      </c>
      <c r="AG59" s="96"/>
      <c r="AH59" s="96"/>
      <c r="AI59" s="96"/>
      <c r="AJ59" s="96"/>
      <c r="AK59" s="96"/>
      <c r="AL59" s="96"/>
      <c r="AM59" s="96"/>
      <c r="AN59" s="97"/>
      <c r="AO59" s="95" t="s">
        <v>113</v>
      </c>
      <c r="AP59" s="96"/>
      <c r="AQ59" s="96"/>
      <c r="AR59" s="96"/>
      <c r="AS59" s="97"/>
      <c r="AT59" s="92" t="s">
        <v>79</v>
      </c>
      <c r="AU59" s="93"/>
      <c r="AV59" s="93"/>
      <c r="AW59" s="94"/>
      <c r="AX59" s="95" t="s">
        <v>80</v>
      </c>
      <c r="AY59" s="96"/>
      <c r="AZ59" s="96"/>
      <c r="BA59" s="96"/>
      <c r="BB59" s="96"/>
      <c r="BC59" s="97"/>
      <c r="BD59" s="95" t="s">
        <v>80</v>
      </c>
      <c r="BE59" s="97"/>
      <c r="BF59" s="95"/>
      <c r="BG59" s="96"/>
      <c r="BH59" s="96"/>
      <c r="BI59" s="96"/>
      <c r="BJ59" s="96"/>
      <c r="BK59" s="96"/>
      <c r="BL59" s="96"/>
      <c r="BM59" s="96"/>
      <c r="BN59" s="96"/>
      <c r="BO59" s="96"/>
      <c r="BP59" s="96"/>
      <c r="BQ59" s="96"/>
      <c r="BR59" s="96"/>
      <c r="BS59" s="96"/>
      <c r="BT59" s="96"/>
      <c r="BU59" s="97"/>
    </row>
    <row r="60" spans="2:73">
      <c r="B60" s="35"/>
      <c r="C60" s="98">
        <f t="shared" si="0"/>
        <v>6</v>
      </c>
      <c r="D60" s="99"/>
      <c r="E60" s="103" t="s">
        <v>109</v>
      </c>
      <c r="F60" s="104"/>
      <c r="G60" s="104"/>
      <c r="H60" s="104"/>
      <c r="I60" s="104"/>
      <c r="J60" s="104"/>
      <c r="K60" s="104"/>
      <c r="L60" s="104"/>
      <c r="M60" s="105"/>
      <c r="N60" s="100" t="s">
        <v>112</v>
      </c>
      <c r="O60" s="101"/>
      <c r="P60" s="101"/>
      <c r="Q60" s="101"/>
      <c r="R60" s="101"/>
      <c r="S60" s="101"/>
      <c r="T60" s="101"/>
      <c r="U60" s="101"/>
      <c r="V60" s="101"/>
      <c r="W60" s="101"/>
      <c r="X60" s="101"/>
      <c r="Y60" s="101"/>
      <c r="Z60" s="101"/>
      <c r="AA60" s="101"/>
      <c r="AB60" s="101"/>
      <c r="AC60" s="101"/>
      <c r="AD60" s="101"/>
      <c r="AE60" s="102"/>
      <c r="AF60" s="95" t="s">
        <v>28</v>
      </c>
      <c r="AG60" s="96"/>
      <c r="AH60" s="96"/>
      <c r="AI60" s="96"/>
      <c r="AJ60" s="96"/>
      <c r="AK60" s="96"/>
      <c r="AL60" s="96"/>
      <c r="AM60" s="96"/>
      <c r="AN60" s="97"/>
      <c r="AO60" s="95" t="s">
        <v>113</v>
      </c>
      <c r="AP60" s="96"/>
      <c r="AQ60" s="96"/>
      <c r="AR60" s="96"/>
      <c r="AS60" s="97"/>
      <c r="AT60" s="92" t="s">
        <v>79</v>
      </c>
      <c r="AU60" s="93"/>
      <c r="AV60" s="93"/>
      <c r="AW60" s="94"/>
      <c r="AX60" s="95" t="s">
        <v>80</v>
      </c>
      <c r="AY60" s="96"/>
      <c r="AZ60" s="96"/>
      <c r="BA60" s="96"/>
      <c r="BB60" s="96"/>
      <c r="BC60" s="97"/>
      <c r="BD60" s="95" t="s">
        <v>80</v>
      </c>
      <c r="BE60" s="97"/>
      <c r="BF60" s="95"/>
      <c r="BG60" s="96"/>
      <c r="BH60" s="96"/>
      <c r="BI60" s="96"/>
      <c r="BJ60" s="96"/>
      <c r="BK60" s="96"/>
      <c r="BL60" s="96"/>
      <c r="BM60" s="96"/>
      <c r="BN60" s="96"/>
      <c r="BO60" s="96"/>
      <c r="BP60" s="96"/>
      <c r="BQ60" s="96"/>
      <c r="BR60" s="96"/>
      <c r="BS60" s="96"/>
      <c r="BT60" s="96"/>
      <c r="BU60" s="97"/>
    </row>
    <row r="61" spans="2:73">
      <c r="B61" s="35"/>
      <c r="C61" s="98">
        <f t="shared" si="0"/>
        <v>7</v>
      </c>
      <c r="D61" s="99"/>
      <c r="E61" s="52" t="s">
        <v>114</v>
      </c>
      <c r="F61" s="49"/>
      <c r="G61" s="49"/>
      <c r="H61" s="49"/>
      <c r="I61" s="49"/>
      <c r="J61" s="49"/>
      <c r="K61" s="49"/>
      <c r="L61" s="49"/>
      <c r="M61" s="50"/>
      <c r="N61" s="100" t="s">
        <v>115</v>
      </c>
      <c r="O61" s="101"/>
      <c r="P61" s="101"/>
      <c r="Q61" s="101"/>
      <c r="R61" s="101"/>
      <c r="S61" s="101"/>
      <c r="T61" s="101"/>
      <c r="U61" s="101"/>
      <c r="V61" s="101"/>
      <c r="W61" s="101"/>
      <c r="X61" s="101"/>
      <c r="Y61" s="101"/>
      <c r="Z61" s="101"/>
      <c r="AA61" s="101"/>
      <c r="AB61" s="101"/>
      <c r="AC61" s="101"/>
      <c r="AD61" s="101"/>
      <c r="AE61" s="102"/>
      <c r="AF61" s="47" t="s">
        <v>116</v>
      </c>
      <c r="AG61" s="51"/>
      <c r="AH61" s="51"/>
      <c r="AI61" s="51"/>
      <c r="AJ61" s="51"/>
      <c r="AK61" s="51"/>
      <c r="AL61" s="51"/>
      <c r="AM61" s="51"/>
      <c r="AN61" s="48"/>
      <c r="AO61" s="47" t="s">
        <v>120</v>
      </c>
      <c r="AP61" s="51"/>
      <c r="AQ61" s="51"/>
      <c r="AR61" s="51"/>
      <c r="AS61" s="48"/>
      <c r="AT61" s="53" t="s">
        <v>79</v>
      </c>
      <c r="AU61" s="54"/>
      <c r="AV61" s="54"/>
      <c r="AW61" s="55"/>
      <c r="AX61" s="47" t="s">
        <v>80</v>
      </c>
      <c r="AY61" s="51"/>
      <c r="AZ61" s="51"/>
      <c r="BA61" s="51"/>
      <c r="BB61" s="51"/>
      <c r="BC61" s="48"/>
      <c r="BD61" s="47" t="s">
        <v>80</v>
      </c>
      <c r="BE61" s="48"/>
      <c r="BF61" s="47" t="s">
        <v>119</v>
      </c>
      <c r="BG61" s="51"/>
      <c r="BH61" s="51"/>
      <c r="BI61" s="51"/>
      <c r="BJ61" s="51"/>
      <c r="BK61" s="51"/>
      <c r="BL61" s="51"/>
      <c r="BM61" s="51"/>
      <c r="BN61" s="51"/>
      <c r="BO61" s="51"/>
      <c r="BP61" s="51"/>
      <c r="BQ61" s="51"/>
      <c r="BR61" s="51"/>
      <c r="BS61" s="51"/>
      <c r="BT61" s="51"/>
      <c r="BU61" s="48"/>
    </row>
    <row r="62" spans="2:73">
      <c r="B62" s="35"/>
      <c r="C62" s="98">
        <f>ROW()-ROW($C$54)</f>
        <v>8</v>
      </c>
      <c r="D62" s="99"/>
      <c r="E62" s="44" t="s">
        <v>71</v>
      </c>
      <c r="F62" s="45"/>
      <c r="G62" s="45"/>
      <c r="H62" s="45"/>
      <c r="I62" s="45"/>
      <c r="J62" s="45"/>
      <c r="K62" s="45"/>
      <c r="L62" s="45"/>
      <c r="M62" s="46"/>
      <c r="N62" s="95" t="s">
        <v>75</v>
      </c>
      <c r="O62" s="96"/>
      <c r="P62" s="96"/>
      <c r="Q62" s="96"/>
      <c r="R62" s="96"/>
      <c r="S62" s="96"/>
      <c r="T62" s="96"/>
      <c r="U62" s="96"/>
      <c r="V62" s="96"/>
      <c r="W62" s="96"/>
      <c r="X62" s="96"/>
      <c r="Y62" s="96"/>
      <c r="Z62" s="96"/>
      <c r="AA62" s="96"/>
      <c r="AB62" s="96"/>
      <c r="AC62" s="96"/>
      <c r="AD62" s="96"/>
      <c r="AE62" s="97"/>
      <c r="AF62" s="95" t="s">
        <v>28</v>
      </c>
      <c r="AG62" s="96"/>
      <c r="AH62" s="96"/>
      <c r="AI62" s="96"/>
      <c r="AJ62" s="96"/>
      <c r="AK62" s="96"/>
      <c r="AL62" s="96"/>
      <c r="AM62" s="96"/>
      <c r="AN62" s="97"/>
      <c r="AO62" s="95" t="s">
        <v>78</v>
      </c>
      <c r="AP62" s="96"/>
      <c r="AQ62" s="96"/>
      <c r="AR62" s="96"/>
      <c r="AS62" s="97"/>
      <c r="AT62" s="92" t="s">
        <v>79</v>
      </c>
      <c r="AU62" s="93"/>
      <c r="AV62" s="93"/>
      <c r="AW62" s="94"/>
      <c r="AX62" s="95" t="s">
        <v>80</v>
      </c>
      <c r="AY62" s="96"/>
      <c r="AZ62" s="96"/>
      <c r="BA62" s="96"/>
      <c r="BB62" s="96"/>
      <c r="BC62" s="97"/>
      <c r="BD62" s="95" t="s">
        <v>80</v>
      </c>
      <c r="BE62" s="97"/>
      <c r="BF62" s="106"/>
      <c r="BG62" s="96"/>
      <c r="BH62" s="96"/>
      <c r="BI62" s="96"/>
      <c r="BJ62" s="96"/>
      <c r="BK62" s="96"/>
      <c r="BL62" s="96"/>
      <c r="BM62" s="96"/>
      <c r="BN62" s="96"/>
      <c r="BO62" s="96"/>
      <c r="BP62" s="96"/>
      <c r="BQ62" s="96"/>
      <c r="BR62" s="96"/>
      <c r="BS62" s="96"/>
      <c r="BT62" s="96"/>
      <c r="BU62" s="97"/>
    </row>
    <row r="63" spans="2:73">
      <c r="B63" s="35"/>
      <c r="C63" s="98">
        <f>ROW()-ROW($C$54)</f>
        <v>9</v>
      </c>
      <c r="D63" s="99"/>
      <c r="E63" s="44" t="s">
        <v>72</v>
      </c>
      <c r="F63" s="45"/>
      <c r="G63" s="45"/>
      <c r="H63" s="45"/>
      <c r="I63" s="45"/>
      <c r="J63" s="45"/>
      <c r="K63" s="45"/>
      <c r="L63" s="45"/>
      <c r="M63" s="46"/>
      <c r="N63" s="95" t="s">
        <v>76</v>
      </c>
      <c r="O63" s="96"/>
      <c r="P63" s="96"/>
      <c r="Q63" s="96"/>
      <c r="R63" s="96"/>
      <c r="S63" s="96"/>
      <c r="T63" s="96"/>
      <c r="U63" s="96"/>
      <c r="V63" s="96"/>
      <c r="W63" s="96"/>
      <c r="X63" s="96"/>
      <c r="Y63" s="96"/>
      <c r="Z63" s="96"/>
      <c r="AA63" s="96"/>
      <c r="AB63" s="96"/>
      <c r="AC63" s="96"/>
      <c r="AD63" s="96"/>
      <c r="AE63" s="97"/>
      <c r="AF63" s="95" t="s">
        <v>28</v>
      </c>
      <c r="AG63" s="96"/>
      <c r="AH63" s="96"/>
      <c r="AI63" s="96"/>
      <c r="AJ63" s="96"/>
      <c r="AK63" s="96"/>
      <c r="AL63" s="96"/>
      <c r="AM63" s="96"/>
      <c r="AN63" s="97"/>
      <c r="AO63" s="95" t="s">
        <v>78</v>
      </c>
      <c r="AP63" s="96"/>
      <c r="AQ63" s="96"/>
      <c r="AR63" s="96"/>
      <c r="AS63" s="97"/>
      <c r="AT63" s="92" t="s">
        <v>79</v>
      </c>
      <c r="AU63" s="93"/>
      <c r="AV63" s="93"/>
      <c r="AW63" s="94"/>
      <c r="AX63" s="95" t="s">
        <v>80</v>
      </c>
      <c r="AY63" s="96"/>
      <c r="AZ63" s="96"/>
      <c r="BA63" s="96"/>
      <c r="BB63" s="96"/>
      <c r="BC63" s="97"/>
      <c r="BD63" s="95" t="s">
        <v>80</v>
      </c>
      <c r="BE63" s="97"/>
      <c r="BF63" s="103"/>
      <c r="BG63" s="104"/>
      <c r="BH63" s="104"/>
      <c r="BI63" s="104"/>
      <c r="BJ63" s="104"/>
      <c r="BK63" s="104"/>
      <c r="BL63" s="104"/>
      <c r="BM63" s="104"/>
      <c r="BN63" s="104"/>
      <c r="BO63" s="104"/>
      <c r="BP63" s="104"/>
      <c r="BQ63" s="104"/>
      <c r="BR63" s="104"/>
      <c r="BS63" s="104"/>
      <c r="BT63" s="104"/>
      <c r="BU63" s="105"/>
    </row>
    <row r="64" spans="2:73">
      <c r="B64" s="35"/>
      <c r="C64" s="98">
        <f>ROW()-ROW($C$54)</f>
        <v>10</v>
      </c>
      <c r="D64" s="99"/>
      <c r="E64" s="44" t="s">
        <v>81</v>
      </c>
      <c r="F64" s="45"/>
      <c r="G64" s="45"/>
      <c r="H64" s="45"/>
      <c r="I64" s="45"/>
      <c r="J64" s="45"/>
      <c r="K64" s="45"/>
      <c r="L64" s="45"/>
      <c r="M64" s="46"/>
      <c r="N64" s="95" t="s">
        <v>82</v>
      </c>
      <c r="O64" s="96"/>
      <c r="P64" s="96"/>
      <c r="Q64" s="96"/>
      <c r="R64" s="96"/>
      <c r="S64" s="96"/>
      <c r="T64" s="96"/>
      <c r="U64" s="96"/>
      <c r="V64" s="96"/>
      <c r="W64" s="96"/>
      <c r="X64" s="96"/>
      <c r="Y64" s="96"/>
      <c r="Z64" s="96"/>
      <c r="AA64" s="96"/>
      <c r="AB64" s="96"/>
      <c r="AC64" s="96"/>
      <c r="AD64" s="96"/>
      <c r="AE64" s="97"/>
      <c r="AF64" s="95" t="s">
        <v>83</v>
      </c>
      <c r="AG64" s="96"/>
      <c r="AH64" s="96"/>
      <c r="AI64" s="96"/>
      <c r="AJ64" s="96"/>
      <c r="AK64" s="96"/>
      <c r="AL64" s="96"/>
      <c r="AM64" s="96"/>
      <c r="AN64" s="97"/>
      <c r="AO64" s="95" t="s">
        <v>78</v>
      </c>
      <c r="AP64" s="96"/>
      <c r="AQ64" s="96"/>
      <c r="AR64" s="96"/>
      <c r="AS64" s="97"/>
      <c r="AT64" s="92" t="s">
        <v>79</v>
      </c>
      <c r="AU64" s="93"/>
      <c r="AV64" s="93"/>
      <c r="AW64" s="94"/>
      <c r="AX64" s="95" t="s">
        <v>80</v>
      </c>
      <c r="AY64" s="96"/>
      <c r="AZ64" s="96"/>
      <c r="BA64" s="96"/>
      <c r="BB64" s="96"/>
      <c r="BC64" s="97"/>
      <c r="BD64" s="95" t="s">
        <v>80</v>
      </c>
      <c r="BE64" s="97"/>
      <c r="BF64" s="103" t="s">
        <v>84</v>
      </c>
      <c r="BG64" s="104"/>
      <c r="BH64" s="104"/>
      <c r="BI64" s="104"/>
      <c r="BJ64" s="104"/>
      <c r="BK64" s="104"/>
      <c r="BL64" s="104"/>
      <c r="BM64" s="104"/>
      <c r="BN64" s="104"/>
      <c r="BO64" s="104"/>
      <c r="BP64" s="104"/>
      <c r="BQ64" s="104"/>
      <c r="BR64" s="104"/>
      <c r="BS64" s="104"/>
      <c r="BT64" s="104"/>
      <c r="BU64" s="105"/>
    </row>
    <row r="65" spans="3:73">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row>
    <row r="66" spans="3:73">
      <c r="C66" s="19" t="s">
        <v>30</v>
      </c>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row>
    <row r="67" spans="3:73">
      <c r="C67" s="107" t="s">
        <v>31</v>
      </c>
      <c r="D67" s="108"/>
      <c r="E67" s="32" t="s">
        <v>19</v>
      </c>
      <c r="F67" s="34"/>
      <c r="G67" s="34"/>
      <c r="H67" s="34"/>
      <c r="I67" s="34"/>
      <c r="J67" s="34"/>
      <c r="K67" s="34"/>
      <c r="L67" s="34"/>
      <c r="M67" s="33"/>
      <c r="N67" s="32" t="s">
        <v>20</v>
      </c>
      <c r="O67" s="34"/>
      <c r="P67" s="34"/>
      <c r="Q67" s="34"/>
      <c r="R67" s="34"/>
      <c r="S67" s="34"/>
      <c r="T67" s="34"/>
      <c r="U67" s="34"/>
      <c r="V67" s="34"/>
      <c r="W67" s="34"/>
      <c r="X67" s="34"/>
      <c r="Y67" s="34"/>
      <c r="Z67" s="34"/>
      <c r="AA67" s="34"/>
      <c r="AB67" s="34"/>
      <c r="AC67" s="34"/>
      <c r="AD67" s="34"/>
      <c r="AE67" s="34"/>
      <c r="AF67" s="34"/>
      <c r="AG67" s="34"/>
      <c r="AH67" s="34"/>
      <c r="AI67" s="34"/>
      <c r="AJ67" s="34"/>
      <c r="AK67" s="33"/>
      <c r="AL67" s="32" t="s">
        <v>32</v>
      </c>
      <c r="AM67" s="34"/>
      <c r="AN67" s="34"/>
      <c r="AO67" s="34"/>
      <c r="AP67" s="34"/>
      <c r="AQ67" s="34"/>
      <c r="AR67" s="34"/>
      <c r="AS67" s="34"/>
      <c r="AT67" s="34"/>
      <c r="AU67" s="34"/>
      <c r="AV67" s="34"/>
      <c r="AW67" s="34"/>
      <c r="AX67" s="34"/>
      <c r="AY67" s="34"/>
      <c r="AZ67" s="34"/>
      <c r="BA67" s="34"/>
      <c r="BB67" s="34"/>
      <c r="BC67" s="34"/>
      <c r="BD67" s="34"/>
      <c r="BE67" s="34"/>
      <c r="BF67" s="32" t="s">
        <v>16</v>
      </c>
      <c r="BG67" s="34"/>
      <c r="BH67" s="34"/>
      <c r="BI67" s="34"/>
      <c r="BJ67" s="34"/>
      <c r="BK67" s="34"/>
      <c r="BL67" s="34"/>
      <c r="BM67" s="34"/>
      <c r="BN67" s="34"/>
      <c r="BO67" s="34"/>
      <c r="BP67" s="34"/>
      <c r="BQ67" s="34"/>
      <c r="BR67" s="34"/>
      <c r="BS67" s="34"/>
      <c r="BT67" s="34"/>
      <c r="BU67" s="33"/>
    </row>
    <row r="68" spans="3:73" ht="35.1" customHeight="1">
      <c r="C68" s="98">
        <f t="shared" ref="C68" si="1">ROW()-ROW($C$67)</f>
        <v>1</v>
      </c>
      <c r="D68" s="99"/>
      <c r="E68" s="38" t="s">
        <v>63</v>
      </c>
      <c r="F68" s="39"/>
      <c r="G68" s="39"/>
      <c r="H68" s="39"/>
      <c r="I68" s="39"/>
      <c r="J68" s="39"/>
      <c r="K68" s="39"/>
      <c r="L68" s="39"/>
      <c r="M68" s="40"/>
      <c r="N68" s="38" t="s">
        <v>85</v>
      </c>
      <c r="O68" s="39"/>
      <c r="P68" s="39"/>
      <c r="Q68" s="39"/>
      <c r="R68" s="39"/>
      <c r="S68" s="39"/>
      <c r="T68" s="39"/>
      <c r="U68" s="39"/>
      <c r="V68" s="39"/>
      <c r="W68" s="39"/>
      <c r="X68" s="39"/>
      <c r="Y68" s="39"/>
      <c r="Z68" s="39"/>
      <c r="AA68" s="39"/>
      <c r="AB68" s="39"/>
      <c r="AC68" s="39"/>
      <c r="AD68" s="39"/>
      <c r="AE68" s="39"/>
      <c r="AF68" s="39"/>
      <c r="AG68" s="39"/>
      <c r="AH68" s="39"/>
      <c r="AI68" s="39"/>
      <c r="AJ68" s="39"/>
      <c r="AK68" s="40"/>
      <c r="AL68" s="38" t="s">
        <v>86</v>
      </c>
      <c r="AM68" s="39"/>
      <c r="AN68" s="39"/>
      <c r="AO68" s="39"/>
      <c r="AP68" s="39"/>
      <c r="AQ68" s="39"/>
      <c r="AR68" s="39"/>
      <c r="AS68" s="39"/>
      <c r="AT68" s="39"/>
      <c r="AU68" s="39"/>
      <c r="AV68" s="39"/>
      <c r="AW68" s="39"/>
      <c r="AX68" s="39"/>
      <c r="AY68" s="39"/>
      <c r="AZ68" s="39"/>
      <c r="BA68" s="39"/>
      <c r="BB68" s="39"/>
      <c r="BC68" s="39"/>
      <c r="BD68" s="39"/>
      <c r="BE68" s="39"/>
      <c r="BF68" s="113" t="s">
        <v>87</v>
      </c>
      <c r="BG68" s="114"/>
      <c r="BH68" s="114"/>
      <c r="BI68" s="114"/>
      <c r="BJ68" s="114"/>
      <c r="BK68" s="114"/>
      <c r="BL68" s="114"/>
      <c r="BM68" s="114"/>
      <c r="BN68" s="114"/>
      <c r="BO68" s="114"/>
      <c r="BP68" s="114"/>
      <c r="BQ68" s="114"/>
      <c r="BR68" s="114"/>
      <c r="BS68" s="114"/>
      <c r="BT68" s="114"/>
      <c r="BU68" s="115"/>
    </row>
    <row r="69" spans="3:73">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row>
    <row r="70" spans="3:73">
      <c r="C70" s="19" t="s">
        <v>27</v>
      </c>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row>
    <row r="71" spans="3:73">
      <c r="C71" s="107" t="s">
        <v>14</v>
      </c>
      <c r="D71" s="108"/>
      <c r="E71" s="32" t="s">
        <v>24</v>
      </c>
      <c r="F71" s="34"/>
      <c r="G71" s="34"/>
      <c r="H71" s="34"/>
      <c r="I71" s="34"/>
      <c r="J71" s="34"/>
      <c r="K71" s="34"/>
      <c r="L71" s="34"/>
      <c r="M71" s="34"/>
      <c r="N71" s="34"/>
      <c r="O71" s="34"/>
      <c r="P71" s="34"/>
      <c r="Q71" s="34"/>
      <c r="R71" s="34"/>
      <c r="S71" s="34"/>
      <c r="T71" s="34"/>
      <c r="U71" s="34"/>
      <c r="V71" s="34"/>
      <c r="W71" s="34"/>
      <c r="X71" s="34"/>
      <c r="Y71" s="33"/>
      <c r="Z71" s="32" t="s">
        <v>15</v>
      </c>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3"/>
      <c r="BF71" s="32" t="s">
        <v>16</v>
      </c>
      <c r="BG71" s="34"/>
      <c r="BH71" s="34"/>
      <c r="BI71" s="34"/>
      <c r="BJ71" s="34"/>
      <c r="BK71" s="34"/>
      <c r="BL71" s="34"/>
      <c r="BM71" s="34"/>
      <c r="BN71" s="34"/>
      <c r="BO71" s="34"/>
      <c r="BP71" s="34"/>
      <c r="BQ71" s="34"/>
      <c r="BR71" s="34"/>
      <c r="BS71" s="34"/>
      <c r="BT71" s="34"/>
      <c r="BU71" s="33"/>
    </row>
    <row r="72" spans="3:73">
      <c r="C72" s="98">
        <f t="shared" ref="C72:C73" si="2">ROW()-ROW($C$71)</f>
        <v>1</v>
      </c>
      <c r="D72" s="99"/>
      <c r="E72" s="95" t="s">
        <v>88</v>
      </c>
      <c r="F72" s="96"/>
      <c r="G72" s="96"/>
      <c r="H72" s="96"/>
      <c r="I72" s="96"/>
      <c r="J72" s="96"/>
      <c r="K72" s="96"/>
      <c r="L72" s="96"/>
      <c r="M72" s="96"/>
      <c r="N72" s="96"/>
      <c r="O72" s="96"/>
      <c r="P72" s="96"/>
      <c r="Q72" s="96"/>
      <c r="R72" s="96"/>
      <c r="S72" s="96"/>
      <c r="T72" s="96"/>
      <c r="U72" s="96"/>
      <c r="V72" s="96"/>
      <c r="W72" s="96"/>
      <c r="X72" s="96"/>
      <c r="Y72" s="97"/>
      <c r="Z72" s="95" t="s">
        <v>89</v>
      </c>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7"/>
      <c r="BF72" s="38"/>
      <c r="BG72" s="39"/>
      <c r="BH72" s="39"/>
      <c r="BI72" s="39"/>
      <c r="BJ72" s="39"/>
      <c r="BK72" s="39"/>
      <c r="BL72" s="39"/>
      <c r="BM72" s="39"/>
      <c r="BN72" s="39"/>
      <c r="BO72" s="39"/>
      <c r="BP72" s="39"/>
      <c r="BQ72" s="39"/>
      <c r="BR72" s="39"/>
      <c r="BS72" s="39"/>
      <c r="BT72" s="39"/>
      <c r="BU72" s="40"/>
    </row>
    <row r="73" spans="3:73">
      <c r="C73" s="98">
        <f t="shared" si="2"/>
        <v>2</v>
      </c>
      <c r="D73" s="99"/>
      <c r="E73" s="95" t="s">
        <v>90</v>
      </c>
      <c r="F73" s="96"/>
      <c r="G73" s="96"/>
      <c r="H73" s="96"/>
      <c r="I73" s="96"/>
      <c r="J73" s="96"/>
      <c r="K73" s="96"/>
      <c r="L73" s="96"/>
      <c r="M73" s="96"/>
      <c r="N73" s="96"/>
      <c r="O73" s="96"/>
      <c r="P73" s="96"/>
      <c r="Q73" s="96"/>
      <c r="R73" s="96"/>
      <c r="S73" s="96"/>
      <c r="T73" s="96"/>
      <c r="U73" s="96"/>
      <c r="V73" s="96"/>
      <c r="W73" s="96"/>
      <c r="X73" s="96"/>
      <c r="Y73" s="97"/>
      <c r="Z73" s="95" t="s">
        <v>91</v>
      </c>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7"/>
      <c r="BF73" s="41" t="s">
        <v>92</v>
      </c>
      <c r="BG73" s="42"/>
      <c r="BH73" s="42"/>
      <c r="BI73" s="42"/>
      <c r="BJ73" s="42"/>
      <c r="BK73" s="42"/>
      <c r="BL73" s="42"/>
      <c r="BM73" s="42"/>
      <c r="BN73" s="42"/>
      <c r="BO73" s="42"/>
      <c r="BP73" s="42"/>
      <c r="BQ73" s="42"/>
      <c r="BR73" s="42"/>
      <c r="BS73" s="42"/>
      <c r="BT73" s="42"/>
      <c r="BU73" s="43"/>
    </row>
  </sheetData>
  <mergeCells count="126">
    <mergeCell ref="C73:D73"/>
    <mergeCell ref="E73:Y73"/>
    <mergeCell ref="Z73:BE73"/>
    <mergeCell ref="BF55:BU55"/>
    <mergeCell ref="C64:D64"/>
    <mergeCell ref="N64:AE64"/>
    <mergeCell ref="AF64:AN64"/>
    <mergeCell ref="AO64:AS64"/>
    <mergeCell ref="AT64:AW64"/>
    <mergeCell ref="AX64:BC64"/>
    <mergeCell ref="BD64:BE64"/>
    <mergeCell ref="BF64:BU64"/>
    <mergeCell ref="AT62:AW62"/>
    <mergeCell ref="AX62:BC62"/>
    <mergeCell ref="BF62:BU62"/>
    <mergeCell ref="Z72:BE72"/>
    <mergeCell ref="AO63:AS63"/>
    <mergeCell ref="AT63:AW63"/>
    <mergeCell ref="AO62:AS62"/>
    <mergeCell ref="BD62:BE62"/>
    <mergeCell ref="AT57:AW57"/>
    <mergeCell ref="AX57:BC57"/>
    <mergeCell ref="BD57:BE57"/>
    <mergeCell ref="BF57:BU57"/>
    <mergeCell ref="BF68:BU68"/>
    <mergeCell ref="BF63:BU63"/>
    <mergeCell ref="N50:AE50"/>
    <mergeCell ref="AF50:AN50"/>
    <mergeCell ref="AO50:AS50"/>
    <mergeCell ref="AT50:AW50"/>
    <mergeCell ref="AX50:BC50"/>
    <mergeCell ref="BD50:BE50"/>
    <mergeCell ref="BF50:BU50"/>
    <mergeCell ref="N55:AE55"/>
    <mergeCell ref="AF55:AN55"/>
    <mergeCell ref="AO55:AS55"/>
    <mergeCell ref="AT55:AW55"/>
    <mergeCell ref="BF56:BU56"/>
    <mergeCell ref="N63:AE63"/>
    <mergeCell ref="AF63:AN63"/>
    <mergeCell ref="AX63:BC63"/>
    <mergeCell ref="BD63:BE63"/>
    <mergeCell ref="C63:D63"/>
    <mergeCell ref="BD55:BE55"/>
    <mergeCell ref="AF62:AN62"/>
    <mergeCell ref="BQ15:BS15"/>
    <mergeCell ref="K32:M32"/>
    <mergeCell ref="C49:D49"/>
    <mergeCell ref="C50:D50"/>
    <mergeCell ref="C51:D51"/>
    <mergeCell ref="C47:D47"/>
    <mergeCell ref="BD49:BE49"/>
    <mergeCell ref="BD51:BE51"/>
    <mergeCell ref="C71:D71"/>
    <mergeCell ref="C67:D67"/>
    <mergeCell ref="C68:D68"/>
    <mergeCell ref="C72:D72"/>
    <mergeCell ref="E48:M48"/>
    <mergeCell ref="E56:M56"/>
    <mergeCell ref="C48:D48"/>
    <mergeCell ref="C62:D62"/>
    <mergeCell ref="E72:Y72"/>
    <mergeCell ref="C55:D55"/>
    <mergeCell ref="N62:AE62"/>
    <mergeCell ref="N48:AE48"/>
    <mergeCell ref="C54:D54"/>
    <mergeCell ref="C56:D56"/>
    <mergeCell ref="N51:AE51"/>
    <mergeCell ref="N49:AE49"/>
    <mergeCell ref="BF48:BU48"/>
    <mergeCell ref="BF49:BU49"/>
    <mergeCell ref="BF51:BU51"/>
    <mergeCell ref="AF48:AN48"/>
    <mergeCell ref="AF49:AN49"/>
    <mergeCell ref="AF51:AN51"/>
    <mergeCell ref="AO48:AS48"/>
    <mergeCell ref="AO49:AS49"/>
    <mergeCell ref="AO51:AS51"/>
    <mergeCell ref="AX51:BC51"/>
    <mergeCell ref="BD48:BE48"/>
    <mergeCell ref="BD56:BE56"/>
    <mergeCell ref="AT48:AW48"/>
    <mergeCell ref="AT49:AW49"/>
    <mergeCell ref="AT51:AW51"/>
    <mergeCell ref="AT56:AW56"/>
    <mergeCell ref="AX48:BC48"/>
    <mergeCell ref="AX49:BC49"/>
    <mergeCell ref="C57:D57"/>
    <mergeCell ref="E57:M57"/>
    <mergeCell ref="N57:AE57"/>
    <mergeCell ref="AF57:AN57"/>
    <mergeCell ref="AO57:AS57"/>
    <mergeCell ref="N56:AE56"/>
    <mergeCell ref="AF56:AN56"/>
    <mergeCell ref="AO56:AS56"/>
    <mergeCell ref="AX55:BC55"/>
    <mergeCell ref="AX56:BC56"/>
    <mergeCell ref="AT58:AW58"/>
    <mergeCell ref="AX58:BC58"/>
    <mergeCell ref="BD58:BE58"/>
    <mergeCell ref="BF58:BU58"/>
    <mergeCell ref="C59:D59"/>
    <mergeCell ref="E59:M59"/>
    <mergeCell ref="N59:AE59"/>
    <mergeCell ref="AF59:AN59"/>
    <mergeCell ref="AO59:AS59"/>
    <mergeCell ref="AT59:AW59"/>
    <mergeCell ref="AX59:BC59"/>
    <mergeCell ref="BD59:BE59"/>
    <mergeCell ref="BF59:BU59"/>
    <mergeCell ref="C58:D58"/>
    <mergeCell ref="E58:M58"/>
    <mergeCell ref="N58:AE58"/>
    <mergeCell ref="AF58:AN58"/>
    <mergeCell ref="AO58:AS58"/>
    <mergeCell ref="AT60:AW60"/>
    <mergeCell ref="AX60:BC60"/>
    <mergeCell ref="BD60:BE60"/>
    <mergeCell ref="BF60:BU60"/>
    <mergeCell ref="C61:D61"/>
    <mergeCell ref="N61:AE61"/>
    <mergeCell ref="C60:D60"/>
    <mergeCell ref="E60:M60"/>
    <mergeCell ref="N60:AE60"/>
    <mergeCell ref="AF60:AN60"/>
    <mergeCell ref="AO60:AS60"/>
  </mergeCells>
  <phoneticPr fontId="3"/>
  <pageMargins left="0.70866141732283472" right="0.70866141732283472" top="0.74803149606299213" bottom="0.74803149606299213" header="0.31496062992125984" footer="0.31496062992125984"/>
  <pageSetup paperSize="9" scale="53" fitToHeight="0" orientation="landscape" r:id="rId1"/>
  <rowBreaks count="2" manualBreakCount="2">
    <brk id="44" max="73" man="1"/>
    <brk id="69" max="7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7</vt:i4>
      </vt:variant>
    </vt:vector>
  </HeadingPairs>
  <TitlesOfParts>
    <vt:vector size="10" baseType="lpstr">
      <vt:lpstr>表紙</vt:lpstr>
      <vt:lpstr>変更履歴</vt:lpstr>
      <vt:lpstr>画面仕様(ランキング画面)</vt:lpstr>
      <vt:lpstr>'画面仕様(ランキング画面)'!Print_Area</vt:lpstr>
      <vt:lpstr>表紙!Print_Area</vt:lpstr>
      <vt:lpstr>変更履歴!Print_Area</vt:lpstr>
      <vt:lpstr>'画面仕様(ランキング画面)'!Print_Titles</vt:lpstr>
      <vt:lpstr>改訂者</vt:lpstr>
      <vt:lpstr>改訂日</vt:lpstr>
      <vt:lpstr>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2018-11-25T07:38:54Z</dcterms:modified>
</cp:coreProperties>
</file>