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xr:revisionPtr revIDLastSave="0" documentId="13_ncr:1_{4AEF46E8-EFE2-4369-9415-6855392A7937}" xr6:coauthVersionLast="38" xr6:coauthVersionMax="38" xr10:uidLastSave="{00000000-0000-0000-0000-000000000000}"/>
  <bookViews>
    <workbookView xWindow="0" yWindow="465" windowWidth="38400" windowHeight="21060" activeTab="2" xr2:uid="{00000000-000D-0000-FFFF-FFFF00000000}"/>
  </bookViews>
  <sheets>
    <sheet name="表紙" sheetId="2" r:id="rId1"/>
    <sheet name="変更履歴" sheetId="3" r:id="rId2"/>
    <sheet name="画面仕様(検索結果画面)" sheetId="6" r:id="rId3"/>
  </sheets>
  <externalReferences>
    <externalReference r:id="rId4"/>
  </externalReferences>
  <definedNames>
    <definedName name="_xlnm._FilterDatabase" localSheetId="2" hidden="1">'画面仕様(検索結果画面)'!#REF!</definedName>
    <definedName name="_xlnm.Print_Area" localSheetId="2">'画面仕様(検索結果画面)'!$A$1:$BV$70</definedName>
    <definedName name="_xlnm.Print_Area" localSheetId="0">表紙!$A$1:$AZ$35</definedName>
    <definedName name="_xlnm.Print_Area" localSheetId="1">変更履歴!$A$1:$F$26</definedName>
    <definedName name="_xlnm.Print_Titles" localSheetId="2">'画面仕様(検索結果画面)'!$1:$4</definedName>
    <definedName name="改訂者">変更履歴!$E$5:$E$25</definedName>
    <definedName name="改訂日" localSheetId="2">[1]変更履歴!$D$5:$D$25</definedName>
    <definedName name="改訂日">変更履歴!$D$5:$D$25</definedName>
    <definedName name="版" localSheetId="2">[1]変更履歴!$B$5:$B$25</definedName>
    <definedName name="版">変更履歴!$B$5:$B$25</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68" i="6" l="1"/>
  <c r="C67" i="6"/>
  <c r="C66" i="6"/>
  <c r="C52" i="6"/>
  <c r="C51" i="6"/>
  <c r="C69" i="6"/>
  <c r="C61" i="6"/>
  <c r="C57" i="6"/>
  <c r="C60" i="6"/>
  <c r="C59" i="6"/>
  <c r="C53" i="6"/>
  <c r="C50" i="6"/>
  <c r="C49" i="6"/>
  <c r="BY3" i="6"/>
  <c r="C65" i="6"/>
  <c r="C58" i="6"/>
  <c r="C48" i="6"/>
  <c r="C10" i="2"/>
  <c r="AO27" i="2"/>
  <c r="AR28" i="2"/>
</calcChain>
</file>

<file path=xl/sharedStrings.xml><?xml version="1.0" encoding="utf-8"?>
<sst xmlns="http://schemas.openxmlformats.org/spreadsheetml/2006/main" count="208" uniqueCount="111">
  <si>
    <t>Confidential</t>
    <phoneticPr fontId="6"/>
  </si>
  <si>
    <t>【変更履歴】</t>
    <rPh sb="1" eb="3">
      <t>ヘンコウ</t>
    </rPh>
    <rPh sb="3" eb="5">
      <t>リレキ</t>
    </rPh>
    <phoneticPr fontId="6"/>
  </si>
  <si>
    <t>版</t>
    <rPh sb="0" eb="1">
      <t>ハン</t>
    </rPh>
    <phoneticPr fontId="6"/>
  </si>
  <si>
    <t>変更内容</t>
    <rPh sb="0" eb="2">
      <t>ヘンコウ</t>
    </rPh>
    <rPh sb="2" eb="4">
      <t>ナイヨウ</t>
    </rPh>
    <phoneticPr fontId="6"/>
  </si>
  <si>
    <t>改訂日</t>
    <rPh sb="0" eb="2">
      <t>カイテイ</t>
    </rPh>
    <rPh sb="2" eb="3">
      <t>ビ</t>
    </rPh>
    <phoneticPr fontId="6"/>
  </si>
  <si>
    <t>改訂者</t>
    <rPh sb="0" eb="2">
      <t>カイテイ</t>
    </rPh>
    <rPh sb="2" eb="3">
      <t>シャ</t>
    </rPh>
    <phoneticPr fontId="6"/>
  </si>
  <si>
    <t>設計書名</t>
    <rPh sb="0" eb="3">
      <t>セッケイショ</t>
    </rPh>
    <rPh sb="3" eb="4">
      <t>メイ</t>
    </rPh>
    <phoneticPr fontId="3"/>
  </si>
  <si>
    <t>作成日</t>
    <rPh sb="0" eb="3">
      <t>サクセイビ</t>
    </rPh>
    <phoneticPr fontId="3"/>
  </si>
  <si>
    <t>作成者</t>
    <rPh sb="0" eb="3">
      <t>サクセイシャ</t>
    </rPh>
    <phoneticPr fontId="3"/>
  </si>
  <si>
    <t>改訂日</t>
    <rPh sb="0" eb="2">
      <t>カイテイ</t>
    </rPh>
    <rPh sb="2" eb="3">
      <t>ビ</t>
    </rPh>
    <phoneticPr fontId="3"/>
  </si>
  <si>
    <t>改訂者</t>
    <rPh sb="0" eb="2">
      <t>カイテイ</t>
    </rPh>
    <rPh sb="2" eb="3">
      <t>シャ</t>
    </rPh>
    <phoneticPr fontId="3"/>
  </si>
  <si>
    <t>ID</t>
    <phoneticPr fontId="3"/>
  </si>
  <si>
    <t>■画面仕様</t>
    <rPh sb="1" eb="3">
      <t>ガメン</t>
    </rPh>
    <rPh sb="3" eb="5">
      <t>シヨウ</t>
    </rPh>
    <phoneticPr fontId="3"/>
  </si>
  <si>
    <t>●レイアウト</t>
    <phoneticPr fontId="3"/>
  </si>
  <si>
    <t>No.</t>
    <phoneticPr fontId="3"/>
  </si>
  <si>
    <t>内容</t>
    <rPh sb="0" eb="2">
      <t>ナイヨウ</t>
    </rPh>
    <phoneticPr fontId="3"/>
  </si>
  <si>
    <t>備考</t>
    <rPh sb="0" eb="2">
      <t>ビコウ</t>
    </rPh>
    <phoneticPr fontId="3"/>
  </si>
  <si>
    <t>No.</t>
    <phoneticPr fontId="3"/>
  </si>
  <si>
    <t>初期値</t>
    <rPh sb="0" eb="3">
      <t>ショキチ</t>
    </rPh>
    <phoneticPr fontId="3"/>
  </si>
  <si>
    <t>項目名</t>
    <rPh sb="0" eb="2">
      <t>コウモク</t>
    </rPh>
    <rPh sb="2" eb="3">
      <t>メイ</t>
    </rPh>
    <phoneticPr fontId="3"/>
  </si>
  <si>
    <t>種別</t>
    <rPh sb="0" eb="2">
      <t>シュベツ</t>
    </rPh>
    <phoneticPr fontId="3"/>
  </si>
  <si>
    <t>型</t>
    <rPh sb="0" eb="1">
      <t>カタ</t>
    </rPh>
    <phoneticPr fontId="3"/>
  </si>
  <si>
    <t>最大桁数</t>
    <rPh sb="0" eb="2">
      <t>サイダイ</t>
    </rPh>
    <rPh sb="2" eb="4">
      <t>ケタスウ</t>
    </rPh>
    <phoneticPr fontId="3"/>
  </si>
  <si>
    <t>トリガー</t>
    <phoneticPr fontId="3"/>
  </si>
  <si>
    <t>●画面説明</t>
    <rPh sb="1" eb="3">
      <t>ガメン</t>
    </rPh>
    <rPh sb="3" eb="5">
      <t>セツメイ</t>
    </rPh>
    <phoneticPr fontId="3"/>
  </si>
  <si>
    <t>●画面項目定義（検索条件エリア）</t>
    <rPh sb="1" eb="3">
      <t>ガメン</t>
    </rPh>
    <rPh sb="3" eb="5">
      <t>コウモク</t>
    </rPh>
    <rPh sb="5" eb="7">
      <t>テイギ</t>
    </rPh>
    <phoneticPr fontId="3"/>
  </si>
  <si>
    <t>●イベント定義</t>
  </si>
  <si>
    <t>表示</t>
    <rPh sb="0" eb="2">
      <t>ヒョウジ</t>
    </rPh>
    <phoneticPr fontId="3"/>
  </si>
  <si>
    <t>必須</t>
    <rPh sb="0" eb="2">
      <t>ヒッス</t>
    </rPh>
    <phoneticPr fontId="3"/>
  </si>
  <si>
    <t>本画面の目的</t>
    <rPh sb="0" eb="3">
      <t>ホンガメン</t>
    </rPh>
    <rPh sb="4" eb="6">
      <t>モクテキ</t>
    </rPh>
    <phoneticPr fontId="3"/>
  </si>
  <si>
    <t>0.0.1</t>
    <phoneticPr fontId="3"/>
  </si>
  <si>
    <t>柴</t>
    <rPh sb="0" eb="1">
      <t>シバ</t>
    </rPh>
    <phoneticPr fontId="3"/>
  </si>
  <si>
    <t>HI-02-01</t>
    <phoneticPr fontId="3"/>
  </si>
  <si>
    <t>RANDOM</t>
    <phoneticPr fontId="3"/>
  </si>
  <si>
    <t>RANKING</t>
    <phoneticPr fontId="3"/>
  </si>
  <si>
    <t>Search</t>
    <phoneticPr fontId="3"/>
  </si>
  <si>
    <t xml:space="preserve"> Search</t>
    <phoneticPr fontId="3"/>
  </si>
  <si>
    <t>2018/9/24 23:01</t>
    <phoneticPr fontId="3"/>
  </si>
  <si>
    <t>投稿者</t>
    <rPh sb="0" eb="3">
      <t>トウコウシャ</t>
    </rPh>
    <phoneticPr fontId="3"/>
  </si>
  <si>
    <t>【サンプル】トークテー…</t>
    <phoneticPr fontId="3"/>
  </si>
  <si>
    <t>サムネイル画像</t>
    <rPh sb="5" eb="7">
      <t>ガゾウ</t>
    </rPh>
    <phoneticPr fontId="3"/>
  </si>
  <si>
    <t>ランキング検索</t>
    <rPh sb="5" eb="7">
      <t>ケンサク</t>
    </rPh>
    <phoneticPr fontId="3"/>
  </si>
  <si>
    <t>カテゴリ</t>
    <phoneticPr fontId="3"/>
  </si>
  <si>
    <t>▼</t>
    <phoneticPr fontId="3"/>
  </si>
  <si>
    <t>・女性 × コスメ</t>
    <rPh sb="1" eb="3">
      <t>ジョセイ</t>
    </rPh>
    <phoneticPr fontId="3"/>
  </si>
  <si>
    <t>・サンプル × サンプル</t>
    <phoneticPr fontId="3"/>
  </si>
  <si>
    <t>String</t>
    <phoneticPr fontId="3"/>
  </si>
  <si>
    <t>-</t>
    <phoneticPr fontId="3"/>
  </si>
  <si>
    <t>-</t>
    <phoneticPr fontId="3"/>
  </si>
  <si>
    <t>-</t>
    <phoneticPr fontId="3"/>
  </si>
  <si>
    <t>カテゴリ</t>
    <phoneticPr fontId="3"/>
  </si>
  <si>
    <t>入力(選択)</t>
    <rPh sb="0" eb="2">
      <t>ニュウリョク</t>
    </rPh>
    <rPh sb="3" eb="5">
      <t>センタク</t>
    </rPh>
    <phoneticPr fontId="3"/>
  </si>
  <si>
    <t>ランキング表示ボタン</t>
    <rPh sb="5" eb="7">
      <t>ヒョウジ</t>
    </rPh>
    <phoneticPr fontId="3"/>
  </si>
  <si>
    <t>-</t>
    <phoneticPr fontId="3"/>
  </si>
  <si>
    <t>選択したカテゴリの結果を表示する</t>
    <rPh sb="0" eb="2">
      <t>センタクシタ</t>
    </rPh>
    <rPh sb="9" eb="11">
      <t>ケッカ</t>
    </rPh>
    <rPh sb="12" eb="14">
      <t>ヒョウジスル</t>
    </rPh>
    <phoneticPr fontId="3"/>
  </si>
  <si>
    <t>ボタン</t>
    <phoneticPr fontId="3"/>
  </si>
  <si>
    <t>-</t>
    <phoneticPr fontId="3"/>
  </si>
  <si>
    <t>-</t>
    <phoneticPr fontId="3"/>
  </si>
  <si>
    <t>●画面項目定義（ランキング表示エリア）</t>
    <rPh sb="1" eb="3">
      <t>ガメン</t>
    </rPh>
    <rPh sb="3" eb="5">
      <t>コウモク</t>
    </rPh>
    <rPh sb="5" eb="7">
      <t>テイギ</t>
    </rPh>
    <rPh sb="13" eb="15">
      <t>ヒョウジ</t>
    </rPh>
    <phoneticPr fontId="3"/>
  </si>
  <si>
    <t>トークテーマタイトル</t>
    <phoneticPr fontId="3"/>
  </si>
  <si>
    <t>トークテーマ投稿者</t>
    <rPh sb="6" eb="9">
      <t>トウコウシャ</t>
    </rPh>
    <phoneticPr fontId="3"/>
  </si>
  <si>
    <t>トークテーマ投稿日時</t>
    <rPh sb="6" eb="10">
      <t>トウコウニチジ</t>
    </rPh>
    <phoneticPr fontId="3"/>
  </si>
  <si>
    <t>トークテーマのサムネイル画像を表示する</t>
    <rPh sb="12" eb="14">
      <t>ガゾウヲ</t>
    </rPh>
    <rPh sb="15" eb="17">
      <t>ヒョウジスル</t>
    </rPh>
    <phoneticPr fontId="3"/>
  </si>
  <si>
    <t>トークテーマのタイトルを表示する</t>
    <rPh sb="12" eb="14">
      <t>ヒョウジスル</t>
    </rPh>
    <phoneticPr fontId="3"/>
  </si>
  <si>
    <t>トークテーマの投稿者を表示する</t>
    <rPh sb="7" eb="10">
      <t>トウコウシャ</t>
    </rPh>
    <rPh sb="11" eb="13">
      <t>ヒョウジスル</t>
    </rPh>
    <phoneticPr fontId="3"/>
  </si>
  <si>
    <t>トークテーマの投稿日時を表示する</t>
    <rPh sb="7" eb="11">
      <t>トウコウニチジ</t>
    </rPh>
    <rPh sb="12" eb="14">
      <t>ヒョウジスル</t>
    </rPh>
    <phoneticPr fontId="3"/>
  </si>
  <si>
    <t>image</t>
    <phoneticPr fontId="3"/>
  </si>
  <si>
    <t>String</t>
    <phoneticPr fontId="3"/>
  </si>
  <si>
    <t>-</t>
    <phoneticPr fontId="3"/>
  </si>
  <si>
    <t>-</t>
    <phoneticPr fontId="3"/>
  </si>
  <si>
    <t>トークテーマ投稿ボタン</t>
    <rPh sb="6" eb="8">
      <t>トウコウ</t>
    </rPh>
    <phoneticPr fontId="3"/>
  </si>
  <si>
    <t>トークテーマ投稿のウィンドウを表示する</t>
    <rPh sb="6" eb="8">
      <t>トウコウ</t>
    </rPh>
    <rPh sb="15" eb="17">
      <t>ヒョウジスル</t>
    </rPh>
    <phoneticPr fontId="3"/>
  </si>
  <si>
    <t>ボタン</t>
    <phoneticPr fontId="3"/>
  </si>
  <si>
    <t>フローティングアクションボタン</t>
    <phoneticPr fontId="3"/>
  </si>
  <si>
    <t>ランキング表示ボタンを押下</t>
    <rPh sb="5" eb="7">
      <t>ヒョウジ</t>
    </rPh>
    <rPh sb="11" eb="13">
      <t>オウカ</t>
    </rPh>
    <phoneticPr fontId="3"/>
  </si>
  <si>
    <t>カテゴリに紐づくランキングの結果をサーバーから取得しランキング表示エリアを更新する</t>
    <rPh sb="5" eb="6">
      <t>ヒモヅク</t>
    </rPh>
    <rPh sb="14" eb="16">
      <t>ケッカ</t>
    </rPh>
    <rPh sb="23" eb="25">
      <t>シュトクシ</t>
    </rPh>
    <rPh sb="31" eb="33">
      <t>ヒョウジ</t>
    </rPh>
    <rPh sb="37" eb="39">
      <t>コウシンスル</t>
    </rPh>
    <phoneticPr fontId="3"/>
  </si>
  <si>
    <t>ランキング表示エリアでスクロールする</t>
    <rPh sb="5" eb="7">
      <t>ヒョウジ</t>
    </rPh>
    <phoneticPr fontId="3"/>
  </si>
  <si>
    <t>ローディングスピナーが表示され、ランキング結果の続きを取得し表示する</t>
    <rPh sb="11" eb="13">
      <t>ヒョウジサレ</t>
    </rPh>
    <rPh sb="21" eb="23">
      <t>ケッカ</t>
    </rPh>
    <rPh sb="24" eb="25">
      <t>ツヅキヲ</t>
    </rPh>
    <rPh sb="27" eb="29">
      <t>シュトクシ</t>
    </rPh>
    <rPh sb="30" eb="32">
      <t>ヒョウジスル</t>
    </rPh>
    <phoneticPr fontId="3"/>
  </si>
  <si>
    <t>無限スクロール</t>
    <rPh sb="0" eb="2">
      <t>ムゲンスクロース</t>
    </rPh>
    <phoneticPr fontId="3"/>
  </si>
  <si>
    <t>初版作成</t>
    <rPh sb="0" eb="4">
      <t>ショハンサクセイ</t>
    </rPh>
    <phoneticPr fontId="3"/>
  </si>
  <si>
    <t>柴</t>
    <rPh sb="0" eb="1">
      <t>siba</t>
    </rPh>
    <phoneticPr fontId="3"/>
  </si>
  <si>
    <t>・検索条件エリアにて詳細検索が可能である</t>
    <rPh sb="1" eb="3">
      <t>ケンサク</t>
    </rPh>
    <rPh sb="3" eb="5">
      <t>ジョウケン</t>
    </rPh>
    <rPh sb="10" eb="12">
      <t>ショウサイ</t>
    </rPh>
    <rPh sb="12" eb="14">
      <t>ケンサク</t>
    </rPh>
    <rPh sb="15" eb="17">
      <t>カノウ</t>
    </rPh>
    <phoneticPr fontId="3"/>
  </si>
  <si>
    <t>・総合ランキング</t>
    <rPh sb="1" eb="3">
      <t>ソウゴウランキング</t>
    </rPh>
    <phoneticPr fontId="3"/>
  </si>
  <si>
    <t>カテゴリを選択</t>
    <rPh sb="5" eb="7">
      <t>センタク</t>
    </rPh>
    <phoneticPr fontId="3"/>
  </si>
  <si>
    <t>ソート順</t>
    <rPh sb="3" eb="4">
      <t>ジュン</t>
    </rPh>
    <phoneticPr fontId="3"/>
  </si>
  <si>
    <t>検索</t>
    <rPh sb="0" eb="2">
      <t>ケンサク</t>
    </rPh>
    <phoneticPr fontId="3"/>
  </si>
  <si>
    <t>⦿</t>
    <phoneticPr fontId="3"/>
  </si>
  <si>
    <t>●</t>
    <phoneticPr fontId="3"/>
  </si>
  <si>
    <t>関連度順</t>
    <rPh sb="0" eb="2">
      <t>カンレン</t>
    </rPh>
    <rPh sb="2" eb="3">
      <t>ド</t>
    </rPh>
    <rPh sb="3" eb="4">
      <t>ジュン</t>
    </rPh>
    <phoneticPr fontId="3"/>
  </si>
  <si>
    <t>高評価順</t>
    <rPh sb="0" eb="3">
      <t>コウヒョウカ</t>
    </rPh>
    <rPh sb="3" eb="4">
      <t>ジュン</t>
    </rPh>
    <phoneticPr fontId="3"/>
  </si>
  <si>
    <t>人気のトークテーマカテゴリ</t>
    <rPh sb="0" eb="2">
      <t>ニンキノ</t>
    </rPh>
    <phoneticPr fontId="3"/>
  </si>
  <si>
    <t>投稿日順</t>
    <rPh sb="0" eb="2">
      <t>トウコウ</t>
    </rPh>
    <rPh sb="2" eb="3">
      <t>ビ</t>
    </rPh>
    <rPh sb="3" eb="4">
      <t>ジュン</t>
    </rPh>
    <phoneticPr fontId="3"/>
  </si>
  <si>
    <t>・ヘッダーの検索ボックスに入力し、検索を行うとトークテーマの検索結果を表示する</t>
    <rPh sb="6" eb="8">
      <t>ケンサク</t>
    </rPh>
    <rPh sb="13" eb="15">
      <t>ニュウリョク</t>
    </rPh>
    <rPh sb="17" eb="19">
      <t>ケンサク</t>
    </rPh>
    <rPh sb="20" eb="21">
      <t>オコナ</t>
    </rPh>
    <rPh sb="30" eb="32">
      <t>ケンサク</t>
    </rPh>
    <rPh sb="32" eb="34">
      <t>ケッカ</t>
    </rPh>
    <rPh sb="35" eb="37">
      <t>ヒョウジ</t>
    </rPh>
    <phoneticPr fontId="3"/>
  </si>
  <si>
    <t>検索条件タイトル</t>
    <rPh sb="0" eb="2">
      <t>ケンサク</t>
    </rPh>
    <rPh sb="2" eb="4">
      <t>ジョウケン</t>
    </rPh>
    <phoneticPr fontId="3"/>
  </si>
  <si>
    <t>総合ランキングと人気のトークテーマのカテゴリ上位3件を表示</t>
    <rPh sb="0" eb="2">
      <t>ソウゴウ</t>
    </rPh>
    <rPh sb="8" eb="10">
      <t>ニンキ</t>
    </rPh>
    <rPh sb="22" eb="24">
      <t>ジョウイ</t>
    </rPh>
    <rPh sb="25" eb="26">
      <t>ケン</t>
    </rPh>
    <rPh sb="27" eb="29">
      <t>ヒョウジ</t>
    </rPh>
    <phoneticPr fontId="3"/>
  </si>
  <si>
    <t>クリックすると検索結果表示欄に選択したランキングの結果を表示</t>
    <rPh sb="7" eb="9">
      <t>ケンサク</t>
    </rPh>
    <rPh sb="9" eb="11">
      <t>ケッカ</t>
    </rPh>
    <rPh sb="11" eb="13">
      <t>ヒョウジ</t>
    </rPh>
    <rPh sb="13" eb="14">
      <t>rannni</t>
    </rPh>
    <rPh sb="15" eb="17">
      <t>センタクシタ</t>
    </rPh>
    <rPh sb="25" eb="27">
      <t>ケッカ</t>
    </rPh>
    <rPh sb="28" eb="30">
      <t>ヒョウジスル</t>
    </rPh>
    <phoneticPr fontId="3"/>
  </si>
  <si>
    <t>表示するランキングのカテゴリを絞り込む</t>
    <rPh sb="0" eb="2">
      <t>ヒョウジスル</t>
    </rPh>
    <rPh sb="15" eb="16">
      <t>シボ</t>
    </rPh>
    <rPh sb="17" eb="18">
      <t>コ</t>
    </rPh>
    <phoneticPr fontId="3"/>
  </si>
  <si>
    <t>×</t>
    <phoneticPr fontId="3"/>
  </si>
  <si>
    <t>インクリメンタルサーチ。</t>
    <phoneticPr fontId="3"/>
  </si>
  <si>
    <t>検索ボックス</t>
    <rPh sb="0" eb="2">
      <t>ケンサク</t>
    </rPh>
    <phoneticPr fontId="3"/>
  </si>
  <si>
    <t>検索条件を入力する</t>
    <rPh sb="0" eb="2">
      <t>ケンサク</t>
    </rPh>
    <rPh sb="2" eb="4">
      <t>ジョウケン</t>
    </rPh>
    <rPh sb="5" eb="7">
      <t>ニュウリョク</t>
    </rPh>
    <phoneticPr fontId="3"/>
  </si>
  <si>
    <t>入力</t>
    <rPh sb="0" eb="2">
      <t>ニュウリョク</t>
    </rPh>
    <phoneticPr fontId="3"/>
  </si>
  <si>
    <t>ラジオボタン</t>
    <phoneticPr fontId="3"/>
  </si>
  <si>
    <t>検索結果の表示順を選択。</t>
    <rPh sb="0" eb="2">
      <t>ケンサク</t>
    </rPh>
    <rPh sb="2" eb="4">
      <t>ケッカ</t>
    </rPh>
    <rPh sb="5" eb="7">
      <t>ヒョウジ</t>
    </rPh>
    <rPh sb="7" eb="8">
      <t>ジュン</t>
    </rPh>
    <rPh sb="9" eb="11">
      <t>センタク</t>
    </rPh>
    <phoneticPr fontId="3"/>
  </si>
  <si>
    <t>人気のトークテーマカテゴリ</t>
    <rPh sb="0" eb="2">
      <t>ニンキ</t>
    </rPh>
    <phoneticPr fontId="3"/>
  </si>
  <si>
    <t>選択したトークテーマカテゴリの内容を検索結果欄に表示する</t>
    <rPh sb="0" eb="2">
      <t>センタク</t>
    </rPh>
    <rPh sb="15" eb="17">
      <t>ナイヨウ</t>
    </rPh>
    <rPh sb="18" eb="20">
      <t>ケンサク</t>
    </rPh>
    <rPh sb="20" eb="22">
      <t>ケッカ</t>
    </rPh>
    <rPh sb="22" eb="23">
      <t>ラン</t>
    </rPh>
    <rPh sb="24" eb="26">
      <t>ヒョウジ</t>
    </rPh>
    <phoneticPr fontId="3"/>
  </si>
  <si>
    <t>リンク</t>
    <phoneticPr fontId="3"/>
  </si>
  <si>
    <t>トークテーマ詳細画面へ遷移する</t>
    <rPh sb="6" eb="8">
      <t>ショウサイ</t>
    </rPh>
    <rPh sb="8" eb="10">
      <t>ガメン</t>
    </rPh>
    <rPh sb="11" eb="13">
      <t>センイ</t>
    </rPh>
    <phoneticPr fontId="3"/>
  </si>
  <si>
    <t>検索結果欄に検索結果を表示している場合は、表示している検索結果を選択したソート順でソートする</t>
    <rPh sb="0" eb="2">
      <t>ケンサク</t>
    </rPh>
    <rPh sb="2" eb="4">
      <t>ケッカ</t>
    </rPh>
    <rPh sb="4" eb="5">
      <t>ラン</t>
    </rPh>
    <rPh sb="6" eb="8">
      <t>ケンサク</t>
    </rPh>
    <rPh sb="8" eb="10">
      <t>ケッカ</t>
    </rPh>
    <rPh sb="11" eb="13">
      <t>ヒョウジ</t>
    </rPh>
    <rPh sb="17" eb="19">
      <t>バアイ</t>
    </rPh>
    <rPh sb="21" eb="23">
      <t>ヒョウジ</t>
    </rPh>
    <rPh sb="27" eb="29">
      <t>ケンサク</t>
    </rPh>
    <rPh sb="29" eb="31">
      <t>ケッカ</t>
    </rPh>
    <rPh sb="32" eb="34">
      <t>センタク</t>
    </rPh>
    <rPh sb="39" eb="40">
      <t>ジュン</t>
    </rPh>
    <phoneticPr fontId="3"/>
  </si>
  <si>
    <t>ソート順を変更する</t>
    <rPh sb="3" eb="4">
      <t>ジュン</t>
    </rPh>
    <rPh sb="5" eb="7">
      <t>ヘンコウ</t>
    </rPh>
    <phoneticPr fontId="3"/>
  </si>
  <si>
    <t>トークテーマのタイトルまたはサムネイルをクリック</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</si>
</sst>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quot;改訂日 &quot;yyyy&quot;年&quot;m&quot;月&quot;d&quot;日&quot;"/>
    <numFmt numFmtId="177" formatCode="&quot;バージョン &quot;@"/>
    <numFmt numFmtId="178" formatCode="yyyy&quot;年&quot;m&quot;月&quot;d&quot;日&quot;;@"/>
    <numFmt numFmtId="179" formatCode="[$-F800]dddd\,\ mmmm\ dd\,\ yyyy"/>
  </numFmts>
  <fonts count="21">
    <font>
      <sz val="11"/>
      <color theme="1"/>
      <name val="Yu Gothic"/>
      <family val="2"/>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11"/>
      <color theme="1"/>
      <name val="メイリオ"/>
      <family val="3"/>
      <charset val="128"/>
    </font>
    <font>
      <b/>
      <sz val="16"/>
      <color theme="1"/>
      <name val="メイリオ"/>
      <family val="3"/>
      <charset val="128"/>
    </font>
    <font>
      <sz val="6"/>
      <name val="Yu Gothic"/>
      <family val="2"/>
      <charset val="128"/>
      <scheme val="minor"/>
    </font>
    <font>
      <b/>
      <u/>
      <sz val="22"/>
      <color theme="1"/>
      <name val="メイリオ"/>
      <family val="3"/>
      <charset val="128"/>
    </font>
    <font>
      <b/>
      <i/>
      <sz val="12"/>
      <color theme="1"/>
      <name val="メイリオ"/>
      <family val="3"/>
      <charset val="128"/>
    </font>
    <font>
      <b/>
      <sz val="11"/>
      <color theme="1"/>
      <name val="メイリオ"/>
      <family val="3"/>
      <charset val="128"/>
    </font>
    <font>
      <sz val="11"/>
      <color theme="0" tint="-0.249977111117893"/>
      <name val="メイリオ"/>
      <family val="3"/>
      <charset val="128"/>
    </font>
    <font>
      <sz val="11"/>
      <name val="メイリオ"/>
      <family val="3"/>
      <charset val="128"/>
    </font>
    <font>
      <i/>
      <u/>
      <sz val="11"/>
      <name val="メイリオ"/>
      <family val="3"/>
      <charset val="128"/>
    </font>
    <font>
      <sz val="11"/>
      <color theme="0"/>
      <name val="メイリオ"/>
      <family val="3"/>
      <charset val="128"/>
    </font>
    <font>
      <sz val="14"/>
      <color theme="1"/>
      <name val="メイリオ"/>
      <family val="3"/>
      <charset val="128"/>
    </font>
    <font>
      <sz val="14"/>
      <color theme="0"/>
      <name val="メイリオ"/>
      <family val="3"/>
      <charset val="128"/>
    </font>
    <font>
      <sz val="14"/>
      <color rgb="FF73FDD6"/>
      <name val="メイリオ"/>
      <family val="3"/>
      <charset val="128"/>
    </font>
    <font>
      <sz val="9"/>
      <color theme="1"/>
      <name val="メイリオ"/>
      <family val="3"/>
      <charset val="128"/>
    </font>
    <font>
      <u/>
      <sz val="11"/>
      <color rgb="FF00B0F0"/>
      <name val="メイリオ"/>
      <family val="3"/>
      <charset val="128"/>
    </font>
    <font>
      <sz val="11"/>
      <color theme="0" tint="-0.14999847407452621"/>
      <name val="メイリオ"/>
      <family val="3"/>
      <charset val="128"/>
    </font>
    <font>
      <sz val="11"/>
      <color theme="0" tint="-0.499984740745262"/>
      <name val="メイリオ"/>
      <family val="3"/>
      <charset val="128"/>
    </font>
  </fonts>
  <fills count="7">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rgb="FF00B0F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theme="8" tint="0.79998168889431442"/>
      </left>
      <right/>
      <top style="thin">
        <color theme="8" tint="0.79998168889431442"/>
      </top>
      <bottom style="thin">
        <color theme="8" tint="0.79998168889431442"/>
      </bottom>
      <diagonal/>
    </border>
    <border>
      <left/>
      <right/>
      <top style="thin">
        <color theme="8" tint="0.79998168889431442"/>
      </top>
      <bottom style="thin">
        <color theme="8" tint="0.79998168889431442"/>
      </bottom>
      <diagonal/>
    </border>
    <border>
      <left/>
      <right style="thin">
        <color theme="8" tint="0.79998168889431442"/>
      </right>
      <top style="thin">
        <color theme="8" tint="0.79998168889431442"/>
      </top>
      <bottom style="thin">
        <color theme="8" tint="0.79998168889431442"/>
      </bottom>
      <diagonal/>
    </border>
  </borders>
  <cellStyleXfs count="3">
    <xf numFmtId="0" fontId="0" fillId="0" borderId="0"/>
    <xf numFmtId="0" fontId="2" fillId="0" borderId="0">
      <alignment vertical="center"/>
    </xf>
    <xf numFmtId="0" fontId="1" fillId="0" borderId="0">
      <alignment vertical="center"/>
    </xf>
  </cellStyleXfs>
  <cellXfs count="104">
    <xf numFmtId="0" fontId="0" fillId="0" borderId="0" xfId="0"/>
    <xf numFmtId="0" fontId="4" fillId="0" borderId="0" xfId="1" applyFont="1">
      <alignment vertical="center"/>
    </xf>
    <xf numFmtId="0" fontId="5" fillId="0" borderId="0" xfId="1" applyFont="1">
      <alignment vertical="center"/>
    </xf>
    <xf numFmtId="0" fontId="7" fillId="0" borderId="0" xfId="1" applyFont="1">
      <alignment vertical="center"/>
    </xf>
    <xf numFmtId="0" fontId="4" fillId="2" borderId="0" xfId="1" applyFont="1" applyFill="1">
      <alignment vertical="center"/>
    </xf>
    <xf numFmtId="0" fontId="8" fillId="0" borderId="0" xfId="1" applyFont="1">
      <alignment vertical="center"/>
    </xf>
    <xf numFmtId="0" fontId="9" fillId="0" borderId="0" xfId="1" applyFont="1">
      <alignment vertical="center"/>
    </xf>
    <xf numFmtId="0" fontId="4" fillId="3" borderId="1" xfId="1" applyFont="1" applyFill="1" applyBorder="1">
      <alignment vertical="center"/>
    </xf>
    <xf numFmtId="0" fontId="4" fillId="0" borderId="1" xfId="1" applyFont="1" applyBorder="1">
      <alignment vertical="center"/>
    </xf>
    <xf numFmtId="178" fontId="4" fillId="0" borderId="1" xfId="1" applyNumberFormat="1" applyFont="1" applyBorder="1">
      <alignment vertical="center"/>
    </xf>
    <xf numFmtId="0" fontId="4" fillId="0" borderId="1" xfId="1" applyFont="1" applyBorder="1" applyAlignment="1">
      <alignment vertical="center" wrapText="1"/>
    </xf>
    <xf numFmtId="0" fontId="10" fillId="0" borderId="0" xfId="1" applyFont="1">
      <alignment vertical="center"/>
    </xf>
    <xf numFmtId="0" fontId="4" fillId="0" borderId="0" xfId="2" applyFont="1">
      <alignment vertical="center"/>
    </xf>
    <xf numFmtId="0" fontId="4" fillId="0" borderId="0" xfId="0" applyFont="1"/>
    <xf numFmtId="179" fontId="4" fillId="0" borderId="0" xfId="0" applyNumberFormat="1" applyFont="1"/>
    <xf numFmtId="0" fontId="9" fillId="0" borderId="0" xfId="2" applyFont="1">
      <alignment vertical="center"/>
    </xf>
    <xf numFmtId="0" fontId="4" fillId="0" borderId="3" xfId="2" applyFont="1" applyBorder="1">
      <alignment vertical="center"/>
    </xf>
    <xf numFmtId="0" fontId="4" fillId="0" borderId="4" xfId="2" applyFont="1" applyBorder="1">
      <alignment vertical="center"/>
    </xf>
    <xf numFmtId="0" fontId="4" fillId="0" borderId="5" xfId="2" applyFont="1" applyBorder="1">
      <alignment vertical="center"/>
    </xf>
    <xf numFmtId="0" fontId="4" fillId="0" borderId="0" xfId="2" applyFont="1" applyBorder="1">
      <alignment vertical="center"/>
    </xf>
    <xf numFmtId="0" fontId="4" fillId="0" borderId="6" xfId="2" applyFont="1" applyBorder="1">
      <alignment vertical="center"/>
    </xf>
    <xf numFmtId="0" fontId="4" fillId="0" borderId="7" xfId="2" applyFont="1" applyBorder="1">
      <alignment vertical="center"/>
    </xf>
    <xf numFmtId="0" fontId="4" fillId="0" borderId="8" xfId="2" applyFont="1" applyBorder="1">
      <alignment vertical="center"/>
    </xf>
    <xf numFmtId="0" fontId="4" fillId="0" borderId="9" xfId="2" applyFont="1" applyBorder="1">
      <alignment vertical="center"/>
    </xf>
    <xf numFmtId="0" fontId="11" fillId="0" borderId="5" xfId="0" applyFont="1" applyBorder="1" applyAlignment="1">
      <alignment vertical="center"/>
    </xf>
    <xf numFmtId="0" fontId="11" fillId="0" borderId="0" xfId="0" applyFont="1" applyBorder="1" applyAlignment="1">
      <alignment vertical="center"/>
    </xf>
    <xf numFmtId="0" fontId="12" fillId="0" borderId="0" xfId="0" applyFont="1" applyBorder="1" applyAlignment="1">
      <alignment vertical="center"/>
    </xf>
    <xf numFmtId="0" fontId="4" fillId="5" borderId="0" xfId="2" applyFont="1" applyFill="1" applyBorder="1">
      <alignment vertical="center"/>
    </xf>
    <xf numFmtId="0" fontId="11" fillId="0" borderId="7" xfId="0" applyFont="1" applyBorder="1" applyAlignment="1">
      <alignment vertical="center"/>
    </xf>
    <xf numFmtId="0" fontId="11" fillId="0" borderId="8" xfId="0" applyFont="1" applyBorder="1" applyAlignment="1">
      <alignment vertical="center"/>
    </xf>
    <xf numFmtId="0" fontId="11" fillId="4" borderId="8" xfId="0" applyFont="1" applyFill="1" applyBorder="1" applyAlignment="1">
      <alignment vertical="center"/>
    </xf>
    <xf numFmtId="0" fontId="12" fillId="4" borderId="8" xfId="0" applyFont="1" applyFill="1" applyBorder="1" applyAlignment="1">
      <alignment vertical="center"/>
    </xf>
    <xf numFmtId="0" fontId="9" fillId="3" borderId="10" xfId="2" applyFont="1" applyFill="1" applyBorder="1">
      <alignment vertical="center"/>
    </xf>
    <xf numFmtId="0" fontId="9" fillId="3" borderId="11" xfId="2" applyFont="1" applyFill="1" applyBorder="1">
      <alignment vertical="center"/>
    </xf>
    <xf numFmtId="0" fontId="9" fillId="3" borderId="12" xfId="2" applyFont="1" applyFill="1" applyBorder="1">
      <alignment vertical="center"/>
    </xf>
    <xf numFmtId="0" fontId="13" fillId="0" borderId="0" xfId="2" applyFont="1">
      <alignment vertical="center"/>
    </xf>
    <xf numFmtId="0" fontId="4" fillId="0" borderId="1" xfId="1" applyFont="1" applyBorder="1" applyAlignment="1">
      <alignment horizontal="right" vertical="center"/>
    </xf>
    <xf numFmtId="0" fontId="9" fillId="0" borderId="2" xfId="2" applyFont="1" applyBorder="1">
      <alignment vertical="center"/>
    </xf>
    <xf numFmtId="0" fontId="4" fillId="0" borderId="10" xfId="2" applyFont="1" applyBorder="1">
      <alignment vertical="center"/>
    </xf>
    <xf numFmtId="0" fontId="4" fillId="0" borderId="12" xfId="2" applyFont="1" applyBorder="1">
      <alignment vertical="center"/>
    </xf>
    <xf numFmtId="0" fontId="4" fillId="0" borderId="11" xfId="2" applyFont="1" applyBorder="1">
      <alignment vertical="center"/>
    </xf>
    <xf numFmtId="0" fontId="4" fillId="0" borderId="10" xfId="2" applyFont="1" applyBorder="1">
      <alignment vertical="center"/>
    </xf>
    <xf numFmtId="0" fontId="4" fillId="0" borderId="12" xfId="2" applyFont="1" applyBorder="1">
      <alignment vertical="center"/>
    </xf>
    <xf numFmtId="0" fontId="4" fillId="0" borderId="11" xfId="2" applyFont="1" applyBorder="1">
      <alignment vertical="center"/>
    </xf>
    <xf numFmtId="0" fontId="4" fillId="0" borderId="10" xfId="2" applyFont="1" applyBorder="1" applyAlignment="1">
      <alignment vertical="center"/>
    </xf>
    <xf numFmtId="0" fontId="4" fillId="0" borderId="12" xfId="2" applyFont="1" applyBorder="1" applyAlignment="1">
      <alignment vertical="center"/>
    </xf>
    <xf numFmtId="0" fontId="4" fillId="0" borderId="11" xfId="2" applyFont="1" applyBorder="1" applyAlignment="1">
      <alignment vertical="center"/>
    </xf>
    <xf numFmtId="0" fontId="4" fillId="0" borderId="10" xfId="2" applyFont="1" applyBorder="1">
      <alignment vertical="center"/>
    </xf>
    <xf numFmtId="0" fontId="4" fillId="0" borderId="11" xfId="2" applyFont="1" applyBorder="1">
      <alignment vertical="center"/>
    </xf>
    <xf numFmtId="0" fontId="4" fillId="0" borderId="12" xfId="2" applyFont="1" applyBorder="1" applyAlignment="1">
      <alignment vertical="center"/>
    </xf>
    <xf numFmtId="0" fontId="4" fillId="0" borderId="11" xfId="2" applyFont="1" applyBorder="1" applyAlignment="1">
      <alignment vertical="center"/>
    </xf>
    <xf numFmtId="0" fontId="4" fillId="0" borderId="12" xfId="2" applyFont="1" applyBorder="1">
      <alignment vertical="center"/>
    </xf>
    <xf numFmtId="0" fontId="4" fillId="0" borderId="10" xfId="2" applyFont="1" applyBorder="1" applyAlignment="1">
      <alignment vertical="center"/>
    </xf>
    <xf numFmtId="0" fontId="4" fillId="0" borderId="10" xfId="2" quotePrefix="1" applyFont="1" applyBorder="1">
      <alignment vertical="center"/>
    </xf>
    <xf numFmtId="0" fontId="4" fillId="0" borderId="2" xfId="2" applyFont="1" applyBorder="1">
      <alignment vertical="center"/>
    </xf>
    <xf numFmtId="0" fontId="4" fillId="5" borderId="2" xfId="2" applyFont="1" applyFill="1" applyBorder="1">
      <alignment vertical="center"/>
    </xf>
    <xf numFmtId="0" fontId="4" fillId="5" borderId="3" xfId="2" applyFont="1" applyFill="1" applyBorder="1">
      <alignment vertical="center"/>
    </xf>
    <xf numFmtId="0" fontId="4" fillId="5" borderId="4" xfId="2" applyFont="1" applyFill="1" applyBorder="1">
      <alignment vertical="center"/>
    </xf>
    <xf numFmtId="0" fontId="4" fillId="5" borderId="5" xfId="2" applyFont="1" applyFill="1" applyBorder="1">
      <alignment vertical="center"/>
    </xf>
    <xf numFmtId="0" fontId="15" fillId="5" borderId="0" xfId="2" applyFont="1" applyFill="1" applyBorder="1">
      <alignment vertical="center"/>
    </xf>
    <xf numFmtId="0" fontId="14" fillId="5" borderId="0" xfId="2" applyFont="1" applyFill="1" applyBorder="1">
      <alignment vertical="center"/>
    </xf>
    <xf numFmtId="0" fontId="4" fillId="5" borderId="6" xfId="2" applyFont="1" applyFill="1" applyBorder="1">
      <alignment vertical="center"/>
    </xf>
    <xf numFmtId="0" fontId="4" fillId="5" borderId="7" xfId="2" applyFont="1" applyFill="1" applyBorder="1">
      <alignment vertical="center"/>
    </xf>
    <xf numFmtId="0" fontId="4" fillId="5" borderId="8" xfId="2" applyFont="1" applyFill="1" applyBorder="1">
      <alignment vertical="center"/>
    </xf>
    <xf numFmtId="0" fontId="4" fillId="5" borderId="9" xfId="2" applyFont="1" applyFill="1" applyBorder="1">
      <alignment vertical="center"/>
    </xf>
    <xf numFmtId="0" fontId="16" fillId="5" borderId="0" xfId="2" applyFont="1" applyFill="1" applyBorder="1">
      <alignment vertical="center"/>
    </xf>
    <xf numFmtId="0" fontId="10" fillId="4" borderId="10" xfId="2" applyFont="1" applyFill="1" applyBorder="1">
      <alignment vertical="center"/>
    </xf>
    <xf numFmtId="0" fontId="4" fillId="4" borderId="12" xfId="2" applyFont="1" applyFill="1" applyBorder="1">
      <alignment vertical="center"/>
    </xf>
    <xf numFmtId="0" fontId="4" fillId="4" borderId="11" xfId="2" applyFont="1" applyFill="1" applyBorder="1">
      <alignment vertical="center"/>
    </xf>
    <xf numFmtId="14" fontId="17" fillId="0" borderId="0" xfId="2" quotePrefix="1" applyNumberFormat="1" applyFont="1">
      <alignment vertical="center"/>
    </xf>
    <xf numFmtId="0" fontId="17" fillId="0" borderId="0" xfId="2" applyFont="1">
      <alignment vertical="center"/>
    </xf>
    <xf numFmtId="0" fontId="4" fillId="0" borderId="0" xfId="2" applyFont="1" applyBorder="1" applyAlignment="1">
      <alignment horizontal="center" vertical="center"/>
    </xf>
    <xf numFmtId="0" fontId="4" fillId="5" borderId="0" xfId="2" applyFont="1" applyFill="1">
      <alignment vertical="center"/>
    </xf>
    <xf numFmtId="0" fontId="4" fillId="4" borderId="14" xfId="2" applyFont="1" applyFill="1" applyBorder="1">
      <alignment vertical="center"/>
    </xf>
    <xf numFmtId="0" fontId="4" fillId="4" borderId="15" xfId="2" applyFont="1" applyFill="1" applyBorder="1">
      <alignment vertical="center"/>
    </xf>
    <xf numFmtId="0" fontId="18" fillId="5" borderId="0" xfId="2" applyFont="1" applyFill="1" applyBorder="1">
      <alignment vertical="center"/>
    </xf>
    <xf numFmtId="0" fontId="4" fillId="0" borderId="0" xfId="2" applyFont="1" applyAlignment="1">
      <alignment horizontal="center" vertical="center"/>
    </xf>
    <xf numFmtId="176" fontId="9" fillId="0" borderId="0" xfId="1" applyNumberFormat="1" applyFont="1" applyAlignment="1">
      <alignment horizontal="right" vertical="center" wrapText="1"/>
    </xf>
    <xf numFmtId="176" fontId="9" fillId="0" borderId="0" xfId="1" applyNumberFormat="1" applyFont="1" applyAlignment="1">
      <alignment horizontal="right" vertical="center"/>
    </xf>
    <xf numFmtId="177" fontId="9" fillId="0" borderId="0" xfId="0" applyNumberFormat="1" applyFont="1" applyAlignment="1">
      <alignment horizontal="right" vertical="center"/>
    </xf>
    <xf numFmtId="0" fontId="9" fillId="0" borderId="0" xfId="1" applyFont="1" applyAlignment="1">
      <alignment horizontal="center" vertical="center"/>
    </xf>
    <xf numFmtId="0" fontId="4" fillId="0" borderId="10" xfId="2" applyFont="1" applyBorder="1" applyAlignment="1">
      <alignment horizontal="center" vertical="center"/>
    </xf>
    <xf numFmtId="0" fontId="4" fillId="0" borderId="11" xfId="2" applyFont="1" applyBorder="1" applyAlignment="1">
      <alignment horizontal="center" vertical="center"/>
    </xf>
    <xf numFmtId="0" fontId="4" fillId="0" borderId="10" xfId="2" applyFont="1" applyBorder="1">
      <alignment vertical="center"/>
    </xf>
    <xf numFmtId="0" fontId="4" fillId="0" borderId="12" xfId="2" applyFont="1" applyBorder="1">
      <alignment vertical="center"/>
    </xf>
    <xf numFmtId="0" fontId="4" fillId="0" borderId="11" xfId="2" applyFont="1" applyBorder="1">
      <alignment vertical="center"/>
    </xf>
    <xf numFmtId="0" fontId="4" fillId="0" borderId="10" xfId="2" applyFont="1" applyBorder="1" applyAlignment="1">
      <alignment vertical="center"/>
    </xf>
    <xf numFmtId="0" fontId="4" fillId="0" borderId="12" xfId="2" applyFont="1" applyBorder="1" applyAlignment="1">
      <alignment vertical="center"/>
    </xf>
    <xf numFmtId="0" fontId="4" fillId="0" borderId="11" xfId="2" applyFont="1" applyBorder="1" applyAlignment="1">
      <alignment vertical="center"/>
    </xf>
    <xf numFmtId="0" fontId="4" fillId="0" borderId="10" xfId="2" quotePrefix="1" applyFont="1" applyBorder="1">
      <alignment vertical="center"/>
    </xf>
    <xf numFmtId="0" fontId="4" fillId="0" borderId="12" xfId="2" quotePrefix="1" applyFont="1" applyBorder="1">
      <alignment vertical="center"/>
    </xf>
    <xf numFmtId="0" fontId="4" fillId="0" borderId="11" xfId="2" quotePrefix="1" applyFont="1" applyBorder="1">
      <alignment vertical="center"/>
    </xf>
    <xf numFmtId="0" fontId="13" fillId="3" borderId="10" xfId="2" applyFont="1" applyFill="1" applyBorder="1" applyAlignment="1">
      <alignment horizontal="center" vertical="center"/>
    </xf>
    <xf numFmtId="0" fontId="13" fillId="3" borderId="12" xfId="2" applyFont="1" applyFill="1" applyBorder="1" applyAlignment="1">
      <alignment horizontal="center" vertical="center"/>
    </xf>
    <xf numFmtId="0" fontId="13" fillId="3" borderId="11" xfId="2" applyFont="1" applyFill="1" applyBorder="1" applyAlignment="1">
      <alignment horizontal="center" vertical="center"/>
    </xf>
    <xf numFmtId="0" fontId="13" fillId="6" borderId="0" xfId="2" applyFont="1" applyFill="1" applyAlignment="1">
      <alignment horizontal="center" vertical="center"/>
    </xf>
    <xf numFmtId="0" fontId="4" fillId="0" borderId="10" xfId="2" applyFont="1" applyBorder="1" applyAlignment="1">
      <alignment vertical="center" wrapText="1"/>
    </xf>
    <xf numFmtId="0" fontId="9" fillId="3" borderId="10" xfId="2" applyFont="1" applyFill="1" applyBorder="1" applyAlignment="1">
      <alignment horizontal="center" vertical="center"/>
    </xf>
    <xf numFmtId="0" fontId="9" fillId="3" borderId="11" xfId="2" applyFont="1" applyFill="1" applyBorder="1" applyAlignment="1">
      <alignment horizontal="center" vertical="center"/>
    </xf>
    <xf numFmtId="0" fontId="4" fillId="0" borderId="10" xfId="2" applyFont="1" applyBorder="1" applyAlignment="1">
      <alignment horizontal="left" vertical="center" wrapText="1"/>
    </xf>
    <xf numFmtId="0" fontId="4" fillId="0" borderId="12" xfId="2" applyFont="1" applyBorder="1" applyAlignment="1">
      <alignment horizontal="left" vertical="center" wrapText="1"/>
    </xf>
    <xf numFmtId="0" fontId="4" fillId="0" borderId="11" xfId="2" applyFont="1" applyBorder="1" applyAlignment="1">
      <alignment horizontal="left" vertical="center" wrapText="1"/>
    </xf>
    <xf numFmtId="0" fontId="19" fillId="4" borderId="13" xfId="2" applyFont="1" applyFill="1" applyBorder="1">
      <alignment vertical="center"/>
    </xf>
    <xf numFmtId="0" fontId="20" fillId="5" borderId="0" xfId="2" applyFont="1" applyFill="1">
      <alignment vertical="center"/>
    </xf>
  </cellXfs>
  <cellStyles count="3">
    <cellStyle name="標準" xfId="0" builtinId="0"/>
    <cellStyle name="標準 2" xfId="1" xr:uid="{00000000-0005-0000-0000-000001000000}"/>
    <cellStyle name="標準 2 2" xfId="2" xr:uid="{00000000-0005-0000-0000-000002000000}"/>
  </cellStyles>
  <dxfs count="0"/>
  <tableStyles count="0" defaultTableStyle="TableStyleMedium2" defaultPivotStyle="PivotStyleMedium9"/>
  <colors>
    <mruColors>
      <color rgb="FF73FDD6"/>
      <color rgb="FFF6FB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11205</xdr:colOff>
      <xdr:row>1</xdr:row>
      <xdr:rowOff>37356</xdr:rowOff>
    </xdr:from>
    <xdr:to>
      <xdr:col>73</xdr:col>
      <xdr:colOff>1</xdr:colOff>
      <xdr:row>3</xdr:row>
      <xdr:rowOff>140457</xdr:rowOff>
    </xdr:to>
    <xdr:grpSp>
      <xdr:nvGrpSpPr>
        <xdr:cNvPr id="3" name="グループ化 2">
          <a:extLst>
            <a:ext uri="{FF2B5EF4-FFF2-40B4-BE49-F238E27FC236}">
              <a16:creationId xmlns:a16="http://schemas.microsoft.com/office/drawing/2014/main" id="{00000000-0008-0000-0200-000003000000}"/>
            </a:ext>
          </a:extLst>
        </xdr:cNvPr>
        <xdr:cNvGrpSpPr/>
      </xdr:nvGrpSpPr>
      <xdr:grpSpPr>
        <a:xfrm>
          <a:off x="77880" y="123081"/>
          <a:ext cx="17133796" cy="579351"/>
          <a:chOff x="78440" y="633133"/>
          <a:chExt cx="16932090" cy="573749"/>
        </a:xfrm>
      </xdr:grpSpPr>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78440" y="633133"/>
            <a:ext cx="1871383"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en-US"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ID</a:t>
            </a:r>
          </a:p>
        </xdr:txBody>
      </xdr:sp>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1952064" y="633133"/>
            <a:ext cx="8471649"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設計書名</a:t>
            </a:r>
          </a:p>
        </xdr:txBody>
      </xdr:sp>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10425954"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作成日</a:t>
            </a:r>
          </a:p>
        </xdr:txBody>
      </xdr:sp>
      <xdr:sp macro="" textlink="">
        <xdr:nvSpPr>
          <xdr:cNvPr id="7" name="正方形/長方形 6">
            <a:extLst>
              <a:ext uri="{FF2B5EF4-FFF2-40B4-BE49-F238E27FC236}">
                <a16:creationId xmlns:a16="http://schemas.microsoft.com/office/drawing/2014/main" id="{00000000-0008-0000-0200-000007000000}"/>
              </a:ext>
            </a:extLst>
          </xdr:cNvPr>
          <xdr:cNvSpPr/>
        </xdr:nvSpPr>
        <xdr:spPr>
          <a:xfrm>
            <a:off x="12064253"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作成者</a:t>
            </a:r>
          </a:p>
        </xdr:txBody>
      </xdr:sp>
      <xdr:sp macro="" textlink="">
        <xdr:nvSpPr>
          <xdr:cNvPr id="8" name="正方形/長方形 7">
            <a:extLst>
              <a:ext uri="{FF2B5EF4-FFF2-40B4-BE49-F238E27FC236}">
                <a16:creationId xmlns:a16="http://schemas.microsoft.com/office/drawing/2014/main" id="{00000000-0008-0000-0200-000008000000}"/>
              </a:ext>
            </a:extLst>
          </xdr:cNvPr>
          <xdr:cNvSpPr/>
        </xdr:nvSpPr>
        <xdr:spPr>
          <a:xfrm>
            <a:off x="13713758"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改訂日</a:t>
            </a:r>
          </a:p>
        </xdr:txBody>
      </xdr:sp>
      <xdr:sp macro="" textlink="">
        <xdr:nvSpPr>
          <xdr:cNvPr id="9" name="正方形/長方形 8">
            <a:extLst>
              <a:ext uri="{FF2B5EF4-FFF2-40B4-BE49-F238E27FC236}">
                <a16:creationId xmlns:a16="http://schemas.microsoft.com/office/drawing/2014/main" id="{00000000-0008-0000-0200-000009000000}"/>
              </a:ext>
            </a:extLst>
          </xdr:cNvPr>
          <xdr:cNvSpPr/>
        </xdr:nvSpPr>
        <xdr:spPr>
          <a:xfrm>
            <a:off x="15363265"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改訂者</a:t>
            </a:r>
          </a:p>
        </xdr:txBody>
      </xdr:sp>
      <xdr:sp macro="" textlink="$BX$3">
        <xdr:nvSpPr>
          <xdr:cNvPr id="10" name="正方形/長方形 9">
            <a:extLst>
              <a:ext uri="{FF2B5EF4-FFF2-40B4-BE49-F238E27FC236}">
                <a16:creationId xmlns:a16="http://schemas.microsoft.com/office/drawing/2014/main" id="{00000000-0008-0000-0200-00000A000000}"/>
              </a:ext>
            </a:extLst>
          </xdr:cNvPr>
          <xdr:cNvSpPr/>
        </xdr:nvSpPr>
        <xdr:spPr>
          <a:xfrm>
            <a:off x="78441" y="918882"/>
            <a:ext cx="1871383"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E5223F1-6F06-449B-9B33-0CB528B19BC8}"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HI-02-01</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Y$3">
        <xdr:nvSpPr>
          <xdr:cNvPr id="11" name="正方形/長方形 10">
            <a:extLst>
              <a:ext uri="{FF2B5EF4-FFF2-40B4-BE49-F238E27FC236}">
                <a16:creationId xmlns:a16="http://schemas.microsoft.com/office/drawing/2014/main" id="{00000000-0008-0000-0200-00000B000000}"/>
              </a:ext>
            </a:extLst>
          </xdr:cNvPr>
          <xdr:cNvSpPr/>
        </xdr:nvSpPr>
        <xdr:spPr>
          <a:xfrm>
            <a:off x="1952065" y="918882"/>
            <a:ext cx="8471649"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8827022A-8165-464B-B6F2-4D8250963F89}"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画面仕様(検索結果画面)</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Z$3">
        <xdr:nvSpPr>
          <xdr:cNvPr id="12" name="正方形/長方形 11">
            <a:extLst>
              <a:ext uri="{FF2B5EF4-FFF2-40B4-BE49-F238E27FC236}">
                <a16:creationId xmlns:a16="http://schemas.microsoft.com/office/drawing/2014/main" id="{00000000-0008-0000-0200-00000C000000}"/>
              </a:ext>
            </a:extLst>
          </xdr:cNvPr>
          <xdr:cNvSpPr/>
        </xdr:nvSpPr>
        <xdr:spPr>
          <a:xfrm>
            <a:off x="10425955"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5A1DB323-D697-4DF0-B7CA-9F0AEF1A3269}"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2018年11月25日</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A$3">
        <xdr:nvSpPr>
          <xdr:cNvPr id="13" name="正方形/長方形 12">
            <a:extLst>
              <a:ext uri="{FF2B5EF4-FFF2-40B4-BE49-F238E27FC236}">
                <a16:creationId xmlns:a16="http://schemas.microsoft.com/office/drawing/2014/main" id="{00000000-0008-0000-0200-00000D000000}"/>
              </a:ext>
            </a:extLst>
          </xdr:cNvPr>
          <xdr:cNvSpPr/>
        </xdr:nvSpPr>
        <xdr:spPr>
          <a:xfrm>
            <a:off x="12064254"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29561BEC-1095-41F7-AB96-BC599586CAD5}"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柴</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B$3">
        <xdr:nvSpPr>
          <xdr:cNvPr id="14" name="正方形/長方形 13">
            <a:extLst>
              <a:ext uri="{FF2B5EF4-FFF2-40B4-BE49-F238E27FC236}">
                <a16:creationId xmlns:a16="http://schemas.microsoft.com/office/drawing/2014/main" id="{00000000-0008-0000-0200-00000E000000}"/>
              </a:ext>
            </a:extLst>
          </xdr:cNvPr>
          <xdr:cNvSpPr/>
        </xdr:nvSpPr>
        <xdr:spPr>
          <a:xfrm>
            <a:off x="13713759"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3E8E5129-6EF7-461B-88C6-853D4EA8681C}"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 </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C$3">
        <xdr:nvSpPr>
          <xdr:cNvPr id="15" name="正方形/長方形 14">
            <a:extLst>
              <a:ext uri="{FF2B5EF4-FFF2-40B4-BE49-F238E27FC236}">
                <a16:creationId xmlns:a16="http://schemas.microsoft.com/office/drawing/2014/main" id="{00000000-0008-0000-0200-00000F000000}"/>
              </a:ext>
            </a:extLst>
          </xdr:cNvPr>
          <xdr:cNvSpPr/>
        </xdr:nvSpPr>
        <xdr:spPr>
          <a:xfrm>
            <a:off x="15363266"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1D9ADB0-22CE-4C1E-9DD9-E64361B03547}"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 </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clientData/>
  </xdr:twoCellAnchor>
  <xdr:twoCellAnchor editAs="oneCell">
    <xdr:from>
      <xdr:col>3</xdr:col>
      <xdr:colOff>215900</xdr:colOff>
      <xdr:row>13</xdr:row>
      <xdr:rowOff>25400</xdr:rowOff>
    </xdr:from>
    <xdr:to>
      <xdr:col>7</xdr:col>
      <xdr:colOff>0</xdr:colOff>
      <xdr:row>16</xdr:row>
      <xdr:rowOff>0</xdr:rowOff>
    </xdr:to>
    <xdr:pic>
      <xdr:nvPicPr>
        <xdr:cNvPr id="16" name="図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1"/>
        <a:stretch>
          <a:fillRect/>
        </a:stretch>
      </xdr:blipFill>
      <xdr:spPr>
        <a:xfrm>
          <a:off x="762000" y="4470400"/>
          <a:ext cx="749300" cy="749300"/>
        </a:xfrm>
        <a:prstGeom prst="rect">
          <a:avLst/>
        </a:prstGeom>
      </xdr:spPr>
    </xdr:pic>
    <xdr:clientData/>
  </xdr:twoCellAnchor>
  <xdr:twoCellAnchor>
    <xdr:from>
      <xdr:col>60</xdr:col>
      <xdr:colOff>0</xdr:colOff>
      <xdr:row>39</xdr:row>
      <xdr:rowOff>0</xdr:rowOff>
    </xdr:from>
    <xdr:to>
      <xdr:col>63</xdr:col>
      <xdr:colOff>0</xdr:colOff>
      <xdr:row>42</xdr:row>
      <xdr:rowOff>0</xdr:rowOff>
    </xdr:to>
    <xdr:sp macro="" textlink="">
      <xdr:nvSpPr>
        <xdr:cNvPr id="17" name="円/楕円 16">
          <a:extLst>
            <a:ext uri="{FF2B5EF4-FFF2-40B4-BE49-F238E27FC236}">
              <a16:creationId xmlns:a16="http://schemas.microsoft.com/office/drawing/2014/main" id="{00000000-0008-0000-0200-000011000000}"/>
            </a:ext>
          </a:extLst>
        </xdr:cNvPr>
        <xdr:cNvSpPr/>
      </xdr:nvSpPr>
      <xdr:spPr>
        <a:xfrm>
          <a:off x="14300200" y="9867900"/>
          <a:ext cx="723900" cy="7239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6000"/>
            <a:t>+</a:t>
          </a:r>
          <a:endParaRPr kumimoji="1" lang="ja-JP" altLang="en-US" sz="1100"/>
        </a:p>
      </xdr:txBody>
    </xdr:sp>
    <xdr:clientData/>
  </xdr:twoCellAnchor>
  <xdr:twoCellAnchor>
    <xdr:from>
      <xdr:col>34</xdr:col>
      <xdr:colOff>142875</xdr:colOff>
      <xdr:row>41</xdr:row>
      <xdr:rowOff>0</xdr:rowOff>
    </xdr:from>
    <xdr:to>
      <xdr:col>36</xdr:col>
      <xdr:colOff>142875</xdr:colOff>
      <xdr:row>43</xdr:row>
      <xdr:rowOff>0</xdr:rowOff>
    </xdr:to>
    <xdr:sp macro="" textlink="">
      <xdr:nvSpPr>
        <xdr:cNvPr id="18" name="ドーナツ 17">
          <a:extLst>
            <a:ext uri="{FF2B5EF4-FFF2-40B4-BE49-F238E27FC236}">
              <a16:creationId xmlns:a16="http://schemas.microsoft.com/office/drawing/2014/main" id="{00000000-0008-0000-0200-000012000000}"/>
            </a:ext>
          </a:extLst>
        </xdr:cNvPr>
        <xdr:cNvSpPr/>
      </xdr:nvSpPr>
      <xdr:spPr>
        <a:xfrm>
          <a:off x="8067675" y="9696450"/>
          <a:ext cx="476250" cy="476250"/>
        </a:xfrm>
        <a:prstGeom prst="donut">
          <a:avLst>
            <a:gd name="adj" fmla="val 9126"/>
          </a:avLst>
        </a:prstGeom>
        <a:gradFill flip="none" rotWithShape="1">
          <a:gsLst>
            <a:gs pos="0">
              <a:schemeClr val="bg1">
                <a:lumMod val="65000"/>
                <a:tint val="66000"/>
                <a:satMod val="160000"/>
              </a:schemeClr>
            </a:gs>
            <a:gs pos="50000">
              <a:schemeClr val="bg1">
                <a:lumMod val="65000"/>
                <a:tint val="44500"/>
                <a:satMod val="160000"/>
              </a:schemeClr>
            </a:gs>
            <a:gs pos="100000">
              <a:schemeClr val="bg1">
                <a:lumMod val="65000"/>
                <a:tint val="23500"/>
                <a:satMod val="160000"/>
              </a:schemeClr>
            </a:gs>
          </a:gsLst>
          <a:lin ang="27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vfs08/midnight/10.&#31649;&#29702;/100.&#12522;&#12473;&#12465;&#35336;&#30011;/60.&#26989;&#21209;&#12481;&#12540;&#12512;&#28310;&#20633;/&#26989;&#21209;&#12481;&#12540;&#12512;&#25104;&#26524;&#29289;&#27096;&#24335;&#26908;&#35342;/43_&#30011;&#38754;&#23450;&#32681;&#26360;/&#30011;&#38754;&#23450;&#32681;&#26360;(&#23550;&#39015;)_&#12486;&#12531;&#12503;&#12524;&#12540;&#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s>
    <sheetDataSet>
      <sheetData sheetId="0"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Y35"/>
  <sheetViews>
    <sheetView showGridLines="0" view="pageBreakPreview" zoomScaleSheetLayoutView="100" workbookViewId="0"/>
  </sheetViews>
  <sheetFormatPr defaultColWidth="3.125" defaultRowHeight="18.75"/>
  <cols>
    <col min="1" max="1" width="1.125" style="1" customWidth="1"/>
    <col min="2" max="2" width="3.125" style="1"/>
    <col min="3" max="3" width="3.125" style="1" customWidth="1"/>
    <col min="4" max="16384" width="3.125" style="1"/>
  </cols>
  <sheetData>
    <row r="1" spans="1:26">
      <c r="A1" s="11"/>
    </row>
    <row r="2" spans="1:26" ht="24.75">
      <c r="B2" s="2"/>
    </row>
    <row r="10" spans="1:26" ht="35.25">
      <c r="C10" s="3" t="str">
        <f ca="1">SUBSTITUTE(MID(CELL("filename",A1),FIND("[",CELL("filename",A1))+1,FIND("]",CELL("filename",A1))-FIND("[",CELL("filename",A1))-1),".xlsx","")</f>
        <v>【eternal】画面定義書(検索結果画面)</v>
      </c>
    </row>
    <row r="13" spans="1:26">
      <c r="C13" s="80"/>
      <c r="D13" s="80"/>
      <c r="E13" s="80"/>
      <c r="F13" s="80"/>
      <c r="G13" s="80"/>
      <c r="H13" s="80"/>
      <c r="I13" s="80"/>
      <c r="J13" s="80"/>
      <c r="K13" s="80"/>
      <c r="L13" s="80"/>
      <c r="M13" s="80"/>
      <c r="N13" s="80"/>
      <c r="O13" s="80"/>
      <c r="P13" s="80"/>
      <c r="Q13" s="80"/>
      <c r="R13" s="80"/>
      <c r="S13" s="80"/>
      <c r="T13" s="80"/>
      <c r="U13" s="80"/>
      <c r="V13" s="80"/>
      <c r="W13" s="80"/>
      <c r="X13" s="80"/>
      <c r="Y13" s="80"/>
      <c r="Z13" s="80"/>
    </row>
    <row r="21" spans="2:51" ht="3" customHeight="1">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row>
    <row r="22" spans="2:51" ht="19.5">
      <c r="C22" s="5" t="s">
        <v>0</v>
      </c>
    </row>
    <row r="27" spans="2:51">
      <c r="AO27" s="77">
        <f ca="1">INDIRECT("変更履歴!"&amp;LEFT(ADDRESS(ROW(改訂日),COLUMN(改訂日),4,1),1)&amp;COUNTA(改訂日)+4)</f>
        <v>43429</v>
      </c>
      <c r="AP27" s="78"/>
      <c r="AQ27" s="78"/>
      <c r="AR27" s="78"/>
      <c r="AS27" s="78"/>
      <c r="AT27" s="78"/>
      <c r="AU27" s="78"/>
      <c r="AV27" s="78"/>
      <c r="AW27" s="78"/>
      <c r="AX27" s="78"/>
      <c r="AY27" s="78"/>
    </row>
    <row r="28" spans="2:51">
      <c r="AR28" s="79" t="str">
        <f ca="1">INDIRECT("変更履歴!"&amp;LEFT(ADDRESS(ROW(版),COLUMN(版),4,1),1)&amp;COUNTA(版)+4)</f>
        <v>0.0.1</v>
      </c>
      <c r="AS28" s="79"/>
      <c r="AT28" s="79"/>
      <c r="AU28" s="79"/>
      <c r="AV28" s="79"/>
      <c r="AW28" s="79"/>
      <c r="AX28" s="79"/>
      <c r="AY28" s="79"/>
    </row>
    <row r="31" spans="2:51">
      <c r="AR31" s="6"/>
    </row>
    <row r="35" ht="6" customHeight="1"/>
  </sheetData>
  <mergeCells count="3">
    <mergeCell ref="AO27:AY27"/>
    <mergeCell ref="AR28:AY28"/>
    <mergeCell ref="C13:Z13"/>
  </mergeCells>
  <phoneticPr fontId="3"/>
  <pageMargins left="0.70866141732283472" right="0.70866141732283472" top="0.74803149606299213" bottom="0.74803149606299213" header="0.31496062992125984" footer="0.31496062992125984"/>
  <pageSetup paperSize="9" scale="75"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E25"/>
  <sheetViews>
    <sheetView showGridLines="0" view="pageBreakPreview" zoomScaleNormal="85" zoomScaleSheetLayoutView="100" zoomScalePageLayoutView="85" workbookViewId="0"/>
  </sheetViews>
  <sheetFormatPr defaultColWidth="9" defaultRowHeight="18.75"/>
  <cols>
    <col min="1" max="1" width="1.625" style="1" customWidth="1"/>
    <col min="2" max="2" width="13.875" style="1" customWidth="1"/>
    <col min="3" max="3" width="79.625" style="1" customWidth="1"/>
    <col min="4" max="4" width="17" style="1" bestFit="1" customWidth="1"/>
    <col min="5" max="5" width="13.875" style="1" customWidth="1"/>
    <col min="6" max="6" width="1.625" style="1" customWidth="1"/>
    <col min="7" max="16384" width="9" style="1"/>
  </cols>
  <sheetData>
    <row r="2" spans="2:5">
      <c r="B2" s="1" t="s">
        <v>1</v>
      </c>
    </row>
    <row r="4" spans="2:5">
      <c r="B4" s="7" t="s">
        <v>2</v>
      </c>
      <c r="C4" s="7" t="s">
        <v>3</v>
      </c>
      <c r="D4" s="7" t="s">
        <v>4</v>
      </c>
      <c r="E4" s="7" t="s">
        <v>5</v>
      </c>
    </row>
    <row r="5" spans="2:5">
      <c r="B5" s="36" t="s">
        <v>30</v>
      </c>
      <c r="C5" s="10" t="s">
        <v>79</v>
      </c>
      <c r="D5" s="9">
        <v>43429</v>
      </c>
      <c r="E5" s="8" t="s">
        <v>80</v>
      </c>
    </row>
    <row r="6" spans="2:5">
      <c r="B6" s="36"/>
      <c r="C6" s="10"/>
      <c r="D6" s="9"/>
      <c r="E6" s="8"/>
    </row>
    <row r="7" spans="2:5">
      <c r="B7" s="36"/>
      <c r="C7" s="10"/>
      <c r="D7" s="9"/>
      <c r="E7" s="8"/>
    </row>
    <row r="8" spans="2:5">
      <c r="B8" s="36"/>
      <c r="C8" s="10"/>
      <c r="D8" s="9"/>
      <c r="E8" s="8"/>
    </row>
    <row r="9" spans="2:5">
      <c r="B9" s="36"/>
      <c r="C9" s="10"/>
      <c r="D9" s="9"/>
      <c r="E9" s="8"/>
    </row>
    <row r="10" spans="2:5">
      <c r="B10" s="36"/>
      <c r="C10" s="10"/>
      <c r="D10" s="9"/>
      <c r="E10" s="8"/>
    </row>
    <row r="11" spans="2:5">
      <c r="B11" s="36"/>
      <c r="C11" s="10"/>
      <c r="D11" s="9"/>
      <c r="E11" s="8"/>
    </row>
    <row r="12" spans="2:5">
      <c r="B12" s="36"/>
      <c r="C12" s="10"/>
      <c r="D12" s="9"/>
      <c r="E12" s="8"/>
    </row>
    <row r="13" spans="2:5">
      <c r="B13" s="8"/>
      <c r="C13" s="10"/>
      <c r="D13" s="9"/>
      <c r="E13" s="8"/>
    </row>
    <row r="14" spans="2:5">
      <c r="B14" s="8"/>
      <c r="C14" s="10"/>
      <c r="D14" s="9"/>
      <c r="E14" s="8"/>
    </row>
    <row r="15" spans="2:5">
      <c r="B15" s="8"/>
      <c r="C15" s="10"/>
      <c r="D15" s="9"/>
      <c r="E15" s="8"/>
    </row>
    <row r="16" spans="2:5">
      <c r="B16" s="8"/>
      <c r="C16" s="10"/>
      <c r="D16" s="9"/>
      <c r="E16" s="8"/>
    </row>
    <row r="17" spans="2:5">
      <c r="B17" s="8"/>
      <c r="C17" s="10"/>
      <c r="D17" s="9"/>
      <c r="E17" s="8"/>
    </row>
    <row r="18" spans="2:5">
      <c r="B18" s="8"/>
      <c r="C18" s="10"/>
      <c r="D18" s="9"/>
      <c r="E18" s="8"/>
    </row>
    <row r="19" spans="2:5">
      <c r="B19" s="8"/>
      <c r="C19" s="10"/>
      <c r="D19" s="9"/>
      <c r="E19" s="8"/>
    </row>
    <row r="20" spans="2:5">
      <c r="B20" s="8"/>
      <c r="C20" s="10"/>
      <c r="D20" s="9"/>
      <c r="E20" s="8"/>
    </row>
    <row r="21" spans="2:5">
      <c r="B21" s="8"/>
      <c r="C21" s="8"/>
      <c r="D21" s="9"/>
      <c r="E21" s="8"/>
    </row>
    <row r="22" spans="2:5">
      <c r="B22" s="8"/>
      <c r="C22" s="8"/>
      <c r="D22" s="9"/>
      <c r="E22" s="8"/>
    </row>
    <row r="23" spans="2:5">
      <c r="B23" s="8"/>
      <c r="C23" s="8"/>
      <c r="D23" s="9"/>
      <c r="E23" s="8"/>
    </row>
    <row r="24" spans="2:5">
      <c r="B24" s="8"/>
      <c r="C24" s="8"/>
      <c r="D24" s="9"/>
      <c r="E24" s="8"/>
    </row>
    <row r="25" spans="2:5">
      <c r="B25" s="8"/>
      <c r="C25" s="8"/>
      <c r="D25" s="9"/>
      <c r="E25" s="8"/>
    </row>
  </sheetData>
  <phoneticPr fontId="3"/>
  <pageMargins left="0.70866141732283472" right="0.70866141732283472" top="0.74803149606299213" bottom="0.74803149606299213" header="0.31496062992125984" footer="0.31496062992125984"/>
  <pageSetup paperSize="9" scale="9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EK69"/>
  <sheetViews>
    <sheetView showGridLines="0" tabSelected="1" view="pageBreakPreview" zoomScaleSheetLayoutView="80" workbookViewId="0">
      <pane ySplit="4" topLeftCell="A5" activePane="bottomLeft" state="frozen"/>
      <selection pane="bottomLeft"/>
    </sheetView>
  </sheetViews>
  <sheetFormatPr defaultColWidth="3.125" defaultRowHeight="18.75"/>
  <cols>
    <col min="1" max="1" width="0.875" style="12" customWidth="1"/>
    <col min="2" max="74" width="3.125" style="12" customWidth="1"/>
    <col min="75" max="75" width="3.125" style="12"/>
    <col min="76" max="82" width="8.625" style="12" customWidth="1"/>
    <col min="83" max="16384" width="3.125" style="12"/>
  </cols>
  <sheetData>
    <row r="1" spans="2:141" ht="6.75" customHeight="1"/>
    <row r="2" spans="2:141">
      <c r="BX2" s="13" t="s">
        <v>11</v>
      </c>
      <c r="BY2" s="13" t="s">
        <v>6</v>
      </c>
      <c r="BZ2" s="13" t="s">
        <v>7</v>
      </c>
      <c r="CA2" s="13" t="s">
        <v>8</v>
      </c>
      <c r="CB2" s="13" t="s">
        <v>9</v>
      </c>
      <c r="CC2" s="13" t="s">
        <v>10</v>
      </c>
    </row>
    <row r="3" spans="2:141">
      <c r="BX3" s="13" t="s">
        <v>32</v>
      </c>
      <c r="BY3" s="13" t="str">
        <f ca="1">RIGHT(CELL("filename",A1),LEN(CELL("filename",A1))-FIND("]",CELL("filename",A1)))</f>
        <v>画面仕様(検索結果画面)</v>
      </c>
      <c r="BZ3" s="14">
        <v>43429</v>
      </c>
      <c r="CA3" s="13" t="s">
        <v>31</v>
      </c>
      <c r="CB3" s="14"/>
      <c r="CC3" s="13"/>
    </row>
    <row r="4" spans="2:141" ht="18" customHeight="1"/>
    <row r="5" spans="2:141">
      <c r="B5" s="15" t="s">
        <v>12</v>
      </c>
    </row>
    <row r="6" spans="2:141">
      <c r="B6" s="15"/>
      <c r="C6" s="12" t="s">
        <v>24</v>
      </c>
    </row>
    <row r="7" spans="2:141">
      <c r="B7" s="15"/>
      <c r="C7" s="37" t="s">
        <v>29</v>
      </c>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7"/>
    </row>
    <row r="8" spans="2:141">
      <c r="B8" s="15"/>
      <c r="C8" s="18"/>
      <c r="D8" s="19" t="s">
        <v>92</v>
      </c>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20"/>
    </row>
    <row r="9" spans="2:141">
      <c r="B9" s="15"/>
      <c r="C9" s="18"/>
      <c r="D9" s="19" t="s">
        <v>81</v>
      </c>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20"/>
    </row>
    <row r="10" spans="2:141">
      <c r="B10" s="15"/>
      <c r="C10" s="21"/>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3"/>
    </row>
    <row r="11" spans="2:141">
      <c r="B11" s="15"/>
    </row>
    <row r="12" spans="2:141">
      <c r="C12" s="22" t="s">
        <v>13</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row>
    <row r="13" spans="2:141">
      <c r="C13" s="24"/>
      <c r="D13" s="25"/>
      <c r="E13" s="25"/>
      <c r="F13" s="25"/>
      <c r="G13" s="25"/>
      <c r="H13" s="25"/>
      <c r="I13" s="25"/>
      <c r="J13" s="25"/>
      <c r="K13" s="25"/>
      <c r="L13" s="25"/>
      <c r="M13" s="25"/>
      <c r="N13" s="25"/>
      <c r="O13" s="25"/>
      <c r="P13" s="25"/>
      <c r="Q13" s="26"/>
      <c r="R13" s="25"/>
      <c r="S13" s="25"/>
      <c r="T13" s="25"/>
      <c r="U13" s="25"/>
      <c r="V13" s="25"/>
      <c r="W13" s="25"/>
      <c r="X13" s="25"/>
      <c r="Y13" s="25"/>
      <c r="Z13" s="25"/>
      <c r="AA13" s="25"/>
      <c r="AB13" s="25"/>
      <c r="AC13" s="25"/>
      <c r="AD13" s="25"/>
      <c r="AE13" s="25"/>
      <c r="AF13" s="25"/>
      <c r="AG13" s="25"/>
      <c r="AH13" s="25"/>
      <c r="AI13" s="25"/>
      <c r="AJ13" s="25"/>
      <c r="AK13" s="25"/>
      <c r="AL13" s="25"/>
      <c r="AM13" s="25"/>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7"/>
      <c r="EE13" s="19"/>
      <c r="EF13" s="19"/>
      <c r="EG13" s="19"/>
      <c r="EH13" s="19"/>
      <c r="EI13" s="19"/>
      <c r="EJ13" s="19"/>
      <c r="EK13" s="19"/>
    </row>
    <row r="14" spans="2:141">
      <c r="C14" s="24"/>
      <c r="D14" s="55"/>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c r="BO14" s="56"/>
      <c r="BP14" s="56"/>
      <c r="BQ14" s="56"/>
      <c r="BR14" s="56"/>
      <c r="BS14" s="56"/>
      <c r="BT14" s="57"/>
      <c r="BU14" s="20"/>
      <c r="EE14" s="19"/>
      <c r="EF14" s="19"/>
      <c r="EG14" s="19"/>
      <c r="EH14" s="19"/>
      <c r="EI14" s="19"/>
      <c r="EJ14" s="19"/>
      <c r="EK14" s="19"/>
    </row>
    <row r="15" spans="2:141" ht="22.5">
      <c r="C15" s="24"/>
      <c r="D15" s="58"/>
      <c r="E15" s="59"/>
      <c r="F15" s="60"/>
      <c r="G15" s="60"/>
      <c r="H15" s="65" t="s">
        <v>33</v>
      </c>
      <c r="I15" s="60"/>
      <c r="J15" s="60"/>
      <c r="K15" s="60"/>
      <c r="L15" s="65" t="s">
        <v>34</v>
      </c>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66" t="s">
        <v>36</v>
      </c>
      <c r="BI15" s="67"/>
      <c r="BJ15" s="67"/>
      <c r="BK15" s="67"/>
      <c r="BL15" s="67"/>
      <c r="BM15" s="67"/>
      <c r="BN15" s="67"/>
      <c r="BO15" s="68"/>
      <c r="BP15" s="27"/>
      <c r="BQ15" s="92" t="s">
        <v>35</v>
      </c>
      <c r="BR15" s="93"/>
      <c r="BS15" s="94"/>
      <c r="BT15" s="61"/>
      <c r="BU15" s="20"/>
      <c r="EE15" s="19"/>
      <c r="EF15" s="19"/>
      <c r="EG15" s="19"/>
      <c r="EH15" s="19"/>
      <c r="EI15" s="19"/>
      <c r="EJ15" s="19"/>
      <c r="EK15" s="19"/>
    </row>
    <row r="16" spans="2:141">
      <c r="C16" s="24"/>
      <c r="D16" s="62"/>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63"/>
      <c r="BO16" s="63"/>
      <c r="BP16" s="63"/>
      <c r="BQ16" s="63"/>
      <c r="BR16" s="63"/>
      <c r="BS16" s="63"/>
      <c r="BT16" s="64"/>
      <c r="BU16" s="20"/>
      <c r="EE16" s="19"/>
      <c r="EF16" s="19"/>
      <c r="EG16" s="19"/>
      <c r="EH16" s="19"/>
      <c r="EI16" s="19"/>
      <c r="EJ16" s="19"/>
      <c r="EK16" s="19"/>
    </row>
    <row r="17" spans="3:141">
      <c r="C17" s="24"/>
      <c r="BO17" s="19"/>
      <c r="BP17" s="19"/>
      <c r="BQ17" s="19"/>
      <c r="BR17" s="19"/>
      <c r="BS17" s="19"/>
      <c r="BT17" s="19"/>
      <c r="BU17" s="20"/>
      <c r="EE17" s="19"/>
      <c r="EF17" s="19"/>
      <c r="EG17" s="19"/>
      <c r="EH17" s="19"/>
      <c r="EI17" s="19"/>
      <c r="EJ17" s="19"/>
      <c r="EK17" s="19"/>
    </row>
    <row r="18" spans="3:141">
      <c r="C18" s="24"/>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20"/>
      <c r="EE18" s="19"/>
      <c r="EF18" s="19"/>
      <c r="EG18" s="19"/>
      <c r="EH18" s="19"/>
      <c r="EI18" s="19"/>
      <c r="EJ18" s="19"/>
      <c r="EK18" s="19"/>
    </row>
    <row r="19" spans="3:141">
      <c r="C19" s="24"/>
      <c r="D19" s="72"/>
      <c r="E19" s="27"/>
      <c r="F19" s="27"/>
      <c r="G19" s="27"/>
      <c r="H19" s="72"/>
      <c r="I19" s="72"/>
      <c r="J19" s="72"/>
      <c r="K19" s="72"/>
      <c r="L19" s="72"/>
      <c r="M19" s="72"/>
      <c r="N19" s="72"/>
      <c r="O19" s="19"/>
      <c r="R19" s="54"/>
      <c r="S19" s="16"/>
      <c r="T19" s="16"/>
      <c r="U19" s="16"/>
      <c r="V19" s="16"/>
      <c r="W19" s="16"/>
      <c r="X19" s="17"/>
      <c r="Y19" s="19"/>
      <c r="Z19" s="19"/>
      <c r="AB19" s="54"/>
      <c r="AC19" s="16"/>
      <c r="AD19" s="16"/>
      <c r="AE19" s="16"/>
      <c r="AF19" s="16"/>
      <c r="AG19" s="16"/>
      <c r="AH19" s="17"/>
      <c r="AI19" s="19"/>
      <c r="AJ19" s="19"/>
      <c r="AL19" s="54"/>
      <c r="AM19" s="16"/>
      <c r="AN19" s="16"/>
      <c r="AO19" s="16"/>
      <c r="AP19" s="16"/>
      <c r="AQ19" s="16"/>
      <c r="AR19" s="17"/>
      <c r="AS19" s="19"/>
      <c r="AT19" s="19"/>
      <c r="AV19" s="54"/>
      <c r="AW19" s="16"/>
      <c r="AX19" s="16"/>
      <c r="AY19" s="16"/>
      <c r="AZ19" s="16"/>
      <c r="BA19" s="16"/>
      <c r="BB19" s="17"/>
      <c r="BC19" s="19"/>
      <c r="BD19" s="19"/>
      <c r="BE19" s="19"/>
      <c r="BF19" s="19"/>
      <c r="BG19" s="19"/>
      <c r="BH19" s="19"/>
      <c r="BI19" s="19"/>
      <c r="BJ19" s="19"/>
      <c r="BK19" s="19"/>
      <c r="BL19" s="19"/>
      <c r="BM19" s="19"/>
      <c r="BN19" s="19"/>
      <c r="BO19" s="19"/>
      <c r="BP19" s="19"/>
      <c r="BQ19" s="19"/>
      <c r="BR19" s="19"/>
      <c r="BS19" s="19"/>
      <c r="BT19" s="19"/>
      <c r="BU19" s="20"/>
      <c r="EE19" s="19"/>
      <c r="EF19" s="19"/>
      <c r="EG19" s="19"/>
      <c r="EH19" s="19"/>
      <c r="EI19" s="19"/>
      <c r="EJ19" s="19"/>
      <c r="EK19" s="19"/>
    </row>
    <row r="20" spans="3:141" ht="22.5">
      <c r="C20" s="24"/>
      <c r="D20" s="72"/>
      <c r="E20" s="60" t="s">
        <v>41</v>
      </c>
      <c r="F20" s="27"/>
      <c r="G20" s="27"/>
      <c r="H20" s="72"/>
      <c r="I20" s="72"/>
      <c r="J20" s="72"/>
      <c r="K20" s="72"/>
      <c r="L20" s="72"/>
      <c r="M20" s="72"/>
      <c r="N20" s="72"/>
      <c r="O20" s="19"/>
      <c r="R20" s="18"/>
      <c r="U20" s="71" t="s">
        <v>40</v>
      </c>
      <c r="V20" s="19"/>
      <c r="W20" s="19"/>
      <c r="X20" s="20"/>
      <c r="Y20" s="19"/>
      <c r="Z20" s="19"/>
      <c r="AB20" s="18"/>
      <c r="AE20" s="71" t="s">
        <v>40</v>
      </c>
      <c r="AF20" s="19"/>
      <c r="AG20" s="19"/>
      <c r="AH20" s="20"/>
      <c r="AI20" s="19"/>
      <c r="AJ20" s="19"/>
      <c r="AL20" s="18"/>
      <c r="AO20" s="71" t="s">
        <v>40</v>
      </c>
      <c r="AP20" s="19"/>
      <c r="AQ20" s="19"/>
      <c r="AR20" s="20"/>
      <c r="AS20" s="19"/>
      <c r="AT20" s="19"/>
      <c r="AV20" s="18"/>
      <c r="AY20" s="71" t="s">
        <v>40</v>
      </c>
      <c r="AZ20" s="19"/>
      <c r="BA20" s="19"/>
      <c r="BB20" s="20"/>
      <c r="BC20" s="19"/>
      <c r="BD20" s="19"/>
      <c r="BE20" s="19"/>
      <c r="BF20" s="19"/>
      <c r="BG20" s="19"/>
      <c r="BH20" s="19"/>
      <c r="BI20" s="19"/>
      <c r="BJ20" s="19"/>
      <c r="BK20" s="19"/>
      <c r="BL20" s="19"/>
      <c r="BM20" s="19"/>
      <c r="BN20" s="19"/>
      <c r="BO20" s="19"/>
      <c r="BP20" s="19"/>
      <c r="BQ20" s="19"/>
      <c r="BR20" s="19"/>
      <c r="BS20" s="19"/>
      <c r="BT20" s="19"/>
      <c r="BU20" s="20"/>
      <c r="EE20" s="19"/>
      <c r="EF20" s="19"/>
      <c r="EG20" s="19"/>
      <c r="EH20" s="19"/>
      <c r="EI20" s="19"/>
      <c r="EJ20" s="19"/>
      <c r="EK20" s="19"/>
    </row>
    <row r="21" spans="3:141">
      <c r="C21" s="24"/>
      <c r="D21" s="72"/>
      <c r="E21" s="72"/>
      <c r="F21" s="27"/>
      <c r="G21" s="27"/>
      <c r="H21" s="72"/>
      <c r="I21" s="72"/>
      <c r="J21" s="72"/>
      <c r="K21" s="72"/>
      <c r="L21" s="72"/>
      <c r="M21" s="72"/>
      <c r="N21" s="72"/>
      <c r="O21" s="19"/>
      <c r="R21" s="18"/>
      <c r="S21" s="19"/>
      <c r="T21" s="19"/>
      <c r="U21" s="19"/>
      <c r="V21" s="19"/>
      <c r="W21" s="19"/>
      <c r="X21" s="20"/>
      <c r="Y21" s="19"/>
      <c r="Z21" s="19"/>
      <c r="AB21" s="18"/>
      <c r="AC21" s="19"/>
      <c r="AD21" s="19"/>
      <c r="AE21" s="19"/>
      <c r="AF21" s="19"/>
      <c r="AG21" s="19"/>
      <c r="AH21" s="20"/>
      <c r="AI21" s="19"/>
      <c r="AJ21" s="19"/>
      <c r="AL21" s="18"/>
      <c r="AM21" s="19"/>
      <c r="AN21" s="19"/>
      <c r="AO21" s="19"/>
      <c r="AP21" s="19"/>
      <c r="AQ21" s="19"/>
      <c r="AR21" s="20"/>
      <c r="AS21" s="19"/>
      <c r="AT21" s="19"/>
      <c r="AV21" s="18"/>
      <c r="AW21" s="19"/>
      <c r="AX21" s="19"/>
      <c r="AY21" s="19"/>
      <c r="AZ21" s="19"/>
      <c r="BA21" s="19"/>
      <c r="BB21" s="20"/>
      <c r="BC21" s="19"/>
      <c r="BD21" s="19"/>
      <c r="BE21" s="19"/>
      <c r="BF21" s="19"/>
      <c r="BG21" s="19"/>
      <c r="BH21" s="19"/>
      <c r="BI21" s="19"/>
      <c r="BJ21" s="19"/>
      <c r="BK21" s="19"/>
      <c r="BL21" s="19"/>
      <c r="BM21" s="19"/>
      <c r="BN21" s="19"/>
      <c r="BO21" s="19"/>
      <c r="BP21" s="19"/>
      <c r="BQ21" s="19"/>
      <c r="BR21" s="19"/>
      <c r="BS21" s="19"/>
      <c r="BT21" s="19"/>
      <c r="BU21" s="20"/>
      <c r="EE21" s="19"/>
      <c r="EF21" s="19"/>
      <c r="EG21" s="19"/>
      <c r="EH21" s="19"/>
      <c r="EI21" s="19"/>
      <c r="EJ21" s="19"/>
      <c r="EK21" s="19"/>
    </row>
    <row r="22" spans="3:141">
      <c r="C22" s="24"/>
      <c r="D22" s="72"/>
      <c r="E22" s="72" t="s">
        <v>90</v>
      </c>
      <c r="F22" s="72"/>
      <c r="G22" s="27"/>
      <c r="H22" s="72"/>
      <c r="I22" s="72"/>
      <c r="J22" s="72"/>
      <c r="K22" s="72"/>
      <c r="L22" s="72"/>
      <c r="M22" s="72"/>
      <c r="N22" s="72"/>
      <c r="O22" s="19"/>
      <c r="R22" s="21"/>
      <c r="S22" s="22"/>
      <c r="T22" s="22"/>
      <c r="U22" s="22"/>
      <c r="V22" s="22"/>
      <c r="W22" s="22"/>
      <c r="X22" s="23"/>
      <c r="Y22" s="19"/>
      <c r="Z22" s="19"/>
      <c r="AB22" s="21"/>
      <c r="AC22" s="22"/>
      <c r="AD22" s="22"/>
      <c r="AE22" s="22"/>
      <c r="AF22" s="22"/>
      <c r="AG22" s="22"/>
      <c r="AH22" s="23"/>
      <c r="AI22" s="19"/>
      <c r="AJ22" s="19"/>
      <c r="AL22" s="21"/>
      <c r="AM22" s="22"/>
      <c r="AN22" s="22"/>
      <c r="AO22" s="22"/>
      <c r="AP22" s="22"/>
      <c r="AQ22" s="22"/>
      <c r="AR22" s="23"/>
      <c r="AS22" s="19"/>
      <c r="AT22" s="19"/>
      <c r="AV22" s="21"/>
      <c r="AW22" s="22"/>
      <c r="AX22" s="22"/>
      <c r="AY22" s="22"/>
      <c r="AZ22" s="22"/>
      <c r="BA22" s="22"/>
      <c r="BB22" s="23"/>
      <c r="BC22" s="19"/>
      <c r="BD22" s="19"/>
      <c r="BE22" s="19"/>
      <c r="BF22" s="19"/>
      <c r="BG22" s="19"/>
      <c r="BH22" s="19"/>
      <c r="BI22" s="19"/>
      <c r="BJ22" s="19"/>
      <c r="BK22" s="19"/>
      <c r="BL22" s="19"/>
      <c r="BM22" s="19"/>
      <c r="BN22" s="19"/>
      <c r="BO22" s="19"/>
      <c r="BP22" s="19"/>
      <c r="BQ22" s="19"/>
      <c r="BR22" s="19"/>
      <c r="BS22" s="19"/>
      <c r="BT22" s="19"/>
      <c r="BU22" s="20"/>
      <c r="EE22" s="19"/>
      <c r="EF22" s="19"/>
      <c r="EG22" s="19"/>
      <c r="EH22" s="19"/>
      <c r="EI22" s="19"/>
      <c r="EJ22" s="19"/>
      <c r="EK22" s="19"/>
    </row>
    <row r="23" spans="3:141">
      <c r="C23" s="24"/>
      <c r="D23" s="72"/>
      <c r="E23" s="72"/>
      <c r="F23" s="75" t="s">
        <v>82</v>
      </c>
      <c r="G23" s="72"/>
      <c r="H23" s="72"/>
      <c r="I23" s="72"/>
      <c r="J23" s="72"/>
      <c r="K23" s="72"/>
      <c r="L23" s="72"/>
      <c r="M23" s="72"/>
      <c r="N23" s="72"/>
      <c r="R23" s="12" t="s">
        <v>39</v>
      </c>
      <c r="AB23" s="12" t="s">
        <v>39</v>
      </c>
      <c r="AL23" s="12" t="s">
        <v>39</v>
      </c>
      <c r="AV23" s="12" t="s">
        <v>39</v>
      </c>
      <c r="BC23" s="19"/>
      <c r="BD23" s="19"/>
      <c r="BE23" s="19"/>
      <c r="BF23" s="19"/>
      <c r="BO23" s="19"/>
      <c r="BP23" s="19"/>
      <c r="BQ23" s="19"/>
      <c r="BR23" s="19"/>
      <c r="BS23" s="19"/>
      <c r="BT23" s="19"/>
      <c r="BU23" s="20"/>
      <c r="EE23" s="19"/>
      <c r="EF23" s="19"/>
      <c r="EG23" s="19"/>
      <c r="EH23" s="19"/>
      <c r="EI23" s="19"/>
      <c r="EJ23" s="19"/>
      <c r="EK23" s="19"/>
    </row>
    <row r="24" spans="3:141">
      <c r="C24" s="24"/>
      <c r="D24" s="72"/>
      <c r="E24" s="72"/>
      <c r="F24" s="75" t="s">
        <v>44</v>
      </c>
      <c r="G24" s="72"/>
      <c r="H24" s="72"/>
      <c r="I24" s="72"/>
      <c r="J24" s="72"/>
      <c r="K24" s="72"/>
      <c r="L24" s="72"/>
      <c r="M24" s="72"/>
      <c r="N24" s="72"/>
      <c r="R24" s="70" t="s">
        <v>38</v>
      </c>
      <c r="U24" s="69" t="s">
        <v>37</v>
      </c>
      <c r="AB24" s="70" t="s">
        <v>38</v>
      </c>
      <c r="AE24" s="69" t="s">
        <v>37</v>
      </c>
      <c r="AL24" s="70" t="s">
        <v>38</v>
      </c>
      <c r="AO24" s="69" t="s">
        <v>37</v>
      </c>
      <c r="AV24" s="70" t="s">
        <v>38</v>
      </c>
      <c r="AY24" s="69" t="s">
        <v>37</v>
      </c>
      <c r="BC24" s="19"/>
      <c r="BD24" s="19"/>
      <c r="BE24" s="19"/>
      <c r="BF24" s="19"/>
      <c r="BO24" s="19"/>
      <c r="BP24" s="19"/>
      <c r="BQ24" s="19"/>
      <c r="BR24" s="19"/>
      <c r="BS24" s="19"/>
      <c r="BT24" s="19"/>
      <c r="BU24" s="20"/>
      <c r="EE24" s="19"/>
      <c r="EF24" s="19"/>
      <c r="EG24" s="19"/>
      <c r="EH24" s="19"/>
      <c r="EI24" s="19"/>
      <c r="EJ24" s="19"/>
      <c r="EK24" s="19"/>
    </row>
    <row r="25" spans="3:141">
      <c r="C25" s="24"/>
      <c r="D25" s="72"/>
      <c r="E25" s="72"/>
      <c r="F25" s="75" t="s">
        <v>45</v>
      </c>
      <c r="G25" s="72"/>
      <c r="H25" s="72"/>
      <c r="I25" s="72"/>
      <c r="J25" s="72"/>
      <c r="K25" s="72"/>
      <c r="L25" s="72"/>
      <c r="M25" s="72"/>
      <c r="N25" s="72"/>
      <c r="BC25" s="19"/>
      <c r="BD25" s="19"/>
      <c r="BE25" s="19"/>
      <c r="BF25" s="19"/>
      <c r="BO25" s="19"/>
      <c r="BP25" s="19"/>
      <c r="BQ25" s="19"/>
      <c r="BR25" s="19"/>
      <c r="BS25" s="19"/>
      <c r="BT25" s="19"/>
      <c r="BU25" s="20"/>
      <c r="EE25" s="19"/>
      <c r="EF25" s="19"/>
      <c r="EG25" s="19"/>
      <c r="EH25" s="19"/>
      <c r="EI25" s="19"/>
      <c r="EJ25" s="19"/>
      <c r="EK25" s="19"/>
    </row>
    <row r="26" spans="3:141">
      <c r="C26" s="24"/>
      <c r="D26" s="72"/>
      <c r="E26" s="72"/>
      <c r="F26" s="75" t="s">
        <v>45</v>
      </c>
      <c r="G26" s="72"/>
      <c r="H26" s="72"/>
      <c r="I26" s="72"/>
      <c r="J26" s="72"/>
      <c r="K26" s="72"/>
      <c r="L26" s="72"/>
      <c r="M26" s="72"/>
      <c r="N26" s="72"/>
      <c r="BC26" s="19"/>
      <c r="BD26" s="19"/>
      <c r="BE26" s="19"/>
      <c r="BF26" s="19"/>
      <c r="BO26" s="19"/>
      <c r="BP26" s="19"/>
      <c r="BQ26" s="19"/>
      <c r="BR26" s="19"/>
      <c r="BS26" s="19"/>
      <c r="BT26" s="19"/>
      <c r="BU26" s="20"/>
      <c r="EE26" s="19"/>
      <c r="EF26" s="19"/>
      <c r="EG26" s="19"/>
      <c r="EH26" s="19"/>
      <c r="EI26" s="19"/>
      <c r="EJ26" s="19"/>
      <c r="EK26" s="19"/>
    </row>
    <row r="27" spans="3:141">
      <c r="C27" s="24"/>
      <c r="D27" s="72"/>
      <c r="E27" s="72"/>
      <c r="F27" s="75"/>
      <c r="G27" s="72"/>
      <c r="H27" s="72"/>
      <c r="I27" s="72"/>
      <c r="J27" s="72"/>
      <c r="K27" s="72"/>
      <c r="L27" s="72"/>
      <c r="M27" s="72"/>
      <c r="N27" s="72"/>
      <c r="R27" s="54"/>
      <c r="S27" s="16"/>
      <c r="T27" s="16"/>
      <c r="U27" s="16"/>
      <c r="V27" s="16"/>
      <c r="W27" s="16"/>
      <c r="X27" s="17"/>
      <c r="Y27" s="19"/>
      <c r="Z27" s="19"/>
      <c r="AB27" s="54"/>
      <c r="AC27" s="16"/>
      <c r="AD27" s="16"/>
      <c r="AE27" s="16"/>
      <c r="AF27" s="16"/>
      <c r="AG27" s="16"/>
      <c r="AH27" s="17"/>
      <c r="AI27" s="19"/>
      <c r="AJ27" s="19"/>
      <c r="AL27" s="54"/>
      <c r="AM27" s="16"/>
      <c r="AN27" s="16"/>
      <c r="AO27" s="16"/>
      <c r="AP27" s="16"/>
      <c r="AQ27" s="16"/>
      <c r="AR27" s="17"/>
      <c r="AS27" s="19"/>
      <c r="AT27" s="19"/>
      <c r="AV27" s="54"/>
      <c r="AW27" s="16"/>
      <c r="AX27" s="16"/>
      <c r="AY27" s="16"/>
      <c r="AZ27" s="16"/>
      <c r="BA27" s="16"/>
      <c r="BB27" s="17"/>
      <c r="BC27" s="19"/>
      <c r="BD27" s="19"/>
      <c r="BE27" s="19"/>
      <c r="BF27" s="19"/>
      <c r="BO27" s="19"/>
      <c r="BP27" s="19"/>
      <c r="BQ27" s="19"/>
      <c r="BR27" s="19"/>
      <c r="BS27" s="19"/>
      <c r="BT27" s="19"/>
      <c r="BU27" s="19"/>
      <c r="BV27" s="18"/>
      <c r="BW27" s="19"/>
      <c r="EE27" s="19"/>
      <c r="EF27" s="19"/>
      <c r="EG27" s="19"/>
      <c r="EH27" s="19"/>
      <c r="EI27" s="19"/>
      <c r="EJ27" s="19"/>
      <c r="EK27" s="19"/>
    </row>
    <row r="28" spans="3:141">
      <c r="C28" s="24"/>
      <c r="D28" s="72"/>
      <c r="E28" s="72" t="s">
        <v>42</v>
      </c>
      <c r="F28" s="72"/>
      <c r="G28" s="72"/>
      <c r="H28" s="102" t="s">
        <v>83</v>
      </c>
      <c r="I28" s="73"/>
      <c r="J28" s="73"/>
      <c r="K28" s="73"/>
      <c r="L28" s="73"/>
      <c r="M28" s="74" t="s">
        <v>43</v>
      </c>
      <c r="N28" s="72"/>
      <c r="R28" s="18"/>
      <c r="U28" s="71" t="s">
        <v>40</v>
      </c>
      <c r="V28" s="19"/>
      <c r="W28" s="19"/>
      <c r="X28" s="20"/>
      <c r="Y28" s="19"/>
      <c r="Z28" s="19"/>
      <c r="AB28" s="18"/>
      <c r="AE28" s="71" t="s">
        <v>40</v>
      </c>
      <c r="AF28" s="19"/>
      <c r="AG28" s="19"/>
      <c r="AH28" s="20"/>
      <c r="AI28" s="19"/>
      <c r="AJ28" s="19"/>
      <c r="AL28" s="18"/>
      <c r="AO28" s="71" t="s">
        <v>40</v>
      </c>
      <c r="AP28" s="19"/>
      <c r="AQ28" s="19"/>
      <c r="AR28" s="20"/>
      <c r="AS28" s="19"/>
      <c r="AT28" s="19"/>
      <c r="AV28" s="18"/>
      <c r="AY28" s="71" t="s">
        <v>40</v>
      </c>
      <c r="AZ28" s="19"/>
      <c r="BA28" s="19"/>
      <c r="BB28" s="20"/>
      <c r="BC28" s="19"/>
      <c r="BD28" s="19"/>
      <c r="BE28" s="19"/>
      <c r="BF28" s="19"/>
      <c r="BO28" s="19"/>
      <c r="BP28" s="19"/>
      <c r="BQ28" s="19"/>
      <c r="BR28" s="19"/>
      <c r="BS28" s="19"/>
      <c r="BT28" s="19"/>
      <c r="BU28" s="19"/>
      <c r="BV28" s="18"/>
      <c r="BW28" s="19"/>
      <c r="EE28" s="19"/>
      <c r="EF28" s="19"/>
      <c r="EG28" s="19"/>
      <c r="EH28" s="19"/>
      <c r="EI28" s="19"/>
      <c r="EJ28" s="19"/>
      <c r="EK28" s="19"/>
    </row>
    <row r="29" spans="3:141">
      <c r="C29" s="24"/>
      <c r="D29" s="72"/>
      <c r="E29" s="72"/>
      <c r="F29" s="72"/>
      <c r="G29" s="72"/>
      <c r="H29" s="72"/>
      <c r="I29" s="72"/>
      <c r="J29" s="72"/>
      <c r="K29" s="72"/>
      <c r="L29" s="72"/>
      <c r="M29" s="72"/>
      <c r="N29" s="72"/>
      <c r="R29" s="18"/>
      <c r="S29" s="19"/>
      <c r="T29" s="19"/>
      <c r="U29" s="19"/>
      <c r="V29" s="19"/>
      <c r="W29" s="19"/>
      <c r="X29" s="20"/>
      <c r="Y29" s="19"/>
      <c r="Z29" s="19"/>
      <c r="AB29" s="18"/>
      <c r="AC29" s="19"/>
      <c r="AD29" s="19"/>
      <c r="AE29" s="19"/>
      <c r="AF29" s="19"/>
      <c r="AG29" s="19"/>
      <c r="AH29" s="20"/>
      <c r="AI29" s="19"/>
      <c r="AJ29" s="19"/>
      <c r="AL29" s="18"/>
      <c r="AM29" s="19"/>
      <c r="AN29" s="19"/>
      <c r="AO29" s="19"/>
      <c r="AP29" s="19"/>
      <c r="AQ29" s="19"/>
      <c r="AR29" s="20"/>
      <c r="AS29" s="19"/>
      <c r="AT29" s="19"/>
      <c r="AV29" s="18"/>
      <c r="AW29" s="19"/>
      <c r="AX29" s="19"/>
      <c r="AY29" s="19"/>
      <c r="AZ29" s="19"/>
      <c r="BA29" s="19"/>
      <c r="BB29" s="20"/>
      <c r="BC29" s="19"/>
      <c r="BD29" s="19"/>
      <c r="BE29" s="19"/>
      <c r="BF29" s="19"/>
      <c r="BO29" s="19"/>
      <c r="BP29" s="19"/>
      <c r="BQ29" s="19"/>
      <c r="BR29" s="19"/>
      <c r="BS29" s="19"/>
      <c r="BT29" s="19"/>
      <c r="BU29" s="19"/>
      <c r="BV29" s="18"/>
      <c r="BW29" s="19"/>
      <c r="EE29" s="19"/>
      <c r="EF29" s="19"/>
      <c r="EG29" s="19"/>
      <c r="EH29" s="19"/>
      <c r="EI29" s="19"/>
      <c r="EJ29" s="19"/>
      <c r="EK29" s="19"/>
    </row>
    <row r="30" spans="3:141">
      <c r="C30" s="24"/>
      <c r="D30" s="72"/>
      <c r="E30" s="102" t="s">
        <v>85</v>
      </c>
      <c r="F30" s="73"/>
      <c r="G30" s="73"/>
      <c r="H30" s="73"/>
      <c r="I30" s="73"/>
      <c r="J30" s="73"/>
      <c r="K30" s="73"/>
      <c r="L30" s="73"/>
      <c r="M30" s="74"/>
      <c r="N30" s="72"/>
      <c r="R30" s="21"/>
      <c r="S30" s="22"/>
      <c r="T30" s="22"/>
      <c r="U30" s="22"/>
      <c r="V30" s="22"/>
      <c r="W30" s="22"/>
      <c r="X30" s="23"/>
      <c r="Y30" s="19"/>
      <c r="Z30" s="19"/>
      <c r="AB30" s="21"/>
      <c r="AC30" s="22"/>
      <c r="AD30" s="22"/>
      <c r="AE30" s="22"/>
      <c r="AF30" s="22"/>
      <c r="AG30" s="22"/>
      <c r="AH30" s="23"/>
      <c r="AI30" s="19"/>
      <c r="AJ30" s="19"/>
      <c r="AL30" s="21"/>
      <c r="AM30" s="22"/>
      <c r="AN30" s="22"/>
      <c r="AO30" s="22"/>
      <c r="AP30" s="22"/>
      <c r="AQ30" s="22"/>
      <c r="AR30" s="23"/>
      <c r="AS30" s="19"/>
      <c r="AT30" s="19"/>
      <c r="AV30" s="21"/>
      <c r="AW30" s="22"/>
      <c r="AX30" s="22"/>
      <c r="AY30" s="22"/>
      <c r="AZ30" s="22"/>
      <c r="BA30" s="22"/>
      <c r="BB30" s="23"/>
      <c r="BC30" s="19"/>
      <c r="BD30" s="19"/>
      <c r="BE30" s="19"/>
      <c r="BF30" s="19"/>
      <c r="BO30" s="19"/>
      <c r="BP30" s="19"/>
      <c r="BQ30" s="19"/>
      <c r="BR30" s="19"/>
      <c r="BS30" s="19"/>
      <c r="BT30" s="19"/>
      <c r="BU30" s="19"/>
      <c r="BV30" s="18"/>
      <c r="BW30" s="19"/>
      <c r="EE30" s="19"/>
      <c r="EF30" s="19"/>
      <c r="EG30" s="19"/>
      <c r="EH30" s="19"/>
      <c r="EI30" s="19"/>
      <c r="EJ30" s="19"/>
      <c r="EK30" s="19"/>
    </row>
    <row r="31" spans="3:141">
      <c r="C31" s="24"/>
      <c r="D31" s="72"/>
      <c r="E31" s="72"/>
      <c r="F31" s="72"/>
      <c r="G31" s="72"/>
      <c r="H31" s="72"/>
      <c r="I31" s="72"/>
      <c r="J31" s="72"/>
      <c r="K31" s="72"/>
      <c r="L31" s="72"/>
      <c r="M31" s="72"/>
      <c r="N31" s="72"/>
      <c r="R31" s="12" t="s">
        <v>39</v>
      </c>
      <c r="AB31" s="12" t="s">
        <v>39</v>
      </c>
      <c r="AL31" s="12" t="s">
        <v>39</v>
      </c>
      <c r="AV31" s="12" t="s">
        <v>39</v>
      </c>
      <c r="BC31" s="19"/>
      <c r="BD31" s="19"/>
      <c r="BE31" s="19"/>
      <c r="BF31" s="19"/>
      <c r="BO31" s="19"/>
      <c r="BP31" s="19"/>
      <c r="BQ31" s="19"/>
      <c r="BR31" s="19"/>
      <c r="BS31" s="19"/>
      <c r="BT31" s="19"/>
      <c r="BU31" s="20"/>
      <c r="EE31" s="19"/>
      <c r="EF31" s="19"/>
      <c r="EG31" s="19"/>
      <c r="EH31" s="19"/>
      <c r="EI31" s="19"/>
      <c r="EJ31" s="19"/>
      <c r="EK31" s="19"/>
    </row>
    <row r="32" spans="3:141">
      <c r="C32" s="24"/>
      <c r="D32" s="103"/>
      <c r="E32" s="103" t="s">
        <v>87</v>
      </c>
      <c r="F32" s="72" t="s">
        <v>89</v>
      </c>
      <c r="G32" s="72"/>
      <c r="H32" s="72"/>
      <c r="I32" s="72"/>
      <c r="J32" s="72"/>
      <c r="K32" s="72"/>
      <c r="L32" s="72"/>
      <c r="M32" s="72"/>
      <c r="N32" s="72"/>
      <c r="R32" s="70" t="s">
        <v>38</v>
      </c>
      <c r="U32" s="69" t="s">
        <v>37</v>
      </c>
      <c r="AB32" s="70" t="s">
        <v>38</v>
      </c>
      <c r="AE32" s="69" t="s">
        <v>37</v>
      </c>
      <c r="AL32" s="70" t="s">
        <v>38</v>
      </c>
      <c r="AO32" s="69" t="s">
        <v>37</v>
      </c>
      <c r="AV32" s="70" t="s">
        <v>38</v>
      </c>
      <c r="AY32" s="69" t="s">
        <v>37</v>
      </c>
      <c r="BC32" s="19"/>
      <c r="BD32" s="19"/>
      <c r="BE32" s="19"/>
      <c r="BF32" s="19"/>
      <c r="BO32" s="19"/>
      <c r="BP32" s="19"/>
      <c r="BQ32" s="19"/>
      <c r="BR32" s="19"/>
      <c r="BS32" s="19"/>
      <c r="BT32" s="19"/>
      <c r="BU32" s="20"/>
      <c r="EE32" s="19"/>
      <c r="EF32" s="19"/>
      <c r="EG32" s="19"/>
      <c r="EH32" s="19"/>
      <c r="EI32" s="19"/>
      <c r="EJ32" s="19"/>
      <c r="EK32" s="19"/>
    </row>
    <row r="33" spans="2:141">
      <c r="C33" s="24"/>
      <c r="D33" s="72"/>
      <c r="E33" s="103" t="s">
        <v>86</v>
      </c>
      <c r="F33" s="72" t="s">
        <v>88</v>
      </c>
      <c r="G33" s="72"/>
      <c r="H33" s="72"/>
      <c r="I33" s="72"/>
      <c r="J33" s="72"/>
      <c r="K33" s="72"/>
      <c r="L33" s="72"/>
      <c r="M33" s="72"/>
      <c r="N33" s="72"/>
      <c r="BC33" s="19"/>
      <c r="BD33" s="19"/>
      <c r="BE33" s="19"/>
      <c r="BF33" s="19"/>
      <c r="BO33" s="19"/>
      <c r="BP33" s="19"/>
      <c r="BQ33" s="19"/>
      <c r="BR33" s="19"/>
      <c r="BS33" s="19"/>
      <c r="BT33" s="19"/>
      <c r="BU33" s="20"/>
      <c r="EE33" s="19"/>
      <c r="EF33" s="19"/>
      <c r="EG33" s="19"/>
      <c r="EH33" s="19"/>
      <c r="EI33" s="19"/>
      <c r="EJ33" s="19"/>
      <c r="EK33" s="19"/>
    </row>
    <row r="34" spans="2:141">
      <c r="C34" s="24"/>
      <c r="D34" s="72"/>
      <c r="E34" s="103" t="s">
        <v>86</v>
      </c>
      <c r="F34" s="72" t="s">
        <v>91</v>
      </c>
      <c r="G34" s="72"/>
      <c r="H34" s="72"/>
      <c r="I34" s="72"/>
      <c r="J34" s="72"/>
      <c r="K34" s="72"/>
      <c r="L34" s="72"/>
      <c r="M34" s="72"/>
      <c r="N34" s="72"/>
      <c r="BC34" s="19"/>
      <c r="BD34" s="19"/>
      <c r="BE34" s="19"/>
      <c r="BF34" s="19"/>
      <c r="BO34" s="19"/>
      <c r="BP34" s="19"/>
      <c r="BQ34" s="19"/>
      <c r="BR34" s="19"/>
      <c r="BS34" s="19"/>
      <c r="BT34" s="19"/>
      <c r="BU34" s="20"/>
      <c r="EE34" s="19"/>
      <c r="EF34" s="19"/>
      <c r="EG34" s="19"/>
      <c r="EH34" s="19"/>
      <c r="EI34" s="19"/>
      <c r="EJ34" s="19"/>
      <c r="EK34" s="19"/>
    </row>
    <row r="35" spans="2:141">
      <c r="C35" s="24"/>
      <c r="D35" s="72"/>
      <c r="E35" s="72"/>
      <c r="F35" s="72"/>
      <c r="G35" s="72"/>
      <c r="H35" s="72"/>
      <c r="I35" s="72"/>
      <c r="J35" s="72"/>
      <c r="K35" s="72"/>
      <c r="L35" s="72"/>
      <c r="M35" s="72"/>
      <c r="N35" s="72"/>
      <c r="R35" s="54"/>
      <c r="S35" s="16"/>
      <c r="T35" s="16"/>
      <c r="U35" s="16"/>
      <c r="V35" s="16"/>
      <c r="W35" s="16"/>
      <c r="X35" s="17"/>
      <c r="Y35" s="19"/>
      <c r="Z35" s="19"/>
      <c r="AB35" s="54"/>
      <c r="AC35" s="16"/>
      <c r="AD35" s="16"/>
      <c r="AE35" s="16"/>
      <c r="AF35" s="16"/>
      <c r="AG35" s="16"/>
      <c r="AH35" s="17"/>
      <c r="AI35" s="19"/>
      <c r="AJ35" s="19"/>
      <c r="AL35" s="54"/>
      <c r="AM35" s="16"/>
      <c r="AN35" s="16"/>
      <c r="AO35" s="16"/>
      <c r="AP35" s="16"/>
      <c r="AQ35" s="16"/>
      <c r="AR35" s="17"/>
      <c r="AS35" s="19"/>
      <c r="AT35" s="19"/>
      <c r="AV35" s="54"/>
      <c r="AW35" s="16"/>
      <c r="AX35" s="16"/>
      <c r="AY35" s="16"/>
      <c r="AZ35" s="16"/>
      <c r="BA35" s="16"/>
      <c r="BB35" s="17"/>
      <c r="BC35" s="19"/>
      <c r="BD35" s="19"/>
      <c r="BE35" s="19"/>
      <c r="BF35" s="19"/>
      <c r="BO35" s="19"/>
      <c r="BP35" s="19"/>
      <c r="BQ35" s="19"/>
      <c r="BR35" s="19"/>
      <c r="BS35" s="19"/>
      <c r="BT35" s="19"/>
      <c r="BU35" s="20"/>
      <c r="EE35" s="19"/>
      <c r="EF35" s="19"/>
      <c r="EG35" s="19"/>
      <c r="EH35" s="19"/>
      <c r="EI35" s="19"/>
      <c r="EJ35" s="19"/>
      <c r="EK35" s="19"/>
    </row>
    <row r="36" spans="2:141">
      <c r="C36" s="24"/>
      <c r="D36" s="72"/>
      <c r="E36" s="72"/>
      <c r="F36" s="72"/>
      <c r="G36" s="72"/>
      <c r="H36" s="72"/>
      <c r="I36" s="72"/>
      <c r="J36" s="72"/>
      <c r="K36" s="95" t="s">
        <v>27</v>
      </c>
      <c r="L36" s="95"/>
      <c r="M36" s="95"/>
      <c r="N36" s="72"/>
      <c r="R36" s="18"/>
      <c r="U36" s="71" t="s">
        <v>40</v>
      </c>
      <c r="V36" s="19"/>
      <c r="W36" s="19"/>
      <c r="X36" s="20"/>
      <c r="Y36" s="19"/>
      <c r="Z36" s="19"/>
      <c r="AB36" s="18"/>
      <c r="AE36" s="71" t="s">
        <v>40</v>
      </c>
      <c r="AF36" s="19"/>
      <c r="AG36" s="19"/>
      <c r="AH36" s="20"/>
      <c r="AI36" s="19"/>
      <c r="AJ36" s="19"/>
      <c r="AL36" s="18"/>
      <c r="AO36" s="71" t="s">
        <v>40</v>
      </c>
      <c r="AP36" s="19"/>
      <c r="AQ36" s="19"/>
      <c r="AR36" s="20"/>
      <c r="AS36" s="19"/>
      <c r="AT36" s="19"/>
      <c r="AV36" s="18"/>
      <c r="AY36" s="71" t="s">
        <v>40</v>
      </c>
      <c r="AZ36" s="19"/>
      <c r="BA36" s="19"/>
      <c r="BB36" s="20"/>
      <c r="BC36" s="19"/>
      <c r="BD36" s="19"/>
      <c r="BE36" s="19"/>
      <c r="BF36" s="19"/>
      <c r="BO36" s="19"/>
      <c r="BP36" s="19"/>
      <c r="BQ36" s="19"/>
      <c r="BR36" s="19"/>
      <c r="BS36" s="19"/>
      <c r="BT36" s="19"/>
      <c r="BU36" s="20"/>
      <c r="EE36" s="19"/>
      <c r="EF36" s="19"/>
      <c r="EG36" s="19"/>
      <c r="EH36" s="19"/>
      <c r="EI36" s="19"/>
      <c r="EJ36" s="19"/>
      <c r="EK36" s="19"/>
    </row>
    <row r="37" spans="2:141">
      <c r="C37" s="24"/>
      <c r="D37" s="72"/>
      <c r="E37" s="72"/>
      <c r="F37" s="72"/>
      <c r="G37" s="72"/>
      <c r="H37" s="72"/>
      <c r="I37" s="72"/>
      <c r="J37" s="72"/>
      <c r="K37" s="72"/>
      <c r="L37" s="72"/>
      <c r="M37" s="72"/>
      <c r="N37" s="72"/>
      <c r="R37" s="18"/>
      <c r="S37" s="19"/>
      <c r="T37" s="19"/>
      <c r="U37" s="19"/>
      <c r="V37" s="19"/>
      <c r="W37" s="19"/>
      <c r="X37" s="20"/>
      <c r="Y37" s="19"/>
      <c r="Z37" s="19"/>
      <c r="AB37" s="18"/>
      <c r="AC37" s="19"/>
      <c r="AD37" s="19"/>
      <c r="AE37" s="19"/>
      <c r="AF37" s="19"/>
      <c r="AG37" s="19"/>
      <c r="AH37" s="20"/>
      <c r="AI37" s="19"/>
      <c r="AJ37" s="19"/>
      <c r="AL37" s="18"/>
      <c r="AM37" s="19"/>
      <c r="AN37" s="19"/>
      <c r="AO37" s="19"/>
      <c r="AP37" s="19"/>
      <c r="AQ37" s="19"/>
      <c r="AR37" s="20"/>
      <c r="AS37" s="19"/>
      <c r="AT37" s="19"/>
      <c r="AV37" s="18"/>
      <c r="AW37" s="19"/>
      <c r="AX37" s="19"/>
      <c r="AY37" s="19"/>
      <c r="AZ37" s="19"/>
      <c r="BA37" s="19"/>
      <c r="BB37" s="20"/>
      <c r="BC37" s="19"/>
      <c r="BD37" s="19"/>
      <c r="BE37" s="19"/>
      <c r="BF37" s="19"/>
      <c r="BO37" s="19"/>
      <c r="BP37" s="19"/>
      <c r="BQ37" s="19"/>
      <c r="BR37" s="19"/>
      <c r="BS37" s="19"/>
      <c r="BT37" s="19"/>
      <c r="BU37" s="20"/>
      <c r="EE37" s="19"/>
      <c r="EF37" s="19"/>
      <c r="EG37" s="19"/>
      <c r="EH37" s="19"/>
      <c r="EI37" s="19"/>
      <c r="EJ37" s="19"/>
      <c r="EK37" s="19"/>
    </row>
    <row r="38" spans="2:141">
      <c r="C38" s="24"/>
      <c r="R38" s="21"/>
      <c r="S38" s="22"/>
      <c r="T38" s="22"/>
      <c r="U38" s="22"/>
      <c r="V38" s="22"/>
      <c r="W38" s="22"/>
      <c r="X38" s="23"/>
      <c r="Y38" s="19"/>
      <c r="Z38" s="19"/>
      <c r="AB38" s="21"/>
      <c r="AC38" s="22"/>
      <c r="AD38" s="22"/>
      <c r="AE38" s="22"/>
      <c r="AF38" s="22"/>
      <c r="AG38" s="22"/>
      <c r="AH38" s="23"/>
      <c r="AI38" s="19"/>
      <c r="AJ38" s="19"/>
      <c r="AL38" s="21"/>
      <c r="AM38" s="22"/>
      <c r="AN38" s="22"/>
      <c r="AO38" s="22"/>
      <c r="AP38" s="22"/>
      <c r="AQ38" s="22"/>
      <c r="AR38" s="23"/>
      <c r="AS38" s="19"/>
      <c r="AT38" s="19"/>
      <c r="AV38" s="21"/>
      <c r="AW38" s="22"/>
      <c r="AX38" s="22"/>
      <c r="AY38" s="22"/>
      <c r="AZ38" s="22"/>
      <c r="BA38" s="22"/>
      <c r="BB38" s="23"/>
      <c r="BC38" s="19"/>
      <c r="BD38" s="19"/>
      <c r="BE38" s="19"/>
      <c r="BF38" s="19"/>
      <c r="BO38" s="19"/>
      <c r="BP38" s="19"/>
      <c r="BQ38" s="19"/>
      <c r="BR38" s="19"/>
      <c r="BS38" s="19"/>
      <c r="BT38" s="19"/>
      <c r="BU38" s="20"/>
      <c r="EE38" s="19"/>
      <c r="EF38" s="19"/>
      <c r="EG38" s="19"/>
      <c r="EH38" s="19"/>
      <c r="EI38" s="19"/>
      <c r="EJ38" s="19"/>
      <c r="EK38" s="19"/>
    </row>
    <row r="39" spans="2:141">
      <c r="C39" s="24"/>
      <c r="R39" s="12" t="s">
        <v>39</v>
      </c>
      <c r="AB39" s="12" t="s">
        <v>39</v>
      </c>
      <c r="AL39" s="12" t="s">
        <v>39</v>
      </c>
      <c r="AV39" s="12" t="s">
        <v>39</v>
      </c>
      <c r="BC39" s="19"/>
      <c r="BD39" s="19"/>
      <c r="BE39" s="19"/>
      <c r="BF39" s="19"/>
      <c r="BO39" s="19"/>
      <c r="BP39" s="19"/>
      <c r="BQ39" s="19"/>
      <c r="BR39" s="19"/>
      <c r="BS39" s="19"/>
      <c r="BT39" s="19"/>
      <c r="BU39" s="20"/>
      <c r="EE39" s="19"/>
      <c r="EF39" s="19"/>
      <c r="EG39" s="19"/>
      <c r="EH39" s="19"/>
      <c r="EI39" s="19"/>
      <c r="EJ39" s="19"/>
      <c r="EK39" s="19"/>
    </row>
    <row r="40" spans="2:141">
      <c r="C40" s="24"/>
      <c r="R40" s="70" t="s">
        <v>38</v>
      </c>
      <c r="U40" s="69" t="s">
        <v>37</v>
      </c>
      <c r="AB40" s="70" t="s">
        <v>38</v>
      </c>
      <c r="AE40" s="69" t="s">
        <v>37</v>
      </c>
      <c r="AL40" s="70" t="s">
        <v>38</v>
      </c>
      <c r="AO40" s="69" t="s">
        <v>37</v>
      </c>
      <c r="AV40" s="70" t="s">
        <v>38</v>
      </c>
      <c r="AY40" s="69" t="s">
        <v>37</v>
      </c>
      <c r="BC40" s="19"/>
      <c r="BD40" s="19"/>
      <c r="BE40" s="19"/>
      <c r="BF40" s="19"/>
      <c r="BO40" s="19"/>
      <c r="BP40" s="19"/>
      <c r="BQ40" s="19"/>
      <c r="BR40" s="19"/>
      <c r="BS40" s="19"/>
      <c r="BT40" s="19"/>
      <c r="BU40" s="20"/>
      <c r="EE40" s="19"/>
      <c r="EF40" s="19"/>
      <c r="EG40" s="19"/>
      <c r="EH40" s="19"/>
      <c r="EI40" s="19"/>
      <c r="EJ40" s="19"/>
      <c r="EK40" s="19"/>
    </row>
    <row r="41" spans="2:141">
      <c r="C41" s="24"/>
      <c r="AZ41" s="19"/>
      <c r="BA41" s="19"/>
      <c r="BB41" s="19"/>
      <c r="BC41" s="19"/>
      <c r="BD41" s="19"/>
      <c r="BE41" s="19"/>
      <c r="BF41" s="19"/>
      <c r="BO41" s="19"/>
      <c r="BP41" s="19"/>
      <c r="BQ41" s="19"/>
      <c r="BR41" s="19"/>
      <c r="BS41" s="19"/>
      <c r="BT41" s="19"/>
      <c r="BU41" s="20"/>
      <c r="EE41" s="19"/>
      <c r="EF41" s="19"/>
      <c r="EG41" s="19"/>
      <c r="EH41" s="19"/>
      <c r="EI41" s="19"/>
      <c r="EJ41" s="19"/>
      <c r="EK41" s="19"/>
    </row>
    <row r="42" spans="2:141">
      <c r="C42" s="24"/>
      <c r="AJ42" s="76"/>
      <c r="BO42" s="19"/>
      <c r="BP42" s="19"/>
      <c r="BQ42" s="19"/>
      <c r="BR42" s="19"/>
      <c r="BS42" s="19"/>
      <c r="BT42" s="19"/>
      <c r="BU42" s="19"/>
      <c r="BV42" s="18"/>
      <c r="BW42" s="19"/>
      <c r="EE42" s="19"/>
      <c r="EF42" s="19"/>
      <c r="EG42" s="19"/>
      <c r="EH42" s="19"/>
      <c r="EI42" s="19"/>
      <c r="EJ42" s="19"/>
      <c r="EK42" s="19"/>
    </row>
    <row r="43" spans="2:141">
      <c r="C43" s="24"/>
      <c r="BO43" s="19"/>
      <c r="BP43" s="19"/>
      <c r="BQ43" s="19"/>
      <c r="BR43" s="19"/>
      <c r="BS43" s="19"/>
      <c r="BT43" s="19"/>
      <c r="BU43" s="19"/>
      <c r="BV43" s="18"/>
      <c r="BW43" s="19"/>
    </row>
    <row r="44" spans="2:141">
      <c r="C44" s="28"/>
      <c r="D44" s="29"/>
      <c r="E44" s="30"/>
      <c r="F44" s="30"/>
      <c r="G44" s="30"/>
      <c r="H44" s="30"/>
      <c r="I44" s="30"/>
      <c r="J44" s="30"/>
      <c r="K44" s="30"/>
      <c r="L44" s="30"/>
      <c r="M44" s="30"/>
      <c r="N44" s="30"/>
      <c r="O44" s="30"/>
      <c r="P44" s="30"/>
      <c r="Q44" s="31"/>
      <c r="R44" s="30"/>
      <c r="S44" s="30"/>
      <c r="T44" s="30"/>
      <c r="U44" s="30"/>
      <c r="V44" s="30"/>
      <c r="W44" s="30"/>
      <c r="X44" s="30"/>
      <c r="Y44" s="30"/>
      <c r="Z44" s="30"/>
      <c r="AA44" s="30"/>
      <c r="AB44" s="30"/>
      <c r="AC44" s="30"/>
      <c r="AD44" s="30"/>
      <c r="AE44" s="30"/>
      <c r="AF44" s="30"/>
      <c r="AG44" s="30"/>
      <c r="AH44" s="30"/>
      <c r="AI44" s="29"/>
      <c r="AJ44" s="29"/>
      <c r="AK44" s="29"/>
      <c r="AL44" s="29"/>
      <c r="AM44" s="29"/>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18"/>
      <c r="BW44" s="19"/>
    </row>
    <row r="45" spans="2:141">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row>
    <row r="46" spans="2:141">
      <c r="C46" s="19" t="s">
        <v>25</v>
      </c>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row>
    <row r="47" spans="2:141">
      <c r="C47" s="97" t="s">
        <v>17</v>
      </c>
      <c r="D47" s="98"/>
      <c r="E47" s="32" t="s">
        <v>19</v>
      </c>
      <c r="F47" s="34"/>
      <c r="G47" s="34"/>
      <c r="H47" s="34"/>
      <c r="I47" s="34"/>
      <c r="J47" s="34"/>
      <c r="K47" s="34"/>
      <c r="L47" s="34"/>
      <c r="M47" s="33"/>
      <c r="N47" s="32" t="s">
        <v>15</v>
      </c>
      <c r="O47" s="34"/>
      <c r="P47" s="34"/>
      <c r="Q47" s="34"/>
      <c r="R47" s="34"/>
      <c r="S47" s="34"/>
      <c r="T47" s="34"/>
      <c r="U47" s="34"/>
      <c r="V47" s="34"/>
      <c r="W47" s="34"/>
      <c r="X47" s="34"/>
      <c r="Y47" s="34"/>
      <c r="Z47" s="34"/>
      <c r="AA47" s="34"/>
      <c r="AB47" s="34"/>
      <c r="AC47" s="34"/>
      <c r="AD47" s="34"/>
      <c r="AE47" s="34"/>
      <c r="AF47" s="32" t="s">
        <v>20</v>
      </c>
      <c r="AG47" s="34"/>
      <c r="AH47" s="34"/>
      <c r="AI47" s="34"/>
      <c r="AJ47" s="34"/>
      <c r="AK47" s="34"/>
      <c r="AL47" s="34"/>
      <c r="AM47" s="34"/>
      <c r="AN47" s="34"/>
      <c r="AO47" s="32" t="s">
        <v>21</v>
      </c>
      <c r="AP47" s="34"/>
      <c r="AQ47" s="34"/>
      <c r="AR47" s="34"/>
      <c r="AS47" s="34"/>
      <c r="AT47" s="32" t="s">
        <v>22</v>
      </c>
      <c r="AU47" s="34"/>
      <c r="AV47" s="34"/>
      <c r="AW47" s="34"/>
      <c r="AX47" s="32" t="s">
        <v>18</v>
      </c>
      <c r="AY47" s="34"/>
      <c r="AZ47" s="34"/>
      <c r="BA47" s="34"/>
      <c r="BB47" s="34"/>
      <c r="BC47" s="33"/>
      <c r="BD47" s="32" t="s">
        <v>28</v>
      </c>
      <c r="BE47" s="34"/>
      <c r="BF47" s="32" t="s">
        <v>16</v>
      </c>
      <c r="BG47" s="34"/>
      <c r="BH47" s="34"/>
      <c r="BI47" s="34"/>
      <c r="BJ47" s="34"/>
      <c r="BK47" s="34"/>
      <c r="BL47" s="34"/>
      <c r="BM47" s="34"/>
      <c r="BN47" s="34"/>
      <c r="BO47" s="34"/>
      <c r="BP47" s="34"/>
      <c r="BQ47" s="34"/>
      <c r="BR47" s="34"/>
      <c r="BS47" s="34"/>
      <c r="BT47" s="34"/>
      <c r="BU47" s="33"/>
    </row>
    <row r="48" spans="2:141" ht="38.1" customHeight="1">
      <c r="B48" s="35"/>
      <c r="C48" s="81">
        <f>ROW()-ROW($C$47)</f>
        <v>1</v>
      </c>
      <c r="D48" s="82"/>
      <c r="E48" s="86" t="s">
        <v>93</v>
      </c>
      <c r="F48" s="87"/>
      <c r="G48" s="87"/>
      <c r="H48" s="87"/>
      <c r="I48" s="87"/>
      <c r="J48" s="87"/>
      <c r="K48" s="87"/>
      <c r="L48" s="87"/>
      <c r="M48" s="88"/>
      <c r="N48" s="99" t="s">
        <v>41</v>
      </c>
      <c r="O48" s="100"/>
      <c r="P48" s="100"/>
      <c r="Q48" s="100"/>
      <c r="R48" s="100"/>
      <c r="S48" s="100"/>
      <c r="T48" s="100"/>
      <c r="U48" s="100"/>
      <c r="V48" s="100"/>
      <c r="W48" s="100"/>
      <c r="X48" s="100"/>
      <c r="Y48" s="100"/>
      <c r="Z48" s="100"/>
      <c r="AA48" s="100"/>
      <c r="AB48" s="100"/>
      <c r="AC48" s="100"/>
      <c r="AD48" s="100"/>
      <c r="AE48" s="101"/>
      <c r="AF48" s="83" t="s">
        <v>27</v>
      </c>
      <c r="AG48" s="84"/>
      <c r="AH48" s="84"/>
      <c r="AI48" s="84"/>
      <c r="AJ48" s="84"/>
      <c r="AK48" s="84"/>
      <c r="AL48" s="84"/>
      <c r="AM48" s="84"/>
      <c r="AN48" s="85"/>
      <c r="AO48" s="83" t="s">
        <v>46</v>
      </c>
      <c r="AP48" s="84"/>
      <c r="AQ48" s="84"/>
      <c r="AR48" s="84"/>
      <c r="AS48" s="85"/>
      <c r="AT48" s="89" t="s">
        <v>48</v>
      </c>
      <c r="AU48" s="84"/>
      <c r="AV48" s="84"/>
      <c r="AW48" s="85"/>
      <c r="AX48" s="83" t="s">
        <v>49</v>
      </c>
      <c r="AY48" s="84"/>
      <c r="AZ48" s="84"/>
      <c r="BA48" s="84"/>
      <c r="BB48" s="84"/>
      <c r="BC48" s="85"/>
      <c r="BD48" s="83" t="s">
        <v>47</v>
      </c>
      <c r="BE48" s="85"/>
      <c r="BF48" s="96"/>
      <c r="BG48" s="84"/>
      <c r="BH48" s="84"/>
      <c r="BI48" s="84"/>
      <c r="BJ48" s="84"/>
      <c r="BK48" s="84"/>
      <c r="BL48" s="84"/>
      <c r="BM48" s="84"/>
      <c r="BN48" s="84"/>
      <c r="BO48" s="84"/>
      <c r="BP48" s="84"/>
      <c r="BQ48" s="84"/>
      <c r="BR48" s="84"/>
      <c r="BS48" s="84"/>
      <c r="BT48" s="84"/>
      <c r="BU48" s="85"/>
    </row>
    <row r="49" spans="2:73" ht="38.1" customHeight="1">
      <c r="B49" s="35"/>
      <c r="C49" s="81">
        <f>ROW()-ROW($C$47)</f>
        <v>2</v>
      </c>
      <c r="D49" s="82"/>
      <c r="E49" s="44" t="s">
        <v>90</v>
      </c>
      <c r="F49" s="45"/>
      <c r="G49" s="45"/>
      <c r="H49" s="45"/>
      <c r="I49" s="45"/>
      <c r="J49" s="45"/>
      <c r="K49" s="45"/>
      <c r="L49" s="45"/>
      <c r="M49" s="46"/>
      <c r="N49" s="83" t="s">
        <v>94</v>
      </c>
      <c r="O49" s="84"/>
      <c r="P49" s="84"/>
      <c r="Q49" s="84"/>
      <c r="R49" s="84"/>
      <c r="S49" s="84"/>
      <c r="T49" s="84"/>
      <c r="U49" s="84"/>
      <c r="V49" s="84"/>
      <c r="W49" s="84"/>
      <c r="X49" s="84"/>
      <c r="Y49" s="84"/>
      <c r="Z49" s="84"/>
      <c r="AA49" s="84"/>
      <c r="AB49" s="84"/>
      <c r="AC49" s="84"/>
      <c r="AD49" s="84"/>
      <c r="AE49" s="85"/>
      <c r="AF49" s="83" t="s">
        <v>27</v>
      </c>
      <c r="AG49" s="84"/>
      <c r="AH49" s="84"/>
      <c r="AI49" s="84"/>
      <c r="AJ49" s="84"/>
      <c r="AK49" s="84"/>
      <c r="AL49" s="84"/>
      <c r="AM49" s="84"/>
      <c r="AN49" s="85"/>
      <c r="AO49" s="83" t="s">
        <v>46</v>
      </c>
      <c r="AP49" s="84"/>
      <c r="AQ49" s="84"/>
      <c r="AR49" s="84"/>
      <c r="AS49" s="85"/>
      <c r="AT49" s="89" t="s">
        <v>53</v>
      </c>
      <c r="AU49" s="84"/>
      <c r="AV49" s="84"/>
      <c r="AW49" s="85"/>
      <c r="AX49" s="83" t="s">
        <v>49</v>
      </c>
      <c r="AY49" s="84"/>
      <c r="AZ49" s="84"/>
      <c r="BA49" s="84"/>
      <c r="BB49" s="84"/>
      <c r="BC49" s="85"/>
      <c r="BD49" s="83" t="s">
        <v>47</v>
      </c>
      <c r="BE49" s="85"/>
      <c r="BF49" s="96" t="s">
        <v>95</v>
      </c>
      <c r="BG49" s="84"/>
      <c r="BH49" s="84"/>
      <c r="BI49" s="84"/>
      <c r="BJ49" s="84"/>
      <c r="BK49" s="84"/>
      <c r="BL49" s="84"/>
      <c r="BM49" s="84"/>
      <c r="BN49" s="84"/>
      <c r="BO49" s="84"/>
      <c r="BP49" s="84"/>
      <c r="BQ49" s="84"/>
      <c r="BR49" s="84"/>
      <c r="BS49" s="84"/>
      <c r="BT49" s="84"/>
      <c r="BU49" s="85"/>
    </row>
    <row r="50" spans="2:73">
      <c r="B50" s="35"/>
      <c r="C50" s="81">
        <f>ROW()-ROW($C$47)</f>
        <v>3</v>
      </c>
      <c r="D50" s="82"/>
      <c r="E50" s="44" t="s">
        <v>50</v>
      </c>
      <c r="F50" s="45"/>
      <c r="G50" s="45"/>
      <c r="H50" s="45"/>
      <c r="I50" s="45"/>
      <c r="J50" s="45"/>
      <c r="K50" s="45"/>
      <c r="L50" s="45"/>
      <c r="M50" s="46"/>
      <c r="N50" s="83" t="s">
        <v>96</v>
      </c>
      <c r="O50" s="84"/>
      <c r="P50" s="84"/>
      <c r="Q50" s="84"/>
      <c r="R50" s="84"/>
      <c r="S50" s="84"/>
      <c r="T50" s="84"/>
      <c r="U50" s="84"/>
      <c r="V50" s="84"/>
      <c r="W50" s="84"/>
      <c r="X50" s="84"/>
      <c r="Y50" s="84"/>
      <c r="Z50" s="84"/>
      <c r="AA50" s="84"/>
      <c r="AB50" s="84"/>
      <c r="AC50" s="84"/>
      <c r="AD50" s="84"/>
      <c r="AE50" s="85"/>
      <c r="AF50" s="83" t="s">
        <v>51</v>
      </c>
      <c r="AG50" s="84"/>
      <c r="AH50" s="84"/>
      <c r="AI50" s="84"/>
      <c r="AJ50" s="84"/>
      <c r="AK50" s="84"/>
      <c r="AL50" s="84"/>
      <c r="AM50" s="84"/>
      <c r="AN50" s="85"/>
      <c r="AO50" s="83" t="s">
        <v>46</v>
      </c>
      <c r="AP50" s="84"/>
      <c r="AQ50" s="84"/>
      <c r="AR50" s="84"/>
      <c r="AS50" s="85"/>
      <c r="AT50" s="89" t="s">
        <v>48</v>
      </c>
      <c r="AU50" s="84"/>
      <c r="AV50" s="84"/>
      <c r="AW50" s="85"/>
      <c r="AX50" s="83" t="s">
        <v>49</v>
      </c>
      <c r="AY50" s="84"/>
      <c r="AZ50" s="84"/>
      <c r="BA50" s="84"/>
      <c r="BB50" s="84"/>
      <c r="BC50" s="85"/>
      <c r="BD50" s="83" t="s">
        <v>97</v>
      </c>
      <c r="BE50" s="85"/>
      <c r="BF50" s="86" t="s">
        <v>98</v>
      </c>
      <c r="BG50" s="87"/>
      <c r="BH50" s="87"/>
      <c r="BI50" s="87"/>
      <c r="BJ50" s="87"/>
      <c r="BK50" s="87"/>
      <c r="BL50" s="87"/>
      <c r="BM50" s="87"/>
      <c r="BN50" s="87"/>
      <c r="BO50" s="87"/>
      <c r="BP50" s="87"/>
      <c r="BQ50" s="87"/>
      <c r="BR50" s="87"/>
      <c r="BS50" s="87"/>
      <c r="BT50" s="87"/>
      <c r="BU50" s="88"/>
    </row>
    <row r="51" spans="2:73">
      <c r="B51" s="35"/>
      <c r="C51" s="81">
        <f>ROW()-ROW($C$47)</f>
        <v>4</v>
      </c>
      <c r="D51" s="82"/>
      <c r="E51" s="52" t="s">
        <v>99</v>
      </c>
      <c r="F51" s="49"/>
      <c r="G51" s="49"/>
      <c r="H51" s="49"/>
      <c r="I51" s="49"/>
      <c r="J51" s="49"/>
      <c r="K51" s="49"/>
      <c r="L51" s="49"/>
      <c r="M51" s="50"/>
      <c r="N51" s="47" t="s">
        <v>100</v>
      </c>
      <c r="O51" s="51"/>
      <c r="P51" s="51"/>
      <c r="Q51" s="51"/>
      <c r="R51" s="51"/>
      <c r="S51" s="51"/>
      <c r="T51" s="51"/>
      <c r="U51" s="51"/>
      <c r="V51" s="51"/>
      <c r="W51" s="51"/>
      <c r="X51" s="51"/>
      <c r="Y51" s="51"/>
      <c r="Z51" s="51"/>
      <c r="AA51" s="51"/>
      <c r="AB51" s="51"/>
      <c r="AC51" s="51"/>
      <c r="AD51" s="51"/>
      <c r="AE51" s="48"/>
      <c r="AF51" s="47" t="s">
        <v>101</v>
      </c>
      <c r="AG51" s="51"/>
      <c r="AH51" s="51"/>
      <c r="AI51" s="51"/>
      <c r="AJ51" s="51"/>
      <c r="AK51" s="51"/>
      <c r="AL51" s="51"/>
      <c r="AM51" s="51"/>
      <c r="AN51" s="48"/>
      <c r="AO51" s="47" t="s">
        <v>46</v>
      </c>
      <c r="AP51" s="51"/>
      <c r="AQ51" s="51"/>
      <c r="AR51" s="51"/>
      <c r="AS51" s="48"/>
      <c r="AT51" s="53">
        <v>20</v>
      </c>
      <c r="AU51" s="51"/>
      <c r="AV51" s="51"/>
      <c r="AW51" s="48"/>
      <c r="AX51" s="47" t="s">
        <v>47</v>
      </c>
      <c r="AY51" s="51"/>
      <c r="AZ51" s="51"/>
      <c r="BA51" s="51"/>
      <c r="BB51" s="51"/>
      <c r="BC51" s="48"/>
      <c r="BD51" s="47" t="s">
        <v>97</v>
      </c>
      <c r="BE51" s="48"/>
      <c r="BF51" s="52"/>
      <c r="BG51" s="49"/>
      <c r="BH51" s="49"/>
      <c r="BI51" s="49"/>
      <c r="BJ51" s="49"/>
      <c r="BK51" s="49"/>
      <c r="BL51" s="49"/>
      <c r="BM51" s="49"/>
      <c r="BN51" s="49"/>
      <c r="BO51" s="49"/>
      <c r="BP51" s="49"/>
      <c r="BQ51" s="49"/>
      <c r="BR51" s="49"/>
      <c r="BS51" s="49"/>
      <c r="BT51" s="49"/>
      <c r="BU51" s="50"/>
    </row>
    <row r="52" spans="2:73">
      <c r="B52" s="35"/>
      <c r="C52" s="81">
        <f>ROW()-ROW($C$47)</f>
        <v>5</v>
      </c>
      <c r="D52" s="82"/>
      <c r="E52" s="52" t="s">
        <v>84</v>
      </c>
      <c r="F52" s="49"/>
      <c r="G52" s="49"/>
      <c r="H52" s="49"/>
      <c r="I52" s="49"/>
      <c r="J52" s="49"/>
      <c r="K52" s="49"/>
      <c r="L52" s="49"/>
      <c r="M52" s="50"/>
      <c r="N52" s="47" t="s">
        <v>103</v>
      </c>
      <c r="O52" s="51"/>
      <c r="P52" s="51"/>
      <c r="Q52" s="51"/>
      <c r="R52" s="51"/>
      <c r="S52" s="51"/>
      <c r="T52" s="51"/>
      <c r="U52" s="51"/>
      <c r="V52" s="51"/>
      <c r="W52" s="51"/>
      <c r="X52" s="51"/>
      <c r="Y52" s="51"/>
      <c r="Z52" s="51"/>
      <c r="AA52" s="51"/>
      <c r="AB52" s="51"/>
      <c r="AC52" s="51"/>
      <c r="AD52" s="51"/>
      <c r="AE52" s="48"/>
      <c r="AF52" s="47" t="s">
        <v>102</v>
      </c>
      <c r="AG52" s="51"/>
      <c r="AH52" s="51"/>
      <c r="AI52" s="51"/>
      <c r="AJ52" s="51"/>
      <c r="AK52" s="51"/>
      <c r="AL52" s="51"/>
      <c r="AM52" s="51"/>
      <c r="AN52" s="48"/>
      <c r="AO52" s="47" t="s">
        <v>46</v>
      </c>
      <c r="AP52" s="51"/>
      <c r="AQ52" s="51"/>
      <c r="AR52" s="51"/>
      <c r="AS52" s="48"/>
      <c r="AT52" s="53"/>
      <c r="AU52" s="51"/>
      <c r="AV52" s="51"/>
      <c r="AW52" s="48"/>
      <c r="AX52" s="47" t="s">
        <v>89</v>
      </c>
      <c r="AY52" s="51"/>
      <c r="AZ52" s="51"/>
      <c r="BA52" s="51"/>
      <c r="BB52" s="51"/>
      <c r="BC52" s="48"/>
      <c r="BD52" s="83" t="s">
        <v>47</v>
      </c>
      <c r="BE52" s="85"/>
      <c r="BF52" s="52"/>
      <c r="BG52" s="49"/>
      <c r="BH52" s="49"/>
      <c r="BI52" s="49"/>
      <c r="BJ52" s="49"/>
      <c r="BK52" s="49"/>
      <c r="BL52" s="49"/>
      <c r="BM52" s="49"/>
      <c r="BN52" s="49"/>
      <c r="BO52" s="49"/>
      <c r="BP52" s="49"/>
      <c r="BQ52" s="49"/>
      <c r="BR52" s="49"/>
      <c r="BS52" s="49"/>
      <c r="BT52" s="49"/>
      <c r="BU52" s="50"/>
    </row>
    <row r="53" spans="2:73">
      <c r="B53" s="35"/>
      <c r="C53" s="81">
        <f>ROW()-ROW($C$47)</f>
        <v>6</v>
      </c>
      <c r="D53" s="82"/>
      <c r="E53" s="44" t="s">
        <v>52</v>
      </c>
      <c r="F53" s="45"/>
      <c r="G53" s="45"/>
      <c r="H53" s="45"/>
      <c r="I53" s="45"/>
      <c r="J53" s="45"/>
      <c r="K53" s="45"/>
      <c r="L53" s="45"/>
      <c r="M53" s="46"/>
      <c r="N53" s="83" t="s">
        <v>54</v>
      </c>
      <c r="O53" s="84"/>
      <c r="P53" s="84"/>
      <c r="Q53" s="84"/>
      <c r="R53" s="84"/>
      <c r="S53" s="84"/>
      <c r="T53" s="84"/>
      <c r="U53" s="84"/>
      <c r="V53" s="84"/>
      <c r="W53" s="84"/>
      <c r="X53" s="84"/>
      <c r="Y53" s="84"/>
      <c r="Z53" s="84"/>
      <c r="AA53" s="84"/>
      <c r="AB53" s="84"/>
      <c r="AC53" s="84"/>
      <c r="AD53" s="84"/>
      <c r="AE53" s="85"/>
      <c r="AF53" s="83" t="s">
        <v>55</v>
      </c>
      <c r="AG53" s="84"/>
      <c r="AH53" s="84"/>
      <c r="AI53" s="84"/>
      <c r="AJ53" s="84"/>
      <c r="AK53" s="84"/>
      <c r="AL53" s="84"/>
      <c r="AM53" s="84"/>
      <c r="AN53" s="85"/>
      <c r="AO53" s="83" t="s">
        <v>46</v>
      </c>
      <c r="AP53" s="84"/>
      <c r="AQ53" s="84"/>
      <c r="AR53" s="84"/>
      <c r="AS53" s="85"/>
      <c r="AT53" s="89" t="s">
        <v>56</v>
      </c>
      <c r="AU53" s="90"/>
      <c r="AV53" s="90"/>
      <c r="AW53" s="91"/>
      <c r="AX53" s="83" t="s">
        <v>49</v>
      </c>
      <c r="AY53" s="84"/>
      <c r="AZ53" s="84"/>
      <c r="BA53" s="84"/>
      <c r="BB53" s="84"/>
      <c r="BC53" s="85"/>
      <c r="BD53" s="83" t="s">
        <v>57</v>
      </c>
      <c r="BE53" s="85"/>
      <c r="BF53" s="86"/>
      <c r="BG53" s="87"/>
      <c r="BH53" s="87"/>
      <c r="BI53" s="87"/>
      <c r="BJ53" s="87"/>
      <c r="BK53" s="87"/>
      <c r="BL53" s="87"/>
      <c r="BM53" s="87"/>
      <c r="BN53" s="87"/>
      <c r="BO53" s="87"/>
      <c r="BP53" s="87"/>
      <c r="BQ53" s="87"/>
      <c r="BR53" s="87"/>
      <c r="BS53" s="87"/>
      <c r="BT53" s="87"/>
      <c r="BU53" s="88"/>
    </row>
    <row r="54" spans="2:73">
      <c r="C54" s="19"/>
      <c r="D54" s="19"/>
    </row>
    <row r="55" spans="2:73">
      <c r="C55" s="19" t="s">
        <v>58</v>
      </c>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row>
    <row r="56" spans="2:73">
      <c r="C56" s="97" t="s">
        <v>17</v>
      </c>
      <c r="D56" s="98"/>
      <c r="E56" s="32" t="s">
        <v>19</v>
      </c>
      <c r="F56" s="34"/>
      <c r="G56" s="34"/>
      <c r="H56" s="34"/>
      <c r="I56" s="34"/>
      <c r="J56" s="34"/>
      <c r="K56" s="34"/>
      <c r="L56" s="34"/>
      <c r="M56" s="33"/>
      <c r="N56" s="32" t="s">
        <v>15</v>
      </c>
      <c r="O56" s="34"/>
      <c r="P56" s="34"/>
      <c r="Q56" s="34"/>
      <c r="R56" s="34"/>
      <c r="S56" s="34"/>
      <c r="T56" s="34"/>
      <c r="U56" s="34"/>
      <c r="V56" s="34"/>
      <c r="W56" s="34"/>
      <c r="X56" s="34"/>
      <c r="Y56" s="34"/>
      <c r="Z56" s="34"/>
      <c r="AA56" s="34"/>
      <c r="AB56" s="34"/>
      <c r="AC56" s="34"/>
      <c r="AD56" s="34"/>
      <c r="AE56" s="34"/>
      <c r="AF56" s="32" t="s">
        <v>20</v>
      </c>
      <c r="AG56" s="34"/>
      <c r="AH56" s="34"/>
      <c r="AI56" s="34"/>
      <c r="AJ56" s="34"/>
      <c r="AK56" s="34"/>
      <c r="AL56" s="34"/>
      <c r="AM56" s="34"/>
      <c r="AN56" s="34"/>
      <c r="AO56" s="32" t="s">
        <v>21</v>
      </c>
      <c r="AP56" s="34"/>
      <c r="AQ56" s="34"/>
      <c r="AR56" s="34"/>
      <c r="AS56" s="34"/>
      <c r="AT56" s="32" t="s">
        <v>22</v>
      </c>
      <c r="AU56" s="34"/>
      <c r="AV56" s="34"/>
      <c r="AW56" s="34"/>
      <c r="AX56" s="32" t="s">
        <v>18</v>
      </c>
      <c r="AY56" s="34"/>
      <c r="AZ56" s="34"/>
      <c r="BA56" s="34"/>
      <c r="BB56" s="34"/>
      <c r="BC56" s="33"/>
      <c r="BD56" s="32" t="s">
        <v>28</v>
      </c>
      <c r="BE56" s="34"/>
      <c r="BF56" s="32" t="s">
        <v>16</v>
      </c>
      <c r="BG56" s="34"/>
      <c r="BH56" s="34"/>
      <c r="BI56" s="34"/>
      <c r="BJ56" s="34"/>
      <c r="BK56" s="34"/>
      <c r="BL56" s="34"/>
      <c r="BM56" s="34"/>
      <c r="BN56" s="34"/>
      <c r="BO56" s="34"/>
      <c r="BP56" s="34"/>
      <c r="BQ56" s="34"/>
      <c r="BR56" s="34"/>
      <c r="BS56" s="34"/>
      <c r="BT56" s="34"/>
      <c r="BU56" s="33"/>
    </row>
    <row r="57" spans="2:73">
      <c r="B57" s="35"/>
      <c r="C57" s="81">
        <f>ROW()-ROW($C$56)</f>
        <v>1</v>
      </c>
      <c r="D57" s="82"/>
      <c r="E57" s="44" t="s">
        <v>40</v>
      </c>
      <c r="F57" s="45"/>
      <c r="G57" s="45"/>
      <c r="H57" s="45"/>
      <c r="I57" s="45"/>
      <c r="J57" s="45"/>
      <c r="K57" s="45"/>
      <c r="L57" s="45"/>
      <c r="M57" s="46"/>
      <c r="N57" s="83" t="s">
        <v>62</v>
      </c>
      <c r="O57" s="84"/>
      <c r="P57" s="84"/>
      <c r="Q57" s="84"/>
      <c r="R57" s="84"/>
      <c r="S57" s="84"/>
      <c r="T57" s="84"/>
      <c r="U57" s="84"/>
      <c r="V57" s="84"/>
      <c r="W57" s="84"/>
      <c r="X57" s="84"/>
      <c r="Y57" s="84"/>
      <c r="Z57" s="84"/>
      <c r="AA57" s="84"/>
      <c r="AB57" s="84"/>
      <c r="AC57" s="84"/>
      <c r="AD57" s="84"/>
      <c r="AE57" s="85"/>
      <c r="AF57" s="83" t="s">
        <v>106</v>
      </c>
      <c r="AG57" s="84"/>
      <c r="AH57" s="84"/>
      <c r="AI57" s="84"/>
      <c r="AJ57" s="84"/>
      <c r="AK57" s="84"/>
      <c r="AL57" s="84"/>
      <c r="AM57" s="84"/>
      <c r="AN57" s="85"/>
      <c r="AO57" s="83" t="s">
        <v>66</v>
      </c>
      <c r="AP57" s="84"/>
      <c r="AQ57" s="84"/>
      <c r="AR57" s="84"/>
      <c r="AS57" s="85"/>
      <c r="AT57" s="89" t="s">
        <v>68</v>
      </c>
      <c r="AU57" s="90"/>
      <c r="AV57" s="90"/>
      <c r="AW57" s="91"/>
      <c r="AX57" s="83" t="s">
        <v>69</v>
      </c>
      <c r="AY57" s="84"/>
      <c r="AZ57" s="84"/>
      <c r="BA57" s="84"/>
      <c r="BB57" s="84"/>
      <c r="BC57" s="85"/>
      <c r="BD57" s="83" t="s">
        <v>69</v>
      </c>
      <c r="BE57" s="85"/>
      <c r="BF57" s="86" t="s">
        <v>107</v>
      </c>
      <c r="BG57" s="87"/>
      <c r="BH57" s="87"/>
      <c r="BI57" s="87"/>
      <c r="BJ57" s="87"/>
      <c r="BK57" s="87"/>
      <c r="BL57" s="87"/>
      <c r="BM57" s="87"/>
      <c r="BN57" s="87"/>
      <c r="BO57" s="87"/>
      <c r="BP57" s="87"/>
      <c r="BQ57" s="87"/>
      <c r="BR57" s="87"/>
      <c r="BS57" s="87"/>
      <c r="BT57" s="87"/>
      <c r="BU57" s="88"/>
    </row>
    <row r="58" spans="2:73">
      <c r="B58" s="35"/>
      <c r="C58" s="81">
        <f>ROW()-ROW($C$56)</f>
        <v>2</v>
      </c>
      <c r="D58" s="82"/>
      <c r="E58" s="86" t="s">
        <v>59</v>
      </c>
      <c r="F58" s="87"/>
      <c r="G58" s="87"/>
      <c r="H58" s="87"/>
      <c r="I58" s="87"/>
      <c r="J58" s="87"/>
      <c r="K58" s="87"/>
      <c r="L58" s="87"/>
      <c r="M58" s="88"/>
      <c r="N58" s="99" t="s">
        <v>63</v>
      </c>
      <c r="O58" s="100"/>
      <c r="P58" s="100"/>
      <c r="Q58" s="100"/>
      <c r="R58" s="100"/>
      <c r="S58" s="100"/>
      <c r="T58" s="100"/>
      <c r="U58" s="100"/>
      <c r="V58" s="100"/>
      <c r="W58" s="100"/>
      <c r="X58" s="100"/>
      <c r="Y58" s="100"/>
      <c r="Z58" s="100"/>
      <c r="AA58" s="100"/>
      <c r="AB58" s="100"/>
      <c r="AC58" s="100"/>
      <c r="AD58" s="100"/>
      <c r="AE58" s="101"/>
      <c r="AF58" s="83" t="s">
        <v>106</v>
      </c>
      <c r="AG58" s="84"/>
      <c r="AH58" s="84"/>
      <c r="AI58" s="84"/>
      <c r="AJ58" s="84"/>
      <c r="AK58" s="84"/>
      <c r="AL58" s="84"/>
      <c r="AM58" s="84"/>
      <c r="AN58" s="85"/>
      <c r="AO58" s="83" t="s">
        <v>67</v>
      </c>
      <c r="AP58" s="84"/>
      <c r="AQ58" s="84"/>
      <c r="AR58" s="84"/>
      <c r="AS58" s="85"/>
      <c r="AT58" s="89" t="s">
        <v>68</v>
      </c>
      <c r="AU58" s="90"/>
      <c r="AV58" s="90"/>
      <c r="AW58" s="91"/>
      <c r="AX58" s="83" t="s">
        <v>69</v>
      </c>
      <c r="AY58" s="84"/>
      <c r="AZ58" s="84"/>
      <c r="BA58" s="84"/>
      <c r="BB58" s="84"/>
      <c r="BC58" s="85"/>
      <c r="BD58" s="83" t="s">
        <v>69</v>
      </c>
      <c r="BE58" s="85"/>
      <c r="BF58" s="86" t="s">
        <v>107</v>
      </c>
      <c r="BG58" s="87"/>
      <c r="BH58" s="87"/>
      <c r="BI58" s="87"/>
      <c r="BJ58" s="87"/>
      <c r="BK58" s="87"/>
      <c r="BL58" s="87"/>
      <c r="BM58" s="87"/>
      <c r="BN58" s="87"/>
      <c r="BO58" s="87"/>
      <c r="BP58" s="87"/>
      <c r="BQ58" s="87"/>
      <c r="BR58" s="87"/>
      <c r="BS58" s="87"/>
      <c r="BT58" s="87"/>
      <c r="BU58" s="88"/>
    </row>
    <row r="59" spans="2:73">
      <c r="B59" s="35"/>
      <c r="C59" s="81">
        <f>ROW()-ROW($C$56)</f>
        <v>3</v>
      </c>
      <c r="D59" s="82"/>
      <c r="E59" s="44" t="s">
        <v>60</v>
      </c>
      <c r="F59" s="45"/>
      <c r="G59" s="45"/>
      <c r="H59" s="45"/>
      <c r="I59" s="45"/>
      <c r="J59" s="45"/>
      <c r="K59" s="45"/>
      <c r="L59" s="45"/>
      <c r="M59" s="46"/>
      <c r="N59" s="83" t="s">
        <v>64</v>
      </c>
      <c r="O59" s="84"/>
      <c r="P59" s="84"/>
      <c r="Q59" s="84"/>
      <c r="R59" s="84"/>
      <c r="S59" s="84"/>
      <c r="T59" s="84"/>
      <c r="U59" s="84"/>
      <c r="V59" s="84"/>
      <c r="W59" s="84"/>
      <c r="X59" s="84"/>
      <c r="Y59" s="84"/>
      <c r="Z59" s="84"/>
      <c r="AA59" s="84"/>
      <c r="AB59" s="84"/>
      <c r="AC59" s="84"/>
      <c r="AD59" s="84"/>
      <c r="AE59" s="85"/>
      <c r="AF59" s="83" t="s">
        <v>27</v>
      </c>
      <c r="AG59" s="84"/>
      <c r="AH59" s="84"/>
      <c r="AI59" s="84"/>
      <c r="AJ59" s="84"/>
      <c r="AK59" s="84"/>
      <c r="AL59" s="84"/>
      <c r="AM59" s="84"/>
      <c r="AN59" s="85"/>
      <c r="AO59" s="83" t="s">
        <v>67</v>
      </c>
      <c r="AP59" s="84"/>
      <c r="AQ59" s="84"/>
      <c r="AR59" s="84"/>
      <c r="AS59" s="85"/>
      <c r="AT59" s="89" t="s">
        <v>68</v>
      </c>
      <c r="AU59" s="90"/>
      <c r="AV59" s="90"/>
      <c r="AW59" s="91"/>
      <c r="AX59" s="83" t="s">
        <v>69</v>
      </c>
      <c r="AY59" s="84"/>
      <c r="AZ59" s="84"/>
      <c r="BA59" s="84"/>
      <c r="BB59" s="84"/>
      <c r="BC59" s="85"/>
      <c r="BD59" s="83" t="s">
        <v>69</v>
      </c>
      <c r="BE59" s="85"/>
      <c r="BF59" s="96"/>
      <c r="BG59" s="84"/>
      <c r="BH59" s="84"/>
      <c r="BI59" s="84"/>
      <c r="BJ59" s="84"/>
      <c r="BK59" s="84"/>
      <c r="BL59" s="84"/>
      <c r="BM59" s="84"/>
      <c r="BN59" s="84"/>
      <c r="BO59" s="84"/>
      <c r="BP59" s="84"/>
      <c r="BQ59" s="84"/>
      <c r="BR59" s="84"/>
      <c r="BS59" s="84"/>
      <c r="BT59" s="84"/>
      <c r="BU59" s="85"/>
    </row>
    <row r="60" spans="2:73">
      <c r="B60" s="35"/>
      <c r="C60" s="81">
        <f>ROW()-ROW($C$56)</f>
        <v>4</v>
      </c>
      <c r="D60" s="82"/>
      <c r="E60" s="44" t="s">
        <v>61</v>
      </c>
      <c r="F60" s="45"/>
      <c r="G60" s="45"/>
      <c r="H60" s="45"/>
      <c r="I60" s="45"/>
      <c r="J60" s="45"/>
      <c r="K60" s="45"/>
      <c r="L60" s="45"/>
      <c r="M60" s="46"/>
      <c r="N60" s="83" t="s">
        <v>65</v>
      </c>
      <c r="O60" s="84"/>
      <c r="P60" s="84"/>
      <c r="Q60" s="84"/>
      <c r="R60" s="84"/>
      <c r="S60" s="84"/>
      <c r="T60" s="84"/>
      <c r="U60" s="84"/>
      <c r="V60" s="84"/>
      <c r="W60" s="84"/>
      <c r="X60" s="84"/>
      <c r="Y60" s="84"/>
      <c r="Z60" s="84"/>
      <c r="AA60" s="84"/>
      <c r="AB60" s="84"/>
      <c r="AC60" s="84"/>
      <c r="AD60" s="84"/>
      <c r="AE60" s="85"/>
      <c r="AF60" s="83" t="s">
        <v>27</v>
      </c>
      <c r="AG60" s="84"/>
      <c r="AH60" s="84"/>
      <c r="AI60" s="84"/>
      <c r="AJ60" s="84"/>
      <c r="AK60" s="84"/>
      <c r="AL60" s="84"/>
      <c r="AM60" s="84"/>
      <c r="AN60" s="85"/>
      <c r="AO60" s="83" t="s">
        <v>67</v>
      </c>
      <c r="AP60" s="84"/>
      <c r="AQ60" s="84"/>
      <c r="AR60" s="84"/>
      <c r="AS60" s="85"/>
      <c r="AT60" s="89" t="s">
        <v>68</v>
      </c>
      <c r="AU60" s="90"/>
      <c r="AV60" s="90"/>
      <c r="AW60" s="91"/>
      <c r="AX60" s="83" t="s">
        <v>69</v>
      </c>
      <c r="AY60" s="84"/>
      <c r="AZ60" s="84"/>
      <c r="BA60" s="84"/>
      <c r="BB60" s="84"/>
      <c r="BC60" s="85"/>
      <c r="BD60" s="83" t="s">
        <v>69</v>
      </c>
      <c r="BE60" s="85"/>
      <c r="BF60" s="86"/>
      <c r="BG60" s="87"/>
      <c r="BH60" s="87"/>
      <c r="BI60" s="87"/>
      <c r="BJ60" s="87"/>
      <c r="BK60" s="87"/>
      <c r="BL60" s="87"/>
      <c r="BM60" s="87"/>
      <c r="BN60" s="87"/>
      <c r="BO60" s="87"/>
      <c r="BP60" s="87"/>
      <c r="BQ60" s="87"/>
      <c r="BR60" s="87"/>
      <c r="BS60" s="87"/>
      <c r="BT60" s="87"/>
      <c r="BU60" s="88"/>
    </row>
    <row r="61" spans="2:73">
      <c r="B61" s="35"/>
      <c r="C61" s="81">
        <f>ROW()-ROW($C$56)</f>
        <v>5</v>
      </c>
      <c r="D61" s="82"/>
      <c r="E61" s="44" t="s">
        <v>70</v>
      </c>
      <c r="F61" s="45"/>
      <c r="G61" s="45"/>
      <c r="H61" s="45"/>
      <c r="I61" s="45"/>
      <c r="J61" s="45"/>
      <c r="K61" s="45"/>
      <c r="L61" s="45"/>
      <c r="M61" s="46"/>
      <c r="N61" s="83" t="s">
        <v>71</v>
      </c>
      <c r="O61" s="84"/>
      <c r="P61" s="84"/>
      <c r="Q61" s="84"/>
      <c r="R61" s="84"/>
      <c r="S61" s="84"/>
      <c r="T61" s="84"/>
      <c r="U61" s="84"/>
      <c r="V61" s="84"/>
      <c r="W61" s="84"/>
      <c r="X61" s="84"/>
      <c r="Y61" s="84"/>
      <c r="Z61" s="84"/>
      <c r="AA61" s="84"/>
      <c r="AB61" s="84"/>
      <c r="AC61" s="84"/>
      <c r="AD61" s="84"/>
      <c r="AE61" s="85"/>
      <c r="AF61" s="83" t="s">
        <v>72</v>
      </c>
      <c r="AG61" s="84"/>
      <c r="AH61" s="84"/>
      <c r="AI61" s="84"/>
      <c r="AJ61" s="84"/>
      <c r="AK61" s="84"/>
      <c r="AL61" s="84"/>
      <c r="AM61" s="84"/>
      <c r="AN61" s="85"/>
      <c r="AO61" s="83" t="s">
        <v>67</v>
      </c>
      <c r="AP61" s="84"/>
      <c r="AQ61" s="84"/>
      <c r="AR61" s="84"/>
      <c r="AS61" s="85"/>
      <c r="AT61" s="89" t="s">
        <v>68</v>
      </c>
      <c r="AU61" s="90"/>
      <c r="AV61" s="90"/>
      <c r="AW61" s="91"/>
      <c r="AX61" s="83" t="s">
        <v>69</v>
      </c>
      <c r="AY61" s="84"/>
      <c r="AZ61" s="84"/>
      <c r="BA61" s="84"/>
      <c r="BB61" s="84"/>
      <c r="BC61" s="85"/>
      <c r="BD61" s="83" t="s">
        <v>69</v>
      </c>
      <c r="BE61" s="85"/>
      <c r="BF61" s="86" t="s">
        <v>73</v>
      </c>
      <c r="BG61" s="87"/>
      <c r="BH61" s="87"/>
      <c r="BI61" s="87"/>
      <c r="BJ61" s="87"/>
      <c r="BK61" s="87"/>
      <c r="BL61" s="87"/>
      <c r="BM61" s="87"/>
      <c r="BN61" s="87"/>
      <c r="BO61" s="87"/>
      <c r="BP61" s="87"/>
      <c r="BQ61" s="87"/>
      <c r="BR61" s="87"/>
      <c r="BS61" s="87"/>
      <c r="BT61" s="87"/>
      <c r="BU61" s="88"/>
    </row>
    <row r="62" spans="2:73">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row>
    <row r="63" spans="2:73">
      <c r="C63" s="19" t="s">
        <v>26</v>
      </c>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row>
    <row r="64" spans="2:73">
      <c r="C64" s="97" t="s">
        <v>14</v>
      </c>
      <c r="D64" s="98"/>
      <c r="E64" s="32" t="s">
        <v>23</v>
      </c>
      <c r="F64" s="34"/>
      <c r="G64" s="34"/>
      <c r="H64" s="34"/>
      <c r="I64" s="34"/>
      <c r="J64" s="34"/>
      <c r="K64" s="34"/>
      <c r="L64" s="34"/>
      <c r="M64" s="34"/>
      <c r="N64" s="34"/>
      <c r="O64" s="34"/>
      <c r="P64" s="34"/>
      <c r="Q64" s="34"/>
      <c r="R64" s="34"/>
      <c r="S64" s="34"/>
      <c r="T64" s="34"/>
      <c r="U64" s="34"/>
      <c r="V64" s="34"/>
      <c r="W64" s="34"/>
      <c r="X64" s="34"/>
      <c r="Y64" s="33"/>
      <c r="Z64" s="32" t="s">
        <v>15</v>
      </c>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3"/>
      <c r="BF64" s="32" t="s">
        <v>16</v>
      </c>
      <c r="BG64" s="34"/>
      <c r="BH64" s="34"/>
      <c r="BI64" s="34"/>
      <c r="BJ64" s="34"/>
      <c r="BK64" s="34"/>
      <c r="BL64" s="34"/>
      <c r="BM64" s="34"/>
      <c r="BN64" s="34"/>
      <c r="BO64" s="34"/>
      <c r="BP64" s="34"/>
      <c r="BQ64" s="34"/>
      <c r="BR64" s="34"/>
      <c r="BS64" s="34"/>
      <c r="BT64" s="34"/>
      <c r="BU64" s="33"/>
    </row>
    <row r="65" spans="3:73">
      <c r="C65" s="81">
        <f t="shared" ref="C65:C69" si="0">ROW()-ROW($C$64)</f>
        <v>1</v>
      </c>
      <c r="D65" s="82"/>
      <c r="E65" s="83" t="s">
        <v>104</v>
      </c>
      <c r="F65" s="84"/>
      <c r="G65" s="84"/>
      <c r="H65" s="84"/>
      <c r="I65" s="84"/>
      <c r="J65" s="84"/>
      <c r="K65" s="84"/>
      <c r="L65" s="84"/>
      <c r="M65" s="84"/>
      <c r="N65" s="84"/>
      <c r="O65" s="84"/>
      <c r="P65" s="84"/>
      <c r="Q65" s="84"/>
      <c r="R65" s="84"/>
      <c r="S65" s="84"/>
      <c r="T65" s="84"/>
      <c r="U65" s="84"/>
      <c r="V65" s="84"/>
      <c r="W65" s="84"/>
      <c r="X65" s="84"/>
      <c r="Y65" s="85"/>
      <c r="Z65" s="83" t="s">
        <v>105</v>
      </c>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84"/>
      <c r="AY65" s="84"/>
      <c r="AZ65" s="84"/>
      <c r="BA65" s="84"/>
      <c r="BB65" s="84"/>
      <c r="BC65" s="84"/>
      <c r="BD65" s="84"/>
      <c r="BE65" s="85"/>
      <c r="BF65" s="38"/>
      <c r="BG65" s="39"/>
      <c r="BH65" s="39"/>
      <c r="BI65" s="39"/>
      <c r="BJ65" s="39"/>
      <c r="BK65" s="39"/>
      <c r="BL65" s="39"/>
      <c r="BM65" s="39"/>
      <c r="BN65" s="39"/>
      <c r="BO65" s="39"/>
      <c r="BP65" s="39"/>
      <c r="BQ65" s="39"/>
      <c r="BR65" s="39"/>
      <c r="BS65" s="39"/>
      <c r="BT65" s="39"/>
      <c r="BU65" s="40"/>
    </row>
    <row r="66" spans="3:73">
      <c r="C66" s="81">
        <f t="shared" si="0"/>
        <v>2</v>
      </c>
      <c r="D66" s="82"/>
      <c r="E66" s="83" t="s">
        <v>74</v>
      </c>
      <c r="F66" s="84"/>
      <c r="G66" s="84"/>
      <c r="H66" s="84"/>
      <c r="I66" s="84"/>
      <c r="J66" s="84"/>
      <c r="K66" s="84"/>
      <c r="L66" s="84"/>
      <c r="M66" s="84"/>
      <c r="N66" s="84"/>
      <c r="O66" s="84"/>
      <c r="P66" s="84"/>
      <c r="Q66" s="84"/>
      <c r="R66" s="84"/>
      <c r="S66" s="84"/>
      <c r="T66" s="84"/>
      <c r="U66" s="84"/>
      <c r="V66" s="84"/>
      <c r="W66" s="84"/>
      <c r="X66" s="84"/>
      <c r="Y66" s="85"/>
      <c r="Z66" s="83" t="s">
        <v>75</v>
      </c>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84"/>
      <c r="AY66" s="84"/>
      <c r="AZ66" s="84"/>
      <c r="BA66" s="84"/>
      <c r="BB66" s="84"/>
      <c r="BC66" s="84"/>
      <c r="BD66" s="84"/>
      <c r="BE66" s="85"/>
      <c r="BF66" s="47"/>
      <c r="BG66" s="51"/>
      <c r="BH66" s="51"/>
      <c r="BI66" s="51"/>
      <c r="BJ66" s="51"/>
      <c r="BK66" s="51"/>
      <c r="BL66" s="51"/>
      <c r="BM66" s="51"/>
      <c r="BN66" s="51"/>
      <c r="BO66" s="51"/>
      <c r="BP66" s="51"/>
      <c r="BQ66" s="51"/>
      <c r="BR66" s="51"/>
      <c r="BS66" s="51"/>
      <c r="BT66" s="51"/>
      <c r="BU66" s="48"/>
    </row>
    <row r="67" spans="3:73">
      <c r="C67" s="81">
        <f t="shared" si="0"/>
        <v>3</v>
      </c>
      <c r="D67" s="82"/>
      <c r="E67" s="47" t="s">
        <v>109</v>
      </c>
      <c r="F67" s="51"/>
      <c r="G67" s="51"/>
      <c r="H67" s="51"/>
      <c r="I67" s="51"/>
      <c r="J67" s="51"/>
      <c r="K67" s="51"/>
      <c r="L67" s="51"/>
      <c r="M67" s="51"/>
      <c r="N67" s="51"/>
      <c r="O67" s="51"/>
      <c r="P67" s="51"/>
      <c r="Q67" s="51"/>
      <c r="R67" s="51"/>
      <c r="S67" s="51"/>
      <c r="T67" s="51"/>
      <c r="U67" s="51"/>
      <c r="V67" s="51"/>
      <c r="W67" s="51"/>
      <c r="X67" s="51"/>
      <c r="Y67" s="48"/>
      <c r="Z67" s="47" t="s">
        <v>108</v>
      </c>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48"/>
      <c r="BF67" s="47"/>
      <c r="BG67" s="51"/>
      <c r="BH67" s="51"/>
      <c r="BI67" s="51"/>
      <c r="BJ67" s="51"/>
      <c r="BK67" s="51"/>
      <c r="BL67" s="51"/>
      <c r="BM67" s="51"/>
      <c r="BN67" s="51"/>
      <c r="BO67" s="51"/>
      <c r="BP67" s="51"/>
      <c r="BQ67" s="51"/>
      <c r="BR67" s="51"/>
      <c r="BS67" s="51"/>
      <c r="BT67" s="51"/>
      <c r="BU67" s="48"/>
    </row>
    <row r="68" spans="3:73">
      <c r="C68" s="81">
        <f t="shared" si="0"/>
        <v>4</v>
      </c>
      <c r="D68" s="82"/>
      <c r="E68" s="47" t="s">
        <v>110</v>
      </c>
      <c r="F68" s="51"/>
      <c r="G68" s="51"/>
      <c r="H68" s="51"/>
      <c r="I68" s="51"/>
      <c r="J68" s="51"/>
      <c r="K68" s="51"/>
      <c r="L68" s="51"/>
      <c r="M68" s="51"/>
      <c r="N68" s="51"/>
      <c r="O68" s="51"/>
      <c r="P68" s="51"/>
      <c r="Q68" s="51"/>
      <c r="R68" s="51"/>
      <c r="S68" s="51"/>
      <c r="T68" s="51"/>
      <c r="U68" s="51"/>
      <c r="V68" s="51"/>
      <c r="W68" s="51"/>
      <c r="X68" s="51"/>
      <c r="Y68" s="48"/>
      <c r="Z68" s="47" t="s">
        <v>107</v>
      </c>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48"/>
      <c r="BF68" s="47"/>
      <c r="BG68" s="51"/>
      <c r="BH68" s="51"/>
      <c r="BI68" s="51"/>
      <c r="BJ68" s="51"/>
      <c r="BK68" s="51"/>
      <c r="BL68" s="51"/>
      <c r="BM68" s="51"/>
      <c r="BN68" s="51"/>
      <c r="BO68" s="51"/>
      <c r="BP68" s="51"/>
      <c r="BQ68" s="51"/>
      <c r="BR68" s="51"/>
      <c r="BS68" s="51"/>
      <c r="BT68" s="51"/>
      <c r="BU68" s="48"/>
    </row>
    <row r="69" spans="3:73">
      <c r="C69" s="81">
        <f t="shared" si="0"/>
        <v>5</v>
      </c>
      <c r="D69" s="82"/>
      <c r="E69" s="83" t="s">
        <v>76</v>
      </c>
      <c r="F69" s="84"/>
      <c r="G69" s="84"/>
      <c r="H69" s="84"/>
      <c r="I69" s="84"/>
      <c r="J69" s="84"/>
      <c r="K69" s="84"/>
      <c r="L69" s="84"/>
      <c r="M69" s="84"/>
      <c r="N69" s="84"/>
      <c r="O69" s="84"/>
      <c r="P69" s="84"/>
      <c r="Q69" s="84"/>
      <c r="R69" s="84"/>
      <c r="S69" s="84"/>
      <c r="T69" s="84"/>
      <c r="U69" s="84"/>
      <c r="V69" s="84"/>
      <c r="W69" s="84"/>
      <c r="X69" s="84"/>
      <c r="Y69" s="85"/>
      <c r="Z69" s="83" t="s">
        <v>77</v>
      </c>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84"/>
      <c r="AY69" s="84"/>
      <c r="AZ69" s="84"/>
      <c r="BA69" s="84"/>
      <c r="BB69" s="84"/>
      <c r="BC69" s="84"/>
      <c r="BD69" s="84"/>
      <c r="BE69" s="85"/>
      <c r="BF69" s="41" t="s">
        <v>78</v>
      </c>
      <c r="BG69" s="42"/>
      <c r="BH69" s="42"/>
      <c r="BI69" s="42"/>
      <c r="BJ69" s="42"/>
      <c r="BK69" s="42"/>
      <c r="BL69" s="42"/>
      <c r="BM69" s="42"/>
      <c r="BN69" s="42"/>
      <c r="BO69" s="42"/>
      <c r="BP69" s="42"/>
      <c r="BQ69" s="42"/>
      <c r="BR69" s="42"/>
      <c r="BS69" s="42"/>
      <c r="BT69" s="42"/>
      <c r="BU69" s="43"/>
    </row>
  </sheetData>
  <mergeCells count="93">
    <mergeCell ref="C68:D68"/>
    <mergeCell ref="C66:D66"/>
    <mergeCell ref="E66:Y66"/>
    <mergeCell ref="Z66:BE66"/>
    <mergeCell ref="C67:D67"/>
    <mergeCell ref="N58:AE58"/>
    <mergeCell ref="AF58:AN58"/>
    <mergeCell ref="AO58:AS58"/>
    <mergeCell ref="AX57:BC57"/>
    <mergeCell ref="BD57:BE57"/>
    <mergeCell ref="AF59:AN59"/>
    <mergeCell ref="AO59:AS59"/>
    <mergeCell ref="BF48:BU48"/>
    <mergeCell ref="BF49:BU49"/>
    <mergeCell ref="BF53:BU53"/>
    <mergeCell ref="AF48:AN48"/>
    <mergeCell ref="AF49:AN49"/>
    <mergeCell ref="AF53:AN53"/>
    <mergeCell ref="AO48:AS48"/>
    <mergeCell ref="AO49:AS49"/>
    <mergeCell ref="AO53:AS53"/>
    <mergeCell ref="BD59:BE59"/>
    <mergeCell ref="BD52:BE52"/>
    <mergeCell ref="BD58:BE58"/>
    <mergeCell ref="AT48:AW48"/>
    <mergeCell ref="AT49:AW49"/>
    <mergeCell ref="AT53:AW53"/>
    <mergeCell ref="AT58:AW58"/>
    <mergeCell ref="AX48:BC48"/>
    <mergeCell ref="AX49:BC49"/>
    <mergeCell ref="AX53:BC53"/>
    <mergeCell ref="AX58:BC58"/>
    <mergeCell ref="BD48:BE48"/>
    <mergeCell ref="C64:D64"/>
    <mergeCell ref="C65:D65"/>
    <mergeCell ref="E48:M48"/>
    <mergeCell ref="E58:M58"/>
    <mergeCell ref="C48:D48"/>
    <mergeCell ref="C59:D59"/>
    <mergeCell ref="E65:Y65"/>
    <mergeCell ref="C57:D57"/>
    <mergeCell ref="N59:AE59"/>
    <mergeCell ref="N48:AE48"/>
    <mergeCell ref="C56:D56"/>
    <mergeCell ref="C58:D58"/>
    <mergeCell ref="N53:AE53"/>
    <mergeCell ref="N49:AE49"/>
    <mergeCell ref="AX60:BC60"/>
    <mergeCell ref="BD60:BE60"/>
    <mergeCell ref="BF60:BU60"/>
    <mergeCell ref="Z65:BE65"/>
    <mergeCell ref="N50:AE50"/>
    <mergeCell ref="AF50:AN50"/>
    <mergeCell ref="AO50:AS50"/>
    <mergeCell ref="AT50:AW50"/>
    <mergeCell ref="AX50:BC50"/>
    <mergeCell ref="BD50:BE50"/>
    <mergeCell ref="BF50:BU50"/>
    <mergeCell ref="N57:AE57"/>
    <mergeCell ref="AF57:AN57"/>
    <mergeCell ref="AO57:AS57"/>
    <mergeCell ref="AT57:AW57"/>
    <mergeCell ref="BF58:BU58"/>
    <mergeCell ref="C60:D60"/>
    <mergeCell ref="N60:AE60"/>
    <mergeCell ref="AF60:AN60"/>
    <mergeCell ref="AO60:AS60"/>
    <mergeCell ref="AT60:AW60"/>
    <mergeCell ref="BQ15:BS15"/>
    <mergeCell ref="C49:D49"/>
    <mergeCell ref="C50:D50"/>
    <mergeCell ref="C53:D53"/>
    <mergeCell ref="C47:D47"/>
    <mergeCell ref="BD49:BE49"/>
    <mergeCell ref="BD53:BE53"/>
    <mergeCell ref="K36:M36"/>
    <mergeCell ref="C51:D51"/>
    <mergeCell ref="C52:D52"/>
    <mergeCell ref="C69:D69"/>
    <mergeCell ref="E69:Y69"/>
    <mergeCell ref="Z69:BE69"/>
    <mergeCell ref="BF57:BU57"/>
    <mergeCell ref="C61:D61"/>
    <mergeCell ref="N61:AE61"/>
    <mergeCell ref="AF61:AN61"/>
    <mergeCell ref="AO61:AS61"/>
    <mergeCell ref="AT61:AW61"/>
    <mergeCell ref="AX61:BC61"/>
    <mergeCell ref="BD61:BE61"/>
    <mergeCell ref="BF61:BU61"/>
    <mergeCell ref="AT59:AW59"/>
    <mergeCell ref="AX59:BC59"/>
    <mergeCell ref="BF59:BU59"/>
  </mergeCells>
  <phoneticPr fontId="3"/>
  <pageMargins left="0.70866141732283472" right="0.70866141732283472" top="0.74803149606299213" bottom="0.74803149606299213" header="0.31496062992125984" footer="0.31496062992125984"/>
  <pageSetup paperSize="9" scale="53" fitToHeight="0" orientation="landscape" r:id="rId1"/>
  <rowBreaks count="2" manualBreakCount="2">
    <brk id="44" max="73" man="1"/>
    <brk id="62" max="7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7</vt:i4>
      </vt:variant>
    </vt:vector>
  </HeadingPairs>
  <TitlesOfParts>
    <vt:vector size="10" baseType="lpstr">
      <vt:lpstr>表紙</vt:lpstr>
      <vt:lpstr>変更履歴</vt:lpstr>
      <vt:lpstr>画面仕様(検索結果画面)</vt:lpstr>
      <vt:lpstr>'画面仕様(検索結果画面)'!Print_Area</vt:lpstr>
      <vt:lpstr>表紙!Print_Area</vt:lpstr>
      <vt:lpstr>変更履歴!Print_Area</vt:lpstr>
      <vt:lpstr>'画面仕様(検索結果画面)'!Print_Titles</vt:lpstr>
      <vt:lpstr>改訂者</vt:lpstr>
      <vt:lpstr>改訂日</vt:lpstr>
      <vt:lpstr>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2018-11-25T07:37:00Z</dcterms:modified>
</cp:coreProperties>
</file>