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autoCompressPictures="0"/>
  <xr:revisionPtr revIDLastSave="0" documentId="13_ncr:1_{EDA6E4D4-0B6A-4A66-AD91-EF102EDD55E4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表紙" sheetId="2" r:id="rId1"/>
    <sheet name="変更履歴" sheetId="3" r:id="rId2"/>
    <sheet name="概要(コメント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'概要(コメント投稿)'!#REF!</definedName>
    <definedName name="_xlnm.Print_Area" localSheetId="3">リクエスト!$A$1:$BV$17</definedName>
    <definedName name="_xlnm.Print_Area" localSheetId="4">レスポンス!$A$1:$BV$18</definedName>
    <definedName name="_xlnm.Print_Area" localSheetId="2">'概要(コメント投稿)'!$A$1:$BV$17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'概要(コメント投稿)'!$1:$4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O27" i="2"/>
  <c r="AR28" i="2"/>
</calcChain>
</file>

<file path=xl/sharedStrings.xml><?xml version="1.0" encoding="utf-8"?>
<sst xmlns="http://schemas.openxmlformats.org/spreadsheetml/2006/main" count="176" uniqueCount="90">
  <si>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</si>
  <si>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</si>
  <si>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</si>
  <si>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</si>
  <si>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</si>
  <si>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</si>
  <si>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</si>
  <si>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</si>
  <si>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</si>
  <si>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</si>
  <si>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</si>
  <si>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</si>
  <si>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</si>
  <si>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</si>
  <si>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</si>
  <si>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柴</t>
    <rPh sb="0" eb="1">
      <t>シバ</t>
    </rPh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</si>
  <si>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</si>
  <si>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</si>
  <si>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</si>
  <si>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</si>
  <si>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</si>
  <si>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</si>
  <si>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</si>
  <si>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</si>
  <si>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</si>
  <si>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</si>
  <si>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</si>
  <si>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</si>
  <si>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</si>
  <si>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</si>
  <si>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</si>
  <si>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</si>
  <si>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</si>
  <si>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</si>
  <si>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</si>
  <si>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</si>
  <si>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</si>
  <si>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Y</t>
  </si>
  <si>
    <t>・body</t>
    <phoneticPr fontId="5"/>
  </si>
  <si>
    <t>Boolean</t>
    <phoneticPr fontId="5"/>
  </si>
  <si>
    <t>Array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</si>
  <si>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</si>
  <si>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</si>
  <si>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</si>
  <si>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POST</t>
  </si>
  <si>
    <t>HI-04-01</t>
    <phoneticPr fontId="5"/>
  </si>
  <si>
    <t>トークテーマ詳細画面</t>
    <rPh sb="6" eb="8">
      <t>ショウサイ</t>
    </rPh>
    <rPh sb="8" eb="10">
      <t>ガメン</t>
    </rPh>
    <phoneticPr fontId="5"/>
  </si>
  <si>
    <t>なし</t>
    <phoneticPr fontId="5"/>
  </si>
  <si>
    <t>中村</t>
    <rPh sb="0" eb="2">
      <t>ナカムラ</t>
    </rPh>
    <phoneticPr fontId="5"/>
  </si>
  <si>
    <t>message</t>
    <phoneticPr fontId="5"/>
  </si>
  <si>
    <t>メッセージ</t>
    <phoneticPr fontId="5"/>
  </si>
  <si>
    <t>N</t>
    <phoneticPr fontId="5"/>
  </si>
  <si>
    <t>comment</t>
    <phoneticPr fontId="5"/>
  </si>
  <si>
    <t>コメント</t>
    <phoneticPr fontId="5"/>
  </si>
  <si>
    <t>userName</t>
    <phoneticPr fontId="5"/>
  </si>
  <si>
    <t>#</t>
    <phoneticPr fontId="5"/>
  </si>
  <si>
    <t>Number</t>
    <phoneticPr fontId="5"/>
  </si>
  <si>
    <t>BigDecimal</t>
    <phoneticPr fontId="5"/>
  </si>
  <si>
    <t>talkThemeId</t>
    <phoneticPr fontId="5"/>
  </si>
  <si>
    <t>トークテーマID</t>
    <phoneticPr fontId="5"/>
  </si>
  <si>
    <t>Comment</t>
    <phoneticPr fontId="5"/>
  </si>
  <si>
    <t>0.0.2</t>
    <phoneticPr fontId="5"/>
  </si>
  <si>
    <t>リクエストから登録日時を削除。コメントの内容をレスポンスに追加。</t>
    <phoneticPr fontId="5"/>
  </si>
  <si>
    <t>comment</t>
    <phoneticPr fontId="5"/>
  </si>
  <si>
    <t>・コメントの投稿を行う</t>
    <rPh sb="6" eb="8">
      <t>トウコウ</t>
    </rPh>
    <rPh sb="9" eb="10">
      <t>オコナ</t>
    </rPh>
    <phoneticPr fontId="5"/>
  </si>
  <si>
    <t>commentId</t>
    <phoneticPr fontId="5"/>
  </si>
  <si>
    <t>コメントID</t>
    <phoneticPr fontId="5"/>
  </si>
  <si>
    <t>ユーザー名</t>
    <rPh sb="4" eb="5">
      <t>メイ</t>
    </rPh>
    <phoneticPr fontId="5"/>
  </si>
  <si>
    <t>userThumbnailUrl</t>
    <phoneticPr fontId="5"/>
  </si>
  <si>
    <t>ユーザサムネイルURL</t>
    <phoneticPr fontId="5"/>
  </si>
  <si>
    <t>N</t>
  </si>
  <si>
    <t>postDatetime</t>
    <phoneticPr fontId="5"/>
  </si>
  <si>
    <t>投稿日時</t>
    <rPh sb="0" eb="2">
      <t>トウコウ</t>
    </rPh>
    <rPh sb="2" eb="4">
      <t>ニチジ</t>
    </rPh>
    <phoneticPr fontId="5"/>
  </si>
  <si>
    <t>柴</t>
    <rPh sb="0" eb="1">
      <t>シバ</t>
    </rPh>
    <phoneticPr fontId="5"/>
  </si>
  <si>
    <t>Object</t>
    <phoneticPr fontId="5"/>
  </si>
  <si>
    <t>LocalDatetime</t>
    <phoneticPr fontId="5"/>
  </si>
  <si>
    <t>Upd003</t>
    <phoneticPr fontId="5"/>
  </si>
  <si>
    <t>userId</t>
    <phoneticPr fontId="5"/>
  </si>
  <si>
    <t>ユーザーID</t>
    <phoneticPr fontId="5"/>
  </si>
  <si>
    <t>ログインしている場合のみ設定</t>
    <rPh sb="8" eb="10">
      <t>バアイ</t>
    </rPh>
    <rPh sb="12" eb="14">
      <t>セッテイ</t>
    </rPh>
    <phoneticPr fontId="5"/>
  </si>
  <si>
    <t>1.0.0</t>
    <phoneticPr fontId="5"/>
  </si>
  <si>
    <t>リクエスト
・リクエストを1次元に修正
レスポンス
・コメントの項目を修正</t>
    <rPh sb="14" eb="16">
      <t>ジゲン</t>
    </rPh>
    <rPh sb="17" eb="19">
      <t>シュウセイ</t>
    </rPh>
    <rPh sb="32" eb="34">
      <t>コウモク</t>
    </rPh>
    <rPh sb="35" eb="37">
      <t>シュウセイ</t>
    </rPh>
    <phoneticPr fontId="5"/>
  </si>
  <si>
    <t>柴</t>
    <rPh sb="0" eb="1">
      <t>シバ</t>
    </rPh>
    <phoneticPr fontId="5"/>
  </si>
  <si>
    <r>
      <t>hiima/api/internal/v1/postC</t>
    </r>
    <r>
      <rPr>
        <sz val="12"/>
        <color theme="1"/>
        <rFont val="メイリオ"/>
        <family val="2"/>
        <charset val="129"/>
      </rPr>
      <t>omment</t>
    </r>
    <phoneticPr fontId="5"/>
  </si>
  <si>
    <t>1.0.1</t>
    <phoneticPr fontId="5"/>
  </si>
  <si>
    <t>ユーザーId</t>
    <phoneticPr fontId="5"/>
  </si>
  <si>
    <t>Long</t>
    <phoneticPr fontId="5"/>
  </si>
  <si>
    <t>Y</t>
    <phoneticPr fontId="5"/>
  </si>
  <si>
    <t>レスポンス
・成功フラグの削除
・トークテーマIDを追加
・コメント.ユーザーIDを項目に追加</t>
    <rPh sb="7" eb="9">
      <t>セイコウ</t>
    </rPh>
    <rPh sb="13" eb="15">
      <t>サクジョ</t>
    </rPh>
    <rPh sb="26" eb="28">
      <t>ツイカ</t>
    </rPh>
    <rPh sb="42" eb="44">
      <t>コウモク</t>
    </rPh>
    <rPh sb="45" eb="47">
      <t>ツイカ</t>
    </rPh>
    <phoneticPr fontId="5"/>
  </si>
  <si>
    <t>50文字以内でない場合はエラー</t>
    <rPh sb="2" eb="4">
      <t>モジ</t>
    </rPh>
    <rPh sb="4" eb="6">
      <t>イナイ</t>
    </rPh>
    <rPh sb="9" eb="11">
      <t>バアイ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</si>
</sst>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8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8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0" xfId="2" applyFont="1" applyAlignment="1">
      <alignment vertical="top"/>
    </xf>
    <xf numFmtId="0" fontId="6" fillId="0" borderId="0" xfId="0" applyFont="1" applyAlignment="1">
      <alignment vertical="top"/>
    </xf>
    <xf numFmtId="179" fontId="6" fillId="0" borderId="0" xfId="0" applyNumberFormat="1" applyFont="1" applyAlignment="1">
      <alignment vertical="top"/>
    </xf>
    <xf numFmtId="0" fontId="6" fillId="4" borderId="5" xfId="2" applyFont="1" applyFill="1" applyBorder="1" applyAlignment="1">
      <alignment vertical="top"/>
    </xf>
    <xf numFmtId="0" fontId="6" fillId="4" borderId="6" xfId="2" applyFont="1" applyFill="1" applyBorder="1" applyAlignment="1">
      <alignment vertical="top"/>
    </xf>
    <xf numFmtId="0" fontId="6" fillId="4" borderId="7" xfId="2" applyFont="1" applyFill="1" applyBorder="1" applyAlignment="1">
      <alignment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179" fontId="16" fillId="0" borderId="0" xfId="0" applyNumberFormat="1" applyFont="1" applyAlignment="1">
      <alignment vertical="top"/>
    </xf>
    <xf numFmtId="0" fontId="16" fillId="4" borderId="8" xfId="2" applyFont="1" applyFill="1" applyBorder="1" applyAlignment="1">
      <alignment vertical="top"/>
    </xf>
    <xf numFmtId="0" fontId="16" fillId="4" borderId="9" xfId="2" applyFont="1" applyFill="1" applyBorder="1" applyAlignment="1">
      <alignment vertical="top"/>
    </xf>
    <xf numFmtId="0" fontId="16" fillId="4" borderId="7" xfId="2" applyFont="1" applyFill="1" applyBorder="1" applyAlignment="1">
      <alignment vertical="top"/>
    </xf>
    <xf numFmtId="0" fontId="16" fillId="4" borderId="6" xfId="2" applyFont="1" applyFill="1" applyBorder="1" applyAlignment="1">
      <alignment vertical="top"/>
    </xf>
    <xf numFmtId="0" fontId="16" fillId="4" borderId="5" xfId="2" applyFont="1" applyFill="1" applyBorder="1" applyAlignment="1">
      <alignment vertical="top"/>
    </xf>
    <xf numFmtId="0" fontId="2" fillId="0" borderId="1" xfId="0" applyFont="1" applyBorder="1"/>
    <xf numFmtId="0" fontId="6" fillId="0" borderId="10" xfId="1" applyFont="1" applyBorder="1">
      <alignment vertical="center"/>
    </xf>
    <xf numFmtId="0" fontId="16" fillId="0" borderId="5" xfId="2" applyFont="1" applyBorder="1" applyAlignment="1">
      <alignment horizontal="left" vertical="top"/>
    </xf>
    <xf numFmtId="0" fontId="16" fillId="0" borderId="0" xfId="2" applyFont="1" applyAlignment="1">
      <alignment vertical="top" wrapText="1"/>
    </xf>
    <xf numFmtId="0" fontId="6" fillId="0" borderId="6" xfId="2" applyFont="1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6" fillId="4" borderId="8" xfId="2" applyFont="1" applyFill="1" applyBorder="1">
      <alignment vertical="center"/>
    </xf>
    <xf numFmtId="178" fontId="6" fillId="0" borderId="5" xfId="1" applyNumberFormat="1" applyFont="1" applyBorder="1" applyAlignment="1">
      <alignment vertical="top"/>
    </xf>
    <xf numFmtId="0" fontId="16" fillId="0" borderId="8" xfId="2" applyFont="1" applyBorder="1" applyAlignment="1">
      <alignment vertical="top"/>
    </xf>
    <xf numFmtId="0" fontId="16" fillId="0" borderId="9" xfId="2" applyFont="1" applyBorder="1" applyAlignment="1">
      <alignment vertical="top"/>
    </xf>
    <xf numFmtId="0" fontId="16" fillId="0" borderId="10" xfId="2" applyFont="1" applyBorder="1" applyAlignment="1">
      <alignment vertical="top"/>
    </xf>
    <xf numFmtId="0" fontId="16" fillId="0" borderId="2" xfId="2" applyFont="1" applyBorder="1" applyAlignment="1">
      <alignment vertical="top"/>
    </xf>
    <xf numFmtId="0" fontId="6" fillId="0" borderId="1" xfId="2" applyFont="1" applyBorder="1" applyAlignment="1">
      <alignment vertical="center"/>
    </xf>
    <xf numFmtId="0" fontId="6" fillId="0" borderId="0" xfId="2" applyFont="1" applyBorder="1" applyAlignment="1">
      <alignment vertical="top"/>
    </xf>
    <xf numFmtId="0" fontId="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5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 wrapText="1"/>
    </xf>
    <xf numFmtId="0" fontId="16" fillId="0" borderId="6" xfId="2" applyFont="1" applyBorder="1" applyAlignment="1">
      <alignment horizontal="left" vertical="top" wrapText="1"/>
    </xf>
    <xf numFmtId="0" fontId="16" fillId="0" borderId="5" xfId="2" applyFont="1" applyBorder="1" applyAlignment="1">
      <alignment horizontal="center" vertical="top"/>
    </xf>
    <xf numFmtId="0" fontId="16" fillId="0" borderId="6" xfId="2" applyFont="1" applyBorder="1" applyAlignment="1">
      <alignment horizontal="center" vertical="top"/>
    </xf>
    <xf numFmtId="0" fontId="17" fillId="0" borderId="1" xfId="2" applyFont="1" applyBorder="1" applyAlignment="1">
      <alignment vertical="center"/>
    </xf>
    <xf numFmtId="0" fontId="17" fillId="0" borderId="7" xfId="2" applyFont="1" applyBorder="1" applyAlignment="1">
      <alignment horizontal="left" vertical="top"/>
    </xf>
    <xf numFmtId="0" fontId="17" fillId="0" borderId="6" xfId="2" applyFont="1" applyBorder="1" applyAlignment="1">
      <alignment horizontal="left" vertical="top"/>
    </xf>
    <xf numFmtId="0" fontId="17" fillId="0" borderId="5" xfId="2" applyFont="1" applyBorder="1" applyAlignment="1">
      <alignment horizontal="left" vertical="top"/>
    </xf>
    <xf numFmtId="0" fontId="17" fillId="0" borderId="5" xfId="2" applyFont="1" applyBorder="1" applyAlignment="1">
      <alignment horizontal="left" vertical="center"/>
    </xf>
    <xf numFmtId="0" fontId="17" fillId="0" borderId="7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top"/>
    </xf>
    <xf numFmtId="0" fontId="17" fillId="0" borderId="6" xfId="2" applyFont="1" applyBorder="1" applyAlignment="1">
      <alignment horizontal="center" vertical="top"/>
    </xf>
    <xf numFmtId="0" fontId="17" fillId="0" borderId="8" xfId="2" applyFont="1" applyBorder="1" applyAlignment="1">
      <alignment vertical="top"/>
    </xf>
    <xf numFmtId="0" fontId="17" fillId="0" borderId="9" xfId="2" applyFont="1" applyBorder="1" applyAlignment="1">
      <alignment vertical="top"/>
    </xf>
    <xf numFmtId="0" fontId="17" fillId="0" borderId="5" xfId="2" applyFont="1" applyBorder="1" applyAlignment="1">
      <alignment horizontal="left" vertical="top"/>
    </xf>
    <xf numFmtId="0" fontId="17" fillId="0" borderId="7" xfId="2" applyFont="1" applyBorder="1" applyAlignment="1">
      <alignment horizontal="left" vertical="top"/>
    </xf>
    <xf numFmtId="0" fontId="17" fillId="0" borderId="6" xfId="2" applyFont="1" applyBorder="1" applyAlignment="1">
      <alignment horizontal="left" vertical="top"/>
    </xf>
    <xf numFmtId="14" fontId="6" fillId="0" borderId="0" xfId="2" applyNumberFormat="1" applyFont="1" applyAlignment="1">
      <alignment vertical="top"/>
    </xf>
  </cellXfs>
  <cellStyles count="3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標準 2" xfId="1" xr:uid="{00000000-0005-0000-0000-00000F000000}"/>
    <cellStyle name="標準 2 2" xfId="2" xr:uid="{00000000-0005-0000-0000-000010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78440" y="127003"/>
          <a:ext cx="16932090" cy="573748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2019年5月6日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2019年1月3日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2019年5月5日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【eternal】API仕様書_Upd003_コメント投稿</v>
      </c>
    </row>
    <row r="13" spans="1:26"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74">
        <f ca="1">INDIRECT("変更履歴!"&amp;LEFT(ADDRESS(ROW(改訂日),COLUMN(改訂日),4,1),1)&amp;COUNTA(改訂日)+4)</f>
        <v>43590</v>
      </c>
      <c r="AP27" s="75"/>
      <c r="AQ27" s="75"/>
      <c r="AR27" s="75"/>
      <c r="AS27" s="75"/>
      <c r="AT27" s="75"/>
      <c r="AU27" s="75"/>
      <c r="AV27" s="75"/>
      <c r="AW27" s="75"/>
      <c r="AX27" s="75"/>
      <c r="AY27" s="75"/>
    </row>
    <row r="28" spans="2:51">
      <c r="AR28" s="76" t="str">
        <f ca="1">INDIRECT("変更履歴!"&amp;LEFT(ADDRESS(ROW(版),COLUMN(版),4,1),1)&amp;COUNTA(版)+4)</f>
        <v>1.0.1</v>
      </c>
      <c r="AS28" s="76"/>
      <c r="AT28" s="76"/>
      <c r="AU28" s="76"/>
      <c r="AV28" s="76"/>
      <c r="AW28" s="76"/>
      <c r="AX28" s="76"/>
      <c r="AY28" s="76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76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5"/>
  <sheetViews>
    <sheetView showGridLines="0" tabSelected="1" view="pageBreakPreview" zoomScale="90" zoomScaleNormal="85" zoomScaleSheetLayoutView="90" zoomScalePageLayoutView="85" workbookViewId="0"/>
  </sheetViews>
  <sheetFormatPr defaultColWidth="9" defaultRowHeight="18.75"/>
  <cols>
    <col min="1" max="1" width="1.625" style="1" customWidth="1"/>
    <col min="2" max="2" width="13.875" style="29" customWidth="1"/>
    <col min="3" max="3" width="79.625" style="29" customWidth="1"/>
    <col min="4" max="4" width="17" style="29" bestFit="1" customWidth="1"/>
    <col min="5" max="5" width="13.875" style="29" customWidth="1"/>
    <col min="6" max="6" width="1.625" style="1" customWidth="1"/>
    <col min="7" max="16384" width="9" style="1"/>
  </cols>
  <sheetData>
    <row r="1" spans="1:5">
      <c r="A1" s="47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25" t="s">
        <v>14</v>
      </c>
      <c r="C5" s="26" t="s">
        <v>36</v>
      </c>
      <c r="D5" s="27">
        <v>43472</v>
      </c>
      <c r="E5" s="28" t="s">
        <v>48</v>
      </c>
    </row>
    <row r="6" spans="1:5">
      <c r="B6" s="25" t="s">
        <v>61</v>
      </c>
      <c r="C6" s="26" t="s">
        <v>62</v>
      </c>
      <c r="D6" s="57">
        <v>43479</v>
      </c>
      <c r="E6" s="28" t="s">
        <v>48</v>
      </c>
    </row>
    <row r="7" spans="1:5" ht="75">
      <c r="B7" s="25" t="s">
        <v>80</v>
      </c>
      <c r="C7" s="26" t="s">
        <v>81</v>
      </c>
      <c r="D7" s="27">
        <v>43479</v>
      </c>
      <c r="E7" s="28" t="s">
        <v>82</v>
      </c>
    </row>
    <row r="8" spans="1:5" ht="75">
      <c r="B8" s="25" t="s">
        <v>84</v>
      </c>
      <c r="C8" s="26" t="s">
        <v>88</v>
      </c>
      <c r="D8" s="27">
        <v>43590</v>
      </c>
      <c r="E8" s="28" t="s">
        <v>15</v>
      </c>
    </row>
    <row r="9" spans="1:5">
      <c r="B9" s="25"/>
      <c r="C9" s="26"/>
      <c r="D9" s="27"/>
      <c r="E9" s="28"/>
    </row>
    <row r="10" spans="1:5">
      <c r="B10" s="25"/>
      <c r="C10" s="26"/>
      <c r="D10" s="27"/>
      <c r="E10" s="28"/>
    </row>
    <row r="11" spans="1:5">
      <c r="B11" s="25"/>
      <c r="C11" s="26"/>
      <c r="D11" s="27"/>
      <c r="E11" s="28"/>
    </row>
    <row r="12" spans="1:5">
      <c r="B12" s="25"/>
      <c r="C12" s="26"/>
      <c r="D12" s="27"/>
      <c r="E12" s="28"/>
    </row>
    <row r="13" spans="1:5">
      <c r="B13" s="28"/>
      <c r="C13" s="26"/>
      <c r="D13" s="27"/>
      <c r="E13" s="28"/>
    </row>
    <row r="14" spans="1:5">
      <c r="B14" s="28"/>
      <c r="C14" s="26"/>
      <c r="D14" s="27"/>
      <c r="E14" s="28"/>
    </row>
    <row r="15" spans="1:5">
      <c r="B15" s="28"/>
      <c r="C15" s="26"/>
      <c r="D15" s="27"/>
      <c r="E15" s="28"/>
    </row>
    <row r="16" spans="1:5">
      <c r="B16" s="28"/>
      <c r="C16" s="26"/>
      <c r="D16" s="27"/>
      <c r="E16" s="28"/>
    </row>
    <row r="17" spans="2:5">
      <c r="B17" s="28"/>
      <c r="C17" s="26"/>
      <c r="D17" s="27"/>
      <c r="E17" s="28"/>
    </row>
    <row r="18" spans="2:5">
      <c r="B18" s="28"/>
      <c r="C18" s="26"/>
      <c r="D18" s="27"/>
      <c r="E18" s="28"/>
    </row>
    <row r="19" spans="2:5">
      <c r="B19" s="28"/>
      <c r="C19" s="26"/>
      <c r="D19" s="27"/>
      <c r="E19" s="28"/>
    </row>
    <row r="20" spans="2:5">
      <c r="B20" s="28"/>
      <c r="C20" s="26"/>
      <c r="D20" s="27"/>
      <c r="E20" s="28"/>
    </row>
    <row r="21" spans="2:5">
      <c r="B21" s="28"/>
      <c r="C21" s="28"/>
      <c r="D21" s="27"/>
      <c r="E21" s="28"/>
    </row>
    <row r="22" spans="2:5">
      <c r="B22" s="28"/>
      <c r="C22" s="28"/>
      <c r="D22" s="27"/>
      <c r="E22" s="28"/>
    </row>
    <row r="23" spans="2:5">
      <c r="B23" s="28"/>
      <c r="C23" s="28"/>
      <c r="D23" s="27"/>
      <c r="E23" s="28"/>
    </row>
    <row r="24" spans="2:5">
      <c r="B24" s="28"/>
      <c r="C24" s="28"/>
      <c r="D24" s="27"/>
      <c r="E24" s="28"/>
    </row>
    <row r="25" spans="2:5">
      <c r="B25" s="28"/>
      <c r="C25" s="28"/>
      <c r="D25" s="27"/>
      <c r="E25" s="28"/>
    </row>
  </sheetData>
  <phoneticPr fontId="5"/>
  <pageMargins left="0.70866141732283472" right="0.70866141732283472" top="0.74803149606299213" bottom="0.74803149606299213" header="0.31496062992125984" footer="0.31496062992125984"/>
  <pageSetup paperSize="9" scale="8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6"/>
  <sheetViews>
    <sheetView showGridLines="0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76</v>
      </c>
      <c r="BY3" s="9" t="str">
        <f ca="1">REPLACE(LEFT(CELL("filename",$A$1),FIND(".x",CELL("filename",$A$1))-1),1,FIND("[",CELL("filename",$A$1)),)</f>
        <v>【eternal】API仕様書_Upd003_コメント投稿</v>
      </c>
      <c r="BZ3" s="11">
        <v>43472</v>
      </c>
      <c r="CA3" s="10" t="s">
        <v>48</v>
      </c>
      <c r="CB3" s="11"/>
      <c r="CC3" s="10"/>
    </row>
    <row r="4" spans="2:81" ht="18" customHeight="1"/>
    <row r="6" spans="2:81">
      <c r="B6" s="9" t="s">
        <v>16</v>
      </c>
    </row>
    <row r="7" spans="2:81">
      <c r="C7" s="9" t="s">
        <v>64</v>
      </c>
    </row>
    <row r="9" spans="2:81">
      <c r="B9" s="9" t="s">
        <v>22</v>
      </c>
    </row>
    <row r="10" spans="2:81" ht="19.5">
      <c r="C10" s="23" t="s">
        <v>25</v>
      </c>
      <c r="D10" s="24"/>
      <c r="E10" s="24"/>
      <c r="F10" s="24"/>
      <c r="G10" s="19"/>
      <c r="H10" s="23" t="s">
        <v>24</v>
      </c>
      <c r="I10" s="24"/>
      <c r="J10" s="24"/>
      <c r="K10" s="24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19"/>
    </row>
    <row r="11" spans="2:81" ht="19.5">
      <c r="C11" s="78" t="s">
        <v>44</v>
      </c>
      <c r="D11" s="79"/>
      <c r="E11" s="79"/>
      <c r="F11" s="79"/>
      <c r="G11" s="80"/>
      <c r="H11" s="46" t="s">
        <v>83</v>
      </c>
      <c r="I11" s="13"/>
      <c r="J11" s="13"/>
      <c r="K11" s="13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3" spans="2:81">
      <c r="B13" s="9" t="s">
        <v>17</v>
      </c>
    </row>
    <row r="14" spans="2:81">
      <c r="C14" s="9" t="s">
        <v>43</v>
      </c>
    </row>
    <row r="15" spans="2:81">
      <c r="C15" s="18" t="s">
        <v>18</v>
      </c>
      <c r="D15" s="19"/>
      <c r="E15" s="20" t="s">
        <v>19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0" t="s">
        <v>20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2"/>
    </row>
    <row r="16" spans="2:81">
      <c r="C16" s="15">
        <v>1</v>
      </c>
      <c r="D16" s="16"/>
      <c r="E16" s="15" t="s">
        <v>45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6" t="s">
        <v>46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</row>
  </sheetData>
  <mergeCells count="1">
    <mergeCell ref="C11:G11"/>
  </mergeCells>
  <phoneticPr fontId="5"/>
  <dataValidations count="1">
    <dataValidation type="list" allowBlank="1" showInputMessage="1" showErrorMessage="1" sqref="C11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C16"/>
  <sheetViews>
    <sheetView showGridLines="0" view="pageBreakPreview" zoomScale="85" zoomScaleSheetLayoutView="85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0" customWidth="1"/>
    <col min="2" max="74" width="3.125" style="30" customWidth="1"/>
    <col min="75" max="75" width="3.125" style="30"/>
    <col min="76" max="82" width="8.625" style="30" customWidth="1"/>
    <col min="83" max="16384" width="3.125" style="30"/>
  </cols>
  <sheetData>
    <row r="1" spans="1:81" ht="6.75" customHeight="1">
      <c r="A1" s="63"/>
    </row>
    <row r="2" spans="1:81">
      <c r="BX2" s="31" t="s">
        <v>11</v>
      </c>
      <c r="BY2" s="31" t="s">
        <v>6</v>
      </c>
      <c r="BZ2" s="31" t="s">
        <v>7</v>
      </c>
      <c r="CA2" s="31" t="s">
        <v>8</v>
      </c>
      <c r="CB2" s="31" t="s">
        <v>9</v>
      </c>
      <c r="CC2" s="31" t="s">
        <v>10</v>
      </c>
    </row>
    <row r="3" spans="1:81">
      <c r="BX3" s="31" t="s">
        <v>76</v>
      </c>
      <c r="BY3" s="30" t="str">
        <f ca="1">REPLACE(LEFT(CELL("filename",$A$1),FIND(".x",CELL("filename",$A$1))-1),1,FIND("[",CELL("filename",$A$1)),)</f>
        <v>【eternal】API仕様書_Upd003_コメント投稿</v>
      </c>
      <c r="BZ3" s="32">
        <v>43107</v>
      </c>
      <c r="CA3" s="31" t="s">
        <v>48</v>
      </c>
      <c r="CB3" s="32">
        <v>43591</v>
      </c>
      <c r="CC3" s="31" t="s">
        <v>73</v>
      </c>
    </row>
    <row r="4" spans="1:81" ht="18" customHeight="1">
      <c r="CB4" s="117"/>
    </row>
    <row r="6" spans="1:81">
      <c r="B6" s="30" t="s">
        <v>21</v>
      </c>
    </row>
    <row r="7" spans="1:81">
      <c r="C7" s="30" t="s">
        <v>42</v>
      </c>
      <c r="BX7" s="30" t="s">
        <v>32</v>
      </c>
      <c r="CA7" s="30" t="s">
        <v>28</v>
      </c>
    </row>
    <row r="8" spans="1:81">
      <c r="C8" s="33" t="s">
        <v>23</v>
      </c>
      <c r="D8" s="34"/>
      <c r="E8" s="33" t="s">
        <v>26</v>
      </c>
      <c r="F8" s="35"/>
      <c r="G8" s="35"/>
      <c r="H8" s="35"/>
      <c r="I8" s="35"/>
      <c r="J8" s="35"/>
      <c r="K8" s="34"/>
      <c r="L8" s="33" t="s">
        <v>27</v>
      </c>
      <c r="M8" s="35"/>
      <c r="N8" s="35"/>
      <c r="O8" s="35"/>
      <c r="P8" s="35"/>
      <c r="Q8" s="35"/>
      <c r="R8" s="34"/>
      <c r="S8" s="33" t="s">
        <v>32</v>
      </c>
      <c r="T8" s="35"/>
      <c r="U8" s="35"/>
      <c r="V8" s="35"/>
      <c r="W8" s="35"/>
      <c r="X8" s="35"/>
      <c r="Y8" s="34"/>
      <c r="Z8" s="33" t="s">
        <v>28</v>
      </c>
      <c r="AA8" s="35"/>
      <c r="AB8" s="35"/>
      <c r="AC8" s="35"/>
      <c r="AD8" s="35"/>
      <c r="AE8" s="35"/>
      <c r="AF8" s="34"/>
      <c r="AG8" s="33" t="s">
        <v>13</v>
      </c>
      <c r="AH8" s="34"/>
      <c r="AI8" s="33" t="s">
        <v>12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4"/>
      <c r="BX8" s="30" t="s">
        <v>34</v>
      </c>
      <c r="CA8" s="30" t="s">
        <v>29</v>
      </c>
    </row>
    <row r="9" spans="1:81">
      <c r="C9" s="83" t="s">
        <v>47</v>
      </c>
      <c r="D9" s="85"/>
      <c r="E9" s="83"/>
      <c r="F9" s="84"/>
      <c r="G9" s="84"/>
      <c r="H9" s="84"/>
      <c r="I9" s="84"/>
      <c r="J9" s="84"/>
      <c r="K9" s="85"/>
      <c r="L9" s="83"/>
      <c r="M9" s="84"/>
      <c r="N9" s="84"/>
      <c r="O9" s="84"/>
      <c r="P9" s="84"/>
      <c r="Q9" s="84"/>
      <c r="R9" s="85"/>
      <c r="S9" s="83"/>
      <c r="T9" s="84"/>
      <c r="U9" s="84"/>
      <c r="V9" s="84"/>
      <c r="W9" s="84"/>
      <c r="X9" s="84"/>
      <c r="Y9" s="85"/>
      <c r="Z9" s="83"/>
      <c r="AA9" s="84"/>
      <c r="AB9" s="84"/>
      <c r="AC9" s="84"/>
      <c r="AD9" s="84"/>
      <c r="AE9" s="84"/>
      <c r="AF9" s="85"/>
      <c r="AG9" s="81"/>
      <c r="AH9" s="82"/>
      <c r="AI9" s="86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8"/>
      <c r="BX9" s="30" t="s">
        <v>30</v>
      </c>
      <c r="CA9" s="30" t="s">
        <v>30</v>
      </c>
    </row>
    <row r="10" spans="1:81" ht="18.95" customHeight="1">
      <c r="BX10" s="30" t="s">
        <v>39</v>
      </c>
      <c r="CA10" s="30" t="s">
        <v>39</v>
      </c>
    </row>
    <row r="11" spans="1:81">
      <c r="C11" s="30" t="s">
        <v>38</v>
      </c>
      <c r="BX11" s="30" t="s">
        <v>40</v>
      </c>
      <c r="CA11" s="30" t="s">
        <v>31</v>
      </c>
    </row>
    <row r="12" spans="1:81" s="9" customFormat="1">
      <c r="C12" s="56" t="s">
        <v>55</v>
      </c>
      <c r="D12" s="19"/>
      <c r="E12" s="24" t="s">
        <v>26</v>
      </c>
      <c r="F12" s="24"/>
      <c r="G12" s="24"/>
      <c r="H12" s="24"/>
      <c r="I12" s="24"/>
      <c r="J12" s="24"/>
      <c r="K12" s="19"/>
      <c r="L12" s="18" t="s">
        <v>27</v>
      </c>
      <c r="M12" s="24"/>
      <c r="N12" s="24"/>
      <c r="O12" s="24"/>
      <c r="P12" s="24"/>
      <c r="Q12" s="24"/>
      <c r="R12" s="19"/>
      <c r="S12" s="18" t="s">
        <v>32</v>
      </c>
      <c r="T12" s="24"/>
      <c r="U12" s="24"/>
      <c r="V12" s="24"/>
      <c r="W12" s="24"/>
      <c r="X12" s="24"/>
      <c r="Y12" s="19"/>
      <c r="Z12" s="18" t="s">
        <v>28</v>
      </c>
      <c r="AA12" s="24"/>
      <c r="AB12" s="24"/>
      <c r="AC12" s="24"/>
      <c r="AD12" s="24"/>
      <c r="AE12" s="24"/>
      <c r="AF12" s="19"/>
      <c r="AG12" s="33" t="s">
        <v>13</v>
      </c>
      <c r="AH12" s="34"/>
      <c r="AI12" s="18" t="s">
        <v>12</v>
      </c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19"/>
      <c r="BX12" s="9" t="s">
        <v>56</v>
      </c>
      <c r="CA12" s="9" t="s">
        <v>57</v>
      </c>
    </row>
    <row r="13" spans="1:81" s="9" customFormat="1">
      <c r="C13" s="15">
        <v>1</v>
      </c>
      <c r="D13" s="50"/>
      <c r="E13" s="89" t="s">
        <v>58</v>
      </c>
      <c r="F13" s="89"/>
      <c r="G13" s="89"/>
      <c r="H13" s="89"/>
      <c r="I13" s="89"/>
      <c r="J13" s="89"/>
      <c r="K13" s="90"/>
      <c r="L13" s="91" t="s">
        <v>59</v>
      </c>
      <c r="M13" s="89"/>
      <c r="N13" s="89"/>
      <c r="O13" s="89"/>
      <c r="P13" s="89"/>
      <c r="Q13" s="89"/>
      <c r="R13" s="90"/>
      <c r="S13" s="92" t="s">
        <v>30</v>
      </c>
      <c r="T13" s="93"/>
      <c r="U13" s="93"/>
      <c r="V13" s="93"/>
      <c r="W13" s="93"/>
      <c r="X13" s="93"/>
      <c r="Y13" s="94"/>
      <c r="Z13" s="92" t="s">
        <v>29</v>
      </c>
      <c r="AA13" s="93"/>
      <c r="AB13" s="93"/>
      <c r="AC13" s="93"/>
      <c r="AD13" s="93"/>
      <c r="AE13" s="93"/>
      <c r="AF13" s="94"/>
      <c r="AG13" s="81" t="s">
        <v>70</v>
      </c>
      <c r="AH13" s="82"/>
      <c r="AI13" s="95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7"/>
      <c r="BX13" s="9" t="s">
        <v>30</v>
      </c>
      <c r="CA13" s="9" t="s">
        <v>30</v>
      </c>
    </row>
    <row r="14" spans="1:81" s="9" customFormat="1">
      <c r="C14" s="15">
        <v>2</v>
      </c>
      <c r="D14" s="50"/>
      <c r="E14" s="36" t="s">
        <v>52</v>
      </c>
      <c r="F14" s="36"/>
      <c r="G14" s="36"/>
      <c r="H14" s="36"/>
      <c r="I14" s="36"/>
      <c r="J14" s="36"/>
      <c r="K14" s="37"/>
      <c r="L14" s="48" t="s">
        <v>53</v>
      </c>
      <c r="M14" s="36"/>
      <c r="N14" s="36"/>
      <c r="O14" s="36"/>
      <c r="P14" s="36"/>
      <c r="Q14" s="36"/>
      <c r="R14" s="37"/>
      <c r="S14" s="51" t="s">
        <v>30</v>
      </c>
      <c r="T14" s="52"/>
      <c r="U14" s="52"/>
      <c r="V14" s="52"/>
      <c r="W14" s="52"/>
      <c r="X14" s="52"/>
      <c r="Y14" s="53"/>
      <c r="Z14" s="51" t="s">
        <v>30</v>
      </c>
      <c r="AA14" s="52"/>
      <c r="AB14" s="52"/>
      <c r="AC14" s="52"/>
      <c r="AD14" s="52"/>
      <c r="AE14" s="52"/>
      <c r="AF14" s="53"/>
      <c r="AG14" s="81" t="s">
        <v>37</v>
      </c>
      <c r="AH14" s="82"/>
      <c r="AI14" s="107" t="s">
        <v>89</v>
      </c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5"/>
      <c r="BX14" s="9" t="s">
        <v>39</v>
      </c>
      <c r="CA14" s="9" t="s">
        <v>39</v>
      </c>
    </row>
    <row r="15" spans="1:81" s="9" customFormat="1">
      <c r="C15" s="15">
        <v>3</v>
      </c>
      <c r="D15" s="50"/>
      <c r="E15" s="36" t="s">
        <v>77</v>
      </c>
      <c r="F15" s="36"/>
      <c r="G15" s="36"/>
      <c r="H15" s="36"/>
      <c r="I15" s="36"/>
      <c r="J15" s="36"/>
      <c r="K15" s="37"/>
      <c r="L15" s="48" t="s">
        <v>78</v>
      </c>
      <c r="M15" s="36"/>
      <c r="N15" s="36"/>
      <c r="O15" s="36"/>
      <c r="P15" s="36"/>
      <c r="Q15" s="36"/>
      <c r="R15" s="37"/>
      <c r="S15" s="51" t="s">
        <v>34</v>
      </c>
      <c r="T15" s="52"/>
      <c r="U15" s="52"/>
      <c r="V15" s="52"/>
      <c r="W15" s="52"/>
      <c r="X15" s="52"/>
      <c r="Y15" s="53"/>
      <c r="Z15" s="51" t="s">
        <v>29</v>
      </c>
      <c r="AA15" s="52"/>
      <c r="AB15" s="52"/>
      <c r="AC15" s="52"/>
      <c r="AD15" s="52"/>
      <c r="AE15" s="52"/>
      <c r="AF15" s="53"/>
      <c r="AG15" s="81" t="s">
        <v>70</v>
      </c>
      <c r="AH15" s="82"/>
      <c r="AI15" s="64" t="s">
        <v>79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5"/>
      <c r="BX15" s="9" t="s">
        <v>40</v>
      </c>
      <c r="CA15" s="9" t="s">
        <v>31</v>
      </c>
    </row>
    <row r="16" spans="1:81" s="9" customFormat="1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CA16" s="9" t="s">
        <v>33</v>
      </c>
    </row>
  </sheetData>
  <mergeCells count="15">
    <mergeCell ref="AG14:AH14"/>
    <mergeCell ref="AG15:AH15"/>
    <mergeCell ref="E9:K9"/>
    <mergeCell ref="C9:D9"/>
    <mergeCell ref="AI9:AX9"/>
    <mergeCell ref="AG9:AH9"/>
    <mergeCell ref="Z9:AF9"/>
    <mergeCell ref="S9:Y9"/>
    <mergeCell ref="L9:R9"/>
    <mergeCell ref="E13:K13"/>
    <mergeCell ref="L13:R13"/>
    <mergeCell ref="S13:Y13"/>
    <mergeCell ref="Z13:AF13"/>
    <mergeCell ref="AI13:AX13"/>
    <mergeCell ref="AG13:AH13"/>
  </mergeCells>
  <phoneticPr fontId="5"/>
  <dataValidations disablePrompts="1" count="1">
    <dataValidation type="list" allowBlank="1" showInputMessage="1" showErrorMessage="1" sqref="AG9:AH9 AG13:AG15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1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8" customWidth="1"/>
    <col min="2" max="74" width="3.125" style="38" customWidth="1"/>
    <col min="75" max="75" width="3.125" style="38"/>
    <col min="76" max="82" width="8.625" style="38" customWidth="1"/>
    <col min="83" max="16384" width="3.125" style="38"/>
  </cols>
  <sheetData>
    <row r="1" spans="2:81" ht="6.75" customHeight="1"/>
    <row r="2" spans="2:81">
      <c r="BX2" s="39" t="s">
        <v>11</v>
      </c>
      <c r="BY2" s="39" t="s">
        <v>6</v>
      </c>
      <c r="BZ2" s="39" t="s">
        <v>7</v>
      </c>
      <c r="CA2" s="39" t="s">
        <v>8</v>
      </c>
      <c r="CB2" s="39" t="s">
        <v>9</v>
      </c>
      <c r="CC2" s="39" t="s">
        <v>10</v>
      </c>
    </row>
    <row r="3" spans="2:81">
      <c r="BX3" s="39" t="s">
        <v>76</v>
      </c>
      <c r="BY3" s="38" t="str">
        <f ca="1">REPLACE(LEFT(CELL("filename",$A$1),FIND(".x",CELL("filename",$A$1))-1),1,FIND("[",CELL("filename",$A$1)),)</f>
        <v>【eternal】API仕様書_Upd003_コメント投稿</v>
      </c>
      <c r="BZ3" s="40">
        <v>43468</v>
      </c>
      <c r="CA3" s="39" t="s">
        <v>15</v>
      </c>
      <c r="CB3" s="40">
        <v>43590</v>
      </c>
      <c r="CC3" s="39" t="s">
        <v>73</v>
      </c>
    </row>
    <row r="4" spans="2:81" ht="18" customHeight="1"/>
    <row r="6" spans="2:81">
      <c r="B6" s="38" t="s">
        <v>35</v>
      </c>
    </row>
    <row r="7" spans="2:81">
      <c r="C7" s="38" t="s">
        <v>41</v>
      </c>
      <c r="BX7" s="38" t="s">
        <v>32</v>
      </c>
      <c r="CA7" s="38" t="s">
        <v>28</v>
      </c>
    </row>
    <row r="8" spans="2:81">
      <c r="C8" s="41" t="s">
        <v>23</v>
      </c>
      <c r="D8" s="42"/>
      <c r="E8" s="43" t="s">
        <v>26</v>
      </c>
      <c r="F8" s="43"/>
      <c r="G8" s="43"/>
      <c r="H8" s="43"/>
      <c r="I8" s="43"/>
      <c r="J8" s="43"/>
      <c r="K8" s="44"/>
      <c r="L8" s="45" t="s">
        <v>27</v>
      </c>
      <c r="M8" s="43"/>
      <c r="N8" s="43"/>
      <c r="O8" s="43"/>
      <c r="P8" s="43"/>
      <c r="Q8" s="43"/>
      <c r="R8" s="44"/>
      <c r="S8" s="45" t="s">
        <v>32</v>
      </c>
      <c r="T8" s="43"/>
      <c r="U8" s="43"/>
      <c r="V8" s="43"/>
      <c r="W8" s="43"/>
      <c r="X8" s="43"/>
      <c r="Y8" s="44"/>
      <c r="Z8" s="45" t="s">
        <v>28</v>
      </c>
      <c r="AA8" s="43"/>
      <c r="AB8" s="43"/>
      <c r="AC8" s="43"/>
      <c r="AD8" s="43"/>
      <c r="AE8" s="43"/>
      <c r="AF8" s="44"/>
      <c r="AG8" s="45" t="s">
        <v>13</v>
      </c>
      <c r="AH8" s="44"/>
      <c r="AI8" s="45" t="s">
        <v>12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4"/>
      <c r="BX8" s="38" t="s">
        <v>34</v>
      </c>
      <c r="CA8" s="38" t="s">
        <v>29</v>
      </c>
    </row>
    <row r="9" spans="2:81">
      <c r="C9" s="58">
        <v>1</v>
      </c>
      <c r="D9" s="59"/>
      <c r="E9" s="91" t="s">
        <v>49</v>
      </c>
      <c r="F9" s="89"/>
      <c r="G9" s="89"/>
      <c r="H9" s="89"/>
      <c r="I9" s="89"/>
      <c r="J9" s="89"/>
      <c r="K9" s="90"/>
      <c r="L9" s="91" t="s">
        <v>50</v>
      </c>
      <c r="M9" s="89"/>
      <c r="N9" s="89"/>
      <c r="O9" s="89"/>
      <c r="P9" s="89"/>
      <c r="Q9" s="89"/>
      <c r="R9" s="90"/>
      <c r="S9" s="91" t="s">
        <v>30</v>
      </c>
      <c r="T9" s="89"/>
      <c r="U9" s="89"/>
      <c r="V9" s="89"/>
      <c r="W9" s="89"/>
      <c r="X9" s="89"/>
      <c r="Y9" s="90"/>
      <c r="Z9" s="91" t="s">
        <v>30</v>
      </c>
      <c r="AA9" s="89"/>
      <c r="AB9" s="89"/>
      <c r="AC9" s="89"/>
      <c r="AD9" s="89"/>
      <c r="AE9" s="89"/>
      <c r="AF9" s="90"/>
      <c r="AG9" s="101" t="s">
        <v>51</v>
      </c>
      <c r="AH9" s="102"/>
      <c r="AI9" s="98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100"/>
      <c r="BA9" s="49"/>
      <c r="BX9" s="38" t="s">
        <v>30</v>
      </c>
      <c r="CA9" s="38" t="s">
        <v>30</v>
      </c>
    </row>
    <row r="10" spans="2:81">
      <c r="C10" s="112">
        <v>2</v>
      </c>
      <c r="D10" s="113"/>
      <c r="E10" s="114" t="s">
        <v>58</v>
      </c>
      <c r="F10" s="115"/>
      <c r="G10" s="115"/>
      <c r="H10" s="115"/>
      <c r="I10" s="115"/>
      <c r="J10" s="115"/>
      <c r="K10" s="116"/>
      <c r="L10" s="114" t="s">
        <v>59</v>
      </c>
      <c r="M10" s="115"/>
      <c r="N10" s="115"/>
      <c r="O10" s="115"/>
      <c r="P10" s="115"/>
      <c r="Q10" s="115"/>
      <c r="R10" s="116"/>
      <c r="S10" s="114" t="s">
        <v>34</v>
      </c>
      <c r="T10" s="115"/>
      <c r="U10" s="115"/>
      <c r="V10" s="115"/>
      <c r="W10" s="115"/>
      <c r="X10" s="115"/>
      <c r="Y10" s="116"/>
      <c r="Z10" s="114" t="s">
        <v>86</v>
      </c>
      <c r="AA10" s="115"/>
      <c r="AB10" s="115"/>
      <c r="AC10" s="115"/>
      <c r="AD10" s="115"/>
      <c r="AE10" s="115"/>
      <c r="AF10" s="116"/>
      <c r="AG10" s="110" t="s">
        <v>37</v>
      </c>
      <c r="AH10" s="111"/>
      <c r="AI10" s="98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100"/>
      <c r="BX10" s="38" t="s">
        <v>39</v>
      </c>
      <c r="CA10" s="38" t="s">
        <v>39</v>
      </c>
    </row>
    <row r="11" spans="2:81">
      <c r="C11" s="58">
        <v>3</v>
      </c>
      <c r="D11" s="59"/>
      <c r="E11" s="89" t="s">
        <v>63</v>
      </c>
      <c r="F11" s="89"/>
      <c r="G11" s="89"/>
      <c r="H11" s="89"/>
      <c r="I11" s="89"/>
      <c r="J11" s="89"/>
      <c r="K11" s="90"/>
      <c r="L11" s="91" t="s">
        <v>53</v>
      </c>
      <c r="M11" s="89"/>
      <c r="N11" s="89"/>
      <c r="O11" s="89"/>
      <c r="P11" s="89"/>
      <c r="Q11" s="89"/>
      <c r="R11" s="90"/>
      <c r="S11" s="91" t="s">
        <v>74</v>
      </c>
      <c r="T11" s="89"/>
      <c r="U11" s="89"/>
      <c r="V11" s="89"/>
      <c r="W11" s="89"/>
      <c r="X11" s="89"/>
      <c r="Y11" s="90"/>
      <c r="Z11" s="91" t="s">
        <v>60</v>
      </c>
      <c r="AA11" s="89"/>
      <c r="AB11" s="89"/>
      <c r="AC11" s="89"/>
      <c r="AD11" s="89"/>
      <c r="AE11" s="89"/>
      <c r="AF11" s="90"/>
      <c r="AG11" s="101" t="s">
        <v>51</v>
      </c>
      <c r="AH11" s="102"/>
      <c r="AI11" s="98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100"/>
      <c r="BX11" s="38" t="s">
        <v>39</v>
      </c>
      <c r="CA11" s="38" t="s">
        <v>39</v>
      </c>
    </row>
    <row r="12" spans="2:81">
      <c r="C12" s="60"/>
      <c r="D12" s="62">
        <v>1</v>
      </c>
      <c r="E12" s="65" t="s">
        <v>65</v>
      </c>
      <c r="F12" s="65"/>
      <c r="G12" s="65"/>
      <c r="H12" s="65"/>
      <c r="I12" s="65"/>
      <c r="J12" s="65"/>
      <c r="K12" s="66"/>
      <c r="L12" s="67" t="s">
        <v>66</v>
      </c>
      <c r="M12" s="65"/>
      <c r="N12" s="65"/>
      <c r="O12" s="65"/>
      <c r="P12" s="65"/>
      <c r="Q12" s="65"/>
      <c r="R12" s="66"/>
      <c r="S12" s="68" t="s">
        <v>30</v>
      </c>
      <c r="T12" s="69"/>
      <c r="U12" s="69"/>
      <c r="V12" s="69"/>
      <c r="W12" s="69"/>
      <c r="X12" s="69"/>
      <c r="Y12" s="70"/>
      <c r="Z12" s="107" t="s">
        <v>86</v>
      </c>
      <c r="AA12" s="108"/>
      <c r="AB12" s="108"/>
      <c r="AC12" s="108"/>
      <c r="AD12" s="108"/>
      <c r="AE12" s="108"/>
      <c r="AF12" s="109"/>
      <c r="AG12" s="101" t="s">
        <v>87</v>
      </c>
      <c r="AH12" s="102"/>
      <c r="AI12" s="71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3"/>
    </row>
    <row r="13" spans="2:81">
      <c r="C13" s="60"/>
      <c r="D13" s="62">
        <v>2</v>
      </c>
      <c r="E13" s="65" t="s">
        <v>52</v>
      </c>
      <c r="F13" s="65"/>
      <c r="G13" s="65"/>
      <c r="H13" s="65"/>
      <c r="I13" s="65"/>
      <c r="J13" s="65"/>
      <c r="K13" s="66"/>
      <c r="L13" s="67" t="s">
        <v>53</v>
      </c>
      <c r="M13" s="65"/>
      <c r="N13" s="65"/>
      <c r="O13" s="65"/>
      <c r="P13" s="65"/>
      <c r="Q13" s="65"/>
      <c r="R13" s="66"/>
      <c r="S13" s="68" t="s">
        <v>30</v>
      </c>
      <c r="T13" s="69"/>
      <c r="U13" s="69"/>
      <c r="V13" s="69"/>
      <c r="W13" s="69"/>
      <c r="X13" s="69"/>
      <c r="Y13" s="70"/>
      <c r="Z13" s="68" t="s">
        <v>30</v>
      </c>
      <c r="AA13" s="69"/>
      <c r="AB13" s="69"/>
      <c r="AC13" s="69"/>
      <c r="AD13" s="69"/>
      <c r="AE13" s="69"/>
      <c r="AF13" s="70"/>
      <c r="AG13" s="101" t="s">
        <v>87</v>
      </c>
      <c r="AH13" s="102"/>
      <c r="AI13" s="71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3"/>
    </row>
    <row r="14" spans="2:81">
      <c r="C14" s="60"/>
      <c r="D14" s="103">
        <v>3</v>
      </c>
      <c r="E14" s="104" t="s">
        <v>77</v>
      </c>
      <c r="F14" s="104"/>
      <c r="G14" s="104"/>
      <c r="H14" s="104"/>
      <c r="I14" s="104"/>
      <c r="J14" s="104"/>
      <c r="K14" s="105"/>
      <c r="L14" s="106" t="s">
        <v>85</v>
      </c>
      <c r="M14" s="104"/>
      <c r="N14" s="104"/>
      <c r="O14" s="104"/>
      <c r="P14" s="104"/>
      <c r="Q14" s="104"/>
      <c r="R14" s="105"/>
      <c r="S14" s="114" t="s">
        <v>34</v>
      </c>
      <c r="T14" s="115"/>
      <c r="U14" s="115"/>
      <c r="V14" s="115"/>
      <c r="W14" s="115"/>
      <c r="X14" s="115"/>
      <c r="Y14" s="116"/>
      <c r="Z14" s="107" t="s">
        <v>86</v>
      </c>
      <c r="AA14" s="108"/>
      <c r="AB14" s="108"/>
      <c r="AC14" s="108"/>
      <c r="AD14" s="108"/>
      <c r="AE14" s="108"/>
      <c r="AF14" s="109"/>
      <c r="AG14" s="110" t="s">
        <v>87</v>
      </c>
      <c r="AH14" s="111"/>
      <c r="AI14" s="71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3"/>
    </row>
    <row r="15" spans="2:81">
      <c r="C15" s="60"/>
      <c r="D15" s="62">
        <v>4</v>
      </c>
      <c r="E15" s="65" t="s">
        <v>54</v>
      </c>
      <c r="F15" s="65"/>
      <c r="G15" s="65"/>
      <c r="H15" s="65"/>
      <c r="I15" s="65"/>
      <c r="J15" s="65"/>
      <c r="K15" s="66"/>
      <c r="L15" s="67" t="s">
        <v>67</v>
      </c>
      <c r="M15" s="65"/>
      <c r="N15" s="65"/>
      <c r="O15" s="65"/>
      <c r="P15" s="65"/>
      <c r="Q15" s="65"/>
      <c r="R15" s="66"/>
      <c r="S15" s="68" t="s">
        <v>30</v>
      </c>
      <c r="T15" s="69"/>
      <c r="U15" s="69"/>
      <c r="V15" s="69"/>
      <c r="W15" s="69"/>
      <c r="X15" s="69"/>
      <c r="Y15" s="70"/>
      <c r="Z15" s="68" t="s">
        <v>30</v>
      </c>
      <c r="AA15" s="69"/>
      <c r="AB15" s="69"/>
      <c r="AC15" s="69"/>
      <c r="AD15" s="69"/>
      <c r="AE15" s="69"/>
      <c r="AF15" s="70"/>
      <c r="AG15" s="101" t="s">
        <v>87</v>
      </c>
      <c r="AH15" s="102"/>
      <c r="AI15" s="71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3"/>
    </row>
    <row r="16" spans="2:81">
      <c r="C16" s="60"/>
      <c r="D16" s="62">
        <v>5</v>
      </c>
      <c r="E16" s="65" t="s">
        <v>68</v>
      </c>
      <c r="F16" s="65"/>
      <c r="G16" s="65"/>
      <c r="H16" s="65"/>
      <c r="I16" s="65"/>
      <c r="J16" s="65"/>
      <c r="K16" s="66"/>
      <c r="L16" s="67" t="s">
        <v>69</v>
      </c>
      <c r="M16" s="65"/>
      <c r="N16" s="65"/>
      <c r="O16" s="65"/>
      <c r="P16" s="65"/>
      <c r="Q16" s="65"/>
      <c r="R16" s="66"/>
      <c r="S16" s="68" t="s">
        <v>30</v>
      </c>
      <c r="T16" s="69"/>
      <c r="U16" s="69"/>
      <c r="V16" s="69"/>
      <c r="W16" s="69"/>
      <c r="X16" s="69"/>
      <c r="Y16" s="70"/>
      <c r="Z16" s="68" t="s">
        <v>30</v>
      </c>
      <c r="AA16" s="69"/>
      <c r="AB16" s="69"/>
      <c r="AC16" s="69"/>
      <c r="AD16" s="69"/>
      <c r="AE16" s="69"/>
      <c r="AF16" s="70"/>
      <c r="AG16" s="101" t="s">
        <v>51</v>
      </c>
      <c r="AH16" s="102"/>
      <c r="AI16" s="71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3"/>
    </row>
    <row r="17" spans="3:50">
      <c r="C17" s="61"/>
      <c r="D17" s="62">
        <v>6</v>
      </c>
      <c r="E17" s="65" t="s">
        <v>71</v>
      </c>
      <c r="F17" s="65"/>
      <c r="G17" s="65"/>
      <c r="H17" s="65"/>
      <c r="I17" s="65"/>
      <c r="J17" s="65"/>
      <c r="K17" s="66"/>
      <c r="L17" s="67" t="s">
        <v>72</v>
      </c>
      <c r="M17" s="65"/>
      <c r="N17" s="65"/>
      <c r="O17" s="65"/>
      <c r="P17" s="65"/>
      <c r="Q17" s="65"/>
      <c r="R17" s="66"/>
      <c r="S17" s="68" t="s">
        <v>30</v>
      </c>
      <c r="T17" s="69"/>
      <c r="U17" s="69"/>
      <c r="V17" s="69"/>
      <c r="W17" s="69"/>
      <c r="X17" s="69"/>
      <c r="Y17" s="70"/>
      <c r="Z17" s="68" t="s">
        <v>75</v>
      </c>
      <c r="AA17" s="69"/>
      <c r="AB17" s="69"/>
      <c r="AC17" s="69"/>
      <c r="AD17" s="69"/>
      <c r="AE17" s="69"/>
      <c r="AF17" s="70"/>
      <c r="AG17" s="101" t="s">
        <v>87</v>
      </c>
      <c r="AH17" s="102"/>
      <c r="AI17" s="71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3"/>
    </row>
    <row r="41" ht="18.95" customHeight="1"/>
  </sheetData>
  <mergeCells count="25">
    <mergeCell ref="S14:Y14"/>
    <mergeCell ref="AG17:AH17"/>
    <mergeCell ref="AG12:AH12"/>
    <mergeCell ref="AG14:AH14"/>
    <mergeCell ref="AG15:AH15"/>
    <mergeCell ref="AG16:AH16"/>
    <mergeCell ref="AG13:AH13"/>
    <mergeCell ref="AI11:AX11"/>
    <mergeCell ref="AG11:AH11"/>
    <mergeCell ref="Z11:AF11"/>
    <mergeCell ref="S11:Y11"/>
    <mergeCell ref="AI9:AX9"/>
    <mergeCell ref="AG9:AH9"/>
    <mergeCell ref="S10:Y10"/>
    <mergeCell ref="Z10:AF10"/>
    <mergeCell ref="AG10:AH10"/>
    <mergeCell ref="AI10:AX10"/>
    <mergeCell ref="L11:R11"/>
    <mergeCell ref="E11:K11"/>
    <mergeCell ref="E9:K9"/>
    <mergeCell ref="L9:R9"/>
    <mergeCell ref="S9:Y9"/>
    <mergeCell ref="Z9:AF9"/>
    <mergeCell ref="E10:K10"/>
    <mergeCell ref="L10:R10"/>
  </mergeCells>
  <phoneticPr fontId="5"/>
  <dataValidations count="1">
    <dataValidation type="list" allowBlank="1" showInputMessage="1" showErrorMessage="1" sqref="AG12:AG17 AG9:AH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概要(コメント投稿)</vt:lpstr>
      <vt:lpstr>リクエスト</vt:lpstr>
      <vt:lpstr>レスポンス</vt:lpstr>
      <vt:lpstr>リクエスト!Print_Area</vt:lpstr>
      <vt:lpstr>レスポンス!Print_Area</vt:lpstr>
      <vt:lpstr>'概要(コメント投稿)'!Print_Area</vt:lpstr>
      <vt:lpstr>表紙!Print_Area</vt:lpstr>
      <vt:lpstr>変更履歴!Print_Area</vt:lpstr>
      <vt:lpstr>リクエスト!Print_Titles</vt:lpstr>
      <vt:lpstr>レスポンス!Print_Titles</vt:lpstr>
      <vt:lpstr>'概要(コメント投稿)'!Print_Titles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2019-05-05T16:18:31Z</dcterms:modified>
</cp:coreProperties>
</file>