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taiki/develop/eternal/documents/20.開発/50.画面/20.画面定義書/"/>
    </mc:Choice>
  </mc:AlternateContent>
  <bookViews>
    <workbookView xWindow="0" yWindow="460" windowWidth="38400" windowHeight="21060" activeTab="2"/>
  </bookViews>
  <sheets>
    <sheet name="表紙" sheetId="2" r:id="rId1"/>
    <sheet name="変更履歴" sheetId="3" r:id="rId2"/>
    <sheet name="画面仕様(トークテーマ投稿画面 - 入力)" sheetId="6" r:id="rId3"/>
  </sheets>
  <externalReferences>
    <externalReference r:id="rId4"/>
  </externalReferences>
  <definedNames>
    <definedName name="_xlnm._FilterDatabase" localSheetId="2" hidden="1">'画面仕様(トークテーマ投稿画面 - 入力)'!#REF!</definedName>
    <definedName name="_xlnm.Print_Area" localSheetId="1">変更履歴!$A$1:$F$26</definedName>
    <definedName name="_xlnm.Print_Area" localSheetId="2">'画面仕様(トークテーマ投稿画面 - 入力)'!$A$1:$BV$95</definedName>
    <definedName name="_xlnm.Print_Area" localSheetId="0">表紙!$A$1:$AZ$35</definedName>
    <definedName name="_xlnm.Print_Titles" localSheetId="2">'画面仕様(トークテーマ投稿画面 - 入力)'!$1:$4</definedName>
    <definedName name="改訂者">変更履歴!$E$5:$E$25</definedName>
    <definedName name="改訂日" localSheetId="2">[1]変更履歴!$D$5:$D$25</definedName>
    <definedName name="改訂日">変更履歴!$D$5:$D$25</definedName>
    <definedName name="版" localSheetId="2">[1]変更履歴!$B$5:$B$25</definedName>
    <definedName name="版">変更履歴!$B$5:$B$25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6" i="6" l="1"/>
  <c r="C75" i="6"/>
  <c r="C87" i="6"/>
  <c r="C88" i="6"/>
  <c r="C89" i="6"/>
  <c r="C90" i="6"/>
  <c r="C76" i="6"/>
  <c r="C80" i="6"/>
  <c r="C81" i="6"/>
  <c r="C82" i="6"/>
  <c r="C95" i="6"/>
  <c r="C79" i="6"/>
  <c r="C78" i="6"/>
  <c r="C77" i="6"/>
  <c r="BY3" i="6"/>
  <c r="C94" i="6"/>
  <c r="C86" i="6"/>
  <c r="C74" i="6"/>
  <c r="C10" i="2"/>
  <c r="AO27" i="2"/>
  <c r="AR28" i="2"/>
</calcChain>
</file>

<file path=xl/sharedStrings.xml><?xml version="1.0" encoding="utf-8"?>
<sst xmlns="http://schemas.openxmlformats.org/spreadsheetml/2006/main" count="183" uniqueCount="121">
  <si>
    <t>Confidential</t>
    <phoneticPr fontId="6"/>
  </si>
  <si>
    <t>【変更履歴】</t>
    <rPh sb="1" eb="3">
      <t>ヘンコウ</t>
    </rPh>
    <rPh sb="3" eb="5">
      <t>リレキ</t>
    </rPh>
    <phoneticPr fontId="6"/>
  </si>
  <si>
    <t>版</t>
    <rPh sb="0" eb="1">
      <t>ハン</t>
    </rPh>
    <phoneticPr fontId="6"/>
  </si>
  <si>
    <t>変更内容</t>
    <rPh sb="0" eb="2">
      <t>ヘンコウ</t>
    </rPh>
    <rPh sb="2" eb="4">
      <t>ナイヨウ</t>
    </rPh>
    <phoneticPr fontId="6"/>
  </si>
  <si>
    <t>改訂日</t>
    <rPh sb="0" eb="2">
      <t>カイテイ</t>
    </rPh>
    <rPh sb="2" eb="3">
      <t>ビ</t>
    </rPh>
    <phoneticPr fontId="6"/>
  </si>
  <si>
    <t>改訂者</t>
    <rPh sb="0" eb="2">
      <t>カイテイ</t>
    </rPh>
    <rPh sb="2" eb="3">
      <t>シャ</t>
    </rPh>
    <phoneticPr fontId="6"/>
  </si>
  <si>
    <t>設計書名</t>
    <rPh sb="0" eb="3">
      <t>セッケイショ</t>
    </rPh>
    <rPh sb="3" eb="4">
      <t>メイ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</si>
  <si>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</si>
  <si>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</si>
  <si>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</si>
  <si>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</si>
  <si>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ID</t>
    <phoneticPr fontId="3"/>
  </si>
  <si>
    <t>■画面仕様</t>
    <rPh sb="1" eb="3">
      <t>ガメン</t>
    </rPh>
    <rPh sb="3" eb="5">
      <t>シヨウ</t>
    </rPh>
    <phoneticPr fontId="3"/>
  </si>
  <si>
    <t>●レイアウト</t>
    <phoneticPr fontId="3"/>
  </si>
  <si>
    <t>No.</t>
    <phoneticPr fontId="3"/>
  </si>
  <si>
    <t>内容</t>
    <rPh sb="0" eb="2">
      <t>ナイヨウ</t>
    </rPh>
    <phoneticPr fontId="3"/>
  </si>
  <si>
    <t>備考</t>
    <rPh sb="0" eb="2">
      <t>ビコウ</t>
    </rPh>
    <phoneticPr fontId="3"/>
  </si>
  <si>
    <t>No.</t>
    <phoneticPr fontId="3"/>
  </si>
  <si>
    <t>初期値</t>
    <rPh sb="0" eb="3">
      <t>ショキチ</t>
    </rPh>
    <phoneticPr fontId="3"/>
  </si>
  <si>
    <t>項目名</t>
    <rPh sb="0" eb="2">
      <t>コウモク</t>
    </rPh>
    <rPh sb="2" eb="3">
      <t>メイ</t>
    </rPh>
    <phoneticPr fontId="3"/>
  </si>
  <si>
    <t>バリデーション内容</t>
    <rPh sb="7" eb="9">
      <t>ナイヨウ</t>
    </rPh>
    <phoneticPr fontId="3"/>
  </si>
  <si>
    <t>種別</t>
    <rPh sb="0" eb="2">
      <t>シュベツ</t>
    </rPh>
    <phoneticPr fontId="3"/>
  </si>
  <si>
    <t>型</t>
    <rPh sb="0" eb="1">
      <t>カタ</t>
    </rPh>
    <phoneticPr fontId="3"/>
  </si>
  <si>
    <t>最大桁数</t>
    <rPh sb="0" eb="2">
      <t>サイダイ</t>
    </rPh>
    <rPh sb="2" eb="4">
      <t>ケタスウ</t>
    </rPh>
    <phoneticPr fontId="3"/>
  </si>
  <si>
    <t>トリガー</t>
    <phoneticPr fontId="3"/>
  </si>
  <si>
    <t>●画面説明</t>
    <rPh sb="1" eb="3">
      <t>ガメン</t>
    </rPh>
    <rPh sb="3" eb="5">
      <t>セツメイ</t>
    </rPh>
    <phoneticPr fontId="3"/>
  </si>
  <si>
    <t>●イベント定義</t>
  </si>
  <si>
    <t>表示</t>
    <rPh sb="0" eb="2">
      <t>ヒョウジ</t>
    </rPh>
    <phoneticPr fontId="3"/>
  </si>
  <si>
    <t>必須</t>
    <rPh sb="0" eb="2">
      <t>ヒッス</t>
    </rPh>
    <phoneticPr fontId="3"/>
  </si>
  <si>
    <t>●バリデーション</t>
    <phoneticPr fontId="3"/>
  </si>
  <si>
    <t>No.</t>
    <phoneticPr fontId="3"/>
  </si>
  <si>
    <t>メッセージ</t>
    <phoneticPr fontId="3"/>
  </si>
  <si>
    <t>本画面の目的</t>
    <rPh sb="0" eb="3">
      <t>ホンガメン</t>
    </rPh>
    <rPh sb="4" eb="6">
      <t>モクテキ</t>
    </rPh>
    <phoneticPr fontId="3"/>
  </si>
  <si>
    <t>柴</t>
    <rPh sb="0" eb="1">
      <t>シバ</t>
    </rPh>
    <phoneticPr fontId="3"/>
  </si>
  <si>
    <t>RANDOM</t>
    <phoneticPr fontId="3"/>
  </si>
  <si>
    <t>RANKING</t>
    <phoneticPr fontId="3"/>
  </si>
  <si>
    <t>Search</t>
    <phoneticPr fontId="3"/>
  </si>
  <si>
    <t xml:space="preserve"> Search</t>
    <phoneticPr fontId="3"/>
  </si>
  <si>
    <t>2018/9/24 23:01</t>
    <phoneticPr fontId="3"/>
  </si>
  <si>
    <t>投稿者</t>
    <rPh sb="0" eb="3">
      <t>トウコウシャ</t>
    </rPh>
    <phoneticPr fontId="3"/>
  </si>
  <si>
    <t>サムネイル画像</t>
    <rPh sb="5" eb="7">
      <t>ガゾウ</t>
    </rPh>
    <phoneticPr fontId="3"/>
  </si>
  <si>
    <t>ランキング検索</t>
    <rPh sb="5" eb="7">
      <t>ケンサク</t>
    </rPh>
    <phoneticPr fontId="3"/>
  </si>
  <si>
    <t>総合ランキング</t>
    <rPh sb="0" eb="2">
      <t>ソウゴウランキング</t>
    </rPh>
    <phoneticPr fontId="3"/>
  </si>
  <si>
    <t>カテゴリ</t>
    <phoneticPr fontId="3"/>
  </si>
  <si>
    <t>▼</t>
    <phoneticPr fontId="3"/>
  </si>
  <si>
    <t>人気のトークテーマ</t>
    <rPh sb="0" eb="2">
      <t>ニンキノ</t>
    </rPh>
    <phoneticPr fontId="3"/>
  </si>
  <si>
    <t>・女性 × コスメ</t>
    <rPh sb="1" eb="3">
      <t>ジョセイ</t>
    </rPh>
    <phoneticPr fontId="3"/>
  </si>
  <si>
    <t>・サンプル × サンプル</t>
    <phoneticPr fontId="3"/>
  </si>
  <si>
    <t>String</t>
    <phoneticPr fontId="3"/>
  </si>
  <si>
    <t>-</t>
    <phoneticPr fontId="3"/>
  </si>
  <si>
    <t>-</t>
    <phoneticPr fontId="3"/>
  </si>
  <si>
    <t>○</t>
    <phoneticPr fontId="3"/>
  </si>
  <si>
    <t>-</t>
    <phoneticPr fontId="3"/>
  </si>
  <si>
    <t>-</t>
    <phoneticPr fontId="3"/>
  </si>
  <si>
    <t>-</t>
    <phoneticPr fontId="3"/>
  </si>
  <si>
    <t>初版作成</t>
    <rPh sb="0" eb="4">
      <t>ショハンサクセイ</t>
    </rPh>
    <phoneticPr fontId="3"/>
  </si>
  <si>
    <t>柴</t>
    <rPh sb="0" eb="1">
      <t>siba</t>
    </rPh>
    <phoneticPr fontId="3"/>
  </si>
  <si>
    <t>・トークテーマ詳細</t>
    <rPh sb="7" eb="9">
      <t>ショウサイ</t>
    </rPh>
    <phoneticPr fontId="3"/>
  </si>
  <si>
    <t>…</t>
    <phoneticPr fontId="3"/>
  </si>
  <si>
    <t>【サンプル】トークテーマのタイトル</t>
    <phoneticPr fontId="3"/>
  </si>
  <si>
    <t>GOOD</t>
    <phoneticPr fontId="3"/>
  </si>
  <si>
    <t>200</t>
    <phoneticPr fontId="3"/>
  </si>
  <si>
    <t>BAD</t>
    <phoneticPr fontId="3"/>
  </si>
  <si>
    <t>トーク数</t>
    <phoneticPr fontId="3"/>
  </si>
  <si>
    <t>345</t>
    <phoneticPr fontId="3"/>
  </si>
  <si>
    <t>広告</t>
    <rPh sb="0" eb="2">
      <t>コウコク</t>
    </rPh>
    <phoneticPr fontId="3"/>
  </si>
  <si>
    <t>1.0.0</t>
    <phoneticPr fontId="3"/>
  </si>
  <si>
    <t>HI-04-01</t>
    <phoneticPr fontId="3"/>
  </si>
  <si>
    <t>・トークテーマを投稿する</t>
    <rPh sb="8" eb="10">
      <t>トウコウスル</t>
    </rPh>
    <phoneticPr fontId="3"/>
  </si>
  <si>
    <t>トークテーマのタイトルを入力</t>
    <rPh sb="12" eb="14">
      <t>ニュウリョク</t>
    </rPh>
    <phoneticPr fontId="3"/>
  </si>
  <si>
    <t xml:space="preserve">  トークテーマの説明を入力</t>
    <rPh sb="9" eb="11">
      <t>セツメイ</t>
    </rPh>
    <rPh sb="12" eb="14">
      <t>ニュウリョク</t>
    </rPh>
    <phoneticPr fontId="3"/>
  </si>
  <si>
    <t>▼</t>
    <phoneticPr fontId="3"/>
  </si>
  <si>
    <t>ユーザー名を入力</t>
    <rPh sb="6" eb="8">
      <t>ニュウリョク</t>
    </rPh>
    <phoneticPr fontId="3"/>
  </si>
  <si>
    <t>トークテーマに関連するリンクを入力</t>
    <rPh sb="7" eb="9">
      <t>カンレンスル</t>
    </rPh>
    <rPh sb="15" eb="17">
      <t>ニュウリョク</t>
    </rPh>
    <phoneticPr fontId="3"/>
  </si>
  <si>
    <t>トークテーマを投稿</t>
    <rPh sb="7" eb="9">
      <t>トウコウ</t>
    </rPh>
    <phoneticPr fontId="3"/>
  </si>
  <si>
    <t>●トークテーマ投稿画面</t>
    <rPh sb="7" eb="11">
      <t>トウコウガメン</t>
    </rPh>
    <phoneticPr fontId="3"/>
  </si>
  <si>
    <t>●画面項目定義（トークテーマ投稿エリア）</t>
    <rPh sb="1" eb="3">
      <t>ガメン</t>
    </rPh>
    <rPh sb="3" eb="5">
      <t>コウモク</t>
    </rPh>
    <rPh sb="5" eb="7">
      <t>テイギ</t>
    </rPh>
    <rPh sb="14" eb="16">
      <t>トウコウ</t>
    </rPh>
    <phoneticPr fontId="3"/>
  </si>
  <si>
    <t>タイトル</t>
    <phoneticPr fontId="3"/>
  </si>
  <si>
    <t>トークテーマ投稿画面のタイトルを表示する。「トークテーマを投稿」</t>
    <rPh sb="6" eb="10">
      <t>トウコウガメン</t>
    </rPh>
    <rPh sb="16" eb="18">
      <t>ヒョウジスル</t>
    </rPh>
    <rPh sb="29" eb="31">
      <t>トウコウ</t>
    </rPh>
    <phoneticPr fontId="3"/>
  </si>
  <si>
    <t>タグ選択</t>
    <rPh sb="2" eb="4">
      <t>センタク</t>
    </rPh>
    <phoneticPr fontId="3"/>
  </si>
  <si>
    <t>タグを選択</t>
    <rPh sb="3" eb="5">
      <t>センタク</t>
    </rPh>
    <phoneticPr fontId="3"/>
  </si>
  <si>
    <t>トークテーマに関連するタグを選択する。</t>
    <rPh sb="7" eb="9">
      <t>カンレンスル</t>
    </rPh>
    <rPh sb="14" eb="16">
      <t>センタクスル</t>
    </rPh>
    <phoneticPr fontId="3"/>
  </si>
  <si>
    <t>タグ</t>
    <phoneticPr fontId="3"/>
  </si>
  <si>
    <t>トークテーマ詳細入力フォーム</t>
    <rPh sb="8" eb="10">
      <t>ニュウリョク</t>
    </rPh>
    <phoneticPr fontId="3"/>
  </si>
  <si>
    <t>選択したタグを表示する。×ボタンをクリックするとタグが消える</t>
    <rPh sb="0" eb="2">
      <t>センタクシタ</t>
    </rPh>
    <rPh sb="7" eb="9">
      <t>ヒョウジスル</t>
    </rPh>
    <rPh sb="27" eb="28">
      <t>キエル</t>
    </rPh>
    <phoneticPr fontId="3"/>
  </si>
  <si>
    <t>タグの新規作成</t>
    <rPh sb="3" eb="7">
      <t>シンキサクセイ</t>
    </rPh>
    <phoneticPr fontId="3"/>
  </si>
  <si>
    <t>入力</t>
    <rPh sb="0" eb="2">
      <t>ニュウリョク</t>
    </rPh>
    <phoneticPr fontId="3"/>
  </si>
  <si>
    <t>選択(ドロップダウン)</t>
    <rPh sb="0" eb="2">
      <t>センタク</t>
    </rPh>
    <phoneticPr fontId="3"/>
  </si>
  <si>
    <t xml:space="preserve">  ex) 遊び方、ルール説明など</t>
    <rPh sb="6" eb="7">
      <t>アソビカタ</t>
    </rPh>
    <phoneticPr fontId="3"/>
  </si>
  <si>
    <t>ユーザー名入力フォーム</t>
    <rPh sb="4" eb="5">
      <t>メイ</t>
    </rPh>
    <rPh sb="5" eb="7">
      <t>ニュウリョク</t>
    </rPh>
    <phoneticPr fontId="3"/>
  </si>
  <si>
    <t>ユーザー名の入力フォーム</t>
    <rPh sb="6" eb="8">
      <t>ニュウリョク</t>
    </rPh>
    <phoneticPr fontId="3"/>
  </si>
  <si>
    <t>リンク入力欄</t>
    <phoneticPr fontId="3"/>
  </si>
  <si>
    <t>リンク</t>
    <phoneticPr fontId="3"/>
  </si>
  <si>
    <t>YouTubeやWikiPediaなどのリンクを入力してください。</t>
    <rPh sb="24" eb="26">
      <t>ニュウリョクシテクダサイ</t>
    </rPh>
    <phoneticPr fontId="3"/>
  </si>
  <si>
    <t>URL</t>
    <phoneticPr fontId="3"/>
  </si>
  <si>
    <t>投稿ボタン</t>
    <rPh sb="0" eb="2">
      <t>トウコウ</t>
    </rPh>
    <phoneticPr fontId="3"/>
  </si>
  <si>
    <t>トークテーマ投稿ボタン</t>
    <rPh sb="6" eb="8">
      <t>トウコウボタン</t>
    </rPh>
    <phoneticPr fontId="3"/>
  </si>
  <si>
    <t>ボタン</t>
    <phoneticPr fontId="3"/>
  </si>
  <si>
    <t>String</t>
    <phoneticPr fontId="3"/>
  </si>
  <si>
    <t>項目が空欄かどうか</t>
    <rPh sb="0" eb="2">
      <t>コウモク</t>
    </rPh>
    <rPh sb="3" eb="5">
      <t>クウラン</t>
    </rPh>
    <phoneticPr fontId="3"/>
  </si>
  <si>
    <t>タイトル入力フォーム</t>
    <rPh sb="4" eb="6">
      <t>ニュウリョク</t>
    </rPh>
    <phoneticPr fontId="3"/>
  </si>
  <si>
    <t>トークテーマのタイトルを入力する</t>
    <rPh sb="12" eb="14">
      <t>ニュウリョクスル</t>
    </rPh>
    <phoneticPr fontId="3"/>
  </si>
  <si>
    <t>トークテーマの説明を入力</t>
    <rPh sb="7" eb="9">
      <t>セツメイヲ</t>
    </rPh>
    <rPh sb="10" eb="12">
      <t>ニュウリョク</t>
    </rPh>
    <phoneticPr fontId="3"/>
  </si>
  <si>
    <t>ユーザー名を入力</t>
    <rPh sb="4" eb="5">
      <t>メイヲ</t>
    </rPh>
    <rPh sb="6" eb="8">
      <t>ニュウリョク</t>
    </rPh>
    <phoneticPr fontId="3"/>
  </si>
  <si>
    <t>トークテーマに関連するリンクを入力</t>
    <phoneticPr fontId="3"/>
  </si>
  <si>
    <t>タイトルを入力してください</t>
    <rPh sb="5" eb="7">
      <t>ニュウリョクシテクダサイ</t>
    </rPh>
    <phoneticPr fontId="3"/>
  </si>
  <si>
    <t>タグを1つ以上選択してください</t>
    <rPh sb="7" eb="9">
      <t>センタクシテクダサイ</t>
    </rPh>
    <phoneticPr fontId="3"/>
  </si>
  <si>
    <t>トークテーマの詳細を入力してください</t>
    <rPh sb="7" eb="9">
      <t>ショウサイ</t>
    </rPh>
    <rPh sb="10" eb="12">
      <t>ニュウリョクシテ</t>
    </rPh>
    <phoneticPr fontId="3"/>
  </si>
  <si>
    <t>ユーザー名を入力してください</t>
    <rPh sb="4" eb="5">
      <t>メイ</t>
    </rPh>
    <rPh sb="6" eb="8">
      <t>ニュウリョクシテクダサイ</t>
    </rPh>
    <phoneticPr fontId="3"/>
  </si>
  <si>
    <t>リンク先が無効です</t>
    <rPh sb="5" eb="7">
      <t>ムコウデス</t>
    </rPh>
    <phoneticPr fontId="3"/>
  </si>
  <si>
    <t>入力されたURLが有効かをチェックする</t>
    <rPh sb="0" eb="2">
      <t>ニュウリョクサレタ</t>
    </rPh>
    <rPh sb="9" eb="11">
      <t>ユウコウカ</t>
    </rPh>
    <phoneticPr fontId="3"/>
  </si>
  <si>
    <t>投稿ボタンを押下</t>
    <rPh sb="0" eb="2">
      <t>トウコウボタンヲ</t>
    </rPh>
    <rPh sb="6" eb="8">
      <t>オウカ</t>
    </rPh>
    <phoneticPr fontId="3"/>
  </si>
  <si>
    <t>×</t>
    <phoneticPr fontId="3"/>
  </si>
  <si>
    <t>閉じるボタン</t>
    <rPh sb="0" eb="1">
      <t>トジル</t>
    </rPh>
    <phoneticPr fontId="3"/>
  </si>
  <si>
    <t>押下するとモーダルウィンドウを閉じる</t>
    <rPh sb="0" eb="2">
      <t>オウカスル</t>
    </rPh>
    <rPh sb="15" eb="16">
      <t>トジル</t>
    </rPh>
    <phoneticPr fontId="3"/>
  </si>
  <si>
    <t>ボタン</t>
    <phoneticPr fontId="3"/>
  </si>
  <si>
    <t>閉じるボタンを押下する</t>
    <rPh sb="0" eb="1">
      <t>トジル</t>
    </rPh>
    <rPh sb="7" eb="9">
      <t>オウカスル</t>
    </rPh>
    <phoneticPr fontId="3"/>
  </si>
  <si>
    <t>閉じるボタンを押下するとモーダルウィンドウを閉じる</t>
    <rPh sb="0" eb="1">
      <t>トジル</t>
    </rPh>
    <rPh sb="7" eb="9">
      <t>オウカスル</t>
    </rPh>
    <rPh sb="22" eb="23">
      <t>トジル</t>
    </rPh>
    <phoneticPr fontId="3"/>
  </si>
  <si>
    <t>escキーを押下する</t>
    <rPh sb="6" eb="8">
      <t>オウカスル</t>
    </rPh>
    <phoneticPr fontId="3"/>
  </si>
  <si>
    <t>escキーを押下するとモーダルウィンドウを閉じる</t>
    <rPh sb="6" eb="8">
      <t>オウカスル</t>
    </rPh>
    <rPh sb="21" eb="22">
      <t>トジル</t>
    </rPh>
    <phoneticPr fontId="3"/>
  </si>
  <si>
    <t>入力内容のバリデーションを行い、トークテーマ詳細画面へ遷移する</t>
    <rPh sb="0" eb="4">
      <t>ニュウリョクナイヨウ</t>
    </rPh>
    <rPh sb="13" eb="14">
      <t>オコナイ</t>
    </rPh>
    <rPh sb="24" eb="26">
      <t>カンリョウガメン</t>
    </rPh>
    <rPh sb="27" eb="29">
      <t>センイスル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</si>
</sst>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26" x14ac:knownFonts="1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1"/>
      <name val="メイリオ"/>
      <family val="3"/>
      <charset val="128"/>
    </font>
    <font>
      <i/>
      <u/>
      <sz val="11"/>
      <name val="メイリオ"/>
      <family val="3"/>
      <charset val="128"/>
    </font>
    <font>
      <sz val="11"/>
      <color theme="0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4"/>
      <color theme="0"/>
      <name val="メイリオ"/>
      <family val="3"/>
      <charset val="128"/>
    </font>
    <font>
      <sz val="14"/>
      <color rgb="FF73FDD6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rgb="FF00B0F0"/>
      <name val="メイリオ"/>
      <family val="3"/>
      <charset val="128"/>
    </font>
    <font>
      <sz val="11"/>
      <color rgb="FF00B0F0"/>
      <name val="メイリオ"/>
      <family val="3"/>
      <charset val="128"/>
    </font>
    <font>
      <sz val="11"/>
      <color theme="5"/>
      <name val="メイリオ"/>
      <family val="3"/>
      <charset val="128"/>
    </font>
    <font>
      <sz val="11"/>
      <color theme="0" tint="-0.34998626667073579"/>
      <name val="メイリオ"/>
      <family val="3"/>
      <charset val="128"/>
    </font>
    <font>
      <sz val="14"/>
      <color theme="0" tint="-0.249977111117893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1"/>
      <color theme="0" tint="-0.499984740745262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8" tint="0.79998168889431442"/>
      </left>
      <right/>
      <top style="thin">
        <color theme="8" tint="0.79998168889431442"/>
      </top>
      <bottom style="thin">
        <color theme="8" tint="0.79998168889431442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/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148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4" fillId="2" borderId="0" xfId="1" applyFont="1" applyFill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4" fillId="3" borderId="1" xfId="1" applyFont="1" applyFill="1" applyBorder="1">
      <alignment vertical="center"/>
    </xf>
    <xf numFmtId="0" fontId="4" fillId="0" borderId="1" xfId="1" applyFont="1" applyBorder="1">
      <alignment vertical="center"/>
    </xf>
    <xf numFmtId="178" fontId="4" fillId="0" borderId="1" xfId="1" applyNumberFormat="1" applyFont="1" applyBorder="1">
      <alignment vertical="center"/>
    </xf>
    <xf numFmtId="0" fontId="4" fillId="0" borderId="1" xfId="1" applyFont="1" applyBorder="1" applyAlignment="1">
      <alignment vertical="center" wrapText="1"/>
    </xf>
    <xf numFmtId="0" fontId="10" fillId="0" borderId="0" xfId="1" applyFont="1">
      <alignment vertical="center"/>
    </xf>
    <xf numFmtId="0" fontId="4" fillId="0" borderId="0" xfId="2" applyFont="1">
      <alignment vertical="center"/>
    </xf>
    <xf numFmtId="0" fontId="4" fillId="0" borderId="0" xfId="0" applyFont="1"/>
    <xf numFmtId="179" fontId="4" fillId="0" borderId="0" xfId="0" applyNumberFormat="1" applyFont="1"/>
    <xf numFmtId="0" fontId="9" fillId="0" borderId="0" xfId="2" applyFont="1">
      <alignment vertical="center"/>
    </xf>
    <xf numFmtId="0" fontId="4" fillId="0" borderId="3" xfId="2" applyFont="1" applyBorder="1">
      <alignment vertical="center"/>
    </xf>
    <xf numFmtId="0" fontId="4" fillId="0" borderId="4" xfId="2" applyFont="1" applyBorder="1">
      <alignment vertical="center"/>
    </xf>
    <xf numFmtId="0" fontId="4" fillId="0" borderId="5" xfId="2" applyFont="1" applyBorder="1">
      <alignment vertical="center"/>
    </xf>
    <xf numFmtId="0" fontId="4" fillId="0" borderId="0" xfId="2" applyFont="1" applyBorder="1">
      <alignment vertical="center"/>
    </xf>
    <xf numFmtId="0" fontId="4" fillId="0" borderId="6" xfId="2" applyFont="1" applyBorder="1">
      <alignment vertical="center"/>
    </xf>
    <xf numFmtId="0" fontId="4" fillId="0" borderId="7" xfId="2" applyFont="1" applyBorder="1">
      <alignment vertical="center"/>
    </xf>
    <xf numFmtId="0" fontId="4" fillId="0" borderId="8" xfId="2" applyFont="1" applyBorder="1">
      <alignment vertical="center"/>
    </xf>
    <xf numFmtId="0" fontId="4" fillId="0" borderId="9" xfId="2" applyFont="1" applyBorder="1">
      <alignment vertical="center"/>
    </xf>
    <xf numFmtId="0" fontId="11" fillId="0" borderId="5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4" fillId="5" borderId="0" xfId="2" applyFont="1" applyFill="1" applyBorder="1">
      <alignment vertical="center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4" borderId="8" xfId="0" applyFont="1" applyFill="1" applyBorder="1" applyAlignment="1">
      <alignment vertical="center"/>
    </xf>
    <xf numFmtId="0" fontId="12" fillId="4" borderId="8" xfId="0" applyFont="1" applyFill="1" applyBorder="1" applyAlignment="1">
      <alignment vertical="center"/>
    </xf>
    <xf numFmtId="0" fontId="9" fillId="3" borderId="10" xfId="2" applyFont="1" applyFill="1" applyBorder="1">
      <alignment vertical="center"/>
    </xf>
    <xf numFmtId="0" fontId="9" fillId="3" borderId="11" xfId="2" applyFont="1" applyFill="1" applyBorder="1">
      <alignment vertical="center"/>
    </xf>
    <xf numFmtId="0" fontId="9" fillId="3" borderId="12" xfId="2" applyFont="1" applyFill="1" applyBorder="1">
      <alignment vertical="center"/>
    </xf>
    <xf numFmtId="0" fontId="13" fillId="0" borderId="0" xfId="2" applyFont="1">
      <alignment vertical="center"/>
    </xf>
    <xf numFmtId="0" fontId="4" fillId="0" borderId="1" xfId="1" applyFont="1" applyBorder="1" applyAlignment="1">
      <alignment horizontal="right" vertical="center"/>
    </xf>
    <xf numFmtId="0" fontId="9" fillId="0" borderId="2" xfId="2" applyFont="1" applyBorder="1">
      <alignment vertical="center"/>
    </xf>
    <xf numFmtId="0" fontId="4" fillId="0" borderId="10" xfId="2" applyFont="1" applyBorder="1">
      <alignment vertical="center"/>
    </xf>
    <xf numFmtId="0" fontId="4" fillId="0" borderId="12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applyFont="1" applyBorder="1">
      <alignment vertical="center"/>
    </xf>
    <xf numFmtId="0" fontId="4" fillId="0" borderId="12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applyFont="1" applyBorder="1" applyAlignment="1">
      <alignment vertical="center"/>
    </xf>
    <xf numFmtId="0" fontId="4" fillId="0" borderId="12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0" borderId="2" xfId="2" applyFont="1" applyBorder="1">
      <alignment vertical="center"/>
    </xf>
    <xf numFmtId="0" fontId="4" fillId="5" borderId="2" xfId="2" applyFont="1" applyFill="1" applyBorder="1">
      <alignment vertical="center"/>
    </xf>
    <xf numFmtId="0" fontId="4" fillId="5" borderId="3" xfId="2" applyFont="1" applyFill="1" applyBorder="1">
      <alignment vertical="center"/>
    </xf>
    <xf numFmtId="0" fontId="4" fillId="5" borderId="4" xfId="2" applyFont="1" applyFill="1" applyBorder="1">
      <alignment vertical="center"/>
    </xf>
    <xf numFmtId="0" fontId="4" fillId="5" borderId="5" xfId="2" applyFont="1" applyFill="1" applyBorder="1">
      <alignment vertical="center"/>
    </xf>
    <xf numFmtId="0" fontId="16" fillId="5" borderId="0" xfId="2" applyFont="1" applyFill="1" applyBorder="1">
      <alignment vertical="center"/>
    </xf>
    <xf numFmtId="0" fontId="15" fillId="5" borderId="0" xfId="2" applyFont="1" applyFill="1" applyBorder="1">
      <alignment vertical="center"/>
    </xf>
    <xf numFmtId="0" fontId="4" fillId="5" borderId="6" xfId="2" applyFont="1" applyFill="1" applyBorder="1">
      <alignment vertical="center"/>
    </xf>
    <xf numFmtId="0" fontId="4" fillId="5" borderId="7" xfId="2" applyFont="1" applyFill="1" applyBorder="1">
      <alignment vertical="center"/>
    </xf>
    <xf numFmtId="0" fontId="4" fillId="5" borderId="8" xfId="2" applyFont="1" applyFill="1" applyBorder="1">
      <alignment vertical="center"/>
    </xf>
    <xf numFmtId="0" fontId="4" fillId="5" borderId="9" xfId="2" applyFont="1" applyFill="1" applyBorder="1">
      <alignment vertical="center"/>
    </xf>
    <xf numFmtId="0" fontId="17" fillId="5" borderId="0" xfId="2" applyFont="1" applyFill="1" applyBorder="1">
      <alignment vertical="center"/>
    </xf>
    <xf numFmtId="0" fontId="10" fillId="4" borderId="10" xfId="2" applyFont="1" applyFill="1" applyBorder="1">
      <alignment vertical="center"/>
    </xf>
    <xf numFmtId="0" fontId="4" fillId="4" borderId="12" xfId="2" applyFont="1" applyFill="1" applyBorder="1">
      <alignment vertical="center"/>
    </xf>
    <xf numFmtId="0" fontId="4" fillId="4" borderId="11" xfId="2" applyFont="1" applyFill="1" applyBorder="1">
      <alignment vertical="center"/>
    </xf>
    <xf numFmtId="14" fontId="18" fillId="0" borderId="0" xfId="2" quotePrefix="1" applyNumberFormat="1" applyFont="1">
      <alignment vertical="center"/>
    </xf>
    <xf numFmtId="0" fontId="18" fillId="0" borderId="0" xfId="2" applyFont="1">
      <alignment vertical="center"/>
    </xf>
    <xf numFmtId="0" fontId="4" fillId="0" borderId="0" xfId="2" applyFont="1" applyBorder="1" applyAlignment="1">
      <alignment horizontal="center" vertical="center"/>
    </xf>
    <xf numFmtId="0" fontId="4" fillId="5" borderId="0" xfId="2" applyFont="1" applyFill="1">
      <alignment vertical="center"/>
    </xf>
    <xf numFmtId="0" fontId="4" fillId="4" borderId="13" xfId="2" applyFont="1" applyFill="1" applyBorder="1">
      <alignment vertical="center"/>
    </xf>
    <xf numFmtId="0" fontId="4" fillId="4" borderId="14" xfId="2" applyFont="1" applyFill="1" applyBorder="1">
      <alignment vertical="center"/>
    </xf>
    <xf numFmtId="0" fontId="4" fillId="4" borderId="15" xfId="2" applyFont="1" applyFill="1" applyBorder="1">
      <alignment vertical="center"/>
    </xf>
    <xf numFmtId="0" fontId="19" fillId="5" borderId="0" xfId="2" applyFont="1" applyFill="1" applyBorder="1">
      <alignment vertical="center"/>
    </xf>
    <xf numFmtId="0" fontId="4" fillId="0" borderId="0" xfId="2" applyFont="1" applyAlignment="1">
      <alignment horizontal="center" vertical="center"/>
    </xf>
    <xf numFmtId="0" fontId="4" fillId="0" borderId="10" xfId="2" applyFont="1" applyBorder="1">
      <alignment vertical="center"/>
    </xf>
    <xf numFmtId="0" fontId="4" fillId="0" borderId="12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applyFont="1" applyBorder="1" applyAlignment="1">
      <alignment vertical="center"/>
    </xf>
    <xf numFmtId="0" fontId="4" fillId="0" borderId="12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0" borderId="10" xfId="2" quotePrefix="1" applyFont="1" applyBorder="1">
      <alignment vertical="center"/>
    </xf>
    <xf numFmtId="0" fontId="4" fillId="0" borderId="10" xfId="2" applyFont="1" applyBorder="1" applyAlignment="1">
      <alignment vertical="center" wrapText="1"/>
    </xf>
    <xf numFmtId="0" fontId="18" fillId="0" borderId="0" xfId="2" applyFont="1" applyBorder="1">
      <alignment vertical="center"/>
    </xf>
    <xf numFmtId="14" fontId="18" fillId="0" borderId="0" xfId="2" quotePrefix="1" applyNumberFormat="1" applyFont="1" applyBorder="1">
      <alignment vertical="center"/>
    </xf>
    <xf numFmtId="0" fontId="15" fillId="0" borderId="0" xfId="2" applyFont="1">
      <alignment vertical="center"/>
    </xf>
    <xf numFmtId="0" fontId="20" fillId="0" borderId="0" xfId="2" applyFont="1">
      <alignment vertical="center"/>
    </xf>
    <xf numFmtId="0" fontId="21" fillId="0" borderId="0" xfId="2" applyFont="1">
      <alignment vertical="center"/>
    </xf>
    <xf numFmtId="0" fontId="22" fillId="0" borderId="0" xfId="2" applyFont="1">
      <alignment vertical="center"/>
    </xf>
    <xf numFmtId="0" fontId="20" fillId="0" borderId="0" xfId="2" quotePrefix="1" applyFont="1">
      <alignment vertical="center"/>
    </xf>
    <xf numFmtId="0" fontId="22" fillId="0" borderId="0" xfId="2" quotePrefix="1" applyFont="1">
      <alignment vertical="center"/>
    </xf>
    <xf numFmtId="176" fontId="9" fillId="0" borderId="0" xfId="1" applyNumberFormat="1" applyFont="1" applyAlignment="1">
      <alignment horizontal="right" vertical="center" wrapText="1"/>
    </xf>
    <xf numFmtId="176" fontId="9" fillId="0" borderId="0" xfId="1" applyNumberFormat="1" applyFont="1" applyAlignment="1">
      <alignment horizontal="right" vertical="center"/>
    </xf>
    <xf numFmtId="177" fontId="9" fillId="0" borderId="0" xfId="0" applyNumberFormat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4" fillId="0" borderId="10" xfId="2" quotePrefix="1" applyFont="1" applyBorder="1">
      <alignment vertical="center"/>
    </xf>
    <xf numFmtId="0" fontId="4" fillId="0" borderId="12" xfId="2" quotePrefix="1" applyFont="1" applyBorder="1">
      <alignment vertical="center"/>
    </xf>
    <xf numFmtId="0" fontId="4" fillId="0" borderId="11" xfId="2" quotePrefix="1" applyFont="1" applyBorder="1">
      <alignment vertical="center"/>
    </xf>
    <xf numFmtId="0" fontId="4" fillId="0" borderId="10" xfId="2" applyFont="1" applyBorder="1">
      <alignment vertical="center"/>
    </xf>
    <xf numFmtId="0" fontId="4" fillId="0" borderId="12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10" xfId="2" applyFont="1" applyBorder="1" applyAlignment="1">
      <alignment horizontal="left" vertical="center" wrapText="1"/>
    </xf>
    <xf numFmtId="0" fontId="4" fillId="0" borderId="12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left" vertical="center" wrapText="1"/>
    </xf>
    <xf numFmtId="0" fontId="4" fillId="0" borderId="10" xfId="2" applyFont="1" applyBorder="1" applyAlignment="1">
      <alignment vertical="center"/>
    </xf>
    <xf numFmtId="0" fontId="4" fillId="0" borderId="12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0" borderId="10" xfId="2" applyFont="1" applyBorder="1" applyAlignment="1">
      <alignment vertical="center" wrapText="1"/>
    </xf>
    <xf numFmtId="0" fontId="9" fillId="3" borderId="10" xfId="2" applyFont="1" applyFill="1" applyBorder="1" applyAlignment="1">
      <alignment horizontal="center" vertical="center"/>
    </xf>
    <xf numFmtId="0" fontId="9" fillId="3" borderId="11" xfId="2" applyFont="1" applyFill="1" applyBorder="1" applyAlignment="1">
      <alignment horizontal="center" vertical="center"/>
    </xf>
    <xf numFmtId="0" fontId="13" fillId="3" borderId="10" xfId="2" applyFont="1" applyFill="1" applyBorder="1" applyAlignment="1">
      <alignment horizontal="center" vertical="center"/>
    </xf>
    <xf numFmtId="0" fontId="13" fillId="3" borderId="12" xfId="2" applyFont="1" applyFill="1" applyBorder="1" applyAlignment="1">
      <alignment horizontal="center" vertical="center"/>
    </xf>
    <xf numFmtId="0" fontId="13" fillId="3" borderId="11" xfId="2" applyFont="1" applyFill="1" applyBorder="1" applyAlignment="1">
      <alignment horizontal="center" vertical="center"/>
    </xf>
    <xf numFmtId="0" fontId="13" fillId="6" borderId="0" xfId="2" applyFont="1" applyFill="1" applyAlignment="1">
      <alignment horizontal="center" vertical="center"/>
    </xf>
    <xf numFmtId="0" fontId="14" fillId="0" borderId="10" xfId="2" applyFont="1" applyBorder="1" applyAlignment="1">
      <alignment horizontal="left" vertical="center" wrapText="1"/>
    </xf>
    <xf numFmtId="0" fontId="14" fillId="0" borderId="12" xfId="2" applyFont="1" applyBorder="1" applyAlignment="1">
      <alignment horizontal="left" vertical="center" wrapText="1"/>
    </xf>
    <xf numFmtId="0" fontId="14" fillId="0" borderId="11" xfId="2" applyFont="1" applyBorder="1" applyAlignment="1">
      <alignment horizontal="left" vertical="center" wrapText="1"/>
    </xf>
    <xf numFmtId="0" fontId="4" fillId="4" borderId="27" xfId="2" applyFont="1" applyFill="1" applyBorder="1">
      <alignment vertical="center"/>
    </xf>
    <xf numFmtId="0" fontId="4" fillId="4" borderId="28" xfId="2" applyFont="1" applyFill="1" applyBorder="1">
      <alignment vertical="center"/>
    </xf>
    <xf numFmtId="0" fontId="4" fillId="4" borderId="29" xfId="2" applyFont="1" applyFill="1" applyBorder="1">
      <alignment vertical="center"/>
    </xf>
    <xf numFmtId="0" fontId="4" fillId="4" borderId="30" xfId="2" applyFont="1" applyFill="1" applyBorder="1">
      <alignment vertical="center"/>
    </xf>
    <xf numFmtId="0" fontId="4" fillId="4" borderId="0" xfId="2" applyFont="1" applyFill="1" applyBorder="1">
      <alignment vertical="center"/>
    </xf>
    <xf numFmtId="0" fontId="24" fillId="4" borderId="33" xfId="2" applyFont="1" applyFill="1" applyBorder="1">
      <alignment vertical="center"/>
    </xf>
    <xf numFmtId="0" fontId="4" fillId="4" borderId="33" xfId="2" applyFont="1" applyFill="1" applyBorder="1">
      <alignment vertical="center"/>
    </xf>
    <xf numFmtId="0" fontId="4" fillId="4" borderId="31" xfId="2" applyFont="1" applyFill="1" applyBorder="1">
      <alignment vertical="center"/>
    </xf>
    <xf numFmtId="0" fontId="4" fillId="4" borderId="24" xfId="2" applyFont="1" applyFill="1" applyBorder="1">
      <alignment vertical="center"/>
    </xf>
    <xf numFmtId="0" fontId="4" fillId="4" borderId="25" xfId="2" applyFont="1" applyFill="1" applyBorder="1">
      <alignment vertical="center"/>
    </xf>
    <xf numFmtId="0" fontId="4" fillId="4" borderId="26" xfId="2" applyFont="1" applyFill="1" applyBorder="1">
      <alignment vertical="center"/>
    </xf>
    <xf numFmtId="0" fontId="10" fillId="4" borderId="16" xfId="2" applyFont="1" applyFill="1" applyBorder="1">
      <alignment vertical="center"/>
    </xf>
    <xf numFmtId="0" fontId="10" fillId="4" borderId="17" xfId="2" applyFont="1" applyFill="1" applyBorder="1">
      <alignment vertical="center"/>
    </xf>
    <xf numFmtId="0" fontId="10" fillId="4" borderId="18" xfId="2" applyFont="1" applyFill="1" applyBorder="1">
      <alignment vertical="center"/>
    </xf>
    <xf numFmtId="0" fontId="10" fillId="4" borderId="22" xfId="2" applyFont="1" applyFill="1" applyBorder="1">
      <alignment vertical="center"/>
    </xf>
    <xf numFmtId="0" fontId="10" fillId="4" borderId="0" xfId="2" applyFont="1" applyFill="1" applyBorder="1">
      <alignment vertical="center"/>
    </xf>
    <xf numFmtId="0" fontId="10" fillId="4" borderId="23" xfId="2" applyFont="1" applyFill="1" applyBorder="1">
      <alignment vertical="center"/>
    </xf>
    <xf numFmtId="0" fontId="10" fillId="4" borderId="19" xfId="2" applyFont="1" applyFill="1" applyBorder="1">
      <alignment vertical="center"/>
    </xf>
    <xf numFmtId="0" fontId="10" fillId="4" borderId="20" xfId="2" applyFont="1" applyFill="1" applyBorder="1">
      <alignment vertical="center"/>
    </xf>
    <xf numFmtId="0" fontId="10" fillId="4" borderId="21" xfId="2" applyFont="1" applyFill="1" applyBorder="1">
      <alignment vertical="center"/>
    </xf>
    <xf numFmtId="0" fontId="10" fillId="4" borderId="24" xfId="2" applyFont="1" applyFill="1" applyBorder="1">
      <alignment vertical="center"/>
    </xf>
    <xf numFmtId="0" fontId="4" fillId="4" borderId="32" xfId="2" applyFont="1" applyFill="1" applyBorder="1">
      <alignment vertical="center"/>
    </xf>
    <xf numFmtId="0" fontId="4" fillId="4" borderId="34" xfId="2" applyFont="1" applyFill="1" applyBorder="1">
      <alignment vertical="center"/>
    </xf>
    <xf numFmtId="0" fontId="23" fillId="4" borderId="16" xfId="2" applyFont="1" applyFill="1" applyBorder="1" applyAlignment="1">
      <alignment horizontal="left" vertical="center"/>
    </xf>
    <xf numFmtId="0" fontId="23" fillId="4" borderId="17" xfId="2" applyFont="1" applyFill="1" applyBorder="1" applyAlignment="1">
      <alignment horizontal="left" vertical="center"/>
    </xf>
    <xf numFmtId="0" fontId="23" fillId="4" borderId="18" xfId="2" applyFont="1" applyFill="1" applyBorder="1" applyAlignment="1">
      <alignment horizontal="left" vertical="center"/>
    </xf>
    <xf numFmtId="0" fontId="23" fillId="4" borderId="19" xfId="2" applyFont="1" applyFill="1" applyBorder="1" applyAlignment="1">
      <alignment horizontal="left" vertical="center"/>
    </xf>
    <xf numFmtId="0" fontId="23" fillId="4" borderId="20" xfId="2" applyFont="1" applyFill="1" applyBorder="1" applyAlignment="1">
      <alignment horizontal="left" vertical="center"/>
    </xf>
    <xf numFmtId="0" fontId="23" fillId="4" borderId="21" xfId="2" applyFont="1" applyFill="1" applyBorder="1" applyAlignment="1">
      <alignment horizontal="left" vertical="center"/>
    </xf>
    <xf numFmtId="0" fontId="25" fillId="4" borderId="0" xfId="2" applyFont="1" applyFill="1" applyBorder="1">
      <alignment vertical="center"/>
    </xf>
    <xf numFmtId="0" fontId="4" fillId="0" borderId="12" xfId="2" applyFont="1" applyBorder="1" applyAlignment="1">
      <alignment vertical="center" wrapText="1"/>
    </xf>
    <xf numFmtId="0" fontId="4" fillId="0" borderId="11" xfId="2" applyFont="1" applyBorder="1" applyAlignment="1">
      <alignment vertical="center" wrapText="1"/>
    </xf>
    <xf numFmtId="0" fontId="15" fillId="4" borderId="33" xfId="2" applyFont="1" applyFill="1" applyBorder="1">
      <alignment vertical="center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2" defaultPivotStyle="PivotStyleMedium9"/>
  <colors>
    <mruColors>
      <color rgb="FFD9D9D9"/>
      <color rgb="FF73FDD6"/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pSpPr/>
      </xdr:nvGrpSpPr>
      <xdr:grpSpPr>
        <a:xfrm>
          <a:off x="74705" y="113556"/>
          <a:ext cx="17362396" cy="58570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xmlns="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xmlns="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xmlns="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xmlns="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xmlns="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:a16="http://schemas.microsoft.com/office/drawing/2014/main" xmlns="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HI-04-01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:a16="http://schemas.microsoft.com/office/drawing/2014/main" xmlns="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827022A-8165-464B-B6F2-4D8250963F8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画面仕様(トークテーマ投稿画面 - 入力)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:a16="http://schemas.microsoft.com/office/drawing/2014/main" xmlns="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2018年10月7日日曜日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:a16="http://schemas.microsoft.com/office/drawing/2014/main" xmlns="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:a16="http://schemas.microsoft.com/office/drawing/2014/main" xmlns="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:a16="http://schemas.microsoft.com/office/drawing/2014/main" xmlns="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  <xdr:twoCellAnchor editAs="oneCell">
    <xdr:from>
      <xdr:col>3</xdr:col>
      <xdr:colOff>215900</xdr:colOff>
      <xdr:row>13</xdr:row>
      <xdr:rowOff>25400</xdr:rowOff>
    </xdr:from>
    <xdr:to>
      <xdr:col>7</xdr:col>
      <xdr:colOff>0</xdr:colOff>
      <xdr:row>16</xdr:row>
      <xdr:rowOff>0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470400"/>
          <a:ext cx="749300" cy="749300"/>
        </a:xfrm>
        <a:prstGeom prst="rect">
          <a:avLst/>
        </a:prstGeom>
      </xdr:spPr>
    </xdr:pic>
    <xdr:clientData/>
  </xdr:twoCellAnchor>
  <xdr:twoCellAnchor>
    <xdr:from>
      <xdr:col>60</xdr:col>
      <xdr:colOff>0</xdr:colOff>
      <xdr:row>39</xdr:row>
      <xdr:rowOff>0</xdr:rowOff>
    </xdr:from>
    <xdr:to>
      <xdr:col>63</xdr:col>
      <xdr:colOff>0</xdr:colOff>
      <xdr:row>42</xdr:row>
      <xdr:rowOff>0</xdr:rowOff>
    </xdr:to>
    <xdr:sp macro="" textlink="">
      <xdr:nvSpPr>
        <xdr:cNvPr id="17" name="円/楕円 16"/>
        <xdr:cNvSpPr/>
      </xdr:nvSpPr>
      <xdr:spPr>
        <a:xfrm>
          <a:off x="14300200" y="9867900"/>
          <a:ext cx="723900" cy="723900"/>
        </a:xfrm>
        <a:prstGeom prst="ellipse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/>
            <a:t>+</a:t>
          </a:r>
          <a:endParaRPr kumimoji="1" lang="ja-JP" altLang="en-US" sz="1100"/>
        </a:p>
      </xdr:txBody>
    </xdr:sp>
    <xdr:clientData/>
  </xdr:twoCellAnchor>
  <xdr:twoCellAnchor>
    <xdr:from>
      <xdr:col>34</xdr:col>
      <xdr:colOff>0</xdr:colOff>
      <xdr:row>41</xdr:row>
      <xdr:rowOff>0</xdr:rowOff>
    </xdr:from>
    <xdr:to>
      <xdr:col>36</xdr:col>
      <xdr:colOff>0</xdr:colOff>
      <xdr:row>43</xdr:row>
      <xdr:rowOff>0</xdr:rowOff>
    </xdr:to>
    <xdr:sp macro="" textlink="">
      <xdr:nvSpPr>
        <xdr:cNvPr id="18" name="ドーナツ 17"/>
        <xdr:cNvSpPr/>
      </xdr:nvSpPr>
      <xdr:spPr>
        <a:xfrm>
          <a:off x="8026400" y="10350500"/>
          <a:ext cx="482600" cy="482600"/>
        </a:xfrm>
        <a:prstGeom prst="donut">
          <a:avLst>
            <a:gd name="adj" fmla="val 9126"/>
          </a:avLst>
        </a:prstGeom>
        <a:gradFill flip="none" rotWithShape="1">
          <a:gsLst>
            <a:gs pos="0">
              <a:schemeClr val="bg1">
                <a:lumMod val="65000"/>
                <a:tint val="66000"/>
                <a:satMod val="160000"/>
              </a:schemeClr>
            </a:gs>
            <a:gs pos="50000">
              <a:schemeClr val="bg1">
                <a:lumMod val="65000"/>
                <a:tint val="44500"/>
                <a:satMod val="160000"/>
              </a:schemeClr>
            </a:gs>
            <a:gs pos="100000">
              <a:schemeClr val="bg1">
                <a:lumMod val="65000"/>
                <a:tint val="23500"/>
                <a:satMod val="160000"/>
              </a:schemeClr>
            </a:gs>
          </a:gsLst>
          <a:lin ang="2700000" scaled="1"/>
          <a:tileRect/>
        </a:gra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0</xdr:colOff>
      <xdr:row>23</xdr:row>
      <xdr:rowOff>0</xdr:rowOff>
    </xdr:from>
    <xdr:to>
      <xdr:col>34</xdr:col>
      <xdr:colOff>0</xdr:colOff>
      <xdr:row>24</xdr:row>
      <xdr:rowOff>0</xdr:rowOff>
    </xdr:to>
    <xdr:sp macro="" textlink="">
      <xdr:nvSpPr>
        <xdr:cNvPr id="19" name="角丸四角形 18"/>
        <xdr:cNvSpPr/>
      </xdr:nvSpPr>
      <xdr:spPr>
        <a:xfrm>
          <a:off x="5854700" y="5041900"/>
          <a:ext cx="9652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</a:p>
      </xdr:txBody>
    </xdr:sp>
    <xdr:clientData/>
  </xdr:twoCellAnchor>
  <xdr:twoCellAnchor>
    <xdr:from>
      <xdr:col>35</xdr:col>
      <xdr:colOff>0</xdr:colOff>
      <xdr:row>23</xdr:row>
      <xdr:rowOff>0</xdr:rowOff>
    </xdr:from>
    <xdr:to>
      <xdr:col>39</xdr:col>
      <xdr:colOff>0</xdr:colOff>
      <xdr:row>24</xdr:row>
      <xdr:rowOff>0</xdr:rowOff>
    </xdr:to>
    <xdr:sp macro="" textlink="">
      <xdr:nvSpPr>
        <xdr:cNvPr id="20" name="角丸四角形 19"/>
        <xdr:cNvSpPr/>
      </xdr:nvSpPr>
      <xdr:spPr>
        <a:xfrm>
          <a:off x="7061200" y="5041900"/>
          <a:ext cx="9652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</a:p>
      </xdr:txBody>
    </xdr:sp>
    <xdr:clientData/>
  </xdr:twoCellAnchor>
  <xdr:twoCellAnchor>
    <xdr:from>
      <xdr:col>40</xdr:col>
      <xdr:colOff>0</xdr:colOff>
      <xdr:row>23</xdr:row>
      <xdr:rowOff>0</xdr:rowOff>
    </xdr:from>
    <xdr:to>
      <xdr:col>44</xdr:col>
      <xdr:colOff>0</xdr:colOff>
      <xdr:row>24</xdr:row>
      <xdr:rowOff>0</xdr:rowOff>
    </xdr:to>
    <xdr:sp macro="" textlink="">
      <xdr:nvSpPr>
        <xdr:cNvPr id="21" name="角丸四角形 20"/>
        <xdr:cNvSpPr/>
      </xdr:nvSpPr>
      <xdr:spPr>
        <a:xfrm>
          <a:off x="8267700" y="5041900"/>
          <a:ext cx="9652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</a:p>
      </xdr:txBody>
    </xdr:sp>
    <xdr:clientData/>
  </xdr:twoCellAnchor>
  <xdr:twoCellAnchor>
    <xdr:from>
      <xdr:col>30</xdr:col>
      <xdr:colOff>0</xdr:colOff>
      <xdr:row>31</xdr:row>
      <xdr:rowOff>0</xdr:rowOff>
    </xdr:from>
    <xdr:to>
      <xdr:col>34</xdr:col>
      <xdr:colOff>0</xdr:colOff>
      <xdr:row>32</xdr:row>
      <xdr:rowOff>0</xdr:rowOff>
    </xdr:to>
    <xdr:sp macro="" textlink="">
      <xdr:nvSpPr>
        <xdr:cNvPr id="28" name="角丸四角形 27"/>
        <xdr:cNvSpPr/>
      </xdr:nvSpPr>
      <xdr:spPr>
        <a:xfrm>
          <a:off x="7061200" y="5524500"/>
          <a:ext cx="9652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</a:p>
      </xdr:txBody>
    </xdr:sp>
    <xdr:clientData/>
  </xdr:twoCellAnchor>
  <xdr:twoCellAnchor>
    <xdr:from>
      <xdr:col>35</xdr:col>
      <xdr:colOff>0</xdr:colOff>
      <xdr:row>31</xdr:row>
      <xdr:rowOff>0</xdr:rowOff>
    </xdr:from>
    <xdr:to>
      <xdr:col>39</xdr:col>
      <xdr:colOff>0</xdr:colOff>
      <xdr:row>32</xdr:row>
      <xdr:rowOff>0</xdr:rowOff>
    </xdr:to>
    <xdr:sp macro="" textlink="">
      <xdr:nvSpPr>
        <xdr:cNvPr id="29" name="角丸四角形 28"/>
        <xdr:cNvSpPr/>
      </xdr:nvSpPr>
      <xdr:spPr>
        <a:xfrm>
          <a:off x="8267700" y="5524500"/>
          <a:ext cx="9652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</a:p>
      </xdr:txBody>
    </xdr:sp>
    <xdr:clientData/>
  </xdr:twoCellAnchor>
  <xdr:twoCellAnchor>
    <xdr:from>
      <xdr:col>40</xdr:col>
      <xdr:colOff>0</xdr:colOff>
      <xdr:row>31</xdr:row>
      <xdr:rowOff>0</xdr:rowOff>
    </xdr:from>
    <xdr:to>
      <xdr:col>44</xdr:col>
      <xdr:colOff>0</xdr:colOff>
      <xdr:row>32</xdr:row>
      <xdr:rowOff>0</xdr:rowOff>
    </xdr:to>
    <xdr:sp macro="" textlink="">
      <xdr:nvSpPr>
        <xdr:cNvPr id="30" name="角丸四角形 29"/>
        <xdr:cNvSpPr/>
      </xdr:nvSpPr>
      <xdr:spPr>
        <a:xfrm>
          <a:off x="9474200" y="5524500"/>
          <a:ext cx="9652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</a:p>
      </xdr:txBody>
    </xdr:sp>
    <xdr:clientData/>
  </xdr:twoCellAnchor>
  <xdr:twoCellAnchor>
    <xdr:from>
      <xdr:col>30</xdr:col>
      <xdr:colOff>0</xdr:colOff>
      <xdr:row>39</xdr:row>
      <xdr:rowOff>0</xdr:rowOff>
    </xdr:from>
    <xdr:to>
      <xdr:col>34</xdr:col>
      <xdr:colOff>0</xdr:colOff>
      <xdr:row>40</xdr:row>
      <xdr:rowOff>0</xdr:rowOff>
    </xdr:to>
    <xdr:sp macro="" textlink="">
      <xdr:nvSpPr>
        <xdr:cNvPr id="31" name="角丸四角形 30"/>
        <xdr:cNvSpPr/>
      </xdr:nvSpPr>
      <xdr:spPr>
        <a:xfrm>
          <a:off x="7061200" y="7505700"/>
          <a:ext cx="9652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</a:p>
      </xdr:txBody>
    </xdr:sp>
    <xdr:clientData/>
  </xdr:twoCellAnchor>
  <xdr:twoCellAnchor>
    <xdr:from>
      <xdr:col>35</xdr:col>
      <xdr:colOff>0</xdr:colOff>
      <xdr:row>39</xdr:row>
      <xdr:rowOff>0</xdr:rowOff>
    </xdr:from>
    <xdr:to>
      <xdr:col>39</xdr:col>
      <xdr:colOff>0</xdr:colOff>
      <xdr:row>40</xdr:row>
      <xdr:rowOff>0</xdr:rowOff>
    </xdr:to>
    <xdr:sp macro="" textlink="">
      <xdr:nvSpPr>
        <xdr:cNvPr id="32" name="角丸四角形 31"/>
        <xdr:cNvSpPr/>
      </xdr:nvSpPr>
      <xdr:spPr>
        <a:xfrm>
          <a:off x="8267700" y="7505700"/>
          <a:ext cx="9652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</a:p>
      </xdr:txBody>
    </xdr:sp>
    <xdr:clientData/>
  </xdr:twoCellAnchor>
  <xdr:twoCellAnchor>
    <xdr:from>
      <xdr:col>40</xdr:col>
      <xdr:colOff>0</xdr:colOff>
      <xdr:row>39</xdr:row>
      <xdr:rowOff>0</xdr:rowOff>
    </xdr:from>
    <xdr:to>
      <xdr:col>44</xdr:col>
      <xdr:colOff>0</xdr:colOff>
      <xdr:row>40</xdr:row>
      <xdr:rowOff>0</xdr:rowOff>
    </xdr:to>
    <xdr:sp macro="" textlink="">
      <xdr:nvSpPr>
        <xdr:cNvPr id="33" name="角丸四角形 32"/>
        <xdr:cNvSpPr/>
      </xdr:nvSpPr>
      <xdr:spPr>
        <a:xfrm>
          <a:off x="9474200" y="7505700"/>
          <a:ext cx="9652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</a:p>
      </xdr:txBody>
    </xdr:sp>
    <xdr:clientData/>
  </xdr:twoCellAnchor>
  <xdr:twoCellAnchor>
    <xdr:from>
      <xdr:col>11</xdr:col>
      <xdr:colOff>0</xdr:colOff>
      <xdr:row>52</xdr:row>
      <xdr:rowOff>0</xdr:rowOff>
    </xdr:from>
    <xdr:to>
      <xdr:col>16</xdr:col>
      <xdr:colOff>0</xdr:colOff>
      <xdr:row>53</xdr:row>
      <xdr:rowOff>0</xdr:rowOff>
    </xdr:to>
    <xdr:sp macro="" textlink="">
      <xdr:nvSpPr>
        <xdr:cNvPr id="34" name="角丸四角形 33"/>
        <xdr:cNvSpPr/>
      </xdr:nvSpPr>
      <xdr:spPr>
        <a:xfrm>
          <a:off x="2717800" y="12141200"/>
          <a:ext cx="12065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  <a:r>
            <a:rPr kumimoji="1" lang="en-US" altLang="ja-JP" sz="1100">
              <a:solidFill>
                <a:schemeClr val="bg1"/>
              </a:solidFill>
            </a:rPr>
            <a:t>  ×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114300</xdr:colOff>
      <xdr:row>52</xdr:row>
      <xdr:rowOff>0</xdr:rowOff>
    </xdr:from>
    <xdr:to>
      <xdr:col>21</xdr:col>
      <xdr:colOff>114300</xdr:colOff>
      <xdr:row>53</xdr:row>
      <xdr:rowOff>0</xdr:rowOff>
    </xdr:to>
    <xdr:sp macro="" textlink="">
      <xdr:nvSpPr>
        <xdr:cNvPr id="35" name="角丸四角形 34"/>
        <xdr:cNvSpPr/>
      </xdr:nvSpPr>
      <xdr:spPr>
        <a:xfrm>
          <a:off x="4038600" y="12141200"/>
          <a:ext cx="12065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  <a:r>
            <a:rPr kumimoji="1" lang="en-US" altLang="ja-JP" sz="1100">
              <a:solidFill>
                <a:schemeClr val="bg1"/>
              </a:solidFill>
            </a:rPr>
            <a:t>  ×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203200</xdr:colOff>
      <xdr:row>52</xdr:row>
      <xdr:rowOff>0</xdr:rowOff>
    </xdr:from>
    <xdr:to>
      <xdr:col>21</xdr:col>
      <xdr:colOff>203200</xdr:colOff>
      <xdr:row>53</xdr:row>
      <xdr:rowOff>0</xdr:rowOff>
    </xdr:to>
    <xdr:sp macro="" textlink="">
      <xdr:nvSpPr>
        <xdr:cNvPr id="36" name="角丸四角形 35"/>
        <xdr:cNvSpPr/>
      </xdr:nvSpPr>
      <xdr:spPr>
        <a:xfrm>
          <a:off x="4127500" y="12141200"/>
          <a:ext cx="12065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  <a:r>
            <a:rPr kumimoji="1" lang="en-US" altLang="ja-JP" sz="1100">
              <a:solidFill>
                <a:schemeClr val="bg1"/>
              </a:solidFill>
            </a:rPr>
            <a:t>  ×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0</xdr:colOff>
      <xdr:row>65</xdr:row>
      <xdr:rowOff>0</xdr:rowOff>
    </xdr:from>
    <xdr:to>
      <xdr:col>22</xdr:col>
      <xdr:colOff>0</xdr:colOff>
      <xdr:row>67</xdr:row>
      <xdr:rowOff>0</xdr:rowOff>
    </xdr:to>
    <xdr:sp macro="" textlink="">
      <xdr:nvSpPr>
        <xdr:cNvPr id="37" name="角丸四角形 36"/>
        <xdr:cNvSpPr/>
      </xdr:nvSpPr>
      <xdr:spPr>
        <a:xfrm>
          <a:off x="3924300" y="15278100"/>
          <a:ext cx="1447800" cy="482600"/>
        </a:xfrm>
        <a:prstGeom prst="roundRect">
          <a:avLst>
            <a:gd name="adj" fmla="val 50000"/>
          </a:avLst>
        </a:prstGeom>
        <a:solidFill>
          <a:srgbClr val="00B0F0"/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bg1"/>
              </a:solidFill>
            </a:rPr>
            <a:t>投稿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0</xdr:colOff>
      <xdr:row>12</xdr:row>
      <xdr:rowOff>0</xdr:rowOff>
    </xdr:from>
    <xdr:to>
      <xdr:col>73</xdr:col>
      <xdr:colOff>0</xdr:colOff>
      <xdr:row>44</xdr:row>
      <xdr:rowOff>0</xdr:rowOff>
    </xdr:to>
    <xdr:sp macro="" textlink="">
      <xdr:nvSpPr>
        <xdr:cNvPr id="2" name="正方形/長方形 1"/>
        <xdr:cNvSpPr/>
      </xdr:nvSpPr>
      <xdr:spPr>
        <a:xfrm>
          <a:off x="304800" y="2717800"/>
          <a:ext cx="17132300" cy="7975600"/>
        </a:xfrm>
        <a:prstGeom prst="rect">
          <a:avLst/>
        </a:prstGeom>
        <a:solidFill>
          <a:srgbClr val="D9D9D9">
            <a:alpha val="7960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52</xdr:row>
      <xdr:rowOff>0</xdr:rowOff>
    </xdr:from>
    <xdr:to>
      <xdr:col>16</xdr:col>
      <xdr:colOff>0</xdr:colOff>
      <xdr:row>53</xdr:row>
      <xdr:rowOff>0</xdr:rowOff>
    </xdr:to>
    <xdr:sp macro="" textlink="">
      <xdr:nvSpPr>
        <xdr:cNvPr id="38" name="角丸四角形 37"/>
        <xdr:cNvSpPr/>
      </xdr:nvSpPr>
      <xdr:spPr>
        <a:xfrm>
          <a:off x="2717800" y="12471400"/>
          <a:ext cx="12065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  <a:r>
            <a:rPr kumimoji="1" lang="en-US" altLang="ja-JP" sz="1100">
              <a:solidFill>
                <a:schemeClr val="bg1"/>
              </a:solidFill>
            </a:rPr>
            <a:t>  ×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114300</xdr:colOff>
      <xdr:row>52</xdr:row>
      <xdr:rowOff>0</xdr:rowOff>
    </xdr:from>
    <xdr:to>
      <xdr:col>21</xdr:col>
      <xdr:colOff>114300</xdr:colOff>
      <xdr:row>53</xdr:row>
      <xdr:rowOff>0</xdr:rowOff>
    </xdr:to>
    <xdr:sp macro="" textlink="">
      <xdr:nvSpPr>
        <xdr:cNvPr id="39" name="角丸四角形 38"/>
        <xdr:cNvSpPr/>
      </xdr:nvSpPr>
      <xdr:spPr>
        <a:xfrm>
          <a:off x="4038600" y="12471400"/>
          <a:ext cx="12065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  <a:r>
            <a:rPr kumimoji="1" lang="en-US" altLang="ja-JP" sz="1100">
              <a:solidFill>
                <a:schemeClr val="bg1"/>
              </a:solidFill>
            </a:rPr>
            <a:t>  ×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203200</xdr:colOff>
      <xdr:row>52</xdr:row>
      <xdr:rowOff>0</xdr:rowOff>
    </xdr:from>
    <xdr:to>
      <xdr:col>21</xdr:col>
      <xdr:colOff>203200</xdr:colOff>
      <xdr:row>53</xdr:row>
      <xdr:rowOff>0</xdr:rowOff>
    </xdr:to>
    <xdr:sp macro="" textlink="">
      <xdr:nvSpPr>
        <xdr:cNvPr id="40" name="角丸四角形 39"/>
        <xdr:cNvSpPr/>
      </xdr:nvSpPr>
      <xdr:spPr>
        <a:xfrm>
          <a:off x="4127500" y="12471400"/>
          <a:ext cx="1206500" cy="241300"/>
        </a:xfrm>
        <a:prstGeom prst="roundRect">
          <a:avLst>
            <a:gd name="adj" fmla="val 50000"/>
          </a:avLst>
        </a:prstGeom>
        <a:solidFill>
          <a:schemeClr val="bg1">
            <a:lumMod val="75000"/>
          </a:schemeClr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</a:rPr>
            <a:t>📎関連タグ</a:t>
          </a:r>
          <a:r>
            <a:rPr kumimoji="1" lang="en-US" altLang="ja-JP" sz="1100">
              <a:solidFill>
                <a:schemeClr val="bg1"/>
              </a:solidFill>
            </a:rPr>
            <a:t>  ×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0</xdr:colOff>
      <xdr:row>65</xdr:row>
      <xdr:rowOff>0</xdr:rowOff>
    </xdr:from>
    <xdr:to>
      <xdr:col>22</xdr:col>
      <xdr:colOff>0</xdr:colOff>
      <xdr:row>67</xdr:row>
      <xdr:rowOff>0</xdr:rowOff>
    </xdr:to>
    <xdr:sp macro="" textlink="">
      <xdr:nvSpPr>
        <xdr:cNvPr id="41" name="角丸四角形 40"/>
        <xdr:cNvSpPr/>
      </xdr:nvSpPr>
      <xdr:spPr>
        <a:xfrm>
          <a:off x="3683000" y="15900400"/>
          <a:ext cx="1447800" cy="482600"/>
        </a:xfrm>
        <a:prstGeom prst="roundRect">
          <a:avLst>
            <a:gd name="adj" fmla="val 18421"/>
          </a:avLst>
        </a:prstGeom>
        <a:solidFill>
          <a:srgbClr val="00B0F0"/>
        </a:solidFill>
        <a:ln>
          <a:noFill/>
        </a:ln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bg1"/>
              </a:solidFill>
            </a:rPr>
            <a:t>投稿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228600</xdr:colOff>
          <xdr:row>16</xdr:row>
          <xdr:rowOff>0</xdr:rowOff>
        </xdr:from>
        <xdr:to>
          <xdr:col>51</xdr:col>
          <xdr:colOff>0</xdr:colOff>
          <xdr:row>38</xdr:row>
          <xdr:rowOff>190500</xdr:rowOff>
        </xdr:to>
        <xdr:pic>
          <xdr:nvPicPr>
            <xdr:cNvPr id="42" name="図 41"/>
            <xdr:cNvPicPr>
              <a:picLocks noChangeAspect="1" noChangeArrowheads="1"/>
              <a:extLst>
                <a:ext uri="{84589F7E-364E-4C9E-8A38-B11213B215E9}">
                  <a14:cameraTool cellRange="$D$47:$AI$69" spid="_x0000_s102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394200" y="3733800"/>
              <a:ext cx="7734300" cy="5702300"/>
            </a:xfrm>
            <a:prstGeom prst="rect">
              <a:avLst/>
            </a:prstGeom>
            <a:noFill/>
            <a:effectLst>
              <a:outerShdw blurRad="50800" dist="38100" dir="2700000" algn="tl" rotWithShape="0">
                <a:prstClr val="black">
                  <a:alpha val="40000"/>
                </a:prstClr>
              </a:outerShdw>
              <a:softEdge rad="12700"/>
            </a:effectLst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画面仕様(XXX画面)"/>
    </sheetNames>
    <sheetDataSet>
      <sheetData sheetId="0"/>
      <sheetData sheetId="1">
        <row r="5">
          <cell r="B5" t="str">
            <v>0.0.1</v>
          </cell>
          <cell r="D5">
            <v>42736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Y35"/>
  <sheetViews>
    <sheetView showGridLines="0" view="pageBreakPreview" zoomScaleSheetLayoutView="100" workbookViewId="0"/>
  </sheetViews>
  <sheetFormatPr baseColWidth="12" defaultColWidth="3.1640625" defaultRowHeight="19" x14ac:dyDescent="0.25"/>
  <cols>
    <col min="1" max="1" width="1.1640625" style="1" customWidth="1"/>
    <col min="2" max="2" width="3.1640625" style="1"/>
    <col min="3" max="3" width="3.1640625" style="1" customWidth="1"/>
    <col min="4" max="16384" width="3.1640625" style="1"/>
  </cols>
  <sheetData>
    <row r="1" spans="1:26" x14ac:dyDescent="0.25">
      <c r="A1" s="11"/>
    </row>
    <row r="2" spans="1:26" ht="26" x14ac:dyDescent="0.25">
      <c r="B2" s="2"/>
    </row>
    <row r="10" spans="1:26" ht="35" x14ac:dyDescent="0.25">
      <c r="C10" s="3" t="str">
        <f ca="1">SUBSTITUTE(MID(CELL("filename",A1),FIND("[",CELL("filename",A1))+1,FIND("]",CELL("filename",A1))-FIND("[",CELL("filename",A1))-1),".xlsx","")</f>
        <v>【eternal】画面定義書(トークテーマ投稿画面)</v>
      </c>
    </row>
    <row r="13" spans="1:26" x14ac:dyDescent="0.25"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</row>
    <row r="21" spans="2:51" ht="3" customHeight="1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20" x14ac:dyDescent="0.25">
      <c r="C22" s="5" t="s">
        <v>0</v>
      </c>
    </row>
    <row r="27" spans="2:51" x14ac:dyDescent="0.25">
      <c r="AO27" s="87">
        <f ca="1">INDIRECT("変更履歴!"&amp;LEFT(ADDRESS(ROW(改訂日),COLUMN(改訂日),4,1),1)&amp;COUNTA(改訂日)+4)</f>
        <v>43380</v>
      </c>
      <c r="AP27" s="88"/>
      <c r="AQ27" s="88"/>
      <c r="AR27" s="88"/>
      <c r="AS27" s="88"/>
      <c r="AT27" s="88"/>
      <c r="AU27" s="88"/>
      <c r="AV27" s="88"/>
      <c r="AW27" s="88"/>
      <c r="AX27" s="88"/>
      <c r="AY27" s="88"/>
    </row>
    <row r="28" spans="2:51" x14ac:dyDescent="0.25">
      <c r="AR28" s="89" t="str">
        <f ca="1">INDIRECT("変更履歴!"&amp;LEFT(ADDRESS(ROW(版),COLUMN(版),4,1),1)&amp;COUNTA(版)+4)</f>
        <v>1.0.0</v>
      </c>
      <c r="AS28" s="89"/>
      <c r="AT28" s="89"/>
      <c r="AU28" s="89"/>
      <c r="AV28" s="89"/>
      <c r="AW28" s="89"/>
      <c r="AX28" s="89"/>
      <c r="AY28" s="89"/>
    </row>
    <row r="31" spans="2:51" x14ac:dyDescent="0.25">
      <c r="AR31" s="6"/>
    </row>
    <row r="35" ht="6" customHeight="1" x14ac:dyDescent="0.25"/>
  </sheetData>
  <mergeCells count="3">
    <mergeCell ref="AO27:AY27"/>
    <mergeCell ref="AR28:AY28"/>
    <mergeCell ref="C13:Z13"/>
  </mergeCells>
  <phoneticPr fontId="3"/>
  <pageMargins left="0.70866141732283472" right="0.70866141732283472" top="0.74803149606299213" bottom="0.74803149606299213" header="0.31496062992125984" footer="0.31496062992125984"/>
  <pageSetup paperSize="9" scale="8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E25"/>
  <sheetViews>
    <sheetView showGridLines="0" view="pageBreakPreview" zoomScaleNormal="85" zoomScaleSheetLayoutView="100" zoomScalePageLayoutView="85" workbookViewId="0"/>
  </sheetViews>
  <sheetFormatPr baseColWidth="12" defaultColWidth="9" defaultRowHeight="19" x14ac:dyDescent="0.25"/>
  <cols>
    <col min="1" max="1" width="1.6640625" style="1" customWidth="1"/>
    <col min="2" max="2" width="13.83203125" style="1" customWidth="1"/>
    <col min="3" max="3" width="79.6640625" style="1" customWidth="1"/>
    <col min="4" max="4" width="17" style="1" bestFit="1" customWidth="1"/>
    <col min="5" max="5" width="13.83203125" style="1" customWidth="1"/>
    <col min="6" max="6" width="1.6640625" style="1" customWidth="1"/>
    <col min="7" max="16384" width="9" style="1"/>
  </cols>
  <sheetData>
    <row r="2" spans="2:5" x14ac:dyDescent="0.25">
      <c r="B2" s="1" t="s">
        <v>1</v>
      </c>
    </row>
    <row r="4" spans="2:5" x14ac:dyDescent="0.25">
      <c r="B4" s="7" t="s">
        <v>2</v>
      </c>
      <c r="C4" s="7" t="s">
        <v>3</v>
      </c>
      <c r="D4" s="7" t="s">
        <v>4</v>
      </c>
      <c r="E4" s="7" t="s">
        <v>5</v>
      </c>
    </row>
    <row r="5" spans="2:5" x14ac:dyDescent="0.25">
      <c r="B5" s="36" t="s">
        <v>66</v>
      </c>
      <c r="C5" s="10" t="s">
        <v>55</v>
      </c>
      <c r="D5" s="9">
        <v>43380</v>
      </c>
      <c r="E5" s="8" t="s">
        <v>56</v>
      </c>
    </row>
    <row r="6" spans="2:5" x14ac:dyDescent="0.25">
      <c r="B6" s="36"/>
      <c r="C6" s="10"/>
      <c r="D6" s="9"/>
      <c r="E6" s="8"/>
    </row>
    <row r="7" spans="2:5" x14ac:dyDescent="0.25">
      <c r="B7" s="36"/>
      <c r="C7" s="10"/>
      <c r="D7" s="9"/>
      <c r="E7" s="8"/>
    </row>
    <row r="8" spans="2:5" x14ac:dyDescent="0.25">
      <c r="B8" s="36"/>
      <c r="C8" s="10"/>
      <c r="D8" s="9"/>
      <c r="E8" s="8"/>
    </row>
    <row r="9" spans="2:5" x14ac:dyDescent="0.25">
      <c r="B9" s="36"/>
      <c r="C9" s="10"/>
      <c r="D9" s="9"/>
      <c r="E9" s="8"/>
    </row>
    <row r="10" spans="2:5" x14ac:dyDescent="0.25">
      <c r="B10" s="36"/>
      <c r="C10" s="10"/>
      <c r="D10" s="9"/>
      <c r="E10" s="8"/>
    </row>
    <row r="11" spans="2:5" x14ac:dyDescent="0.25">
      <c r="B11" s="36"/>
      <c r="C11" s="10"/>
      <c r="D11" s="9"/>
      <c r="E11" s="8"/>
    </row>
    <row r="12" spans="2:5" x14ac:dyDescent="0.25">
      <c r="B12" s="36"/>
      <c r="C12" s="10"/>
      <c r="D12" s="9"/>
      <c r="E12" s="8"/>
    </row>
    <row r="13" spans="2:5" x14ac:dyDescent="0.25">
      <c r="B13" s="8"/>
      <c r="C13" s="10"/>
      <c r="D13" s="9"/>
      <c r="E13" s="8"/>
    </row>
    <row r="14" spans="2:5" x14ac:dyDescent="0.25">
      <c r="B14" s="8"/>
      <c r="C14" s="10"/>
      <c r="D14" s="9"/>
      <c r="E14" s="8"/>
    </row>
    <row r="15" spans="2:5" x14ac:dyDescent="0.25">
      <c r="B15" s="8"/>
      <c r="C15" s="10"/>
      <c r="D15" s="9"/>
      <c r="E15" s="8"/>
    </row>
    <row r="16" spans="2:5" x14ac:dyDescent="0.25">
      <c r="B16" s="8"/>
      <c r="C16" s="10"/>
      <c r="D16" s="9"/>
      <c r="E16" s="8"/>
    </row>
    <row r="17" spans="2:5" x14ac:dyDescent="0.25">
      <c r="B17" s="8"/>
      <c r="C17" s="10"/>
      <c r="D17" s="9"/>
      <c r="E17" s="8"/>
    </row>
    <row r="18" spans="2:5" x14ac:dyDescent="0.25">
      <c r="B18" s="8"/>
      <c r="C18" s="10"/>
      <c r="D18" s="9"/>
      <c r="E18" s="8"/>
    </row>
    <row r="19" spans="2:5" x14ac:dyDescent="0.25">
      <c r="B19" s="8"/>
      <c r="C19" s="10"/>
      <c r="D19" s="9"/>
      <c r="E19" s="8"/>
    </row>
    <row r="20" spans="2:5" x14ac:dyDescent="0.25">
      <c r="B20" s="8"/>
      <c r="C20" s="10"/>
      <c r="D20" s="9"/>
      <c r="E20" s="8"/>
    </row>
    <row r="21" spans="2:5" x14ac:dyDescent="0.25">
      <c r="B21" s="8"/>
      <c r="C21" s="8"/>
      <c r="D21" s="9"/>
      <c r="E21" s="8"/>
    </row>
    <row r="22" spans="2:5" x14ac:dyDescent="0.25">
      <c r="B22" s="8"/>
      <c r="C22" s="8"/>
      <c r="D22" s="9"/>
      <c r="E22" s="8"/>
    </row>
    <row r="23" spans="2:5" x14ac:dyDescent="0.25">
      <c r="B23" s="8"/>
      <c r="C23" s="8"/>
      <c r="D23" s="9"/>
      <c r="E23" s="8"/>
    </row>
    <row r="24" spans="2:5" x14ac:dyDescent="0.25">
      <c r="B24" s="8"/>
      <c r="C24" s="8"/>
      <c r="D24" s="9"/>
      <c r="E24" s="8"/>
    </row>
    <row r="25" spans="2:5" x14ac:dyDescent="0.25">
      <c r="B25" s="8"/>
      <c r="C25" s="8"/>
      <c r="D25" s="9"/>
      <c r="E25" s="8"/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EK96"/>
  <sheetViews>
    <sheetView showGridLines="0" tabSelected="1" view="pageBreakPreview" zoomScaleSheetLayoutView="80" workbookViewId="0">
      <pane ySplit="4" topLeftCell="A62" activePane="bottomLeft" state="frozen"/>
      <selection pane="bottomLeft"/>
    </sheetView>
  </sheetViews>
  <sheetFormatPr baseColWidth="12" defaultColWidth="3.1640625" defaultRowHeight="19" x14ac:dyDescent="0.25"/>
  <cols>
    <col min="1" max="1" width="0.83203125" style="12" customWidth="1"/>
    <col min="2" max="74" width="3.1640625" style="12" customWidth="1"/>
    <col min="75" max="75" width="3.1640625" style="12"/>
    <col min="76" max="82" width="8.6640625" style="12" customWidth="1"/>
    <col min="83" max="16384" width="3.1640625" style="12"/>
  </cols>
  <sheetData>
    <row r="1" spans="2:141" ht="6.75" customHeight="1" x14ac:dyDescent="0.25"/>
    <row r="2" spans="2:141" x14ac:dyDescent="0.35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141" x14ac:dyDescent="0.35">
      <c r="BX3" s="13" t="s">
        <v>67</v>
      </c>
      <c r="BY3" s="13" t="str">
        <f ca="1">RIGHT(CELL("filename",A1),LEN(CELL("filename",A1))-FIND("]",CELL("filename",A1)))</f>
        <v>画面仕様(トークテーマ投稿画面 - 入力)</v>
      </c>
      <c r="BZ3" s="14">
        <v>43380</v>
      </c>
      <c r="CA3" s="13" t="s">
        <v>33</v>
      </c>
      <c r="CB3" s="14"/>
      <c r="CC3" s="13"/>
    </row>
    <row r="4" spans="2:141" ht="18" customHeight="1" x14ac:dyDescent="0.25"/>
    <row r="5" spans="2:141" x14ac:dyDescent="0.25">
      <c r="B5" s="15" t="s">
        <v>12</v>
      </c>
    </row>
    <row r="6" spans="2:141" x14ac:dyDescent="0.25">
      <c r="B6" s="15"/>
      <c r="C6" s="12" t="s">
        <v>25</v>
      </c>
    </row>
    <row r="7" spans="2:141" x14ac:dyDescent="0.25">
      <c r="B7" s="15"/>
      <c r="C7" s="37" t="s">
        <v>32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7"/>
    </row>
    <row r="8" spans="2:141" x14ac:dyDescent="0.25">
      <c r="B8" s="15"/>
      <c r="C8" s="18"/>
      <c r="D8" s="19" t="s">
        <v>68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20"/>
    </row>
    <row r="9" spans="2:141" x14ac:dyDescent="0.25">
      <c r="B9" s="15"/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20"/>
    </row>
    <row r="10" spans="2:141" x14ac:dyDescent="0.25">
      <c r="B10" s="15"/>
      <c r="C10" s="2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3"/>
    </row>
    <row r="11" spans="2:141" x14ac:dyDescent="0.25">
      <c r="B11" s="15"/>
    </row>
    <row r="12" spans="2:141" x14ac:dyDescent="0.25">
      <c r="C12" s="22" t="s">
        <v>13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spans="2:141" x14ac:dyDescent="0.25">
      <c r="C13" s="24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6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7"/>
      <c r="EE13" s="19"/>
      <c r="EF13" s="19"/>
      <c r="EG13" s="19"/>
      <c r="EH13" s="19"/>
      <c r="EI13" s="19"/>
      <c r="EJ13" s="19"/>
      <c r="EK13" s="19"/>
    </row>
    <row r="14" spans="2:141" x14ac:dyDescent="0.25">
      <c r="C14" s="24"/>
      <c r="D14" s="48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50"/>
      <c r="BU14" s="20"/>
      <c r="EE14" s="19"/>
      <c r="EF14" s="19"/>
      <c r="EG14" s="19"/>
      <c r="EH14" s="19"/>
      <c r="EI14" s="19"/>
      <c r="EJ14" s="19"/>
      <c r="EK14" s="19"/>
    </row>
    <row r="15" spans="2:141" ht="23" x14ac:dyDescent="0.25">
      <c r="C15" s="24"/>
      <c r="D15" s="51"/>
      <c r="E15" s="52"/>
      <c r="F15" s="53"/>
      <c r="G15" s="53"/>
      <c r="H15" s="58" t="s">
        <v>34</v>
      </c>
      <c r="I15" s="53"/>
      <c r="J15" s="53"/>
      <c r="K15" s="53"/>
      <c r="L15" s="58" t="s">
        <v>35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59" t="s">
        <v>37</v>
      </c>
      <c r="BI15" s="60"/>
      <c r="BJ15" s="60"/>
      <c r="BK15" s="60"/>
      <c r="BL15" s="60"/>
      <c r="BM15" s="60"/>
      <c r="BN15" s="60"/>
      <c r="BO15" s="61"/>
      <c r="BP15" s="27"/>
      <c r="BQ15" s="108" t="s">
        <v>36</v>
      </c>
      <c r="BR15" s="109"/>
      <c r="BS15" s="110"/>
      <c r="BT15" s="54"/>
      <c r="BU15" s="20"/>
      <c r="EE15" s="19"/>
      <c r="EF15" s="19"/>
      <c r="EG15" s="19"/>
      <c r="EH15" s="19"/>
      <c r="EI15" s="19"/>
      <c r="EJ15" s="19"/>
      <c r="EK15" s="19"/>
    </row>
    <row r="16" spans="2:141" x14ac:dyDescent="0.25">
      <c r="C16" s="24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7"/>
      <c r="BU16" s="20"/>
      <c r="EE16" s="19"/>
      <c r="EF16" s="19"/>
      <c r="EG16" s="19"/>
      <c r="EH16" s="19"/>
      <c r="EI16" s="19"/>
      <c r="EJ16" s="19"/>
      <c r="EK16" s="19"/>
    </row>
    <row r="17" spans="3:141" x14ac:dyDescent="0.25">
      <c r="C17" s="24"/>
      <c r="BO17" s="19"/>
      <c r="BP17" s="19"/>
      <c r="BQ17" s="19"/>
      <c r="BR17" s="19"/>
      <c r="BS17" s="19"/>
      <c r="BT17" s="19"/>
      <c r="BU17" s="20"/>
      <c r="EE17" s="19"/>
      <c r="EF17" s="19"/>
      <c r="EG17" s="19"/>
      <c r="EH17" s="19"/>
      <c r="EI17" s="19"/>
      <c r="EJ17" s="19"/>
      <c r="EK17" s="19"/>
    </row>
    <row r="18" spans="3:141" x14ac:dyDescent="0.25">
      <c r="C18" s="24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20"/>
      <c r="EE18" s="19"/>
      <c r="EF18" s="19"/>
      <c r="EG18" s="19"/>
      <c r="EH18" s="19"/>
      <c r="EI18" s="19"/>
      <c r="EJ18" s="19"/>
      <c r="EK18" s="19"/>
    </row>
    <row r="19" spans="3:141" ht="23" x14ac:dyDescent="0.25">
      <c r="C19" s="24"/>
      <c r="D19" s="65"/>
      <c r="E19" s="27"/>
      <c r="F19" s="27"/>
      <c r="G19" s="27"/>
      <c r="H19" s="65"/>
      <c r="I19" s="65"/>
      <c r="J19" s="65"/>
      <c r="K19" s="65"/>
      <c r="L19" s="65"/>
      <c r="M19" s="65"/>
      <c r="N19" s="65"/>
      <c r="O19" s="19"/>
      <c r="U19" s="47"/>
      <c r="V19" s="16"/>
      <c r="W19" s="16"/>
      <c r="X19" s="16"/>
      <c r="Y19" s="16"/>
      <c r="Z19" s="16"/>
      <c r="AA19" s="17"/>
      <c r="AB19" s="19"/>
      <c r="AC19" s="19"/>
      <c r="AD19" s="81" t="s">
        <v>59</v>
      </c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47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7"/>
      <c r="BT19" s="19"/>
      <c r="BU19" s="20"/>
      <c r="EE19" s="19"/>
      <c r="EF19" s="19"/>
      <c r="EG19" s="19"/>
      <c r="EH19" s="19"/>
      <c r="EI19" s="19"/>
      <c r="EJ19" s="19"/>
      <c r="EK19" s="19"/>
    </row>
    <row r="20" spans="3:141" ht="23" x14ac:dyDescent="0.25">
      <c r="C20" s="24"/>
      <c r="D20" s="65"/>
      <c r="E20" s="53" t="s">
        <v>41</v>
      </c>
      <c r="F20" s="27"/>
      <c r="G20" s="27"/>
      <c r="H20" s="65"/>
      <c r="I20" s="65"/>
      <c r="J20" s="65"/>
      <c r="K20" s="65"/>
      <c r="L20" s="65"/>
      <c r="M20" s="65"/>
      <c r="N20" s="65"/>
      <c r="O20" s="19"/>
      <c r="U20" s="18"/>
      <c r="X20" s="64" t="s">
        <v>40</v>
      </c>
      <c r="Y20" s="19"/>
      <c r="Z20" s="19"/>
      <c r="AA20" s="20"/>
      <c r="AB20" s="19"/>
      <c r="AC20" s="19"/>
      <c r="AD20" s="19"/>
      <c r="AE20" s="19" t="s">
        <v>57</v>
      </c>
      <c r="AF20" s="19"/>
      <c r="AG20" s="64"/>
      <c r="AH20" s="19"/>
      <c r="AI20" s="19"/>
      <c r="AJ20" s="19"/>
      <c r="AK20" s="19"/>
      <c r="AL20" s="19"/>
      <c r="AM20" s="19"/>
      <c r="AN20" s="19"/>
      <c r="AO20" s="19"/>
      <c r="AP20" s="64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64"/>
      <c r="BD20" s="19"/>
      <c r="BE20" s="19"/>
      <c r="BF20" s="19"/>
      <c r="BG20" s="18"/>
      <c r="BH20" s="19" t="s">
        <v>65</v>
      </c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20"/>
      <c r="BT20" s="19"/>
      <c r="BU20" s="20"/>
      <c r="EE20" s="19"/>
      <c r="EF20" s="19"/>
      <c r="EG20" s="19"/>
      <c r="EH20" s="19"/>
      <c r="EI20" s="19"/>
      <c r="EJ20" s="19"/>
      <c r="EK20" s="19"/>
    </row>
    <row r="21" spans="3:141" x14ac:dyDescent="0.25">
      <c r="C21" s="24"/>
      <c r="D21" s="65"/>
      <c r="E21" s="27"/>
      <c r="F21" s="27"/>
      <c r="G21" s="27"/>
      <c r="H21" s="65"/>
      <c r="I21" s="65"/>
      <c r="J21" s="65"/>
      <c r="K21" s="65"/>
      <c r="L21" s="65"/>
      <c r="M21" s="65"/>
      <c r="N21" s="65"/>
      <c r="O21" s="19"/>
      <c r="U21" s="18"/>
      <c r="V21" s="19"/>
      <c r="W21" s="19"/>
      <c r="X21" s="19"/>
      <c r="Y21" s="19"/>
      <c r="Z21" s="19"/>
      <c r="AA21" s="20"/>
      <c r="AB21" s="19"/>
      <c r="AC21" s="19"/>
      <c r="AD21" s="19"/>
      <c r="AE21" s="19"/>
      <c r="AF21" s="19" t="s">
        <v>58</v>
      </c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8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20"/>
      <c r="BT21" s="19"/>
      <c r="BU21" s="20"/>
      <c r="EE21" s="19"/>
      <c r="EF21" s="19"/>
      <c r="EG21" s="19"/>
      <c r="EH21" s="19"/>
      <c r="EI21" s="19"/>
      <c r="EJ21" s="19"/>
      <c r="EK21" s="19"/>
    </row>
    <row r="22" spans="3:141" x14ac:dyDescent="0.25">
      <c r="C22" s="24"/>
      <c r="D22" s="65"/>
      <c r="E22" s="69" t="s">
        <v>42</v>
      </c>
      <c r="F22" s="27"/>
      <c r="G22" s="27"/>
      <c r="H22" s="65"/>
      <c r="I22" s="65"/>
      <c r="J22" s="65"/>
      <c r="K22" s="65"/>
      <c r="L22" s="65"/>
      <c r="M22" s="65"/>
      <c r="N22" s="65"/>
      <c r="O22" s="19"/>
      <c r="U22" s="21"/>
      <c r="V22" s="22"/>
      <c r="W22" s="22"/>
      <c r="X22" s="22"/>
      <c r="Y22" s="22"/>
      <c r="Z22" s="22"/>
      <c r="AA22" s="23"/>
      <c r="AB22" s="19"/>
      <c r="AE22" s="82" t="s">
        <v>60</v>
      </c>
      <c r="AH22" s="85" t="s">
        <v>61</v>
      </c>
      <c r="AL22" s="83" t="s">
        <v>62</v>
      </c>
      <c r="AO22" s="83">
        <v>10</v>
      </c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8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20"/>
      <c r="BT22" s="19"/>
      <c r="BU22" s="20"/>
      <c r="EE22" s="19"/>
      <c r="EF22" s="19"/>
      <c r="EG22" s="19"/>
      <c r="EH22" s="19"/>
      <c r="EI22" s="19"/>
      <c r="EJ22" s="19"/>
      <c r="EK22" s="19"/>
    </row>
    <row r="23" spans="3:141" x14ac:dyDescent="0.25">
      <c r="C23" s="2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U23" s="63" t="s">
        <v>39</v>
      </c>
      <c r="AE23" s="84" t="s">
        <v>63</v>
      </c>
      <c r="AH23" s="86" t="s">
        <v>64</v>
      </c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8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20"/>
      <c r="BT23" s="19"/>
      <c r="BU23" s="20"/>
      <c r="EE23" s="19"/>
      <c r="EF23" s="19"/>
      <c r="EG23" s="19"/>
      <c r="EH23" s="19"/>
      <c r="EI23" s="19"/>
      <c r="EJ23" s="19"/>
      <c r="EK23" s="19"/>
    </row>
    <row r="24" spans="3:141" x14ac:dyDescent="0.25">
      <c r="C24" s="24"/>
      <c r="D24" s="65"/>
      <c r="E24" s="65" t="s">
        <v>45</v>
      </c>
      <c r="F24" s="65"/>
      <c r="G24" s="65"/>
      <c r="H24" s="65"/>
      <c r="I24" s="65"/>
      <c r="J24" s="65"/>
      <c r="K24" s="65"/>
      <c r="L24" s="65"/>
      <c r="M24" s="65"/>
      <c r="N24" s="65"/>
      <c r="U24" s="62" t="s">
        <v>38</v>
      </c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79"/>
      <c r="BA24" s="19"/>
      <c r="BB24" s="19"/>
      <c r="BC24" s="80"/>
      <c r="BD24" s="19"/>
      <c r="BE24" s="19"/>
      <c r="BF24" s="19"/>
      <c r="BG24" s="18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20"/>
      <c r="BT24" s="19"/>
      <c r="BU24" s="20"/>
      <c r="EE24" s="19"/>
      <c r="EF24" s="19"/>
      <c r="EG24" s="19"/>
      <c r="EH24" s="19"/>
      <c r="EI24" s="19"/>
      <c r="EJ24" s="19"/>
      <c r="EK24" s="19"/>
    </row>
    <row r="25" spans="3:141" x14ac:dyDescent="0.25">
      <c r="C25" s="24"/>
      <c r="D25" s="65"/>
      <c r="E25" s="65"/>
      <c r="F25" s="69" t="s">
        <v>46</v>
      </c>
      <c r="G25" s="65"/>
      <c r="H25" s="65"/>
      <c r="I25" s="65"/>
      <c r="J25" s="65"/>
      <c r="K25" s="65"/>
      <c r="L25" s="65"/>
      <c r="M25" s="65"/>
      <c r="N25" s="65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8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20"/>
      <c r="BT25" s="19"/>
      <c r="BU25" s="20"/>
      <c r="EE25" s="19"/>
      <c r="EF25" s="19"/>
      <c r="EG25" s="19"/>
      <c r="EH25" s="19"/>
      <c r="EI25" s="19"/>
      <c r="EJ25" s="19"/>
      <c r="EK25" s="19"/>
    </row>
    <row r="26" spans="3:141" x14ac:dyDescent="0.25">
      <c r="C26" s="24"/>
      <c r="D26" s="65"/>
      <c r="E26" s="65"/>
      <c r="F26" s="69" t="s">
        <v>47</v>
      </c>
      <c r="G26" s="65"/>
      <c r="H26" s="65"/>
      <c r="I26" s="65"/>
      <c r="J26" s="65"/>
      <c r="K26" s="65"/>
      <c r="L26" s="65"/>
      <c r="M26" s="65"/>
      <c r="N26" s="65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8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20"/>
      <c r="BT26" s="19"/>
      <c r="BU26" s="20"/>
      <c r="EE26" s="19"/>
      <c r="EF26" s="19"/>
      <c r="EG26" s="19"/>
      <c r="EH26" s="19"/>
      <c r="EI26" s="19"/>
      <c r="EJ26" s="19"/>
      <c r="EK26" s="19"/>
    </row>
    <row r="27" spans="3:141" ht="23" x14ac:dyDescent="0.25">
      <c r="C27" s="24"/>
      <c r="D27" s="65"/>
      <c r="E27" s="65"/>
      <c r="F27" s="69" t="s">
        <v>47</v>
      </c>
      <c r="G27" s="65"/>
      <c r="H27" s="65"/>
      <c r="I27" s="65"/>
      <c r="J27" s="65"/>
      <c r="K27" s="65"/>
      <c r="L27" s="65"/>
      <c r="M27" s="65"/>
      <c r="N27" s="65"/>
      <c r="U27" s="47"/>
      <c r="V27" s="16"/>
      <c r="W27" s="16"/>
      <c r="X27" s="16"/>
      <c r="Y27" s="16"/>
      <c r="Z27" s="16"/>
      <c r="AA27" s="17"/>
      <c r="AB27" s="19"/>
      <c r="AC27" s="19"/>
      <c r="AD27" s="81" t="s">
        <v>59</v>
      </c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8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20"/>
      <c r="BT27" s="19"/>
      <c r="BU27" s="19"/>
      <c r="BV27" s="18"/>
      <c r="BW27" s="19"/>
      <c r="EE27" s="19"/>
      <c r="EF27" s="19"/>
      <c r="EG27" s="19"/>
      <c r="EH27" s="19"/>
      <c r="EI27" s="19"/>
      <c r="EJ27" s="19"/>
      <c r="EK27" s="19"/>
    </row>
    <row r="28" spans="3:141" x14ac:dyDescent="0.25">
      <c r="C28" s="24"/>
      <c r="D28" s="65"/>
      <c r="E28" s="65"/>
      <c r="F28" s="69" t="s">
        <v>47</v>
      </c>
      <c r="G28" s="65"/>
      <c r="H28" s="65"/>
      <c r="I28" s="65"/>
      <c r="J28" s="65"/>
      <c r="K28" s="65"/>
      <c r="L28" s="65"/>
      <c r="M28" s="65"/>
      <c r="N28" s="65"/>
      <c r="U28" s="18"/>
      <c r="X28" s="64" t="s">
        <v>40</v>
      </c>
      <c r="Y28" s="19"/>
      <c r="Z28" s="19"/>
      <c r="AA28" s="20"/>
      <c r="AB28" s="19"/>
      <c r="AC28" s="19"/>
      <c r="AD28" s="19"/>
      <c r="AE28" s="19" t="s">
        <v>57</v>
      </c>
      <c r="AF28" s="19"/>
      <c r="AG28" s="64"/>
      <c r="AH28" s="19"/>
      <c r="AI28" s="19"/>
      <c r="AJ28" s="19"/>
      <c r="AK28" s="19"/>
      <c r="AL28" s="19"/>
      <c r="AM28" s="19"/>
      <c r="AN28" s="19"/>
      <c r="AO28" s="19"/>
      <c r="AP28" s="64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64"/>
      <c r="BD28" s="19"/>
      <c r="BE28" s="19"/>
      <c r="BF28" s="19"/>
      <c r="BG28" s="18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20"/>
      <c r="BT28" s="19"/>
      <c r="BU28" s="19"/>
      <c r="BV28" s="18"/>
      <c r="BW28" s="19"/>
      <c r="EE28" s="19"/>
      <c r="EF28" s="19"/>
      <c r="EG28" s="19"/>
      <c r="EH28" s="19"/>
      <c r="EI28" s="19"/>
      <c r="EJ28" s="19"/>
      <c r="EK28" s="19"/>
    </row>
    <row r="29" spans="3:141" x14ac:dyDescent="0.25">
      <c r="C29" s="24"/>
      <c r="D29" s="65"/>
      <c r="E29" s="65"/>
      <c r="F29" s="69" t="s">
        <v>47</v>
      </c>
      <c r="G29" s="65"/>
      <c r="H29" s="65"/>
      <c r="I29" s="65"/>
      <c r="J29" s="65"/>
      <c r="K29" s="65"/>
      <c r="L29" s="65"/>
      <c r="M29" s="65"/>
      <c r="N29" s="65"/>
      <c r="U29" s="18"/>
      <c r="V29" s="19"/>
      <c r="W29" s="19"/>
      <c r="X29" s="19"/>
      <c r="Y29" s="19"/>
      <c r="Z29" s="19"/>
      <c r="AA29" s="20"/>
      <c r="AB29" s="19"/>
      <c r="AC29" s="19"/>
      <c r="AD29" s="19"/>
      <c r="AE29" s="19"/>
      <c r="AF29" s="19" t="s">
        <v>58</v>
      </c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8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20"/>
      <c r="BT29" s="19"/>
      <c r="BU29" s="19"/>
      <c r="BV29" s="18"/>
      <c r="BW29" s="19"/>
      <c r="EE29" s="19"/>
      <c r="EF29" s="19"/>
      <c r="EG29" s="19"/>
      <c r="EH29" s="19"/>
      <c r="EI29" s="19"/>
      <c r="EJ29" s="19"/>
      <c r="EK29" s="19"/>
    </row>
    <row r="30" spans="3:141" x14ac:dyDescent="0.25">
      <c r="C30" s="2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U30" s="21"/>
      <c r="V30" s="22"/>
      <c r="W30" s="22"/>
      <c r="X30" s="22"/>
      <c r="Y30" s="22"/>
      <c r="Z30" s="22"/>
      <c r="AA30" s="23"/>
      <c r="AB30" s="19"/>
      <c r="AE30" s="82" t="s">
        <v>60</v>
      </c>
      <c r="AH30" s="85" t="s">
        <v>61</v>
      </c>
      <c r="AL30" s="83" t="s">
        <v>62</v>
      </c>
      <c r="AO30" s="83">
        <v>10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8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20"/>
      <c r="BT30" s="19"/>
      <c r="BU30" s="19"/>
      <c r="BV30" s="18"/>
      <c r="BW30" s="19"/>
      <c r="EE30" s="19"/>
      <c r="EF30" s="19"/>
      <c r="EG30" s="19"/>
      <c r="EH30" s="19"/>
      <c r="EI30" s="19"/>
      <c r="EJ30" s="19"/>
      <c r="EK30" s="19"/>
    </row>
    <row r="31" spans="3:141" x14ac:dyDescent="0.25">
      <c r="C31" s="24"/>
      <c r="D31" s="65"/>
      <c r="E31" s="65" t="s">
        <v>43</v>
      </c>
      <c r="F31" s="65"/>
      <c r="G31" s="65"/>
      <c r="H31" s="65"/>
      <c r="I31" s="66"/>
      <c r="J31" s="67"/>
      <c r="K31" s="67"/>
      <c r="L31" s="67"/>
      <c r="M31" s="68" t="s">
        <v>44</v>
      </c>
      <c r="N31" s="65"/>
      <c r="U31" s="63" t="s">
        <v>39</v>
      </c>
      <c r="AE31" s="84" t="s">
        <v>63</v>
      </c>
      <c r="AH31" s="86" t="s">
        <v>64</v>
      </c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8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20"/>
      <c r="BT31" s="19"/>
      <c r="BU31" s="20"/>
      <c r="EE31" s="19"/>
      <c r="EF31" s="19"/>
      <c r="EG31" s="19"/>
      <c r="EH31" s="19"/>
      <c r="EI31" s="19"/>
      <c r="EJ31" s="19"/>
      <c r="EK31" s="19"/>
    </row>
    <row r="32" spans="3:141" x14ac:dyDescent="0.25">
      <c r="C32" s="2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U32" s="62" t="s">
        <v>38</v>
      </c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79"/>
      <c r="BA32" s="19"/>
      <c r="BB32" s="19"/>
      <c r="BC32" s="80"/>
      <c r="BD32" s="19"/>
      <c r="BE32" s="19"/>
      <c r="BF32" s="19"/>
      <c r="BG32" s="18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20"/>
      <c r="BT32" s="19"/>
      <c r="BU32" s="20"/>
      <c r="EE32" s="19"/>
      <c r="EF32" s="19"/>
      <c r="EG32" s="19"/>
      <c r="EH32" s="19"/>
      <c r="EI32" s="19"/>
      <c r="EJ32" s="19"/>
      <c r="EK32" s="19"/>
    </row>
    <row r="33" spans="3:141" x14ac:dyDescent="0.25">
      <c r="C33" s="24"/>
      <c r="D33" s="65"/>
      <c r="E33" s="65"/>
      <c r="F33" s="65"/>
      <c r="G33" s="65"/>
      <c r="H33" s="65"/>
      <c r="I33" s="65"/>
      <c r="J33" s="65"/>
      <c r="K33" s="111" t="s">
        <v>27</v>
      </c>
      <c r="L33" s="111"/>
      <c r="M33" s="111"/>
      <c r="N33" s="65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8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20"/>
      <c r="BT33" s="19"/>
      <c r="BU33" s="20"/>
      <c r="EE33" s="19"/>
      <c r="EF33" s="19"/>
      <c r="EG33" s="19"/>
      <c r="EH33" s="19"/>
      <c r="EI33" s="19"/>
      <c r="EJ33" s="19"/>
      <c r="EK33" s="19"/>
    </row>
    <row r="34" spans="3:141" x14ac:dyDescent="0.25">
      <c r="C34" s="24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8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20"/>
      <c r="BT34" s="19"/>
      <c r="BU34" s="20"/>
      <c r="EE34" s="19"/>
      <c r="EF34" s="19"/>
      <c r="EG34" s="19"/>
      <c r="EH34" s="19"/>
      <c r="EI34" s="19"/>
      <c r="EJ34" s="19"/>
      <c r="EK34" s="19"/>
    </row>
    <row r="35" spans="3:141" ht="23" x14ac:dyDescent="0.25">
      <c r="C35" s="24"/>
      <c r="U35" s="47"/>
      <c r="V35" s="16"/>
      <c r="W35" s="16"/>
      <c r="X35" s="16"/>
      <c r="Y35" s="16"/>
      <c r="Z35" s="16"/>
      <c r="AA35" s="17"/>
      <c r="AB35" s="19"/>
      <c r="AC35" s="19"/>
      <c r="AD35" s="81" t="s">
        <v>59</v>
      </c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8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20"/>
      <c r="BT35" s="19"/>
      <c r="BU35" s="20"/>
      <c r="EE35" s="19"/>
      <c r="EF35" s="19"/>
      <c r="EG35" s="19"/>
      <c r="EH35" s="19"/>
      <c r="EI35" s="19"/>
      <c r="EJ35" s="19"/>
      <c r="EK35" s="19"/>
    </row>
    <row r="36" spans="3:141" x14ac:dyDescent="0.25">
      <c r="C36" s="24"/>
      <c r="U36" s="18"/>
      <c r="X36" s="64" t="s">
        <v>40</v>
      </c>
      <c r="Y36" s="19"/>
      <c r="Z36" s="19"/>
      <c r="AA36" s="20"/>
      <c r="AB36" s="19"/>
      <c r="AC36" s="19"/>
      <c r="AD36" s="19"/>
      <c r="AE36" s="19" t="s">
        <v>57</v>
      </c>
      <c r="AF36" s="19"/>
      <c r="AG36" s="64"/>
      <c r="AH36" s="19"/>
      <c r="AI36" s="19"/>
      <c r="AJ36" s="19"/>
      <c r="AK36" s="19"/>
      <c r="AL36" s="19"/>
      <c r="AM36" s="19"/>
      <c r="AN36" s="19"/>
      <c r="AO36" s="19"/>
      <c r="AP36" s="64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64"/>
      <c r="BD36" s="19"/>
      <c r="BE36" s="19"/>
      <c r="BF36" s="19"/>
      <c r="BG36" s="18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20"/>
      <c r="BT36" s="19"/>
      <c r="BU36" s="20"/>
      <c r="EE36" s="19"/>
      <c r="EF36" s="19"/>
      <c r="EG36" s="19"/>
      <c r="EH36" s="19"/>
      <c r="EI36" s="19"/>
      <c r="EJ36" s="19"/>
      <c r="EK36" s="19"/>
    </row>
    <row r="37" spans="3:141" x14ac:dyDescent="0.25">
      <c r="C37" s="24"/>
      <c r="U37" s="18"/>
      <c r="V37" s="19"/>
      <c r="W37" s="19"/>
      <c r="X37" s="19"/>
      <c r="Y37" s="19"/>
      <c r="Z37" s="19"/>
      <c r="AA37" s="20"/>
      <c r="AB37" s="19"/>
      <c r="AC37" s="19"/>
      <c r="AD37" s="19"/>
      <c r="AE37" s="19"/>
      <c r="AF37" s="19" t="s">
        <v>58</v>
      </c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8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20"/>
      <c r="BT37" s="19"/>
      <c r="BU37" s="20"/>
      <c r="EE37" s="19"/>
      <c r="EF37" s="19"/>
      <c r="EG37" s="19"/>
      <c r="EH37" s="19"/>
      <c r="EI37" s="19"/>
      <c r="EJ37" s="19"/>
      <c r="EK37" s="19"/>
    </row>
    <row r="38" spans="3:141" x14ac:dyDescent="0.25">
      <c r="C38" s="24"/>
      <c r="U38" s="21"/>
      <c r="V38" s="22"/>
      <c r="W38" s="22"/>
      <c r="X38" s="22"/>
      <c r="Y38" s="22"/>
      <c r="Z38" s="22"/>
      <c r="AA38" s="23"/>
      <c r="AB38" s="19"/>
      <c r="AE38" s="82" t="s">
        <v>60</v>
      </c>
      <c r="AH38" s="85" t="s">
        <v>61</v>
      </c>
      <c r="AL38" s="83" t="s">
        <v>62</v>
      </c>
      <c r="AO38" s="83">
        <v>10</v>
      </c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8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20"/>
      <c r="BT38" s="19"/>
      <c r="BU38" s="20"/>
      <c r="EE38" s="19"/>
      <c r="EF38" s="19"/>
      <c r="EG38" s="19"/>
      <c r="EH38" s="19"/>
      <c r="EI38" s="19"/>
      <c r="EJ38" s="19"/>
      <c r="EK38" s="19"/>
    </row>
    <row r="39" spans="3:141" x14ac:dyDescent="0.25">
      <c r="C39" s="24"/>
      <c r="U39" s="63" t="s">
        <v>39</v>
      </c>
      <c r="AE39" s="84" t="s">
        <v>63</v>
      </c>
      <c r="AH39" s="86" t="s">
        <v>64</v>
      </c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8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20"/>
      <c r="BT39" s="19"/>
      <c r="BU39" s="20"/>
      <c r="EE39" s="19"/>
      <c r="EF39" s="19"/>
      <c r="EG39" s="19"/>
      <c r="EH39" s="19"/>
      <c r="EI39" s="19"/>
      <c r="EJ39" s="19"/>
      <c r="EK39" s="19"/>
    </row>
    <row r="40" spans="3:141" x14ac:dyDescent="0.25">
      <c r="C40" s="24"/>
      <c r="U40" s="62" t="s">
        <v>38</v>
      </c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79"/>
      <c r="BA40" s="19"/>
      <c r="BB40" s="19"/>
      <c r="BC40" s="80"/>
      <c r="BD40" s="19"/>
      <c r="BE40" s="19"/>
      <c r="BF40" s="19"/>
      <c r="BG40" s="18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20"/>
      <c r="BT40" s="19"/>
      <c r="BU40" s="20"/>
      <c r="EE40" s="19"/>
      <c r="EF40" s="19"/>
      <c r="EG40" s="19"/>
      <c r="EH40" s="19"/>
      <c r="EI40" s="19"/>
      <c r="EJ40" s="19"/>
      <c r="EK40" s="19"/>
    </row>
    <row r="41" spans="3:141" x14ac:dyDescent="0.25">
      <c r="C41" s="24"/>
      <c r="BG41" s="18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20"/>
      <c r="BT41" s="19"/>
      <c r="BU41" s="20"/>
      <c r="EE41" s="19"/>
      <c r="EF41" s="19"/>
      <c r="EG41" s="19"/>
      <c r="EH41" s="19"/>
      <c r="EI41" s="19"/>
      <c r="EJ41" s="19"/>
      <c r="EK41" s="19"/>
    </row>
    <row r="42" spans="3:141" x14ac:dyDescent="0.25">
      <c r="C42" s="24"/>
      <c r="AJ42" s="70"/>
      <c r="BG42" s="21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3"/>
      <c r="BT42" s="19"/>
      <c r="BU42" s="19"/>
      <c r="BV42" s="18"/>
      <c r="BW42" s="19"/>
      <c r="EE42" s="19"/>
      <c r="EF42" s="19"/>
      <c r="EG42" s="19"/>
      <c r="EH42" s="19"/>
      <c r="EI42" s="19"/>
      <c r="EJ42" s="19"/>
      <c r="EK42" s="19"/>
    </row>
    <row r="43" spans="3:141" x14ac:dyDescent="0.25">
      <c r="C43" s="24"/>
      <c r="BO43" s="19"/>
      <c r="BP43" s="19"/>
      <c r="BQ43" s="19"/>
      <c r="BR43" s="19"/>
      <c r="BS43" s="19"/>
      <c r="BT43" s="19"/>
      <c r="BU43" s="19"/>
      <c r="BV43" s="18"/>
      <c r="BW43" s="19"/>
    </row>
    <row r="44" spans="3:141" x14ac:dyDescent="0.25">
      <c r="C44" s="28"/>
      <c r="D44" s="29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1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29"/>
      <c r="AJ44" s="29"/>
      <c r="AK44" s="29"/>
      <c r="AL44" s="29"/>
      <c r="AM44" s="29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18"/>
      <c r="BW44" s="19"/>
    </row>
    <row r="45" spans="3:141" x14ac:dyDescent="0.25"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</row>
    <row r="46" spans="3:141" x14ac:dyDescent="0.25">
      <c r="C46" s="19" t="s">
        <v>75</v>
      </c>
      <c r="D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</row>
    <row r="47" spans="3:141" x14ac:dyDescent="0.25">
      <c r="C47" s="19"/>
      <c r="D47" s="115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7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</row>
    <row r="48" spans="3:141" ht="26" x14ac:dyDescent="0.25">
      <c r="C48" s="19"/>
      <c r="D48" s="118"/>
      <c r="E48" s="119"/>
      <c r="F48" s="120" t="s">
        <v>74</v>
      </c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47" t="s">
        <v>112</v>
      </c>
      <c r="AH48" s="119"/>
      <c r="AI48" s="122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</row>
    <row r="49" spans="3:73" ht="19" customHeight="1" x14ac:dyDescent="0.25">
      <c r="C49" s="19"/>
      <c r="D49" s="118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22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</row>
    <row r="50" spans="3:73" ht="19" customHeight="1" x14ac:dyDescent="0.25">
      <c r="C50" s="19"/>
      <c r="D50" s="118"/>
      <c r="E50" s="119"/>
      <c r="F50" s="138" t="s">
        <v>69</v>
      </c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40"/>
      <c r="AH50" s="119"/>
      <c r="AI50" s="122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</row>
    <row r="51" spans="3:73" ht="23" customHeight="1" x14ac:dyDescent="0.25">
      <c r="C51" s="19"/>
      <c r="D51" s="118"/>
      <c r="E51" s="119"/>
      <c r="F51" s="141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3"/>
      <c r="AH51" s="119"/>
      <c r="AI51" s="122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</row>
    <row r="52" spans="3:73" x14ac:dyDescent="0.25">
      <c r="C52" s="19"/>
      <c r="D52" s="118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22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</row>
    <row r="53" spans="3:73" x14ac:dyDescent="0.25">
      <c r="C53" s="19"/>
      <c r="D53" s="118"/>
      <c r="E53" s="119"/>
      <c r="F53" s="123" t="s">
        <v>80</v>
      </c>
      <c r="G53" s="124"/>
      <c r="H53" s="124"/>
      <c r="I53" s="124"/>
      <c r="J53" s="125" t="s">
        <v>71</v>
      </c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22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</row>
    <row r="54" spans="3:73" x14ac:dyDescent="0.25">
      <c r="C54" s="19"/>
      <c r="D54" s="118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22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</row>
    <row r="55" spans="3:73" x14ac:dyDescent="0.25">
      <c r="C55" s="19"/>
      <c r="D55" s="118"/>
      <c r="E55" s="119"/>
      <c r="F55" s="126" t="s">
        <v>70</v>
      </c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8"/>
      <c r="AH55" s="119"/>
      <c r="AI55" s="122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</row>
    <row r="56" spans="3:73" x14ac:dyDescent="0.25">
      <c r="C56" s="19"/>
      <c r="D56" s="118"/>
      <c r="E56" s="119"/>
      <c r="F56" s="129" t="s">
        <v>88</v>
      </c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1"/>
      <c r="AH56" s="119"/>
      <c r="AI56" s="122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</row>
    <row r="57" spans="3:73" x14ac:dyDescent="0.25">
      <c r="C57" s="19"/>
      <c r="D57" s="118"/>
      <c r="E57" s="119"/>
      <c r="F57" s="129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1"/>
      <c r="AH57" s="119"/>
      <c r="AI57" s="122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</row>
    <row r="58" spans="3:73" x14ac:dyDescent="0.25">
      <c r="C58" s="19"/>
      <c r="D58" s="118"/>
      <c r="E58" s="119"/>
      <c r="F58" s="129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  <c r="AD58" s="130"/>
      <c r="AE58" s="130"/>
      <c r="AF58" s="130"/>
      <c r="AG58" s="131"/>
      <c r="AH58" s="119"/>
      <c r="AI58" s="122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</row>
    <row r="59" spans="3:73" x14ac:dyDescent="0.25">
      <c r="C59" s="19"/>
      <c r="D59" s="118"/>
      <c r="E59" s="119"/>
      <c r="F59" s="132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4"/>
      <c r="AH59" s="119"/>
      <c r="AI59" s="122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</row>
    <row r="60" spans="3:73" x14ac:dyDescent="0.25">
      <c r="C60" s="19"/>
      <c r="D60" s="118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22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</row>
    <row r="61" spans="3:73" x14ac:dyDescent="0.25">
      <c r="C61" s="19"/>
      <c r="D61" s="118"/>
      <c r="E61" s="119"/>
      <c r="F61" s="135" t="s">
        <v>72</v>
      </c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5"/>
      <c r="AH61" s="119"/>
      <c r="AI61" s="122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</row>
    <row r="62" spans="3:73" x14ac:dyDescent="0.25">
      <c r="C62" s="19"/>
      <c r="D62" s="118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122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</row>
    <row r="63" spans="3:73" x14ac:dyDescent="0.25">
      <c r="C63" s="19"/>
      <c r="D63" s="118"/>
      <c r="E63" s="119"/>
      <c r="F63" s="135" t="s">
        <v>73</v>
      </c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5"/>
      <c r="AH63" s="119"/>
      <c r="AI63" s="122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</row>
    <row r="64" spans="3:73" x14ac:dyDescent="0.25">
      <c r="C64" s="19"/>
      <c r="D64" s="118"/>
      <c r="E64" s="119"/>
      <c r="F64" s="144" t="s">
        <v>93</v>
      </c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22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</row>
    <row r="65" spans="2:73" x14ac:dyDescent="0.25">
      <c r="C65" s="19"/>
      <c r="D65" s="118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22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</row>
    <row r="66" spans="2:73" x14ac:dyDescent="0.25">
      <c r="C66" s="19"/>
      <c r="D66" s="118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  <c r="AG66" s="119"/>
      <c r="AH66" s="119"/>
      <c r="AI66" s="122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</row>
    <row r="67" spans="2:73" x14ac:dyDescent="0.25">
      <c r="C67" s="19"/>
      <c r="D67" s="118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22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</row>
    <row r="68" spans="2:73" x14ac:dyDescent="0.25">
      <c r="C68" s="19"/>
      <c r="D68" s="118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  <c r="AG68" s="119"/>
      <c r="AH68" s="119"/>
      <c r="AI68" s="122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</row>
    <row r="69" spans="2:73" x14ac:dyDescent="0.25">
      <c r="C69" s="19"/>
      <c r="D69" s="136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37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</row>
    <row r="70" spans="2:73" x14ac:dyDescent="0.25"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</row>
    <row r="71" spans="2:73" x14ac:dyDescent="0.25"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</row>
    <row r="72" spans="2:73" x14ac:dyDescent="0.25">
      <c r="C72" s="19" t="s">
        <v>76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</row>
    <row r="73" spans="2:73" x14ac:dyDescent="0.25">
      <c r="C73" s="106" t="s">
        <v>17</v>
      </c>
      <c r="D73" s="107"/>
      <c r="E73" s="32" t="s">
        <v>19</v>
      </c>
      <c r="F73" s="34"/>
      <c r="G73" s="34"/>
      <c r="H73" s="34"/>
      <c r="I73" s="34"/>
      <c r="J73" s="34"/>
      <c r="K73" s="34"/>
      <c r="L73" s="34"/>
      <c r="M73" s="33"/>
      <c r="N73" s="32" t="s">
        <v>15</v>
      </c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2" t="s">
        <v>21</v>
      </c>
      <c r="AG73" s="34"/>
      <c r="AH73" s="34"/>
      <c r="AI73" s="34"/>
      <c r="AJ73" s="34"/>
      <c r="AK73" s="34"/>
      <c r="AL73" s="34"/>
      <c r="AM73" s="34"/>
      <c r="AN73" s="34"/>
      <c r="AO73" s="32" t="s">
        <v>22</v>
      </c>
      <c r="AP73" s="34"/>
      <c r="AQ73" s="34"/>
      <c r="AR73" s="34"/>
      <c r="AS73" s="34"/>
      <c r="AT73" s="32" t="s">
        <v>23</v>
      </c>
      <c r="AU73" s="34"/>
      <c r="AV73" s="34"/>
      <c r="AW73" s="34"/>
      <c r="AX73" s="32" t="s">
        <v>18</v>
      </c>
      <c r="AY73" s="34"/>
      <c r="AZ73" s="34"/>
      <c r="BA73" s="34"/>
      <c r="BB73" s="34"/>
      <c r="BC73" s="33"/>
      <c r="BD73" s="32" t="s">
        <v>28</v>
      </c>
      <c r="BE73" s="34"/>
      <c r="BF73" s="32" t="s">
        <v>16</v>
      </c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3"/>
    </row>
    <row r="74" spans="2:73" ht="37" customHeight="1" x14ac:dyDescent="0.25">
      <c r="B74" s="35"/>
      <c r="C74" s="97">
        <f>ROW()-ROW($C$73)</f>
        <v>1</v>
      </c>
      <c r="D74" s="98"/>
      <c r="E74" s="102" t="s">
        <v>77</v>
      </c>
      <c r="F74" s="103"/>
      <c r="G74" s="103"/>
      <c r="H74" s="103"/>
      <c r="I74" s="103"/>
      <c r="J74" s="103"/>
      <c r="K74" s="103"/>
      <c r="L74" s="103"/>
      <c r="M74" s="104"/>
      <c r="N74" s="99" t="s">
        <v>78</v>
      </c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1"/>
      <c r="AF74" s="94" t="s">
        <v>27</v>
      </c>
      <c r="AG74" s="95"/>
      <c r="AH74" s="95"/>
      <c r="AI74" s="95"/>
      <c r="AJ74" s="95"/>
      <c r="AK74" s="95"/>
      <c r="AL74" s="95"/>
      <c r="AM74" s="95"/>
      <c r="AN74" s="96"/>
      <c r="AO74" s="94" t="s">
        <v>48</v>
      </c>
      <c r="AP74" s="95"/>
      <c r="AQ74" s="95"/>
      <c r="AR74" s="95"/>
      <c r="AS74" s="96"/>
      <c r="AT74" s="91" t="s">
        <v>52</v>
      </c>
      <c r="AU74" s="95"/>
      <c r="AV74" s="95"/>
      <c r="AW74" s="96"/>
      <c r="AX74" s="94" t="s">
        <v>50</v>
      </c>
      <c r="AY74" s="95"/>
      <c r="AZ74" s="95"/>
      <c r="BA74" s="95"/>
      <c r="BB74" s="95"/>
      <c r="BC74" s="96"/>
      <c r="BD74" s="94" t="s">
        <v>49</v>
      </c>
      <c r="BE74" s="96"/>
      <c r="BF74" s="105"/>
      <c r="BG74" s="95"/>
      <c r="BH74" s="95"/>
      <c r="BI74" s="95"/>
      <c r="BJ74" s="95"/>
      <c r="BK74" s="95"/>
      <c r="BL74" s="95"/>
      <c r="BM74" s="95"/>
      <c r="BN74" s="95"/>
      <c r="BO74" s="95"/>
      <c r="BP74" s="95"/>
      <c r="BQ74" s="95"/>
      <c r="BR74" s="95"/>
      <c r="BS74" s="95"/>
      <c r="BT74" s="95"/>
      <c r="BU74" s="96"/>
    </row>
    <row r="75" spans="2:73" ht="37" customHeight="1" x14ac:dyDescent="0.25">
      <c r="B75" s="35"/>
      <c r="C75" s="97">
        <f>ROW()-ROW($C$73)</f>
        <v>2</v>
      </c>
      <c r="D75" s="98"/>
      <c r="E75" s="74" t="s">
        <v>113</v>
      </c>
      <c r="F75" s="75"/>
      <c r="G75" s="75"/>
      <c r="H75" s="75"/>
      <c r="I75" s="75"/>
      <c r="J75" s="75"/>
      <c r="K75" s="75"/>
      <c r="L75" s="75"/>
      <c r="M75" s="76"/>
      <c r="N75" s="99" t="s">
        <v>114</v>
      </c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1"/>
      <c r="AF75" s="71" t="s">
        <v>115</v>
      </c>
      <c r="AG75" s="72"/>
      <c r="AH75" s="72"/>
      <c r="AI75" s="72"/>
      <c r="AJ75" s="72"/>
      <c r="AK75" s="72"/>
      <c r="AL75" s="72"/>
      <c r="AM75" s="72"/>
      <c r="AN75" s="73"/>
      <c r="AO75" s="71" t="s">
        <v>48</v>
      </c>
      <c r="AP75" s="72"/>
      <c r="AQ75" s="72"/>
      <c r="AR75" s="72"/>
      <c r="AS75" s="73"/>
      <c r="AT75" s="77" t="s">
        <v>52</v>
      </c>
      <c r="AU75" s="72"/>
      <c r="AV75" s="72"/>
      <c r="AW75" s="73"/>
      <c r="AX75" s="71" t="s">
        <v>49</v>
      </c>
      <c r="AY75" s="72"/>
      <c r="AZ75" s="72"/>
      <c r="BA75" s="72"/>
      <c r="BB75" s="72"/>
      <c r="BC75" s="73"/>
      <c r="BD75" s="71" t="s">
        <v>49</v>
      </c>
      <c r="BE75" s="73"/>
      <c r="BF75" s="78"/>
      <c r="BG75" s="72"/>
      <c r="BH75" s="72"/>
      <c r="BI75" s="72"/>
      <c r="BJ75" s="72"/>
      <c r="BK75" s="72"/>
      <c r="BL75" s="72"/>
      <c r="BM75" s="72"/>
      <c r="BN75" s="72"/>
      <c r="BO75" s="72"/>
      <c r="BP75" s="72"/>
      <c r="BQ75" s="72"/>
      <c r="BR75" s="72"/>
      <c r="BS75" s="72"/>
      <c r="BT75" s="72"/>
      <c r="BU75" s="73"/>
    </row>
    <row r="76" spans="2:73" ht="37" customHeight="1" x14ac:dyDescent="0.25">
      <c r="B76" s="35"/>
      <c r="C76" s="97">
        <f>ROW()-ROW($C$73)</f>
        <v>3</v>
      </c>
      <c r="D76" s="98"/>
      <c r="E76" s="74" t="s">
        <v>100</v>
      </c>
      <c r="F76" s="75"/>
      <c r="G76" s="75"/>
      <c r="H76" s="75"/>
      <c r="I76" s="75"/>
      <c r="J76" s="75"/>
      <c r="K76" s="75"/>
      <c r="L76" s="75"/>
      <c r="M76" s="76"/>
      <c r="N76" s="99" t="s">
        <v>101</v>
      </c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1"/>
      <c r="AF76" s="94" t="s">
        <v>86</v>
      </c>
      <c r="AG76" s="95"/>
      <c r="AH76" s="95"/>
      <c r="AI76" s="95"/>
      <c r="AJ76" s="95"/>
      <c r="AK76" s="95"/>
      <c r="AL76" s="95"/>
      <c r="AM76" s="95"/>
      <c r="AN76" s="96"/>
      <c r="AO76" s="94" t="s">
        <v>48</v>
      </c>
      <c r="AP76" s="95"/>
      <c r="AQ76" s="95"/>
      <c r="AR76" s="95"/>
      <c r="AS76" s="96"/>
      <c r="AT76" s="91">
        <v>30</v>
      </c>
      <c r="AU76" s="95"/>
      <c r="AV76" s="95"/>
      <c r="AW76" s="96"/>
      <c r="AX76" s="99" t="s">
        <v>69</v>
      </c>
      <c r="AY76" s="100"/>
      <c r="AZ76" s="100"/>
      <c r="BA76" s="100"/>
      <c r="BB76" s="100"/>
      <c r="BC76" s="101"/>
      <c r="BD76" s="94" t="s">
        <v>51</v>
      </c>
      <c r="BE76" s="96"/>
      <c r="BF76" s="78"/>
      <c r="BG76" s="72"/>
      <c r="BH76" s="72"/>
      <c r="BI76" s="72"/>
      <c r="BJ76" s="72"/>
      <c r="BK76" s="72"/>
      <c r="BL76" s="72"/>
      <c r="BM76" s="72"/>
      <c r="BN76" s="72"/>
      <c r="BO76" s="72"/>
      <c r="BP76" s="72"/>
      <c r="BQ76" s="72"/>
      <c r="BR76" s="72"/>
      <c r="BS76" s="72"/>
      <c r="BT76" s="72"/>
      <c r="BU76" s="73"/>
    </row>
    <row r="77" spans="2:73" x14ac:dyDescent="0.25">
      <c r="B77" s="35"/>
      <c r="C77" s="97">
        <f>ROW()-ROW($C$73)</f>
        <v>4</v>
      </c>
      <c r="D77" s="98"/>
      <c r="E77" s="44" t="s">
        <v>79</v>
      </c>
      <c r="F77" s="45"/>
      <c r="G77" s="45"/>
      <c r="H77" s="45"/>
      <c r="I77" s="45"/>
      <c r="J77" s="45"/>
      <c r="K77" s="45"/>
      <c r="L77" s="45"/>
      <c r="M77" s="46"/>
      <c r="N77" s="94" t="s">
        <v>81</v>
      </c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6"/>
      <c r="AF77" s="94" t="s">
        <v>87</v>
      </c>
      <c r="AG77" s="95"/>
      <c r="AH77" s="95"/>
      <c r="AI77" s="95"/>
      <c r="AJ77" s="95"/>
      <c r="AK77" s="95"/>
      <c r="AL77" s="95"/>
      <c r="AM77" s="95"/>
      <c r="AN77" s="96"/>
      <c r="AO77" s="94" t="s">
        <v>48</v>
      </c>
      <c r="AP77" s="95"/>
      <c r="AQ77" s="95"/>
      <c r="AR77" s="95"/>
      <c r="AS77" s="96"/>
      <c r="AT77" s="91">
        <v>10</v>
      </c>
      <c r="AU77" s="95"/>
      <c r="AV77" s="95"/>
      <c r="AW77" s="96"/>
      <c r="AX77" s="94" t="s">
        <v>80</v>
      </c>
      <c r="AY77" s="95"/>
      <c r="AZ77" s="95"/>
      <c r="BA77" s="95"/>
      <c r="BB77" s="95"/>
      <c r="BC77" s="96"/>
      <c r="BD77" s="94" t="s">
        <v>51</v>
      </c>
      <c r="BE77" s="96"/>
      <c r="BF77" s="105"/>
      <c r="BG77" s="95"/>
      <c r="BH77" s="95"/>
      <c r="BI77" s="95"/>
      <c r="BJ77" s="95"/>
      <c r="BK77" s="95"/>
      <c r="BL77" s="95"/>
      <c r="BM77" s="95"/>
      <c r="BN77" s="95"/>
      <c r="BO77" s="95"/>
      <c r="BP77" s="95"/>
      <c r="BQ77" s="95"/>
      <c r="BR77" s="95"/>
      <c r="BS77" s="95"/>
      <c r="BT77" s="95"/>
      <c r="BU77" s="96"/>
    </row>
    <row r="78" spans="2:73" x14ac:dyDescent="0.25">
      <c r="B78" s="35"/>
      <c r="C78" s="97">
        <f>ROW()-ROW($C$73)</f>
        <v>5</v>
      </c>
      <c r="D78" s="98"/>
      <c r="E78" s="44" t="s">
        <v>82</v>
      </c>
      <c r="F78" s="45"/>
      <c r="G78" s="45"/>
      <c r="H78" s="45"/>
      <c r="I78" s="45"/>
      <c r="J78" s="45"/>
      <c r="K78" s="45"/>
      <c r="L78" s="45"/>
      <c r="M78" s="46"/>
      <c r="N78" s="94" t="s">
        <v>84</v>
      </c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6"/>
      <c r="AF78" s="94" t="s">
        <v>27</v>
      </c>
      <c r="AG78" s="95"/>
      <c r="AH78" s="95"/>
      <c r="AI78" s="95"/>
      <c r="AJ78" s="95"/>
      <c r="AK78" s="95"/>
      <c r="AL78" s="95"/>
      <c r="AM78" s="95"/>
      <c r="AN78" s="96"/>
      <c r="AO78" s="94" t="s">
        <v>48</v>
      </c>
      <c r="AP78" s="95"/>
      <c r="AQ78" s="95"/>
      <c r="AR78" s="95"/>
      <c r="AS78" s="96"/>
      <c r="AT78" s="91" t="s">
        <v>52</v>
      </c>
      <c r="AU78" s="95"/>
      <c r="AV78" s="95"/>
      <c r="AW78" s="96"/>
      <c r="AX78" s="94" t="s">
        <v>50</v>
      </c>
      <c r="AY78" s="95"/>
      <c r="AZ78" s="95"/>
      <c r="BA78" s="95"/>
      <c r="BB78" s="95"/>
      <c r="BC78" s="96"/>
      <c r="BD78" s="94" t="s">
        <v>51</v>
      </c>
      <c r="BE78" s="96"/>
      <c r="BF78" s="102"/>
      <c r="BG78" s="103"/>
      <c r="BH78" s="103"/>
      <c r="BI78" s="103"/>
      <c r="BJ78" s="103"/>
      <c r="BK78" s="103"/>
      <c r="BL78" s="103"/>
      <c r="BM78" s="103"/>
      <c r="BN78" s="103"/>
      <c r="BO78" s="103"/>
      <c r="BP78" s="103"/>
      <c r="BQ78" s="103"/>
      <c r="BR78" s="103"/>
      <c r="BS78" s="103"/>
      <c r="BT78" s="103"/>
      <c r="BU78" s="104"/>
    </row>
    <row r="79" spans="2:73" ht="39" customHeight="1" x14ac:dyDescent="0.25">
      <c r="B79" s="35"/>
      <c r="C79" s="97">
        <f>ROW()-ROW($C$73)</f>
        <v>6</v>
      </c>
      <c r="D79" s="98"/>
      <c r="E79" s="74" t="s">
        <v>83</v>
      </c>
      <c r="F79" s="45"/>
      <c r="G79" s="45"/>
      <c r="H79" s="45"/>
      <c r="I79" s="45"/>
      <c r="J79" s="45"/>
      <c r="K79" s="45"/>
      <c r="L79" s="45"/>
      <c r="M79" s="46"/>
      <c r="N79" s="94" t="s">
        <v>85</v>
      </c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6"/>
      <c r="AF79" s="94" t="s">
        <v>86</v>
      </c>
      <c r="AG79" s="95"/>
      <c r="AH79" s="95"/>
      <c r="AI79" s="95"/>
      <c r="AJ79" s="95"/>
      <c r="AK79" s="95"/>
      <c r="AL79" s="95"/>
      <c r="AM79" s="95"/>
      <c r="AN79" s="96"/>
      <c r="AO79" s="94" t="s">
        <v>48</v>
      </c>
      <c r="AP79" s="95"/>
      <c r="AQ79" s="95"/>
      <c r="AR79" s="95"/>
      <c r="AS79" s="96"/>
      <c r="AT79" s="91">
        <v>200</v>
      </c>
      <c r="AU79" s="92"/>
      <c r="AV79" s="92"/>
      <c r="AW79" s="93"/>
      <c r="AX79" s="105" t="s">
        <v>102</v>
      </c>
      <c r="AY79" s="145"/>
      <c r="AZ79" s="145"/>
      <c r="BA79" s="145"/>
      <c r="BB79" s="145"/>
      <c r="BC79" s="146"/>
      <c r="BD79" s="94" t="s">
        <v>51</v>
      </c>
      <c r="BE79" s="96"/>
      <c r="BF79" s="102"/>
      <c r="BG79" s="103"/>
      <c r="BH79" s="103"/>
      <c r="BI79" s="103"/>
      <c r="BJ79" s="103"/>
      <c r="BK79" s="103"/>
      <c r="BL79" s="103"/>
      <c r="BM79" s="103"/>
      <c r="BN79" s="103"/>
      <c r="BO79" s="103"/>
      <c r="BP79" s="103"/>
      <c r="BQ79" s="103"/>
      <c r="BR79" s="103"/>
      <c r="BS79" s="103"/>
      <c r="BT79" s="103"/>
      <c r="BU79" s="104"/>
    </row>
    <row r="80" spans="2:73" x14ac:dyDescent="0.25">
      <c r="B80" s="35"/>
      <c r="C80" s="97">
        <f t="shared" ref="C80:C82" si="0">ROW()-ROW($C$73)</f>
        <v>7</v>
      </c>
      <c r="D80" s="98"/>
      <c r="E80" s="44" t="s">
        <v>89</v>
      </c>
      <c r="F80" s="45"/>
      <c r="G80" s="45"/>
      <c r="H80" s="45"/>
      <c r="I80" s="45"/>
      <c r="J80" s="45"/>
      <c r="K80" s="45"/>
      <c r="L80" s="45"/>
      <c r="M80" s="46"/>
      <c r="N80" s="94" t="s">
        <v>90</v>
      </c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6"/>
      <c r="AF80" s="94" t="s">
        <v>86</v>
      </c>
      <c r="AG80" s="95"/>
      <c r="AH80" s="95"/>
      <c r="AI80" s="95"/>
      <c r="AJ80" s="95"/>
      <c r="AK80" s="95"/>
      <c r="AL80" s="95"/>
      <c r="AM80" s="95"/>
      <c r="AN80" s="96"/>
      <c r="AO80" s="94" t="s">
        <v>48</v>
      </c>
      <c r="AP80" s="95"/>
      <c r="AQ80" s="95"/>
      <c r="AR80" s="95"/>
      <c r="AS80" s="96"/>
      <c r="AT80" s="91">
        <v>8</v>
      </c>
      <c r="AU80" s="92"/>
      <c r="AV80" s="92"/>
      <c r="AW80" s="93"/>
      <c r="AX80" s="94" t="s">
        <v>103</v>
      </c>
      <c r="AY80" s="95"/>
      <c r="AZ80" s="95"/>
      <c r="BA80" s="95"/>
      <c r="BB80" s="95"/>
      <c r="BC80" s="96"/>
      <c r="BD80" s="94" t="s">
        <v>51</v>
      </c>
      <c r="BE80" s="96"/>
      <c r="BF80" s="102"/>
      <c r="BG80" s="103"/>
      <c r="BH80" s="103"/>
      <c r="BI80" s="103"/>
      <c r="BJ80" s="103"/>
      <c r="BK80" s="103"/>
      <c r="BL80" s="103"/>
      <c r="BM80" s="103"/>
      <c r="BN80" s="103"/>
      <c r="BO80" s="103"/>
      <c r="BP80" s="103"/>
      <c r="BQ80" s="103"/>
      <c r="BR80" s="103"/>
      <c r="BS80" s="103"/>
      <c r="BT80" s="103"/>
      <c r="BU80" s="104"/>
    </row>
    <row r="81" spans="2:73" ht="37" customHeight="1" x14ac:dyDescent="0.25">
      <c r="B81" s="35"/>
      <c r="C81" s="97">
        <f t="shared" si="0"/>
        <v>8</v>
      </c>
      <c r="D81" s="98"/>
      <c r="E81" s="102" t="s">
        <v>91</v>
      </c>
      <c r="F81" s="103"/>
      <c r="G81" s="103"/>
      <c r="H81" s="103"/>
      <c r="I81" s="103"/>
      <c r="J81" s="103"/>
      <c r="K81" s="103"/>
      <c r="L81" s="103"/>
      <c r="M81" s="104"/>
      <c r="N81" s="99" t="s">
        <v>92</v>
      </c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1"/>
      <c r="AF81" s="94" t="s">
        <v>86</v>
      </c>
      <c r="AG81" s="95"/>
      <c r="AH81" s="95"/>
      <c r="AI81" s="95"/>
      <c r="AJ81" s="95"/>
      <c r="AK81" s="95"/>
      <c r="AL81" s="95"/>
      <c r="AM81" s="95"/>
      <c r="AN81" s="96"/>
      <c r="AO81" s="94" t="s">
        <v>94</v>
      </c>
      <c r="AP81" s="95"/>
      <c r="AQ81" s="95"/>
      <c r="AR81" s="95"/>
      <c r="AS81" s="96"/>
      <c r="AT81" s="91" t="s">
        <v>53</v>
      </c>
      <c r="AU81" s="92"/>
      <c r="AV81" s="92"/>
      <c r="AW81" s="93"/>
      <c r="AX81" s="105" t="s">
        <v>104</v>
      </c>
      <c r="AY81" s="145"/>
      <c r="AZ81" s="145"/>
      <c r="BA81" s="145"/>
      <c r="BB81" s="145"/>
      <c r="BC81" s="146"/>
      <c r="BD81" s="94" t="s">
        <v>54</v>
      </c>
      <c r="BE81" s="96"/>
      <c r="BF81" s="102"/>
      <c r="BG81" s="103"/>
      <c r="BH81" s="103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103"/>
      <c r="BT81" s="103"/>
      <c r="BU81" s="104"/>
    </row>
    <row r="82" spans="2:73" x14ac:dyDescent="0.25">
      <c r="B82" s="35"/>
      <c r="C82" s="97">
        <f t="shared" si="0"/>
        <v>9</v>
      </c>
      <c r="D82" s="98"/>
      <c r="E82" s="102" t="s">
        <v>95</v>
      </c>
      <c r="F82" s="103"/>
      <c r="G82" s="103"/>
      <c r="H82" s="103"/>
      <c r="I82" s="103"/>
      <c r="J82" s="103"/>
      <c r="K82" s="103"/>
      <c r="L82" s="103"/>
      <c r="M82" s="104"/>
      <c r="N82" s="99" t="s">
        <v>96</v>
      </c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1"/>
      <c r="AF82" s="94" t="s">
        <v>97</v>
      </c>
      <c r="AG82" s="95"/>
      <c r="AH82" s="95"/>
      <c r="AI82" s="95"/>
      <c r="AJ82" s="95"/>
      <c r="AK82" s="95"/>
      <c r="AL82" s="95"/>
      <c r="AM82" s="95"/>
      <c r="AN82" s="96"/>
      <c r="AO82" s="94" t="s">
        <v>98</v>
      </c>
      <c r="AP82" s="95"/>
      <c r="AQ82" s="95"/>
      <c r="AR82" s="95"/>
      <c r="AS82" s="96"/>
      <c r="AT82" s="91" t="s">
        <v>53</v>
      </c>
      <c r="AU82" s="92"/>
      <c r="AV82" s="92"/>
      <c r="AW82" s="93"/>
      <c r="AX82" s="94" t="s">
        <v>54</v>
      </c>
      <c r="AY82" s="95"/>
      <c r="AZ82" s="95"/>
      <c r="BA82" s="95"/>
      <c r="BB82" s="95"/>
      <c r="BC82" s="96"/>
      <c r="BD82" s="94" t="s">
        <v>54</v>
      </c>
      <c r="BE82" s="96"/>
      <c r="BF82" s="94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6"/>
    </row>
    <row r="83" spans="2:73" x14ac:dyDescent="0.25"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</row>
    <row r="84" spans="2:73" x14ac:dyDescent="0.25">
      <c r="C84" s="19" t="s">
        <v>29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</row>
    <row r="85" spans="2:73" x14ac:dyDescent="0.25">
      <c r="C85" s="106" t="s">
        <v>30</v>
      </c>
      <c r="D85" s="107"/>
      <c r="E85" s="32" t="s">
        <v>19</v>
      </c>
      <c r="F85" s="34"/>
      <c r="G85" s="34"/>
      <c r="H85" s="34"/>
      <c r="I85" s="34"/>
      <c r="J85" s="34"/>
      <c r="K85" s="34"/>
      <c r="L85" s="34"/>
      <c r="M85" s="33"/>
      <c r="N85" s="32" t="s">
        <v>20</v>
      </c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3"/>
      <c r="AL85" s="32" t="s">
        <v>31</v>
      </c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2" t="s">
        <v>16</v>
      </c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3"/>
    </row>
    <row r="86" spans="2:73" x14ac:dyDescent="0.25">
      <c r="C86" s="97">
        <f t="shared" ref="C86:C90" si="1">ROW()-ROW($C$85)</f>
        <v>1</v>
      </c>
      <c r="D86" s="98"/>
      <c r="E86" s="74" t="s">
        <v>100</v>
      </c>
      <c r="F86" s="39"/>
      <c r="G86" s="39"/>
      <c r="H86" s="39"/>
      <c r="I86" s="39"/>
      <c r="J86" s="39"/>
      <c r="K86" s="39"/>
      <c r="L86" s="39"/>
      <c r="M86" s="40"/>
      <c r="N86" s="38" t="s">
        <v>99</v>
      </c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40"/>
      <c r="AL86" s="38" t="s">
        <v>105</v>
      </c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112"/>
      <c r="BG86" s="113"/>
      <c r="BH86" s="113"/>
      <c r="BI86" s="113"/>
      <c r="BJ86" s="113"/>
      <c r="BK86" s="113"/>
      <c r="BL86" s="113"/>
      <c r="BM86" s="113"/>
      <c r="BN86" s="113"/>
      <c r="BO86" s="113"/>
      <c r="BP86" s="113"/>
      <c r="BQ86" s="113"/>
      <c r="BR86" s="113"/>
      <c r="BS86" s="113"/>
      <c r="BT86" s="113"/>
      <c r="BU86" s="114"/>
    </row>
    <row r="87" spans="2:73" x14ac:dyDescent="0.25">
      <c r="C87" s="97">
        <f t="shared" si="1"/>
        <v>2</v>
      </c>
      <c r="D87" s="98"/>
      <c r="E87" s="74" t="s">
        <v>80</v>
      </c>
      <c r="F87" s="72"/>
      <c r="G87" s="72"/>
      <c r="H87" s="72"/>
      <c r="I87" s="72"/>
      <c r="J87" s="72"/>
      <c r="K87" s="72"/>
      <c r="L87" s="72"/>
      <c r="M87" s="73"/>
      <c r="N87" s="71" t="s">
        <v>99</v>
      </c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3"/>
      <c r="AL87" s="71" t="s">
        <v>106</v>
      </c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2"/>
      <c r="BE87" s="72"/>
      <c r="BF87" s="112"/>
      <c r="BG87" s="113"/>
      <c r="BH87" s="113"/>
      <c r="BI87" s="113"/>
      <c r="BJ87" s="113"/>
      <c r="BK87" s="113"/>
      <c r="BL87" s="113"/>
      <c r="BM87" s="113"/>
      <c r="BN87" s="113"/>
      <c r="BO87" s="113"/>
      <c r="BP87" s="113"/>
      <c r="BQ87" s="113"/>
      <c r="BR87" s="113"/>
      <c r="BS87" s="113"/>
      <c r="BT87" s="113"/>
      <c r="BU87" s="114"/>
    </row>
    <row r="88" spans="2:73" x14ac:dyDescent="0.25">
      <c r="C88" s="97">
        <f t="shared" si="1"/>
        <v>3</v>
      </c>
      <c r="D88" s="98"/>
      <c r="E88" s="74" t="s">
        <v>83</v>
      </c>
      <c r="F88" s="72"/>
      <c r="G88" s="72"/>
      <c r="H88" s="72"/>
      <c r="I88" s="72"/>
      <c r="J88" s="72"/>
      <c r="K88" s="72"/>
      <c r="L88" s="72"/>
      <c r="M88" s="73"/>
      <c r="N88" s="71" t="s">
        <v>99</v>
      </c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3"/>
      <c r="AL88" s="71" t="s">
        <v>107</v>
      </c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72"/>
      <c r="AY88" s="72"/>
      <c r="AZ88" s="72"/>
      <c r="BA88" s="72"/>
      <c r="BB88" s="72"/>
      <c r="BC88" s="72"/>
      <c r="BD88" s="72"/>
      <c r="BE88" s="72"/>
      <c r="BF88" s="112"/>
      <c r="BG88" s="113"/>
      <c r="BH88" s="113"/>
      <c r="BI88" s="113"/>
      <c r="BJ88" s="113"/>
      <c r="BK88" s="113"/>
      <c r="BL88" s="113"/>
      <c r="BM88" s="113"/>
      <c r="BN88" s="113"/>
      <c r="BO88" s="113"/>
      <c r="BP88" s="113"/>
      <c r="BQ88" s="113"/>
      <c r="BR88" s="113"/>
      <c r="BS88" s="113"/>
      <c r="BT88" s="113"/>
      <c r="BU88" s="114"/>
    </row>
    <row r="89" spans="2:73" x14ac:dyDescent="0.25">
      <c r="C89" s="97">
        <f t="shared" si="1"/>
        <v>4</v>
      </c>
      <c r="D89" s="98"/>
      <c r="E89" s="74" t="s">
        <v>89</v>
      </c>
      <c r="F89" s="72"/>
      <c r="G89" s="72"/>
      <c r="H89" s="72"/>
      <c r="I89" s="72"/>
      <c r="J89" s="72"/>
      <c r="K89" s="72"/>
      <c r="L89" s="72"/>
      <c r="M89" s="73"/>
      <c r="N89" s="71" t="s">
        <v>99</v>
      </c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3"/>
      <c r="AL89" s="71" t="s">
        <v>108</v>
      </c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72"/>
      <c r="AY89" s="72"/>
      <c r="AZ89" s="72"/>
      <c r="BA89" s="72"/>
      <c r="BB89" s="72"/>
      <c r="BC89" s="72"/>
      <c r="BD89" s="72"/>
      <c r="BE89" s="72"/>
      <c r="BF89" s="112"/>
      <c r="BG89" s="113"/>
      <c r="BH89" s="113"/>
      <c r="BI89" s="113"/>
      <c r="BJ89" s="113"/>
      <c r="BK89" s="113"/>
      <c r="BL89" s="113"/>
      <c r="BM89" s="113"/>
      <c r="BN89" s="113"/>
      <c r="BO89" s="113"/>
      <c r="BP89" s="113"/>
      <c r="BQ89" s="113"/>
      <c r="BR89" s="113"/>
      <c r="BS89" s="113"/>
      <c r="BT89" s="113"/>
      <c r="BU89" s="114"/>
    </row>
    <row r="90" spans="2:73" x14ac:dyDescent="0.25">
      <c r="C90" s="97">
        <f t="shared" si="1"/>
        <v>5</v>
      </c>
      <c r="D90" s="98"/>
      <c r="E90" s="102" t="s">
        <v>91</v>
      </c>
      <c r="F90" s="103"/>
      <c r="G90" s="103"/>
      <c r="H90" s="103"/>
      <c r="I90" s="103"/>
      <c r="J90" s="103"/>
      <c r="K90" s="103"/>
      <c r="L90" s="103"/>
      <c r="M90" s="104"/>
      <c r="N90" s="71" t="s">
        <v>110</v>
      </c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3"/>
      <c r="AL90" s="71" t="s">
        <v>109</v>
      </c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2"/>
      <c r="BB90" s="72"/>
      <c r="BC90" s="72"/>
      <c r="BD90" s="72"/>
      <c r="BE90" s="72"/>
      <c r="BF90" s="112"/>
      <c r="BG90" s="113"/>
      <c r="BH90" s="113"/>
      <c r="BI90" s="113"/>
      <c r="BJ90" s="113"/>
      <c r="BK90" s="113"/>
      <c r="BL90" s="113"/>
      <c r="BM90" s="113"/>
      <c r="BN90" s="113"/>
      <c r="BO90" s="113"/>
      <c r="BP90" s="113"/>
      <c r="BQ90" s="113"/>
      <c r="BR90" s="113"/>
      <c r="BS90" s="113"/>
      <c r="BT90" s="113"/>
      <c r="BU90" s="114"/>
    </row>
    <row r="91" spans="2:73" x14ac:dyDescent="0.25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</row>
    <row r="92" spans="2:73" x14ac:dyDescent="0.25">
      <c r="C92" s="19" t="s">
        <v>26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</row>
    <row r="93" spans="2:73" x14ac:dyDescent="0.25">
      <c r="C93" s="106" t="s">
        <v>14</v>
      </c>
      <c r="D93" s="107"/>
      <c r="E93" s="32" t="s">
        <v>24</v>
      </c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3"/>
      <c r="Z93" s="32" t="s">
        <v>15</v>
      </c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3"/>
      <c r="BF93" s="32" t="s">
        <v>16</v>
      </c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3"/>
    </row>
    <row r="94" spans="2:73" x14ac:dyDescent="0.25">
      <c r="C94" s="97">
        <f t="shared" ref="C94:C96" si="2">ROW()-ROW($C$93)</f>
        <v>1</v>
      </c>
      <c r="D94" s="98"/>
      <c r="E94" s="94" t="s">
        <v>111</v>
      </c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6"/>
      <c r="Z94" s="94" t="s">
        <v>120</v>
      </c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6"/>
      <c r="BF94" s="38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40"/>
    </row>
    <row r="95" spans="2:73" x14ac:dyDescent="0.25">
      <c r="C95" s="97">
        <f t="shared" si="2"/>
        <v>2</v>
      </c>
      <c r="D95" s="98"/>
      <c r="E95" s="94" t="s">
        <v>116</v>
      </c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6"/>
      <c r="Z95" s="94" t="s">
        <v>117</v>
      </c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6"/>
      <c r="BF95" s="41"/>
      <c r="BG95" s="42"/>
      <c r="BH95" s="42"/>
      <c r="BI95" s="42"/>
      <c r="BJ95" s="42"/>
      <c r="BK95" s="42"/>
      <c r="BL95" s="42"/>
      <c r="BM95" s="42"/>
      <c r="BN95" s="42"/>
      <c r="BO95" s="42"/>
      <c r="BP95" s="42"/>
      <c r="BQ95" s="42"/>
      <c r="BR95" s="42"/>
      <c r="BS95" s="42"/>
      <c r="BT95" s="42"/>
      <c r="BU95" s="43"/>
    </row>
    <row r="96" spans="2:73" x14ac:dyDescent="0.25">
      <c r="C96" s="97">
        <f t="shared" si="2"/>
        <v>3</v>
      </c>
      <c r="D96" s="98"/>
      <c r="E96" s="94" t="s">
        <v>118</v>
      </c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6"/>
      <c r="Z96" s="94" t="s">
        <v>119</v>
      </c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6"/>
      <c r="BF96" s="71"/>
      <c r="BG96" s="72"/>
      <c r="BH96" s="72"/>
      <c r="BI96" s="72"/>
      <c r="BJ96" s="72"/>
      <c r="BK96" s="72"/>
      <c r="BL96" s="72"/>
      <c r="BM96" s="72"/>
      <c r="BN96" s="72"/>
      <c r="BO96" s="72"/>
      <c r="BP96" s="72"/>
      <c r="BQ96" s="72"/>
      <c r="BR96" s="72"/>
      <c r="BS96" s="72"/>
      <c r="BT96" s="72"/>
      <c r="BU96" s="73"/>
    </row>
  </sheetData>
  <mergeCells count="94">
    <mergeCell ref="C96:D96"/>
    <mergeCell ref="E96:Y96"/>
    <mergeCell ref="Z96:BE96"/>
    <mergeCell ref="C95:D95"/>
    <mergeCell ref="E95:Y95"/>
    <mergeCell ref="Z95:BE95"/>
    <mergeCell ref="BF80:BU80"/>
    <mergeCell ref="C88:D88"/>
    <mergeCell ref="BF88:BU88"/>
    <mergeCell ref="C89:D89"/>
    <mergeCell ref="BF89:BU89"/>
    <mergeCell ref="C90:D90"/>
    <mergeCell ref="BF90:BU90"/>
    <mergeCell ref="E90:M90"/>
    <mergeCell ref="BQ15:BS15"/>
    <mergeCell ref="K33:M33"/>
    <mergeCell ref="C77:D77"/>
    <mergeCell ref="C78:D78"/>
    <mergeCell ref="C79:D79"/>
    <mergeCell ref="C73:D73"/>
    <mergeCell ref="BD77:BE77"/>
    <mergeCell ref="BD79:BE79"/>
    <mergeCell ref="BF86:BU86"/>
    <mergeCell ref="F50:AG51"/>
    <mergeCell ref="C76:D76"/>
    <mergeCell ref="N76:AE76"/>
    <mergeCell ref="AF76:AN76"/>
    <mergeCell ref="AO76:AS76"/>
    <mergeCell ref="AT76:AW76"/>
    <mergeCell ref="BD76:BE76"/>
    <mergeCell ref="AX76:BC76"/>
    <mergeCell ref="C75:D75"/>
    <mergeCell ref="N75:AE75"/>
    <mergeCell ref="BF87:BU87"/>
    <mergeCell ref="Z94:BE94"/>
    <mergeCell ref="N78:AE78"/>
    <mergeCell ref="AF78:AN78"/>
    <mergeCell ref="AO78:AS78"/>
    <mergeCell ref="AT78:AW78"/>
    <mergeCell ref="AX78:BC78"/>
    <mergeCell ref="BD78:BE78"/>
    <mergeCell ref="BF78:BU78"/>
    <mergeCell ref="N80:AE80"/>
    <mergeCell ref="AF80:AN80"/>
    <mergeCell ref="AO80:AS80"/>
    <mergeCell ref="AT80:AW80"/>
    <mergeCell ref="BF81:BU81"/>
    <mergeCell ref="AX79:BC79"/>
    <mergeCell ref="AX81:BC81"/>
    <mergeCell ref="BD74:BE74"/>
    <mergeCell ref="C93:D93"/>
    <mergeCell ref="C85:D85"/>
    <mergeCell ref="C86:D86"/>
    <mergeCell ref="C94:D94"/>
    <mergeCell ref="E74:M74"/>
    <mergeCell ref="E81:M81"/>
    <mergeCell ref="C74:D74"/>
    <mergeCell ref="E94:Y94"/>
    <mergeCell ref="C80:D80"/>
    <mergeCell ref="N74:AE74"/>
    <mergeCell ref="C82:D82"/>
    <mergeCell ref="C81:D81"/>
    <mergeCell ref="N79:AE79"/>
    <mergeCell ref="N77:AE77"/>
    <mergeCell ref="C87:D87"/>
    <mergeCell ref="BD80:BE80"/>
    <mergeCell ref="BF74:BU74"/>
    <mergeCell ref="BF77:BU77"/>
    <mergeCell ref="BF79:BU79"/>
    <mergeCell ref="AF74:AN74"/>
    <mergeCell ref="AF77:AN77"/>
    <mergeCell ref="AF79:AN79"/>
    <mergeCell ref="AO74:AS74"/>
    <mergeCell ref="AO77:AS77"/>
    <mergeCell ref="AO79:AS79"/>
    <mergeCell ref="AT82:AW82"/>
    <mergeCell ref="AX82:BC82"/>
    <mergeCell ref="BD82:BE82"/>
    <mergeCell ref="BF82:BU82"/>
    <mergeCell ref="BD81:BE81"/>
    <mergeCell ref="AT74:AW74"/>
    <mergeCell ref="AT77:AW77"/>
    <mergeCell ref="AT79:AW79"/>
    <mergeCell ref="AT81:AW81"/>
    <mergeCell ref="AX74:BC74"/>
    <mergeCell ref="AX77:BC77"/>
    <mergeCell ref="E82:M82"/>
    <mergeCell ref="N82:AE82"/>
    <mergeCell ref="AF82:AN82"/>
    <mergeCell ref="AO82:AS82"/>
    <mergeCell ref="N81:AE81"/>
    <mergeCell ref="AF81:AN81"/>
    <mergeCell ref="AO81:AS81"/>
    <mergeCell ref="AX80:BC80"/>
  </mergeCells>
  <phoneticPr fontId="3"/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rowBreaks count="2" manualBreakCount="2">
    <brk id="44" max="73" man="1"/>
    <brk id="91" max="7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変更履歴</vt:lpstr>
      <vt:lpstr>画面仕様(トークテーマ投稿画面 - 入力)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2018-10-07T13:27:14Z</dcterms:modified>
</cp:coreProperties>
</file>