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filterPrivacy="1" autoCompressPictures="0"/>
  <bookViews>
    <workbookView xWindow="0" yWindow="-460" windowWidth="27320" windowHeight="15360" activeTab="2"/>
  </bookViews>
  <sheets>
    <sheet name="表紙" sheetId="2" r:id="rId1"/>
    <sheet name="変更履歴" sheetId="3" r:id="rId2"/>
    <sheet name="画面仕様(ランダム表示画面)" sheetId="6" r:id="rId3"/>
  </sheets>
  <externalReferences>
    <externalReference r:id="rId4"/>
  </externalReferences>
  <definedNames>
    <definedName name="_xlnm._FilterDatabase" localSheetId="2" hidden="1">'画面仕様(ランダム表示画面)'!#REF!</definedName>
    <definedName name="_xlnm.Print_Area" localSheetId="2">'画面仕様(ランダム表示画面)'!$A$1:$BV$50</definedName>
    <definedName name="_xlnm.Print_Area" localSheetId="0">表紙!$A$1:$AZ$35</definedName>
    <definedName name="_xlnm.Print_Area" localSheetId="1">変更履歴!$A$1:$F$26</definedName>
    <definedName name="_xlnm.Print_Titles" localSheetId="2">'画面仕様(ランダム表示画面)'!$1:$4</definedName>
    <definedName name="改訂者">変更履歴!$E$5:$E$25</definedName>
    <definedName name="改訂日" localSheetId="2">[1]変更履歴!$D$5:$D$25</definedName>
    <definedName name="改訂日">変更履歴!$D$5:$D$25</definedName>
    <definedName name="版" localSheetId="2">[1]変更履歴!$B$5:$B$25</definedName>
    <definedName name="版">変更履歴!$B$5:$B$25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50" i="6" l="1"/>
  <c r="C46" i="6"/>
  <c r="C45" i="6"/>
  <c r="BY3" i="6"/>
  <c r="C44" i="6"/>
  <c r="C10" i="2"/>
  <c r="AO27" i="2"/>
  <c r="AR28" i="2"/>
</calcChain>
</file>

<file path=xl/sharedStrings.xml><?xml version="1.0" encoding="utf-8"?>
<sst xmlns="http://schemas.openxmlformats.org/spreadsheetml/2006/main" count="76" uniqueCount="67">
  <si>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</si>
  <si>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</si>
  <si>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</si>
  <si>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</si>
  <si>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</si>
  <si>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</si>
  <si>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</si>
  <si>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</si>
  <si>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</si>
  <si>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</si>
  <si>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</si>
  <si>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</si>
  <si>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■画面仕様</t>
    <rPh sb="1" eb="3">
      <t>ガメン</t>
    </rPh>
    <rPh sb="3" eb="5">
      <t>シヨウ</t>
    </rPh>
    <phoneticPr fontId="3"/>
  </si>
  <si>
    <t>●レイアウト</t>
    <phoneticPr fontId="3"/>
  </si>
  <si>
    <t>No.</t>
    <phoneticPr fontId="3"/>
  </si>
  <si>
    <t>内容</t>
    <rPh sb="0" eb="2">
      <t>ナイヨウ</t>
    </rPh>
    <phoneticPr fontId="3"/>
  </si>
  <si>
    <t>備考</t>
    <rPh sb="0" eb="2">
      <t>ビコウ</t>
    </rPh>
    <phoneticPr fontId="3"/>
  </si>
  <si>
    <t>No.</t>
    <phoneticPr fontId="3"/>
  </si>
  <si>
    <t>初期値</t>
    <rPh sb="0" eb="3">
      <t>ショキチ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</si>
  <si>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</si>
  <si>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</si>
  <si>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型</t>
    <rPh sb="0" eb="1">
      <t>カタ</t>
    </rPh>
    <phoneticPr fontId="3"/>
  </si>
  <si>
    <t>最大桁数</t>
    <rPh sb="0" eb="2">
      <t>サイダイ</t>
    </rPh>
    <rPh sb="2" eb="4">
      <t>ケタスウ</t>
    </rPh>
    <phoneticPr fontId="3"/>
  </si>
  <si>
    <t>トリガー</t>
    <phoneticPr fontId="3"/>
  </si>
  <si>
    <t>●画面説明</t>
    <rPh sb="1" eb="3">
      <t>ガメン</t>
    </rPh>
    <rPh sb="3" eb="5">
      <t>セツメイ</t>
    </rPh>
    <phoneticPr fontId="3"/>
  </si>
  <si>
    <t>●イベント定義</t>
  </si>
  <si>
    <t>表示</t>
    <rPh sb="0" eb="2">
      <t>ヒョウジ</t>
    </rPh>
    <phoneticPr fontId="3"/>
  </si>
  <si>
    <t>必須</t>
    <rPh sb="0" eb="2">
      <t>ヒッス</t>
    </rPh>
    <phoneticPr fontId="3"/>
  </si>
  <si>
    <t>本画面の目的</t>
    <rPh sb="0" eb="3">
      <t>ホンガメン</t>
    </rPh>
    <rPh sb="4" eb="6">
      <t>モクテキ</t>
    </rPh>
    <phoneticPr fontId="3"/>
  </si>
  <si>
    <t>0.0.1</t>
    <phoneticPr fontId="3"/>
  </si>
  <si>
    <t>RANDOM</t>
    <phoneticPr fontId="3"/>
  </si>
  <si>
    <t>Search</t>
    <phoneticPr fontId="3"/>
  </si>
  <si>
    <t xml:space="preserve"> Search</t>
    <phoneticPr fontId="3"/>
  </si>
  <si>
    <t>初版作成</t>
    <rPh sb="0" eb="4">
      <t>ショハンサクセイ</t>
    </rPh>
    <phoneticPr fontId="3"/>
  </si>
  <si>
    <t>柴</t>
    <rPh sb="0" eb="1">
      <t>siba</t>
    </rPh>
    <phoneticPr fontId="3"/>
  </si>
  <si>
    <t>広告</t>
    <rPh sb="0" eb="2">
      <t>コウコク</t>
    </rPh>
    <phoneticPr fontId="3"/>
  </si>
  <si>
    <t>String</t>
    <phoneticPr fontId="3"/>
  </si>
  <si>
    <t>-</t>
    <phoneticPr fontId="3"/>
  </si>
  <si>
    <t>-</t>
    <phoneticPr fontId="3"/>
  </si>
  <si>
    <t>ボタン</t>
    <phoneticPr fontId="3"/>
  </si>
  <si>
    <t>String</t>
    <phoneticPr fontId="3"/>
  </si>
  <si>
    <t>HI-03-01</t>
    <phoneticPr fontId="3"/>
  </si>
  <si>
    <t>中村</t>
    <rPh sb="0" eb="2">
      <t>ナカムラ</t>
    </rPh>
    <phoneticPr fontId="3"/>
  </si>
  <si>
    <t>・トークテーマをランダム表示する</t>
    <rPh sb="12" eb="14">
      <t>ヒョウジ</t>
    </rPh>
    <phoneticPr fontId="3"/>
  </si>
  <si>
    <t>※ここに入れるとパーツが多すぎるかもしれない</t>
    <rPh sb="4" eb="5">
      <t>イ</t>
    </rPh>
    <rPh sb="12" eb="13">
      <t>オオ</t>
    </rPh>
    <phoneticPr fontId="3"/>
  </si>
  <si>
    <t>●画面項目定義（カジュアル度選択エリア）</t>
    <rPh sb="1" eb="3">
      <t>ガメン</t>
    </rPh>
    <rPh sb="3" eb="5">
      <t>コウモク</t>
    </rPh>
    <rPh sb="5" eb="7">
      <t>テイギ</t>
    </rPh>
    <rPh sb="13" eb="14">
      <t>ド</t>
    </rPh>
    <rPh sb="14" eb="16">
      <t>センタク</t>
    </rPh>
    <phoneticPr fontId="3"/>
  </si>
  <si>
    <t>カジュアル度を表示する</t>
    <rPh sb="5" eb="6">
      <t>ド</t>
    </rPh>
    <rPh sb="7" eb="9">
      <t>ヒョウジスル</t>
    </rPh>
    <phoneticPr fontId="3"/>
  </si>
  <si>
    <t>カジュアル度表示欄</t>
    <rPh sb="5" eb="6">
      <t>ド</t>
    </rPh>
    <rPh sb="6" eb="8">
      <t>ヒョウジ</t>
    </rPh>
    <rPh sb="8" eb="9">
      <t>ラン</t>
    </rPh>
    <phoneticPr fontId="3"/>
  </si>
  <si>
    <t>カジュアル度選択欄</t>
    <rPh sb="5" eb="6">
      <t>ド</t>
    </rPh>
    <rPh sb="6" eb="8">
      <t>センタク</t>
    </rPh>
    <rPh sb="8" eb="9">
      <t>ラン</t>
    </rPh>
    <phoneticPr fontId="3"/>
  </si>
  <si>
    <t>Let's Talk ボタン</t>
  </si>
  <si>
    <t>Let's Talk ボタン</t>
    <phoneticPr fontId="3"/>
  </si>
  <si>
    <t>Let's Talk ボタンを表示する</t>
    <rPh sb="15" eb="17">
      <t>ヒョウジスル</t>
    </rPh>
    <phoneticPr fontId="3"/>
  </si>
  <si>
    <t>カジュアル度選択formを表示する</t>
    <rPh sb="5" eb="6">
      <t>ド</t>
    </rPh>
    <rPh sb="6" eb="8">
      <t>センタク</t>
    </rPh>
    <rPh sb="13" eb="15">
      <t>ヒョウジ</t>
    </rPh>
    <phoneticPr fontId="3"/>
  </si>
  <si>
    <t>レンジフォーム</t>
    <phoneticPr fontId="3"/>
  </si>
  <si>
    <t>String</t>
    <phoneticPr fontId="3"/>
  </si>
  <si>
    <t>0~10でレベルを指定する</t>
    <phoneticPr fontId="3"/>
  </si>
  <si>
    <t>-</t>
    <phoneticPr fontId="3"/>
  </si>
  <si>
    <t>-</t>
    <phoneticPr fontId="3"/>
  </si>
  <si>
    <t>トーク画面に遷移する（ユーザーはトークを開始する）。選択されたカジュアル度に応じたトークテーマがトーク画面にて提供される。</t>
    <rPh sb="3" eb="5">
      <t>ガメン</t>
    </rPh>
    <rPh sb="6" eb="8">
      <t>センイ</t>
    </rPh>
    <rPh sb="20" eb="22">
      <t>カイシ</t>
    </rPh>
    <rPh sb="26" eb="28">
      <t>センタク</t>
    </rPh>
    <rPh sb="36" eb="37">
      <t>ド</t>
    </rPh>
    <rPh sb="38" eb="39">
      <t>オウ</t>
    </rPh>
    <rPh sb="51" eb="53">
      <t>ガメンイ</t>
    </rPh>
    <rPh sb="55" eb="57">
      <t>テイキョウ</t>
    </rPh>
    <phoneticPr fontId="3"/>
  </si>
  <si>
    <t>●備考</t>
    <rPh sb="1" eb="3">
      <t>ビコウ</t>
    </rPh>
    <phoneticPr fontId="3"/>
  </si>
  <si>
    <t>※スマホ用画面について</t>
    <rPh sb="4" eb="5">
      <t>ヨウ</t>
    </rPh>
    <rPh sb="5" eb="7">
      <t>ガメン</t>
    </rPh>
    <phoneticPr fontId="3"/>
  </si>
  <si>
    <t>カジュアル度選択エリア：画面サイズに合わせて横幅を縮小する。</t>
    <rPh sb="12" eb="14">
      <t>ガメン</t>
    </rPh>
    <rPh sb="18" eb="19">
      <t>ア</t>
    </rPh>
    <rPh sb="22" eb="24">
      <t>ヨコハバ</t>
    </rPh>
    <rPh sb="25" eb="27">
      <t>シュクショウ</t>
    </rPh>
    <phoneticPr fontId="3"/>
  </si>
  <si>
    <t>ナビゲーションバーエリア：他画面統一する。</t>
    <rPh sb="13" eb="16">
      <t>ホカガメン</t>
    </rPh>
    <rPh sb="16" eb="18">
      <t>トウイツ</t>
    </rPh>
    <phoneticPr fontId="3"/>
  </si>
  <si>
    <t>広告エリア：カジュアル度選択エリアの下に配置する。（要検討）</t>
    <rPh sb="0" eb="2">
      <t>コウコク</t>
    </rPh>
    <rPh sb="11" eb="12">
      <t>ド</t>
    </rPh>
    <rPh sb="12" eb="14">
      <t>センタク</t>
    </rPh>
    <rPh sb="18" eb="19">
      <t>シタ</t>
    </rPh>
    <rPh sb="20" eb="22">
      <t>ハイチ</t>
    </rPh>
    <rPh sb="26" eb="29">
      <t>ヨウケントウ</t>
    </rPh>
    <phoneticPr fontId="3"/>
  </si>
  <si>
    <t>※広告エリアについて</t>
    <rPh sb="1" eb="3">
      <t>コウコク</t>
    </rPh>
    <phoneticPr fontId="3"/>
  </si>
  <si>
    <t>広告を本画面に配置するかどうか。（要検討）</t>
    <rPh sb="0" eb="2">
      <t>コウコク</t>
    </rPh>
    <rPh sb="3" eb="6">
      <t>ホンガメン</t>
    </rPh>
    <rPh sb="7" eb="9">
      <t>ハイチ</t>
    </rPh>
    <rPh sb="17" eb="20">
      <t>ヨウケントウ</t>
    </rPh>
    <phoneticPr fontId="3"/>
  </si>
  <si>
    <t>RANKING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</si>
</sst>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21" x14ac:knownFonts="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1"/>
      <name val="メイリオ"/>
      <family val="3"/>
      <charset val="128"/>
    </font>
    <font>
      <i/>
      <u/>
      <sz val="11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4"/>
      <color rgb="FF73FDD6"/>
      <name val="メイリオ"/>
      <family val="3"/>
      <charset val="128"/>
    </font>
    <font>
      <u/>
      <sz val="11"/>
      <color rgb="FF00B0F0"/>
      <name val="メイリオ"/>
      <family val="3"/>
      <charset val="128"/>
    </font>
    <font>
      <sz val="11"/>
      <color rgb="FFFF0000"/>
      <name val="メイリオ"/>
      <charset val="128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99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4" fillId="0" borderId="1" xfId="1" applyFont="1" applyBorder="1">
      <alignment vertical="center"/>
    </xf>
    <xf numFmtId="178" fontId="4" fillId="0" borderId="1" xfId="1" applyNumberFormat="1" applyFont="1" applyBorder="1">
      <alignment vertical="center"/>
    </xf>
    <xf numFmtId="0" fontId="4" fillId="0" borderId="1" xfId="1" applyFont="1" applyBorder="1" applyAlignment="1">
      <alignment vertical="center" wrapText="1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9" fillId="0" borderId="0" xfId="2" applyFont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5" xfId="2" applyFont="1" applyBorder="1">
      <alignment vertical="center"/>
    </xf>
    <xf numFmtId="0" fontId="4" fillId="0" borderId="0" xfId="2" applyFont="1" applyBorder="1">
      <alignment vertical="center"/>
    </xf>
    <xf numFmtId="0" fontId="4" fillId="0" borderId="6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8" xfId="2" applyFont="1" applyBorder="1">
      <alignment vertical="center"/>
    </xf>
    <xf numFmtId="0" fontId="4" fillId="0" borderId="9" xfId="2" applyFont="1" applyBorder="1">
      <alignment vertical="center"/>
    </xf>
    <xf numFmtId="0" fontId="11" fillId="0" borderId="5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4" fillId="5" borderId="0" xfId="2" applyFont="1" applyFill="1" applyBorder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4" borderId="8" xfId="0" applyFont="1" applyFill="1" applyBorder="1" applyAlignment="1">
      <alignment vertical="center"/>
    </xf>
    <xf numFmtId="0" fontId="12" fillId="4" borderId="8" xfId="0" applyFont="1" applyFill="1" applyBorder="1" applyAlignment="1">
      <alignment vertical="center"/>
    </xf>
    <xf numFmtId="0" fontId="9" fillId="3" borderId="10" xfId="2" applyFont="1" applyFill="1" applyBorder="1">
      <alignment vertical="center"/>
    </xf>
    <xf numFmtId="0" fontId="9" fillId="3" borderId="11" xfId="2" applyFont="1" applyFill="1" applyBorder="1">
      <alignment vertical="center"/>
    </xf>
    <xf numFmtId="0" fontId="9" fillId="3" borderId="12" xfId="2" applyFont="1" applyFill="1" applyBorder="1">
      <alignment vertical="center"/>
    </xf>
    <xf numFmtId="0" fontId="13" fillId="0" borderId="0" xfId="2" applyFont="1">
      <alignment vertical="center"/>
    </xf>
    <xf numFmtId="0" fontId="4" fillId="0" borderId="1" xfId="1" applyFont="1" applyBorder="1" applyAlignment="1">
      <alignment horizontal="right" vertical="center"/>
    </xf>
    <xf numFmtId="0" fontId="9" fillId="0" borderId="2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5" borderId="2" xfId="2" applyFont="1" applyFill="1" applyBorder="1">
      <alignment vertical="center"/>
    </xf>
    <xf numFmtId="0" fontId="4" fillId="5" borderId="3" xfId="2" applyFont="1" applyFill="1" applyBorder="1">
      <alignment vertical="center"/>
    </xf>
    <xf numFmtId="0" fontId="4" fillId="5" borderId="4" xfId="2" applyFont="1" applyFill="1" applyBorder="1">
      <alignment vertical="center"/>
    </xf>
    <xf numFmtId="0" fontId="4" fillId="5" borderId="5" xfId="2" applyFont="1" applyFill="1" applyBorder="1">
      <alignment vertical="center"/>
    </xf>
    <xf numFmtId="0" fontId="15" fillId="5" borderId="0" xfId="2" applyFont="1" applyFill="1" applyBorder="1">
      <alignment vertical="center"/>
    </xf>
    <xf numFmtId="0" fontId="14" fillId="5" borderId="0" xfId="2" applyFont="1" applyFill="1" applyBorder="1">
      <alignment vertical="center"/>
    </xf>
    <xf numFmtId="0" fontId="4" fillId="5" borderId="6" xfId="2" applyFont="1" applyFill="1" applyBorder="1">
      <alignment vertical="center"/>
    </xf>
    <xf numFmtId="0" fontId="4" fillId="5" borderId="7" xfId="2" applyFont="1" applyFill="1" applyBorder="1">
      <alignment vertical="center"/>
    </xf>
    <xf numFmtId="0" fontId="4" fillId="5" borderId="8" xfId="2" applyFont="1" applyFill="1" applyBorder="1">
      <alignment vertical="center"/>
    </xf>
    <xf numFmtId="0" fontId="4" fillId="5" borderId="9" xfId="2" applyFont="1" applyFill="1" applyBorder="1">
      <alignment vertical="center"/>
    </xf>
    <xf numFmtId="0" fontId="16" fillId="5" borderId="0" xfId="2" applyFont="1" applyFill="1" applyBorder="1">
      <alignment vertical="center"/>
    </xf>
    <xf numFmtId="0" fontId="10" fillId="4" borderId="10" xfId="2" applyFont="1" applyFill="1" applyBorder="1">
      <alignment vertical="center"/>
    </xf>
    <xf numFmtId="0" fontId="4" fillId="4" borderId="12" xfId="2" applyFont="1" applyFill="1" applyBorder="1">
      <alignment vertical="center"/>
    </xf>
    <xf numFmtId="0" fontId="4" fillId="4" borderId="11" xfId="2" applyFont="1" applyFill="1" applyBorder="1">
      <alignment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4" borderId="0" xfId="2" applyFont="1" applyFill="1" applyBorder="1">
      <alignment vertical="center"/>
    </xf>
    <xf numFmtId="0" fontId="17" fillId="4" borderId="0" xfId="2" applyFont="1" applyFill="1" applyBorder="1">
      <alignment vertical="center"/>
    </xf>
    <xf numFmtId="0" fontId="13" fillId="4" borderId="0" xfId="2" applyFont="1" applyFill="1" applyBorder="1" applyAlignment="1">
      <alignment horizontal="center" vertical="center"/>
    </xf>
    <xf numFmtId="0" fontId="4" fillId="4" borderId="2" xfId="2" applyFont="1" applyFill="1" applyBorder="1">
      <alignment vertical="center"/>
    </xf>
    <xf numFmtId="0" fontId="4" fillId="4" borderId="3" xfId="2" applyFont="1" applyFill="1" applyBorder="1">
      <alignment vertical="center"/>
    </xf>
    <xf numFmtId="0" fontId="4" fillId="4" borderId="5" xfId="2" applyFont="1" applyFill="1" applyBorder="1">
      <alignment vertical="center"/>
    </xf>
    <xf numFmtId="0" fontId="4" fillId="4" borderId="8" xfId="2" applyFont="1" applyFill="1" applyBorder="1">
      <alignment vertical="center"/>
    </xf>
    <xf numFmtId="0" fontId="4" fillId="4" borderId="4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7" xfId="2" applyFont="1" applyFill="1" applyBorder="1">
      <alignment vertical="center"/>
    </xf>
    <xf numFmtId="0" fontId="4" fillId="4" borderId="9" xfId="2" applyFont="1" applyFill="1" applyBorder="1">
      <alignment vertical="center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 applyAlignment="1">
      <alignment horizontal="left" vertical="center" wrapText="1"/>
    </xf>
    <xf numFmtId="0" fontId="4" fillId="0" borderId="12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9" fillId="3" borderId="10" xfId="2" applyFont="1" applyFill="1" applyBorder="1" applyAlignment="1">
      <alignment horizontal="center" vertical="center"/>
    </xf>
    <xf numFmtId="0" fontId="9" fillId="3" borderId="11" xfId="2" applyFont="1" applyFill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13" fillId="3" borderId="10" xfId="2" applyFont="1" applyFill="1" applyBorder="1" applyAlignment="1">
      <alignment horizontal="center" vertical="center"/>
    </xf>
    <xf numFmtId="0" fontId="13" fillId="3" borderId="12" xfId="2" applyFont="1" applyFill="1" applyBorder="1" applyAlignment="1">
      <alignment horizontal="center" vertical="center"/>
    </xf>
    <xf numFmtId="0" fontId="13" fillId="3" borderId="11" xfId="2" applyFont="1" applyFill="1" applyBorder="1" applyAlignment="1">
      <alignment horizontal="center" vertical="center"/>
    </xf>
    <xf numFmtId="0" fontId="13" fillId="4" borderId="0" xfId="2" applyFont="1" applyFill="1" applyBorder="1" applyAlignment="1">
      <alignment horizontal="center" vertical="center"/>
    </xf>
    <xf numFmtId="0" fontId="4" fillId="0" borderId="10" xfId="2" applyFont="1" applyBorder="1" applyAlignment="1">
      <alignment vertical="center" wrapText="1"/>
    </xf>
    <xf numFmtId="0" fontId="18" fillId="4" borderId="5" xfId="2" applyFont="1" applyFill="1" applyBorder="1">
      <alignment vertical="center"/>
    </xf>
    <xf numFmtId="0" fontId="18" fillId="0" borderId="0" xfId="2" applyFont="1">
      <alignment vertical="center"/>
    </xf>
  </cellXfs>
  <cellStyles count="23"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標準" xfId="0" builtinId="0"/>
    <cellStyle name="標準 2" xfId="1"/>
    <cellStyle name="標準 2 2" xfId="2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</cellStyles>
  <dxfs count="0"/>
  <tableStyles count="0" defaultTableStyle="TableStyleMedium2" defaultPivotStyle="PivotStyleMedium9"/>
  <colors>
    <mruColors>
      <color rgb="FF21FF06"/>
      <color rgb="FF73FDD6"/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pSpPr/>
      </xdr:nvGrpSpPr>
      <xdr:grpSpPr>
        <a:xfrm>
          <a:off x="100105" y="113556"/>
          <a:ext cx="22848796" cy="56030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HI-03-01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827022A-8165-464B-B6F2-4D8250963F8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画面仕様(ランダム表示画面)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18年10月8日 月曜日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xmlns="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xmlns="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  <xdr:twoCellAnchor editAs="oneCell">
    <xdr:from>
      <xdr:col>3</xdr:col>
      <xdr:colOff>215900</xdr:colOff>
      <xdr:row>13</xdr:row>
      <xdr:rowOff>25400</xdr:rowOff>
    </xdr:from>
    <xdr:to>
      <xdr:col>7</xdr:col>
      <xdr:colOff>0</xdr:colOff>
      <xdr:row>16</xdr:row>
      <xdr:rowOff>0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470400"/>
          <a:ext cx="749300" cy="749300"/>
        </a:xfrm>
        <a:prstGeom prst="rect">
          <a:avLst/>
        </a:prstGeom>
      </xdr:spPr>
    </xdr:pic>
    <xdr:clientData/>
  </xdr:twoCellAnchor>
  <xdr:twoCellAnchor>
    <xdr:from>
      <xdr:col>60</xdr:col>
      <xdr:colOff>215900</xdr:colOff>
      <xdr:row>36</xdr:row>
      <xdr:rowOff>38100</xdr:rowOff>
    </xdr:from>
    <xdr:to>
      <xdr:col>63</xdr:col>
      <xdr:colOff>215900</xdr:colOff>
      <xdr:row>39</xdr:row>
      <xdr:rowOff>38100</xdr:rowOff>
    </xdr:to>
    <xdr:sp macro="" textlink="">
      <xdr:nvSpPr>
        <xdr:cNvPr id="17" name="円/楕円 16"/>
        <xdr:cNvSpPr/>
      </xdr:nvSpPr>
      <xdr:spPr>
        <a:xfrm>
          <a:off x="14516100" y="9715500"/>
          <a:ext cx="723900" cy="723900"/>
        </a:xfrm>
        <a:prstGeom prst="ellipse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/>
            <a:t>+</a:t>
          </a:r>
          <a:endParaRPr kumimoji="1" lang="ja-JP" altLang="en-US" sz="1100"/>
        </a:p>
      </xdr:txBody>
    </xdr:sp>
    <xdr:clientData/>
  </xdr:twoCellAnchor>
  <xdr:twoCellAnchor editAs="oneCell">
    <xdr:from>
      <xdr:col>15</xdr:col>
      <xdr:colOff>177800</xdr:colOff>
      <xdr:row>22</xdr:row>
      <xdr:rowOff>215900</xdr:rowOff>
    </xdr:from>
    <xdr:to>
      <xdr:col>60</xdr:col>
      <xdr:colOff>101600</xdr:colOff>
      <xdr:row>25</xdr:row>
      <xdr:rowOff>114300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11700" y="5143500"/>
          <a:ext cx="14211300" cy="584200"/>
        </a:xfrm>
        <a:prstGeom prst="rect">
          <a:avLst/>
        </a:prstGeom>
      </xdr:spPr>
    </xdr:pic>
    <xdr:clientData/>
  </xdr:twoCellAnchor>
  <xdr:twoCellAnchor>
    <xdr:from>
      <xdr:col>18</xdr:col>
      <xdr:colOff>127000</xdr:colOff>
      <xdr:row>28</xdr:row>
      <xdr:rowOff>0</xdr:rowOff>
    </xdr:from>
    <xdr:to>
      <xdr:col>57</xdr:col>
      <xdr:colOff>88900</xdr:colOff>
      <xdr:row>34</xdr:row>
      <xdr:rowOff>139700</xdr:rowOff>
    </xdr:to>
    <xdr:sp macro="" textlink="">
      <xdr:nvSpPr>
        <xdr:cNvPr id="21" name="テキスト ボックス 20"/>
        <xdr:cNvSpPr txBox="1"/>
      </xdr:nvSpPr>
      <xdr:spPr>
        <a:xfrm>
          <a:off x="5613400" y="6299200"/>
          <a:ext cx="12344400" cy="1511300"/>
        </a:xfrm>
        <a:prstGeom prst="rect">
          <a:avLst/>
        </a:prstGeom>
        <a:solidFill>
          <a:schemeClr val="lt1"/>
        </a:solidFill>
        <a:ln w="9525" cmpd="sng">
          <a:solidFill>
            <a:srgbClr val="21FF0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7200">
              <a:solidFill>
                <a:srgbClr val="21FF06"/>
              </a:solidFill>
            </a:rPr>
            <a:t>Let's Talk</a:t>
          </a:r>
          <a:endParaRPr kumimoji="1" lang="ja-JP" altLang="en-US" sz="7200">
            <a:solidFill>
              <a:srgbClr val="21FF06"/>
            </a:solidFill>
          </a:endParaRPr>
        </a:p>
      </xdr:txBody>
    </xdr:sp>
    <xdr:clientData/>
  </xdr:twoCellAnchor>
  <xdr:twoCellAnchor>
    <xdr:from>
      <xdr:col>15</xdr:col>
      <xdr:colOff>88900</xdr:colOff>
      <xdr:row>21</xdr:row>
      <xdr:rowOff>88900</xdr:rowOff>
    </xdr:from>
    <xdr:to>
      <xdr:col>21</xdr:col>
      <xdr:colOff>63500</xdr:colOff>
      <xdr:row>23</xdr:row>
      <xdr:rowOff>38100</xdr:rowOff>
    </xdr:to>
    <xdr:sp macro="" textlink="">
      <xdr:nvSpPr>
        <xdr:cNvPr id="22" name="テキスト ボックス 21"/>
        <xdr:cNvSpPr txBox="1"/>
      </xdr:nvSpPr>
      <xdr:spPr>
        <a:xfrm>
          <a:off x="4622800" y="4787900"/>
          <a:ext cx="18796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>
              <a:solidFill>
                <a:srgbClr val="21FF06"/>
              </a:solidFill>
            </a:rPr>
            <a:t>カジュアル</a:t>
          </a:r>
          <a:endParaRPr kumimoji="1" lang="ja-JP" altLang="en-US" sz="2400">
            <a:solidFill>
              <a:srgbClr val="21FF06"/>
            </a:solidFill>
          </a:endParaRPr>
        </a:p>
      </xdr:txBody>
    </xdr:sp>
    <xdr:clientData/>
  </xdr:twoCellAnchor>
  <xdr:twoCellAnchor>
    <xdr:from>
      <xdr:col>54</xdr:col>
      <xdr:colOff>127000</xdr:colOff>
      <xdr:row>21</xdr:row>
      <xdr:rowOff>76200</xdr:rowOff>
    </xdr:from>
    <xdr:to>
      <xdr:col>60</xdr:col>
      <xdr:colOff>101600</xdr:colOff>
      <xdr:row>23</xdr:row>
      <xdr:rowOff>25400</xdr:rowOff>
    </xdr:to>
    <xdr:sp macro="" textlink="">
      <xdr:nvSpPr>
        <xdr:cNvPr id="23" name="テキスト ボックス 22"/>
        <xdr:cNvSpPr txBox="1"/>
      </xdr:nvSpPr>
      <xdr:spPr>
        <a:xfrm>
          <a:off x="17043400" y="4775200"/>
          <a:ext cx="18796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>
              <a:solidFill>
                <a:srgbClr val="21FF06"/>
              </a:solidFill>
            </a:rPr>
            <a:t>フォーマル</a:t>
          </a:r>
          <a:endParaRPr kumimoji="1" lang="ja-JP" altLang="en-US" sz="2400">
            <a:solidFill>
              <a:srgbClr val="21FF06"/>
            </a:solidFill>
          </a:endParaRPr>
        </a:p>
      </xdr:txBody>
    </xdr:sp>
    <xdr:clientData/>
  </xdr:twoCellAnchor>
  <xdr:twoCellAnchor>
    <xdr:from>
      <xdr:col>31</xdr:col>
      <xdr:colOff>228600</xdr:colOff>
      <xdr:row>17</xdr:row>
      <xdr:rowOff>127000</xdr:rowOff>
    </xdr:from>
    <xdr:to>
      <xdr:col>44</xdr:col>
      <xdr:colOff>76200</xdr:colOff>
      <xdr:row>20</xdr:row>
      <xdr:rowOff>165100</xdr:rowOff>
    </xdr:to>
    <xdr:sp macro="" textlink="">
      <xdr:nvSpPr>
        <xdr:cNvPr id="24" name="テキスト ボックス 23"/>
        <xdr:cNvSpPr txBox="1"/>
      </xdr:nvSpPr>
      <xdr:spPr>
        <a:xfrm>
          <a:off x="9842500" y="3911600"/>
          <a:ext cx="3975100" cy="723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>
              <a:solidFill>
                <a:srgbClr val="21FF06"/>
              </a:solidFill>
            </a:rPr>
            <a:t>カジュアル度：</a:t>
          </a:r>
          <a:r>
            <a:rPr kumimoji="1" lang="ja-JP" altLang="en-US" sz="3600" b="1">
              <a:solidFill>
                <a:srgbClr val="21FF06"/>
              </a:solidFill>
            </a:rPr>
            <a:t>６</a:t>
          </a:r>
          <a:endParaRPr kumimoji="1" lang="ja-JP" altLang="en-US" sz="3600" b="1">
            <a:solidFill>
              <a:srgbClr val="21FF06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画面仕様(XXX画面)"/>
    </sheetNames>
    <sheetDataSet>
      <sheetData sheetId="0"/>
      <sheetData sheetId="1">
        <row r="5">
          <cell r="B5" t="str">
            <v>0.0.1</v>
          </cell>
          <cell r="D5">
            <v>42736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Y35"/>
  <sheetViews>
    <sheetView showGridLines="0" view="pageBreakPreview" zoomScaleSheetLayoutView="100" workbookViewId="0"/>
  </sheetViews>
  <sheetFormatPr baseColWidth="12" defaultColWidth="3.125" defaultRowHeight="18" x14ac:dyDescent="0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11"/>
    </row>
    <row r="2" spans="1:26" ht="25">
      <c r="B2" s="2"/>
    </row>
    <row r="10" spans="1:26" ht="34">
      <c r="C10" s="3" t="str">
        <f ca="1">SUBSTITUTE(MID(CELL("filename",A1),FIND("[",CELL("filename",A1))+1,FIND("]",CELL("filename",A1))-FIND("[",CELL("filename",A1))-1),".xlsx","")</f>
        <v>【HI-03-01】画面定義書(ランダム表示画面)</v>
      </c>
    </row>
    <row r="13" spans="1:26"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">
      <c r="C22" s="5" t="s">
        <v>0</v>
      </c>
    </row>
    <row r="27" spans="2:51">
      <c r="AO27" s="75">
        <f ca="1">INDIRECT("変更履歴!"&amp;LEFT(ADDRESS(ROW(改訂日),COLUMN(改訂日),4,1),1)&amp;COUNTA(改訂日)+4)</f>
        <v>43373</v>
      </c>
      <c r="AP27" s="76"/>
      <c r="AQ27" s="76"/>
      <c r="AR27" s="76"/>
      <c r="AS27" s="76"/>
      <c r="AT27" s="76"/>
      <c r="AU27" s="76"/>
      <c r="AV27" s="76"/>
      <c r="AW27" s="76"/>
      <c r="AX27" s="76"/>
      <c r="AY27" s="76"/>
    </row>
    <row r="28" spans="2:51">
      <c r="AR28" s="77" t="str">
        <f ca="1">INDIRECT("変更履歴!"&amp;LEFT(ADDRESS(ROW(版),COLUMN(版),4,1),1)&amp;COUNTA(版)+4)</f>
        <v>0.0.1</v>
      </c>
      <c r="AS28" s="77"/>
      <c r="AT28" s="77"/>
      <c r="AU28" s="77"/>
      <c r="AV28" s="77"/>
      <c r="AW28" s="77"/>
      <c r="AX28" s="77"/>
      <c r="AY28" s="77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84" fitToWidth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baseColWidth="12" defaultColWidth="9" defaultRowHeight="18" x14ac:dyDescent="0"/>
  <cols>
    <col min="1" max="1" width="1.625" style="1" customWidth="1"/>
    <col min="2" max="2" width="13.875" style="1" customWidth="1"/>
    <col min="3" max="3" width="79.625" style="1" customWidth="1"/>
    <col min="4" max="4" width="17" style="1" bestFit="1" customWidth="1"/>
    <col min="5" max="5" width="13.875" style="1" customWidth="1"/>
    <col min="6" max="6" width="1.625" style="1" customWidth="1"/>
    <col min="7" max="16384" width="9" style="1"/>
  </cols>
  <sheetData>
    <row r="2" spans="2:5">
      <c r="B2" s="1" t="s">
        <v>1</v>
      </c>
    </row>
    <row r="4" spans="2:5">
      <c r="B4" s="7" t="s">
        <v>2</v>
      </c>
      <c r="C4" s="7" t="s">
        <v>3</v>
      </c>
      <c r="D4" s="7" t="s">
        <v>4</v>
      </c>
      <c r="E4" s="7" t="s">
        <v>5</v>
      </c>
    </row>
    <row r="5" spans="2:5">
      <c r="B5" s="36" t="s">
        <v>29</v>
      </c>
      <c r="C5" s="10" t="s">
        <v>33</v>
      </c>
      <c r="D5" s="9">
        <v>43373</v>
      </c>
      <c r="E5" s="8" t="s">
        <v>34</v>
      </c>
    </row>
    <row r="6" spans="2:5">
      <c r="B6" s="36"/>
      <c r="C6" s="10"/>
      <c r="D6" s="9"/>
      <c r="E6" s="8"/>
    </row>
    <row r="7" spans="2:5">
      <c r="B7" s="36"/>
      <c r="C7" s="10"/>
      <c r="D7" s="9"/>
      <c r="E7" s="8"/>
    </row>
    <row r="8" spans="2:5">
      <c r="B8" s="36"/>
      <c r="C8" s="10"/>
      <c r="D8" s="9"/>
      <c r="E8" s="8"/>
    </row>
    <row r="9" spans="2:5">
      <c r="B9" s="36"/>
      <c r="C9" s="10"/>
      <c r="D9" s="9"/>
      <c r="E9" s="8"/>
    </row>
    <row r="10" spans="2:5">
      <c r="B10" s="36"/>
      <c r="C10" s="10"/>
      <c r="D10" s="9"/>
      <c r="E10" s="8"/>
    </row>
    <row r="11" spans="2:5">
      <c r="B11" s="36"/>
      <c r="C11" s="10"/>
      <c r="D11" s="9"/>
      <c r="E11" s="8"/>
    </row>
    <row r="12" spans="2:5">
      <c r="B12" s="36"/>
      <c r="C12" s="10"/>
      <c r="D12" s="9"/>
      <c r="E12" s="8"/>
    </row>
    <row r="13" spans="2:5">
      <c r="B13" s="8"/>
      <c r="C13" s="10"/>
      <c r="D13" s="9"/>
      <c r="E13" s="8"/>
    </row>
    <row r="14" spans="2:5">
      <c r="B14" s="8"/>
      <c r="C14" s="10"/>
      <c r="D14" s="9"/>
      <c r="E14" s="8"/>
    </row>
    <row r="15" spans="2:5">
      <c r="B15" s="8"/>
      <c r="C15" s="10"/>
      <c r="D15" s="9"/>
      <c r="E15" s="8"/>
    </row>
    <row r="16" spans="2:5">
      <c r="B16" s="8"/>
      <c r="C16" s="10"/>
      <c r="D16" s="9"/>
      <c r="E16" s="8"/>
    </row>
    <row r="17" spans="2:5">
      <c r="B17" s="8"/>
      <c r="C17" s="10"/>
      <c r="D17" s="9"/>
      <c r="E17" s="8"/>
    </row>
    <row r="18" spans="2:5">
      <c r="B18" s="8"/>
      <c r="C18" s="10"/>
      <c r="D18" s="9"/>
      <c r="E18" s="8"/>
    </row>
    <row r="19" spans="2:5">
      <c r="B19" s="8"/>
      <c r="C19" s="10"/>
      <c r="D19" s="9"/>
      <c r="E19" s="8"/>
    </row>
    <row r="20" spans="2:5">
      <c r="B20" s="8"/>
      <c r="C20" s="10"/>
      <c r="D20" s="9"/>
      <c r="E20" s="8"/>
    </row>
    <row r="21" spans="2:5">
      <c r="B21" s="8"/>
      <c r="C21" s="8"/>
      <c r="D21" s="9"/>
      <c r="E21" s="8"/>
    </row>
    <row r="22" spans="2:5">
      <c r="B22" s="8"/>
      <c r="C22" s="8"/>
      <c r="D22" s="9"/>
      <c r="E22" s="8"/>
    </row>
    <row r="23" spans="2:5">
      <c r="B23" s="8"/>
      <c r="C23" s="8"/>
      <c r="D23" s="9"/>
      <c r="E23" s="8"/>
    </row>
    <row r="24" spans="2:5">
      <c r="B24" s="8"/>
      <c r="C24" s="8"/>
      <c r="D24" s="9"/>
      <c r="E24" s="8"/>
    </row>
    <row r="25" spans="2:5">
      <c r="B25" s="8"/>
      <c r="C25" s="8"/>
      <c r="D25" s="9"/>
      <c r="E25" s="8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EK59"/>
  <sheetViews>
    <sheetView showGridLines="0" tabSelected="1" view="pageBreakPreview" zoomScaleSheetLayoutView="80" workbookViewId="0">
      <pane ySplit="4" topLeftCell="A5" activePane="bottomLeft" state="frozen"/>
      <selection pane="bottomLeft"/>
    </sheetView>
  </sheetViews>
  <sheetFormatPr baseColWidth="12" defaultColWidth="3.125" defaultRowHeight="18" x14ac:dyDescent="0"/>
  <cols>
    <col min="1" max="1" width="0.875" style="12" customWidth="1"/>
    <col min="2" max="74" width="3.125" style="12" customWidth="1"/>
    <col min="75" max="75" width="3.125" style="12"/>
    <col min="76" max="77" width="8.625" style="12" customWidth="1"/>
    <col min="78" max="78" width="14.25" style="12" bestFit="1" customWidth="1"/>
    <col min="79" max="82" width="8.625" style="12" customWidth="1"/>
    <col min="83" max="16384" width="3.125" style="12"/>
  </cols>
  <sheetData>
    <row r="1" spans="2:141" ht="6.75" customHeight="1"/>
    <row r="2" spans="2:141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141">
      <c r="BX3" s="13" t="s">
        <v>41</v>
      </c>
      <c r="BY3" s="13" t="str">
        <f ca="1">RIGHT(CELL("filename",A1),LEN(CELL("filename",A1))-FIND("]",CELL("filename",A1)))</f>
        <v>画面仕様(ランダム表示画面)</v>
      </c>
      <c r="BZ3" s="14">
        <v>43381</v>
      </c>
      <c r="CA3" s="13" t="s">
        <v>42</v>
      </c>
      <c r="CB3" s="14"/>
      <c r="CC3" s="13"/>
    </row>
    <row r="4" spans="2:141" ht="18" customHeight="1"/>
    <row r="5" spans="2:141">
      <c r="B5" s="15" t="s">
        <v>12</v>
      </c>
    </row>
    <row r="6" spans="2:141">
      <c r="B6" s="15"/>
      <c r="C6" s="12" t="s">
        <v>24</v>
      </c>
    </row>
    <row r="7" spans="2:141">
      <c r="B7" s="15"/>
      <c r="C7" s="37" t="s">
        <v>28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7"/>
    </row>
    <row r="8" spans="2:141">
      <c r="B8" s="15"/>
      <c r="C8" s="18"/>
      <c r="D8" s="19" t="s">
        <v>43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20"/>
    </row>
    <row r="9" spans="2:141">
      <c r="B9" s="15"/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20"/>
    </row>
    <row r="10" spans="2:141">
      <c r="B10" s="15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3"/>
    </row>
    <row r="11" spans="2:141">
      <c r="B11" s="15"/>
    </row>
    <row r="12" spans="2:141">
      <c r="C12" s="22" t="s">
        <v>13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spans="2:141">
      <c r="C13" s="24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7"/>
      <c r="EE13" s="19"/>
      <c r="EF13" s="19"/>
      <c r="EG13" s="19"/>
      <c r="EH13" s="19"/>
      <c r="EI13" s="19"/>
      <c r="EJ13" s="19"/>
      <c r="EK13" s="19"/>
    </row>
    <row r="14" spans="2:141">
      <c r="C14" s="24"/>
      <c r="D14" s="44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6"/>
      <c r="BU14" s="20"/>
      <c r="EE14" s="19"/>
      <c r="EF14" s="19"/>
      <c r="EG14" s="19"/>
      <c r="EH14" s="19"/>
      <c r="EI14" s="19"/>
      <c r="EJ14" s="19"/>
      <c r="EK14" s="19"/>
    </row>
    <row r="15" spans="2:141" ht="22">
      <c r="C15" s="24"/>
      <c r="D15" s="47"/>
      <c r="E15" s="48"/>
      <c r="F15" s="49"/>
      <c r="G15" s="49"/>
      <c r="H15" s="54" t="s">
        <v>30</v>
      </c>
      <c r="I15" s="49"/>
      <c r="J15" s="49"/>
      <c r="K15" s="49"/>
      <c r="L15" s="54" t="s">
        <v>66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55" t="s">
        <v>32</v>
      </c>
      <c r="BI15" s="56"/>
      <c r="BJ15" s="56"/>
      <c r="BK15" s="56"/>
      <c r="BL15" s="56"/>
      <c r="BM15" s="56"/>
      <c r="BN15" s="56"/>
      <c r="BO15" s="57"/>
      <c r="BP15" s="27"/>
      <c r="BQ15" s="92" t="s">
        <v>31</v>
      </c>
      <c r="BR15" s="93"/>
      <c r="BS15" s="94"/>
      <c r="BT15" s="50"/>
      <c r="BU15" s="20"/>
      <c r="EE15" s="19"/>
      <c r="EF15" s="19"/>
      <c r="EG15" s="19"/>
      <c r="EH15" s="19"/>
      <c r="EI15" s="19"/>
      <c r="EJ15" s="19"/>
      <c r="EK15" s="19"/>
    </row>
    <row r="16" spans="2:141">
      <c r="C16" s="24"/>
      <c r="D16" s="51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3"/>
      <c r="BU16" s="20"/>
      <c r="EE16" s="19"/>
      <c r="EF16" s="19"/>
      <c r="EG16" s="19"/>
      <c r="EH16" s="19"/>
      <c r="EI16" s="19"/>
      <c r="EJ16" s="19"/>
      <c r="EK16" s="19"/>
    </row>
    <row r="17" spans="3:141">
      <c r="C17" s="24"/>
      <c r="BO17" s="19"/>
      <c r="BP17" s="19"/>
      <c r="BQ17" s="19"/>
      <c r="BR17" s="19"/>
      <c r="BS17" s="19"/>
      <c r="BT17" s="19"/>
      <c r="BU17" s="20"/>
      <c r="EE17" s="19"/>
      <c r="EF17" s="19"/>
      <c r="EG17" s="19"/>
      <c r="EH17" s="19"/>
      <c r="EI17" s="19"/>
      <c r="EJ17" s="19"/>
      <c r="EK17" s="19"/>
    </row>
    <row r="18" spans="3:141">
      <c r="C18" s="24"/>
      <c r="D18" s="64"/>
      <c r="E18" s="65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19"/>
      <c r="BM18" s="19"/>
      <c r="BN18" s="19"/>
      <c r="BO18" s="19"/>
      <c r="BP18" s="19"/>
      <c r="BQ18" s="19"/>
      <c r="BR18" s="19"/>
      <c r="BS18" s="19"/>
      <c r="BT18" s="19"/>
      <c r="BU18" s="20"/>
      <c r="EE18" s="19"/>
      <c r="EF18" s="19"/>
      <c r="EG18" s="19"/>
      <c r="EH18" s="19"/>
      <c r="EI18" s="19"/>
      <c r="EJ18" s="19"/>
      <c r="EK18" s="19"/>
    </row>
    <row r="19" spans="3:141">
      <c r="C19" s="24"/>
      <c r="D19" s="64"/>
      <c r="E19" s="67"/>
      <c r="F19" s="68"/>
      <c r="G19" s="68"/>
      <c r="H19" s="68"/>
      <c r="I19" s="68"/>
      <c r="J19" s="68"/>
      <c r="K19" s="68"/>
      <c r="L19" s="68"/>
      <c r="M19" s="68"/>
      <c r="N19" s="71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7"/>
      <c r="BK19" s="68"/>
      <c r="BL19" s="68"/>
      <c r="BM19" s="68"/>
      <c r="BN19" s="68"/>
      <c r="BO19" s="68"/>
      <c r="BP19" s="68"/>
      <c r="BQ19" s="68"/>
      <c r="BR19" s="68"/>
      <c r="BS19" s="71"/>
      <c r="BU19" s="20"/>
      <c r="EE19" s="19"/>
      <c r="EF19" s="19"/>
      <c r="EG19" s="19"/>
      <c r="EH19" s="19"/>
      <c r="EI19" s="19"/>
      <c r="EJ19" s="19"/>
      <c r="EK19" s="19"/>
    </row>
    <row r="20" spans="3:141">
      <c r="C20" s="24"/>
      <c r="D20" s="64"/>
      <c r="E20" s="69" t="s">
        <v>35</v>
      </c>
      <c r="F20" s="64"/>
      <c r="G20" s="64"/>
      <c r="H20" s="64"/>
      <c r="I20" s="64"/>
      <c r="J20" s="64"/>
      <c r="K20" s="64"/>
      <c r="L20" s="64"/>
      <c r="M20" s="64"/>
      <c r="N20" s="72"/>
      <c r="O20" s="64"/>
      <c r="P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9" t="s">
        <v>35</v>
      </c>
      <c r="BK20" s="64"/>
      <c r="BL20" s="64"/>
      <c r="BM20" s="64"/>
      <c r="BN20" s="64"/>
      <c r="BO20" s="64"/>
      <c r="BP20" s="64"/>
      <c r="BQ20" s="64"/>
      <c r="BR20" s="64"/>
      <c r="BS20" s="72"/>
      <c r="BU20" s="20"/>
      <c r="EE20" s="19"/>
      <c r="EF20" s="19"/>
      <c r="EG20" s="19"/>
      <c r="EH20" s="19"/>
      <c r="EI20" s="19"/>
      <c r="EJ20" s="19"/>
      <c r="EK20" s="19"/>
    </row>
    <row r="21" spans="3:141">
      <c r="C21" s="24"/>
      <c r="D21" s="64"/>
      <c r="E21" s="97" t="s">
        <v>44</v>
      </c>
      <c r="F21" s="65"/>
      <c r="G21" s="64"/>
      <c r="H21" s="64"/>
      <c r="I21" s="64"/>
      <c r="J21" s="64"/>
      <c r="K21" s="64"/>
      <c r="L21" s="64"/>
      <c r="M21" s="64"/>
      <c r="N21" s="72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97" t="s">
        <v>44</v>
      </c>
      <c r="BK21" s="65"/>
      <c r="BL21" s="64"/>
      <c r="BM21" s="64"/>
      <c r="BN21" s="64"/>
      <c r="BO21" s="64"/>
      <c r="BP21" s="64"/>
      <c r="BQ21" s="64"/>
      <c r="BR21" s="64"/>
      <c r="BS21" s="72"/>
      <c r="BU21" s="20"/>
      <c r="EE21" s="19"/>
      <c r="EF21" s="19"/>
      <c r="EG21" s="19"/>
      <c r="EH21" s="19"/>
      <c r="EI21" s="19"/>
      <c r="EJ21" s="19"/>
      <c r="EK21" s="19"/>
    </row>
    <row r="22" spans="3:141">
      <c r="C22" s="24"/>
      <c r="D22" s="64"/>
      <c r="E22" s="69"/>
      <c r="F22" s="65"/>
      <c r="H22" s="64"/>
      <c r="I22" s="64"/>
      <c r="J22" s="64"/>
      <c r="K22" s="64"/>
      <c r="L22" s="64"/>
      <c r="M22" s="64"/>
      <c r="N22" s="72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9"/>
      <c r="BK22" s="65"/>
      <c r="BM22" s="64"/>
      <c r="BN22" s="64"/>
      <c r="BO22" s="64"/>
      <c r="BP22" s="64"/>
      <c r="BQ22" s="64"/>
      <c r="BR22" s="64"/>
      <c r="BS22" s="72"/>
      <c r="BU22" s="20"/>
      <c r="EE22" s="19"/>
      <c r="EF22" s="19"/>
      <c r="EG22" s="19"/>
      <c r="EH22" s="19"/>
      <c r="EI22" s="19"/>
      <c r="EJ22" s="19"/>
      <c r="EK22" s="19"/>
    </row>
    <row r="23" spans="3:141">
      <c r="C23" s="24"/>
      <c r="D23" s="64"/>
      <c r="E23" s="69"/>
      <c r="F23" s="65"/>
      <c r="H23" s="64"/>
      <c r="I23" s="64"/>
      <c r="J23" s="64"/>
      <c r="K23" s="64"/>
      <c r="L23" s="64"/>
      <c r="M23" s="64"/>
      <c r="N23" s="72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9"/>
      <c r="BK23" s="65"/>
      <c r="BM23" s="64"/>
      <c r="BN23" s="64"/>
      <c r="BO23" s="64"/>
      <c r="BP23" s="64"/>
      <c r="BQ23" s="64"/>
      <c r="BR23" s="64"/>
      <c r="BS23" s="72"/>
      <c r="BU23" s="19"/>
      <c r="BV23" s="18"/>
      <c r="BW23" s="19"/>
      <c r="EE23" s="19"/>
      <c r="EF23" s="19"/>
      <c r="EG23" s="19"/>
      <c r="EH23" s="19"/>
      <c r="EI23" s="19"/>
      <c r="EJ23" s="19"/>
      <c r="EK23" s="19"/>
    </row>
    <row r="24" spans="3:141">
      <c r="C24" s="24"/>
      <c r="D24" s="64"/>
      <c r="E24" s="69"/>
      <c r="F24" s="65"/>
      <c r="H24" s="64"/>
      <c r="I24" s="64"/>
      <c r="J24" s="64"/>
      <c r="K24" s="64"/>
      <c r="L24" s="64"/>
      <c r="M24" s="64"/>
      <c r="N24" s="72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9"/>
      <c r="BK24" s="65"/>
      <c r="BL24" s="64"/>
      <c r="BM24" s="64"/>
      <c r="BN24" s="64"/>
      <c r="BO24" s="64"/>
      <c r="BP24" s="64"/>
      <c r="BQ24" s="64"/>
      <c r="BR24" s="64"/>
      <c r="BS24" s="72"/>
      <c r="BU24" s="19"/>
      <c r="BV24" s="18"/>
      <c r="BW24" s="19"/>
      <c r="EE24" s="19"/>
      <c r="EF24" s="19"/>
      <c r="EG24" s="19"/>
      <c r="EH24" s="19"/>
      <c r="EI24" s="19"/>
      <c r="EJ24" s="19"/>
      <c r="EK24" s="19"/>
    </row>
    <row r="25" spans="3:141">
      <c r="C25" s="24"/>
      <c r="D25" s="64"/>
      <c r="E25" s="69"/>
      <c r="F25" s="65"/>
      <c r="G25" s="64"/>
      <c r="H25" s="64"/>
      <c r="I25" s="64"/>
      <c r="J25" s="64"/>
      <c r="K25" s="64"/>
      <c r="L25" s="64"/>
      <c r="M25" s="64"/>
      <c r="N25" s="72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9"/>
      <c r="BK25" s="65"/>
      <c r="BL25" s="64"/>
      <c r="BM25" s="64"/>
      <c r="BN25" s="64"/>
      <c r="BO25" s="64"/>
      <c r="BP25" s="64"/>
      <c r="BQ25" s="64"/>
      <c r="BR25" s="64"/>
      <c r="BS25" s="72"/>
      <c r="BU25" s="19"/>
      <c r="BV25" s="18"/>
      <c r="BW25" s="19"/>
      <c r="EE25" s="19"/>
      <c r="EF25" s="19"/>
      <c r="EG25" s="19"/>
      <c r="EH25" s="19"/>
      <c r="EI25" s="19"/>
      <c r="EJ25" s="19"/>
      <c r="EK25" s="19"/>
    </row>
    <row r="26" spans="3:141">
      <c r="C26" s="24"/>
      <c r="D26" s="64"/>
      <c r="E26" s="69"/>
      <c r="F26" s="64"/>
      <c r="G26" s="64"/>
      <c r="H26" s="64"/>
      <c r="I26" s="64"/>
      <c r="J26" s="64"/>
      <c r="K26" s="64"/>
      <c r="L26" s="64"/>
      <c r="M26" s="64"/>
      <c r="N26" s="72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9"/>
      <c r="BK26" s="64"/>
      <c r="BL26" s="64"/>
      <c r="BM26" s="64"/>
      <c r="BN26" s="64"/>
      <c r="BO26" s="64"/>
      <c r="BP26" s="64"/>
      <c r="BQ26" s="64"/>
      <c r="BR26" s="64"/>
      <c r="BS26" s="72"/>
      <c r="BU26" s="19"/>
      <c r="BV26" s="18"/>
      <c r="BW26" s="19"/>
      <c r="EE26" s="19"/>
      <c r="EF26" s="19"/>
      <c r="EG26" s="19"/>
      <c r="EH26" s="19"/>
      <c r="EI26" s="19"/>
      <c r="EJ26" s="19"/>
      <c r="EK26" s="19"/>
    </row>
    <row r="27" spans="3:141">
      <c r="C27" s="24"/>
      <c r="D27" s="64"/>
      <c r="E27" s="69"/>
      <c r="F27" s="64"/>
      <c r="G27" s="64"/>
      <c r="H27" s="64"/>
      <c r="I27" s="64"/>
      <c r="J27" s="64"/>
      <c r="K27" s="64"/>
      <c r="L27" s="64"/>
      <c r="M27" s="64"/>
      <c r="N27" s="72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9"/>
      <c r="BK27" s="64"/>
      <c r="BL27" s="64"/>
      <c r="BM27" s="64"/>
      <c r="BN27" s="64"/>
      <c r="BO27" s="64"/>
      <c r="BP27" s="64"/>
      <c r="BQ27" s="64"/>
      <c r="BR27" s="64"/>
      <c r="BS27" s="72"/>
      <c r="BU27" s="20"/>
      <c r="EE27" s="19"/>
      <c r="EF27" s="19"/>
      <c r="EG27" s="19"/>
      <c r="EH27" s="19"/>
      <c r="EI27" s="19"/>
      <c r="EJ27" s="19"/>
      <c r="EK27" s="19"/>
    </row>
    <row r="28" spans="3:141">
      <c r="C28" s="24"/>
      <c r="D28" s="64"/>
      <c r="E28" s="69"/>
      <c r="F28" s="64"/>
      <c r="G28" s="64"/>
      <c r="H28" s="64"/>
      <c r="I28" s="64"/>
      <c r="J28" s="64"/>
      <c r="K28" s="64"/>
      <c r="L28" s="64"/>
      <c r="M28" s="64"/>
      <c r="N28" s="72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9"/>
      <c r="BK28" s="64"/>
      <c r="BL28" s="64"/>
      <c r="BM28" s="64"/>
      <c r="BN28" s="64"/>
      <c r="BO28" s="64"/>
      <c r="BP28" s="64"/>
      <c r="BQ28" s="64"/>
      <c r="BR28" s="64"/>
      <c r="BS28" s="72"/>
      <c r="BU28" s="20"/>
      <c r="EE28" s="19"/>
      <c r="EF28" s="19"/>
      <c r="EG28" s="19"/>
      <c r="EH28" s="19"/>
      <c r="EI28" s="19"/>
      <c r="EJ28" s="19"/>
      <c r="EK28" s="19"/>
    </row>
    <row r="29" spans="3:141">
      <c r="C29" s="24"/>
      <c r="D29" s="64"/>
      <c r="E29" s="69"/>
      <c r="F29" s="64"/>
      <c r="G29" s="64"/>
      <c r="H29" s="64"/>
      <c r="I29" s="64"/>
      <c r="J29" s="64"/>
      <c r="K29" s="95"/>
      <c r="L29" s="95"/>
      <c r="M29" s="95"/>
      <c r="N29" s="72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9"/>
      <c r="BK29" s="64"/>
      <c r="BL29" s="64"/>
      <c r="BM29" s="64"/>
      <c r="BN29" s="64"/>
      <c r="BO29" s="64"/>
      <c r="BP29" s="66"/>
      <c r="BQ29" s="66"/>
      <c r="BR29" s="66"/>
      <c r="BS29" s="72"/>
      <c r="BU29" s="20"/>
      <c r="EE29" s="19"/>
      <c r="EF29" s="19"/>
      <c r="EG29" s="19"/>
      <c r="EH29" s="19"/>
      <c r="EI29" s="19"/>
      <c r="EJ29" s="19"/>
      <c r="EK29" s="19"/>
    </row>
    <row r="30" spans="3:141">
      <c r="C30" s="24"/>
      <c r="D30" s="64"/>
      <c r="E30" s="69"/>
      <c r="F30" s="64"/>
      <c r="G30" s="64"/>
      <c r="H30" s="64"/>
      <c r="I30" s="64"/>
      <c r="J30" s="64"/>
      <c r="K30" s="64"/>
      <c r="L30" s="64"/>
      <c r="M30" s="64"/>
      <c r="N30" s="72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9"/>
      <c r="BK30" s="64"/>
      <c r="BL30" s="64"/>
      <c r="BM30" s="64"/>
      <c r="BN30" s="64"/>
      <c r="BO30" s="64"/>
      <c r="BP30" s="64"/>
      <c r="BQ30" s="64"/>
      <c r="BR30" s="64"/>
      <c r="BS30" s="72"/>
      <c r="BU30" s="20"/>
      <c r="EE30" s="19"/>
      <c r="EF30" s="19"/>
      <c r="EG30" s="19"/>
      <c r="EH30" s="19"/>
      <c r="EI30" s="19"/>
      <c r="EJ30" s="19"/>
      <c r="EK30" s="19"/>
    </row>
    <row r="31" spans="3:141">
      <c r="C31" s="24"/>
      <c r="D31" s="64"/>
      <c r="E31" s="69"/>
      <c r="F31" s="64"/>
      <c r="G31" s="64"/>
      <c r="H31" s="64"/>
      <c r="I31" s="64"/>
      <c r="J31" s="64"/>
      <c r="K31" s="64"/>
      <c r="L31" s="64"/>
      <c r="M31" s="64"/>
      <c r="N31" s="72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9"/>
      <c r="BK31" s="64"/>
      <c r="BL31" s="64"/>
      <c r="BM31" s="64"/>
      <c r="BN31" s="64"/>
      <c r="BO31" s="64"/>
      <c r="BP31" s="64"/>
      <c r="BQ31" s="64"/>
      <c r="BR31" s="64"/>
      <c r="BS31" s="72"/>
      <c r="BU31" s="20"/>
      <c r="EE31" s="19"/>
      <c r="EF31" s="19"/>
      <c r="EG31" s="19"/>
      <c r="EH31" s="19"/>
      <c r="EI31" s="19"/>
      <c r="EJ31" s="19"/>
      <c r="EK31" s="19"/>
    </row>
    <row r="32" spans="3:141">
      <c r="C32" s="24"/>
      <c r="D32" s="64"/>
      <c r="E32" s="69"/>
      <c r="F32" s="64"/>
      <c r="G32" s="64"/>
      <c r="H32" s="64"/>
      <c r="I32" s="64"/>
      <c r="J32" s="64"/>
      <c r="K32" s="64"/>
      <c r="L32" s="64"/>
      <c r="M32" s="64"/>
      <c r="N32" s="72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9"/>
      <c r="BK32" s="64"/>
      <c r="BL32" s="64"/>
      <c r="BM32" s="64"/>
      <c r="BN32" s="64"/>
      <c r="BO32" s="64"/>
      <c r="BP32" s="64"/>
      <c r="BQ32" s="64"/>
      <c r="BR32" s="64"/>
      <c r="BS32" s="72"/>
      <c r="BU32" s="20"/>
      <c r="EE32" s="19"/>
      <c r="EF32" s="19"/>
      <c r="EG32" s="19"/>
      <c r="EH32" s="19"/>
      <c r="EI32" s="19"/>
      <c r="EJ32" s="19"/>
      <c r="EK32" s="19"/>
    </row>
    <row r="33" spans="2:141">
      <c r="C33" s="24"/>
      <c r="D33" s="64"/>
      <c r="E33" s="69"/>
      <c r="F33" s="64"/>
      <c r="G33" s="64"/>
      <c r="H33" s="64"/>
      <c r="I33" s="64"/>
      <c r="J33" s="64"/>
      <c r="K33" s="64"/>
      <c r="L33" s="64"/>
      <c r="M33" s="64"/>
      <c r="N33" s="72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9"/>
      <c r="BK33" s="64"/>
      <c r="BL33" s="64"/>
      <c r="BM33" s="64"/>
      <c r="BN33" s="64"/>
      <c r="BO33" s="64"/>
      <c r="BP33" s="64"/>
      <c r="BQ33" s="64"/>
      <c r="BR33" s="64"/>
      <c r="BS33" s="72"/>
      <c r="BU33" s="20"/>
      <c r="EE33" s="19"/>
      <c r="EF33" s="19"/>
      <c r="EG33" s="19"/>
      <c r="EH33" s="19"/>
      <c r="EI33" s="19"/>
      <c r="EJ33" s="19"/>
      <c r="EK33" s="19"/>
    </row>
    <row r="34" spans="2:141">
      <c r="C34" s="24"/>
      <c r="D34" s="64"/>
      <c r="E34" s="69"/>
      <c r="F34" s="64"/>
      <c r="G34" s="64"/>
      <c r="H34" s="64"/>
      <c r="I34" s="64"/>
      <c r="J34" s="64"/>
      <c r="K34" s="64"/>
      <c r="L34" s="64"/>
      <c r="M34" s="64"/>
      <c r="N34" s="72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9"/>
      <c r="BK34" s="64"/>
      <c r="BL34" s="64"/>
      <c r="BM34" s="64"/>
      <c r="BN34" s="64"/>
      <c r="BO34" s="64"/>
      <c r="BP34" s="64"/>
      <c r="BQ34" s="64"/>
      <c r="BR34" s="64"/>
      <c r="BS34" s="72"/>
      <c r="BU34" s="20"/>
      <c r="EE34" s="19"/>
      <c r="EF34" s="19"/>
      <c r="EG34" s="19"/>
      <c r="EH34" s="19"/>
      <c r="EI34" s="19"/>
      <c r="EJ34" s="19"/>
      <c r="EK34" s="19"/>
    </row>
    <row r="35" spans="2:141">
      <c r="C35" s="24"/>
      <c r="D35" s="64"/>
      <c r="E35" s="69"/>
      <c r="F35" s="64"/>
      <c r="G35" s="64"/>
      <c r="H35" s="64"/>
      <c r="I35" s="64"/>
      <c r="J35" s="64"/>
      <c r="K35" s="64"/>
      <c r="L35" s="64"/>
      <c r="M35" s="64"/>
      <c r="N35" s="72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9"/>
      <c r="BK35" s="64"/>
      <c r="BL35" s="64"/>
      <c r="BM35" s="64"/>
      <c r="BN35" s="64"/>
      <c r="BO35" s="64"/>
      <c r="BP35" s="64"/>
      <c r="BQ35" s="64"/>
      <c r="BR35" s="64"/>
      <c r="BS35" s="72"/>
      <c r="BU35" s="20"/>
      <c r="EE35" s="19"/>
      <c r="EF35" s="19"/>
      <c r="EG35" s="19"/>
      <c r="EH35" s="19"/>
      <c r="EI35" s="19"/>
      <c r="EJ35" s="19"/>
      <c r="EK35" s="19"/>
    </row>
    <row r="36" spans="2:141">
      <c r="C36" s="24"/>
      <c r="D36" s="64"/>
      <c r="E36" s="69"/>
      <c r="F36" s="64"/>
      <c r="G36" s="64"/>
      <c r="H36" s="64"/>
      <c r="I36" s="64"/>
      <c r="J36" s="64"/>
      <c r="K36" s="64"/>
      <c r="L36" s="64"/>
      <c r="M36" s="64"/>
      <c r="N36" s="72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9"/>
      <c r="BK36" s="64"/>
      <c r="BL36" s="64"/>
      <c r="BM36" s="64"/>
      <c r="BN36" s="64"/>
      <c r="BO36" s="64"/>
      <c r="BP36" s="64"/>
      <c r="BQ36" s="64"/>
      <c r="BR36" s="64"/>
      <c r="BS36" s="72"/>
      <c r="BU36" s="20"/>
      <c r="EE36" s="19"/>
      <c r="EF36" s="19"/>
      <c r="EG36" s="19"/>
      <c r="EH36" s="19"/>
      <c r="EI36" s="19"/>
      <c r="EJ36" s="19"/>
      <c r="EK36" s="19"/>
    </row>
    <row r="37" spans="2:141">
      <c r="C37" s="24"/>
      <c r="D37" s="64"/>
      <c r="E37" s="69"/>
      <c r="F37" s="64"/>
      <c r="G37" s="64"/>
      <c r="H37" s="64"/>
      <c r="I37" s="64"/>
      <c r="J37" s="64"/>
      <c r="K37" s="64"/>
      <c r="L37" s="64"/>
      <c r="M37" s="64"/>
      <c r="N37" s="72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9"/>
      <c r="BK37" s="64"/>
      <c r="BL37" s="64"/>
      <c r="BM37" s="64"/>
      <c r="BN37" s="64"/>
      <c r="BO37" s="64"/>
      <c r="BP37" s="64"/>
      <c r="BQ37" s="64"/>
      <c r="BR37" s="64"/>
      <c r="BS37" s="72"/>
      <c r="BU37" s="20"/>
      <c r="EE37" s="19"/>
      <c r="EF37" s="19"/>
      <c r="EG37" s="19"/>
      <c r="EH37" s="19"/>
      <c r="EI37" s="19"/>
      <c r="EJ37" s="19"/>
      <c r="EK37" s="19"/>
    </row>
    <row r="38" spans="2:141">
      <c r="C38" s="24"/>
      <c r="D38" s="64"/>
      <c r="E38" s="73"/>
      <c r="F38" s="70"/>
      <c r="G38" s="70"/>
      <c r="H38" s="70"/>
      <c r="I38" s="70"/>
      <c r="J38" s="70"/>
      <c r="K38" s="70"/>
      <c r="L38" s="70"/>
      <c r="M38" s="70"/>
      <c r="N38" s="7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73"/>
      <c r="BK38" s="70"/>
      <c r="BL38" s="70"/>
      <c r="BM38" s="70"/>
      <c r="BN38" s="70"/>
      <c r="BO38" s="70"/>
      <c r="BP38" s="70"/>
      <c r="BQ38" s="70"/>
      <c r="BR38" s="70"/>
      <c r="BS38" s="74"/>
      <c r="BU38" s="19"/>
      <c r="BV38" s="18"/>
      <c r="BW38" s="19"/>
      <c r="EE38" s="19"/>
      <c r="EF38" s="19"/>
      <c r="EG38" s="19"/>
      <c r="EH38" s="19"/>
      <c r="EI38" s="19"/>
      <c r="EJ38" s="19"/>
      <c r="EK38" s="19"/>
    </row>
    <row r="39" spans="2:141">
      <c r="C39" s="2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O39" s="19"/>
      <c r="BP39" s="19"/>
      <c r="BQ39" s="19"/>
      <c r="BR39" s="19"/>
      <c r="BS39" s="19"/>
      <c r="BT39" s="19"/>
      <c r="BU39" s="19"/>
      <c r="BV39" s="18"/>
      <c r="BW39" s="19"/>
    </row>
    <row r="40" spans="2:141"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1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29"/>
      <c r="AJ40" s="29"/>
      <c r="AK40" s="29"/>
      <c r="AL40" s="29"/>
      <c r="AM40" s="29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18"/>
      <c r="BW40" s="19"/>
    </row>
    <row r="41" spans="2:141"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</row>
    <row r="42" spans="2:141">
      <c r="C42" s="19" t="s">
        <v>45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</row>
    <row r="43" spans="2:141">
      <c r="C43" s="85" t="s">
        <v>17</v>
      </c>
      <c r="D43" s="86"/>
      <c r="E43" s="32" t="s">
        <v>19</v>
      </c>
      <c r="F43" s="34"/>
      <c r="G43" s="34"/>
      <c r="H43" s="34"/>
      <c r="I43" s="34"/>
      <c r="J43" s="34"/>
      <c r="K43" s="34"/>
      <c r="L43" s="34"/>
      <c r="M43" s="33"/>
      <c r="N43" s="32" t="s">
        <v>15</v>
      </c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2" t="s">
        <v>20</v>
      </c>
      <c r="AG43" s="34"/>
      <c r="AH43" s="34"/>
      <c r="AI43" s="34"/>
      <c r="AJ43" s="34"/>
      <c r="AK43" s="34"/>
      <c r="AL43" s="34"/>
      <c r="AM43" s="34"/>
      <c r="AN43" s="34"/>
      <c r="AO43" s="32" t="s">
        <v>21</v>
      </c>
      <c r="AP43" s="34"/>
      <c r="AQ43" s="34"/>
      <c r="AR43" s="34"/>
      <c r="AS43" s="34"/>
      <c r="AT43" s="32" t="s">
        <v>22</v>
      </c>
      <c r="AU43" s="34"/>
      <c r="AV43" s="34"/>
      <c r="AW43" s="34"/>
      <c r="AX43" s="32" t="s">
        <v>18</v>
      </c>
      <c r="AY43" s="34"/>
      <c r="AZ43" s="34"/>
      <c r="BA43" s="34"/>
      <c r="BB43" s="34"/>
      <c r="BC43" s="33"/>
      <c r="BD43" s="32" t="s">
        <v>27</v>
      </c>
      <c r="BE43" s="34"/>
      <c r="BF43" s="32" t="s">
        <v>16</v>
      </c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3"/>
    </row>
    <row r="44" spans="2:141">
      <c r="B44" s="35"/>
      <c r="C44" s="87">
        <f>ROW()-ROW($C$43)</f>
        <v>1</v>
      </c>
      <c r="D44" s="88"/>
      <c r="E44" s="89" t="s">
        <v>47</v>
      </c>
      <c r="F44" s="90"/>
      <c r="G44" s="90"/>
      <c r="H44" s="90"/>
      <c r="I44" s="90"/>
      <c r="J44" s="90"/>
      <c r="K44" s="90"/>
      <c r="L44" s="90"/>
      <c r="M44" s="91"/>
      <c r="N44" s="82" t="s">
        <v>46</v>
      </c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4"/>
      <c r="AF44" s="79" t="s">
        <v>26</v>
      </c>
      <c r="AG44" s="80"/>
      <c r="AH44" s="80"/>
      <c r="AI44" s="80"/>
      <c r="AJ44" s="80"/>
      <c r="AK44" s="80"/>
      <c r="AL44" s="80"/>
      <c r="AM44" s="80"/>
      <c r="AN44" s="81"/>
      <c r="AO44" s="61" t="s">
        <v>36</v>
      </c>
      <c r="AP44" s="62"/>
      <c r="AQ44" s="62"/>
      <c r="AR44" s="62"/>
      <c r="AS44" s="63"/>
      <c r="AT44" s="62" t="s">
        <v>37</v>
      </c>
      <c r="AU44" s="62"/>
      <c r="AV44" s="62"/>
      <c r="AW44" s="63"/>
      <c r="AX44" s="61" t="s">
        <v>37</v>
      </c>
      <c r="AY44" s="62"/>
      <c r="AZ44" s="62"/>
      <c r="BA44" s="62"/>
      <c r="BB44" s="62"/>
      <c r="BC44" s="63"/>
      <c r="BD44" s="61" t="s">
        <v>38</v>
      </c>
      <c r="BE44" s="63"/>
      <c r="BF44" s="96" t="s">
        <v>56</v>
      </c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1"/>
    </row>
    <row r="45" spans="2:141">
      <c r="B45" s="35"/>
      <c r="C45" s="87">
        <f>ROW()-ROW($C$43)</f>
        <v>2</v>
      </c>
      <c r="D45" s="88"/>
      <c r="E45" s="41" t="s">
        <v>48</v>
      </c>
      <c r="F45" s="42"/>
      <c r="G45" s="42"/>
      <c r="H45" s="42"/>
      <c r="I45" s="42"/>
      <c r="J45" s="42"/>
      <c r="K45" s="42"/>
      <c r="L45" s="42"/>
      <c r="M45" s="43"/>
      <c r="N45" s="79" t="s">
        <v>52</v>
      </c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1"/>
      <c r="AF45" s="79" t="s">
        <v>53</v>
      </c>
      <c r="AG45" s="80"/>
      <c r="AH45" s="80"/>
      <c r="AI45" s="80"/>
      <c r="AJ45" s="80"/>
      <c r="AK45" s="80"/>
      <c r="AL45" s="80"/>
      <c r="AM45" s="80"/>
      <c r="AN45" s="81"/>
      <c r="AO45" s="79" t="s">
        <v>54</v>
      </c>
      <c r="AP45" s="80"/>
      <c r="AQ45" s="80"/>
      <c r="AR45" s="80"/>
      <c r="AS45" s="81"/>
      <c r="AT45" s="62">
        <v>2</v>
      </c>
      <c r="AU45" s="62"/>
      <c r="AV45" s="62"/>
      <c r="AW45" s="63"/>
      <c r="AX45" s="61">
        <v>5</v>
      </c>
      <c r="AY45" s="62"/>
      <c r="AZ45" s="62"/>
      <c r="BA45" s="62"/>
      <c r="BB45" s="62"/>
      <c r="BC45" s="63"/>
      <c r="BD45" s="61" t="s">
        <v>38</v>
      </c>
      <c r="BE45" s="63"/>
      <c r="BF45" s="96" t="s">
        <v>55</v>
      </c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1"/>
    </row>
    <row r="46" spans="2:141">
      <c r="B46" s="35"/>
      <c r="C46" s="87">
        <f>ROW()-ROW($C$43)</f>
        <v>3</v>
      </c>
      <c r="D46" s="88"/>
      <c r="E46" s="61" t="s">
        <v>50</v>
      </c>
      <c r="F46" s="42"/>
      <c r="G46" s="42"/>
      <c r="H46" s="42"/>
      <c r="I46" s="42"/>
      <c r="J46" s="42"/>
      <c r="K46" s="42"/>
      <c r="L46" s="42"/>
      <c r="M46" s="43"/>
      <c r="N46" s="79" t="s">
        <v>51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1"/>
      <c r="AF46" s="58" t="s">
        <v>39</v>
      </c>
      <c r="AG46" s="59"/>
      <c r="AH46" s="59"/>
      <c r="AI46" s="59"/>
      <c r="AJ46" s="59"/>
      <c r="AK46" s="59"/>
      <c r="AL46" s="59"/>
      <c r="AM46" s="59"/>
      <c r="AN46" s="60"/>
      <c r="AO46" s="58" t="s">
        <v>40</v>
      </c>
      <c r="AP46" s="59"/>
      <c r="AQ46" s="59"/>
      <c r="AR46" s="59"/>
      <c r="AS46" s="60"/>
      <c r="AT46" s="62" t="s">
        <v>37</v>
      </c>
      <c r="AU46" s="62"/>
      <c r="AV46" s="62"/>
      <c r="AW46" s="63"/>
      <c r="AX46" s="61" t="s">
        <v>37</v>
      </c>
      <c r="AY46" s="62"/>
      <c r="AZ46" s="62"/>
      <c r="BA46" s="62"/>
      <c r="BB46" s="62"/>
      <c r="BC46" s="63"/>
      <c r="BD46" s="61" t="s">
        <v>38</v>
      </c>
      <c r="BE46" s="63"/>
      <c r="BF46" s="89" t="s">
        <v>57</v>
      </c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1"/>
    </row>
    <row r="47" spans="2:141"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</row>
    <row r="48" spans="2:141">
      <c r="C48" s="19" t="s">
        <v>25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</row>
    <row r="49" spans="3:73">
      <c r="C49" s="85" t="s">
        <v>14</v>
      </c>
      <c r="D49" s="86"/>
      <c r="E49" s="32" t="s">
        <v>23</v>
      </c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3"/>
      <c r="Z49" s="32" t="s">
        <v>15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3"/>
      <c r="BF49" s="32" t="s">
        <v>16</v>
      </c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3"/>
    </row>
    <row r="50" spans="3:73">
      <c r="C50" s="87">
        <f t="shared" ref="C50" si="0">ROW()-ROW($C$49)</f>
        <v>1</v>
      </c>
      <c r="D50" s="88"/>
      <c r="E50" s="79" t="s">
        <v>49</v>
      </c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1"/>
      <c r="Z50" s="79" t="s">
        <v>58</v>
      </c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1"/>
      <c r="BF50" s="38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40"/>
    </row>
    <row r="53" spans="3:73">
      <c r="C53" s="19" t="s">
        <v>59</v>
      </c>
    </row>
    <row r="54" spans="3:73">
      <c r="C54" s="12" t="s">
        <v>60</v>
      </c>
    </row>
    <row r="55" spans="3:73">
      <c r="D55" s="12" t="s">
        <v>62</v>
      </c>
    </row>
    <row r="56" spans="3:73">
      <c r="D56" s="12" t="s">
        <v>61</v>
      </c>
    </row>
    <row r="57" spans="3:73">
      <c r="D57" s="98" t="s">
        <v>63</v>
      </c>
    </row>
    <row r="58" spans="3:73">
      <c r="C58" s="12" t="s">
        <v>64</v>
      </c>
    </row>
    <row r="59" spans="3:73">
      <c r="D59" s="98" t="s">
        <v>65</v>
      </c>
    </row>
  </sheetData>
  <mergeCells count="20">
    <mergeCell ref="C50:D50"/>
    <mergeCell ref="E50:Y50"/>
    <mergeCell ref="Z50:BE50"/>
    <mergeCell ref="BQ15:BS15"/>
    <mergeCell ref="K29:M29"/>
    <mergeCell ref="C45:D45"/>
    <mergeCell ref="C46:D46"/>
    <mergeCell ref="C43:D43"/>
    <mergeCell ref="AF44:AN44"/>
    <mergeCell ref="BF44:BU44"/>
    <mergeCell ref="BF45:BU45"/>
    <mergeCell ref="AF45:AN45"/>
    <mergeCell ref="AO45:AS45"/>
    <mergeCell ref="BF46:BU46"/>
    <mergeCell ref="E44:M44"/>
    <mergeCell ref="C44:D44"/>
    <mergeCell ref="N44:AE44"/>
    <mergeCell ref="N46:AE46"/>
    <mergeCell ref="N45:AE45"/>
    <mergeCell ref="C49:D49"/>
  </mergeCells>
  <phoneticPr fontId="3"/>
  <pageMargins left="0.70866141732283472" right="0.70866141732283472" top="0.74803149606299213" bottom="0.74803149606299213" header="0.31496062992125984" footer="0.31496062992125984"/>
  <pageSetup paperSize="9" scale="58" fitToHeight="0" orientation="landscape"/>
  <rowBreaks count="2" manualBreakCount="2">
    <brk id="40" max="73" man="1"/>
    <brk id="47" max="7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変更履歴</vt:lpstr>
      <vt:lpstr>画面仕様(ランダム表示画面)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2018-10-07T19:04:32Z</dcterms:modified>
</cp:coreProperties>
</file>