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yyitau/Downloads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15" i="1"/>
  <c r="B16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<sst xmlns="http://schemas.openxmlformats.org/spreadsheetml/2006/main" count="19" uniqueCount="19">
  <si>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</si>
  <si>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</si>
  <si>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</si>
  <si>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</si>
  <si>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</si>
  <si>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</si>
  <si>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</si>
  <si>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</si>
  <si>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</si>
  <si>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</si>
  <si>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CO2 Compensation Visualization</t>
  </si>
  <si>
    <t>Mert Çökmez</t>
  </si>
  <si>
    <t>Vikram Thanigaivelan</t>
  </si>
  <si>
    <t>Raffael Kunz</t>
  </si>
  <si>
    <t>George Selim</t>
  </si>
  <si>
    <t>(Leon Thomm)</t>
  </si>
  <si>
    <t>CHF/h:</t>
  </si>
  <si>
    <t>Team Member Time Spent</t>
  </si>
  <si>
    <t>Yi-Tau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</si>
</sst>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.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13" sqref="F13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  <col min="3" max="3" width="24.6640625" customWidth="1"/>
  </cols>
  <sheetData>
    <row r="1" spans="1:4" ht="91" customHeight="1" x14ac:dyDescent="0.2">
      <c r="A1" s="11" t="s">
        <v>9</v>
      </c>
      <c r="B1" s="12"/>
    </row>
    <row r="2" spans="1:4" x14ac:dyDescent="0.2">
      <c r="A2" s="13"/>
      <c r="B2" s="13"/>
    </row>
    <row r="3" spans="1:4" x14ac:dyDescent="0.2">
      <c r="A3" s="1" t="s">
        <v>0</v>
      </c>
      <c r="B3" s="2"/>
    </row>
    <row r="4" spans="1:4" x14ac:dyDescent="0.2">
      <c r="A4" s="6" t="s">
        <v>1</v>
      </c>
      <c r="B4" s="7" t="s">
        <v>10</v>
      </c>
    </row>
    <row r="5" spans="1:4" x14ac:dyDescent="0.2">
      <c r="A5" s="6" t="s">
        <v>2</v>
      </c>
      <c r="B5" s="7">
        <v>5</v>
      </c>
      <c r="C5" s="9" t="s">
        <v>16</v>
      </c>
      <c r="D5">
        <v>100</v>
      </c>
    </row>
    <row r="6" spans="1:4" x14ac:dyDescent="0.2">
      <c r="A6" s="3"/>
      <c r="B6" s="4"/>
    </row>
    <row r="7" spans="1:4" x14ac:dyDescent="0.2">
      <c r="A7" s="7" t="s">
        <v>6</v>
      </c>
      <c r="B7" s="6" t="s">
        <v>4</v>
      </c>
      <c r="C7" s="10" t="s">
        <v>17</v>
      </c>
    </row>
    <row r="8" spans="1:4" x14ac:dyDescent="0.2">
      <c r="A8" s="7" t="s">
        <v>11</v>
      </c>
      <c r="B8" s="7">
        <f>C8*D5</f>
        <v>0</v>
      </c>
      <c r="C8" s="7"/>
    </row>
    <row r="9" spans="1:4" x14ac:dyDescent="0.2">
      <c r="A9" s="7" t="s">
        <v>12</v>
      </c>
      <c r="B9" s="7">
        <f>C9*D5</f>
        <v>0</v>
      </c>
      <c r="C9" s="7"/>
    </row>
    <row r="10" spans="1:4" x14ac:dyDescent="0.2">
      <c r="A10" s="7" t="s">
        <v>13</v>
      </c>
      <c r="B10" s="7">
        <f>C10*D5</f>
        <v>0</v>
      </c>
      <c r="C10" s="7"/>
    </row>
    <row r="11" spans="1:4" x14ac:dyDescent="0.2">
      <c r="A11" s="7" t="s">
        <v>14</v>
      </c>
      <c r="B11" s="7">
        <f>C11*D5</f>
        <v>0</v>
      </c>
      <c r="C11" s="7"/>
    </row>
    <row r="12" spans="1:4" x14ac:dyDescent="0.2">
      <c r="A12" s="7" t="s">
        <v>18</v>
      </c>
      <c r="B12" s="7">
        <f>C12*D5</f>
        <v>0</v>
      </c>
      <c r="C12" s="7"/>
    </row>
    <row r="13" spans="1:4" x14ac:dyDescent="0.2">
      <c r="A13" s="7" t="s">
        <v>15</v>
      </c>
      <c r="B13" s="7">
        <f>C13*D5</f>
        <v>0</v>
      </c>
      <c r="C13" s="7"/>
    </row>
    <row r="14" spans="1:4" x14ac:dyDescent="0.2">
      <c r="A14" s="4"/>
      <c r="B14" s="4"/>
    </row>
    <row r="15" spans="1:4" x14ac:dyDescent="0.2">
      <c r="A15" s="6" t="s">
        <v>3</v>
      </c>
      <c r="B15" s="8">
        <f>SUM(B8:B13)</f>
        <v>0</v>
      </c>
    </row>
    <row r="16" spans="1:4" x14ac:dyDescent="0.2">
      <c r="A16" s="7" t="s">
        <v>5</v>
      </c>
      <c r="B16" s="8">
        <f>B5*100-B15</f>
        <v>500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38" x14ac:dyDescent="0.2">
      <c r="A19" s="5" t="s">
        <v>7</v>
      </c>
      <c r="B19" s="5" t="s">
        <v>8</v>
      </c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conditionalFormatting sqref="B3 C8:C12 A20:B20">
    <cfRule type="expression" dxfId="1" priority="1">
      <formula>ISBLANK(B3)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 Tau Ly</cp:lastModifiedBy>
  <dcterms:created xsi:type="dcterms:W3CDTF">2018-09-04T08:08:35Z</dcterms:created>
  <dcterms:modified xsi:type="dcterms:W3CDTF">2021-10-05T15:43:21Z</dcterms:modified>
</cp:coreProperties>
</file>