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42cfd34cf1a9d689/Dokumente/ETHZ/HS21/HumanComputerInteraction/"/>
    </mc:Choice>
  </mc:AlternateContent>
  <xr:revisionPtr revIDLastSave="3" documentId="13_ncr:1_{CF17C103-2627-4EDC-8AEF-E12C2C9C0C23}" xr6:coauthVersionLast="46" xr6:coauthVersionMax="46" xr10:uidLastSave="{BAD20F4B-C868-4B13-8522-A1F73388E903}"/>
  <bookViews>
    <workbookView xWindow="-96" yWindow="-96" windowWidth="23232" windowHeight="12552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B12" i="1"/>
  <c r="B11" i="1"/>
  <c r="B10" i="1"/>
  <c r="B9" i="1"/>
  <c r="B8" i="1"/>
  <c r="B14" i="1"/>
  <c r="B15" i="1"/>
</calcChain>
</file>

<file path=xl/sharedStrings.xml><?xml version="1.0" encoding="utf-8"?>
<sst xmlns="http://schemas.openxmlformats.org/spreadsheetml/2006/main" count="25" uniqueCount="25">
  <si>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</si>
  <si>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</si>
  <si>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</si>
  <si>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</si>
  <si>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</si>
  <si>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</si>
  <si>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</si>
  <si>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</si>
  <si>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</si>
  <si>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</si>
  <si>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Mert Çökmez</t>
  </si>
  <si>
    <t>Vikram Thanigaivelan</t>
  </si>
  <si>
    <t>Raffael Kunz</t>
  </si>
  <si>
    <t>George Selim</t>
  </si>
  <si>
    <t>CHF/h:</t>
  </si>
  <si>
    <t>Yi-Tau Ly</t>
  </si>
  <si>
    <t>Team Member Time Spent [h]</t>
  </si>
  <si>
    <t>CO2 Compensation Visualization G16</t>
  </si>
  <si>
    <t>Hifi finalized</t>
  </si>
  <si>
    <t>functional testing of hifi</t>
  </si>
  <si>
    <t>pilot testing</t>
  </si>
  <si>
    <t>Real testing with users</t>
  </si>
  <si>
    <t>Data gathering</t>
  </si>
  <si>
    <t>study protocol updated</t>
  </si>
  <si>
    <t>final study protocol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</si>
</sst>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6" fillId="0" borderId="0" xfId="0" applyFont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topLeftCell="A4" workbookViewId="0">
      <selection activeCell="D11" sqref="D11"/>
    </sheetView>
  </sheetViews>
  <sheetFormatPr baseColWidth="10" defaultColWidth="10.84765625" defaultRowHeight="15.6" x14ac:dyDescent="0.6"/>
  <cols>
    <col min="1" max="1" width="36.1484375" customWidth="1"/>
    <col min="2" max="2" width="34.6484375" customWidth="1"/>
    <col min="3" max="3" width="28.1484375" customWidth="1"/>
  </cols>
  <sheetData>
    <row r="1" spans="1:4" ht="91" customHeight="1" x14ac:dyDescent="0.6">
      <c r="A1" s="14" t="s">
        <v>9</v>
      </c>
      <c r="B1" s="15"/>
    </row>
    <row r="2" spans="1:4" x14ac:dyDescent="0.6">
      <c r="A2" s="16"/>
      <c r="B2" s="16"/>
    </row>
    <row r="3" spans="1:4" x14ac:dyDescent="0.6">
      <c r="A3" s="1" t="s">
        <v>0</v>
      </c>
      <c r="B3" s="2">
        <v>44497</v>
      </c>
    </row>
    <row r="4" spans="1:4" x14ac:dyDescent="0.6">
      <c r="A4" s="6" t="s">
        <v>1</v>
      </c>
      <c r="B4" s="7" t="s">
        <v>17</v>
      </c>
    </row>
    <row r="5" spans="1:4" x14ac:dyDescent="0.6">
      <c r="A5" s="6" t="s">
        <v>2</v>
      </c>
      <c r="B5" s="11">
        <v>5</v>
      </c>
      <c r="C5" s="9" t="s">
        <v>14</v>
      </c>
      <c r="D5">
        <v>100</v>
      </c>
    </row>
    <row r="6" spans="1:4" x14ac:dyDescent="0.6">
      <c r="A6" s="3"/>
      <c r="B6" s="4"/>
    </row>
    <row r="7" spans="1:4" x14ac:dyDescent="0.6">
      <c r="A7" s="7" t="s">
        <v>6</v>
      </c>
      <c r="B7" s="6" t="s">
        <v>4</v>
      </c>
      <c r="C7" s="10" t="s">
        <v>16</v>
      </c>
    </row>
    <row r="8" spans="1:4" x14ac:dyDescent="0.6">
      <c r="A8" s="7" t="s">
        <v>10</v>
      </c>
      <c r="B8" s="12">
        <f>B5*D5/C14*C8</f>
        <v>42.857142857142861</v>
      </c>
      <c r="C8" s="13">
        <v>3</v>
      </c>
    </row>
    <row r="9" spans="1:4" x14ac:dyDescent="0.6">
      <c r="A9" s="7" t="s">
        <v>11</v>
      </c>
      <c r="B9" s="12">
        <f>B5*D5/C14*C9</f>
        <v>128.57142857142858</v>
      </c>
      <c r="C9" s="13">
        <v>9</v>
      </c>
    </row>
    <row r="10" spans="1:4" x14ac:dyDescent="0.6">
      <c r="A10" s="7" t="s">
        <v>12</v>
      </c>
      <c r="B10" s="12">
        <f>B5*D5/C14*C10</f>
        <v>214.28571428571431</v>
      </c>
      <c r="C10" s="7">
        <v>15</v>
      </c>
    </row>
    <row r="11" spans="1:4" x14ac:dyDescent="0.6">
      <c r="A11" s="7" t="s">
        <v>13</v>
      </c>
      <c r="B11" s="12">
        <f>B5*D5/C14*C11</f>
        <v>42.857142857142861</v>
      </c>
      <c r="C11" s="13">
        <v>3</v>
      </c>
    </row>
    <row r="12" spans="1:4" x14ac:dyDescent="0.6">
      <c r="A12" s="7" t="s">
        <v>15</v>
      </c>
      <c r="B12" s="12">
        <f>B5*D5/C14*C12</f>
        <v>71.428571428571431</v>
      </c>
      <c r="C12" s="7">
        <v>5</v>
      </c>
    </row>
    <row r="13" spans="1:4" x14ac:dyDescent="0.6">
      <c r="A13" s="4"/>
      <c r="B13" s="4"/>
    </row>
    <row r="14" spans="1:4" x14ac:dyDescent="0.6">
      <c r="A14" s="6" t="s">
        <v>3</v>
      </c>
      <c r="B14" s="8">
        <f>SUM(B8:B12)</f>
        <v>500.00000000000011</v>
      </c>
      <c r="C14">
        <f>SUM(C8:C12)</f>
        <v>35</v>
      </c>
    </row>
    <row r="15" spans="1:4" x14ac:dyDescent="0.6">
      <c r="A15" s="7" t="s">
        <v>5</v>
      </c>
      <c r="B15" s="8">
        <f>B5*100-B14</f>
        <v>0</v>
      </c>
    </row>
    <row r="16" spans="1:4" x14ac:dyDescent="0.6">
      <c r="A16" s="4"/>
      <c r="B16" s="4"/>
    </row>
    <row r="17" spans="1:2" x14ac:dyDescent="0.6">
      <c r="A17" s="4"/>
      <c r="B17" s="4"/>
    </row>
    <row r="18" spans="1:2" ht="36.9" x14ac:dyDescent="0.6">
      <c r="A18" s="5" t="s">
        <v>7</v>
      </c>
      <c r="B18" s="5" t="s">
        <v>8</v>
      </c>
    </row>
    <row r="19" spans="1:2" x14ac:dyDescent="0.6">
      <c r="A19" s="7" t="s">
        <v>18</v>
      </c>
      <c r="B19" s="7" t="s">
        <v>20</v>
      </c>
    </row>
    <row r="20" spans="1:2" x14ac:dyDescent="0.6">
      <c r="A20" s="7" t="s">
        <v>19</v>
      </c>
      <c r="B20" t="s">
        <v>24</v>
      </c>
    </row>
    <row r="21" spans="1:2" x14ac:dyDescent="0.6">
      <c r="A21" s="7" t="s">
        <v>23</v>
      </c>
      <c r="B21" s="7" t="s">
        <v>21</v>
      </c>
    </row>
    <row r="22" spans="1:2" x14ac:dyDescent="0.6">
      <c r="A22" s="7"/>
      <c r="B22" s="7" t="s">
        <v>22</v>
      </c>
    </row>
    <row r="23" spans="1:2" x14ac:dyDescent="0.6">
      <c r="A23" s="7"/>
      <c r="B23" s="7"/>
    </row>
    <row r="24" spans="1:2" x14ac:dyDescent="0.6">
      <c r="A24" s="7"/>
      <c r="B24" s="7"/>
    </row>
    <row r="25" spans="1:2" x14ac:dyDescent="0.6">
      <c r="A25" s="7"/>
      <c r="B25" s="7"/>
    </row>
  </sheetData>
  <mergeCells count="2">
    <mergeCell ref="A1:B1"/>
    <mergeCell ref="A2:B2"/>
  </mergeCells>
  <conditionalFormatting sqref="B3">
    <cfRule type="expression" dxfId="4" priority="9">
      <formula>ISBLANK($B$3)</formula>
    </cfRule>
  </conditionalFormatting>
  <conditionalFormatting sqref="C10">
    <cfRule type="expression" dxfId="3" priority="6">
      <formula>ISBLANK($C$10)</formula>
    </cfRule>
  </conditionalFormatting>
  <conditionalFormatting sqref="C12">
    <cfRule type="expression" dxfId="2" priority="4">
      <formula>ISBLANK($C$12)</formula>
    </cfRule>
  </conditionalFormatting>
  <conditionalFormatting sqref="A19:A25">
    <cfRule type="expression" dxfId="1" priority="2">
      <formula>ISBLANK($A$19)</formula>
    </cfRule>
  </conditionalFormatting>
  <conditionalFormatting sqref="B19 B21:B25">
    <cfRule type="expression" dxfId="0" priority="1">
      <formula>ISBLANK($B$19)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Raffael Kunz</cp:lastModifiedBy>
  <dcterms:created xsi:type="dcterms:W3CDTF">2018-09-04T08:08:35Z</dcterms:created>
  <dcterms:modified xsi:type="dcterms:W3CDTF">2021-11-28T15:04:33Z</dcterms:modified>
</cp:coreProperties>
</file>