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Ethan\PersonalProject\a very scuffed bot\scuffedBot\"/>
    </mc:Choice>
  </mc:AlternateContent>
  <xr:revisionPtr revIDLastSave="0" documentId="13_ncr:1_{808EBAC7-2B2B-442A-9F5B-EC3077DE39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K25" i="1"/>
  <c r="K26" i="1"/>
  <c r="K29" i="1" l="1"/>
</calcChain>
</file>

<file path=xl/sharedStrings.xml><?xml version="1.0" encoding="utf-8"?>
<sst xmlns="http://schemas.openxmlformats.org/spreadsheetml/2006/main" count="99" uniqueCount="55">
  <si>
    <t>lotus</t>
  </si>
  <si>
    <t>OSMOND'S SHIT STAT</t>
  </si>
  <si>
    <t>haven</t>
  </si>
  <si>
    <t>game ends at:</t>
  </si>
  <si>
    <t>GAME 1</t>
  </si>
  <si>
    <t>GAME 2</t>
  </si>
  <si>
    <t>GAME 3</t>
  </si>
  <si>
    <t>split</t>
  </si>
  <si>
    <t>game ends at</t>
  </si>
  <si>
    <t>GAME 4</t>
  </si>
  <si>
    <t>GAME 5</t>
  </si>
  <si>
    <t>ascent</t>
  </si>
  <si>
    <t>GAME 6</t>
  </si>
  <si>
    <t>GAME 7</t>
  </si>
  <si>
    <t xml:space="preserve">GAME 8 </t>
  </si>
  <si>
    <t>GAME 9</t>
  </si>
  <si>
    <t>GAME 10</t>
  </si>
  <si>
    <t>GAME 11</t>
  </si>
  <si>
    <t>GAME 12</t>
  </si>
  <si>
    <t>hit rate:</t>
  </si>
  <si>
    <t>total kills</t>
  </si>
  <si>
    <t>GAME 13</t>
  </si>
  <si>
    <t>total ults</t>
  </si>
  <si>
    <t>hits</t>
  </si>
  <si>
    <t>GAME 14</t>
  </si>
  <si>
    <t>stats to look into:</t>
  </si>
  <si>
    <t>hit rate</t>
  </si>
  <si>
    <t>map to hits distribution</t>
  </si>
  <si>
    <t>new stuff:</t>
  </si>
  <si>
    <t>total kills:</t>
  </si>
  <si>
    <t>INFO</t>
  </si>
  <si>
    <t>DATE</t>
  </si>
  <si>
    <t>MAP</t>
  </si>
  <si>
    <t>ROUND</t>
  </si>
  <si>
    <t>KILLS</t>
  </si>
  <si>
    <t>ULT HIT</t>
  </si>
  <si>
    <t>%</t>
  </si>
  <si>
    <t>GAME 15</t>
  </si>
  <si>
    <t>GAME 16</t>
  </si>
  <si>
    <t>GAME 17</t>
  </si>
  <si>
    <t>GAME 18</t>
  </si>
  <si>
    <t>GAME 19</t>
  </si>
  <si>
    <t>GAME 20</t>
  </si>
  <si>
    <t>breeze</t>
  </si>
  <si>
    <t>GAME 21</t>
  </si>
  <si>
    <t>bind</t>
  </si>
  <si>
    <t>GAME1</t>
  </si>
  <si>
    <t>yoo</t>
  </si>
  <si>
    <t>GAME 22</t>
  </si>
  <si>
    <t>GAME 23</t>
  </si>
  <si>
    <t>GAME 24</t>
  </si>
  <si>
    <t>GAME 25</t>
  </si>
  <si>
    <t>GAME 26</t>
  </si>
  <si>
    <t>GAME 27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</si>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</sst>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4" fillId="4" borderId="5" xfId="0" applyFont="1" applyFill="1" applyBorder="1" applyAlignment="1">
      <alignment horizontal="right"/>
    </xf>
    <xf numFmtId="14" fontId="0" fillId="2" borderId="2" xfId="0" applyNumberFormat="1" applyFill="1" applyBorder="1"/>
    <xf numFmtId="14" fontId="0" fillId="3" borderId="2" xfId="0" applyNumberFormat="1" applyFill="1" applyBorder="1"/>
    <xf numFmtId="0" fontId="1" fillId="3" borderId="1" xfId="0" applyFont="1" applyFill="1" applyBorder="1"/>
    <xf numFmtId="0" fontId="1" fillId="2" borderId="1" xfId="0" applyFont="1" applyFill="1" applyBorder="1"/>
    <xf numFmtId="14" fontId="0" fillId="3" borderId="1" xfId="0" applyNumberFormat="1" applyFill="1" applyBorder="1"/>
    <xf numFmtId="0" fontId="3" fillId="0" borderId="0" xfId="0" applyFont="1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97093-D0F8-4581-80F8-414D6C1DCF66}" name="Table1" displayName="Table1" ref="A6:F185" totalsRowShown="0">
  <autoFilter ref="A6:F185" xr:uid="{E9597093-D0F8-4581-80F8-414D6C1DCF66}"/>
  <tableColumns count="6">
    <tableColumn id="1" xr3:uid="{9F071CB6-5960-4D49-8C25-2DAF48FBE73F}" name="INFO" dataDxfId="0"/>
    <tableColumn id="2" xr3:uid="{EA133FCF-C0E3-49F6-B8A9-266E6617B796}" name="DATE"/>
    <tableColumn id="3" xr3:uid="{6D7CDACA-44ED-4C6E-B0EE-2E893FF633D6}" name="MAP"/>
    <tableColumn id="4" xr3:uid="{D4FD9227-756F-4AB4-AE38-0FCD7B40905C}" name="ROUND"/>
    <tableColumn id="5" xr3:uid="{6BAD8A28-C124-49FC-81EB-0EDC6F88FA81}" name="KILLS"/>
    <tableColumn id="6" xr3:uid="{FBFC181C-8FF6-4BFB-B725-75FB308CED94}" name="ULT H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185"/>
  <sheetViews>
    <sheetView tabSelected="1" topLeftCell="A17" zoomScaleNormal="100" workbookViewId="0">
      <selection activeCell="K43" sqref="K43"/>
    </sheetView>
  </sheetViews>
  <sheetFormatPr defaultRowHeight="15" x14ac:dyDescent="0.25"/>
  <cols>
    <col min="1" max="1" width="18" customWidth="1"/>
    <col min="2" max="2" width="14.28515625" customWidth="1"/>
    <col min="4" max="4" width="9.85546875" customWidth="1"/>
    <col min="5" max="5" width="11.85546875" customWidth="1"/>
    <col min="6" max="6" width="9.7109375" customWidth="1"/>
    <col min="10" max="10" width="10.28515625" customWidth="1"/>
    <col min="11" max="11" width="10.85546875" customWidth="1"/>
    <col min="21" max="21" width="19.42578125" customWidth="1"/>
    <col min="22" max="22" width="14.42578125" customWidth="1"/>
    <col min="23" max="23" width="12.42578125" customWidth="1"/>
    <col min="26" max="26" width="11" customWidth="1"/>
    <col min="27" max="27" width="9.28515625" customWidth="1"/>
  </cols>
  <sheetData>
    <row r="3" spans="1:31" ht="35.25" customHeight="1" x14ac:dyDescent="0.55000000000000004">
      <c r="A3" s="19" t="s">
        <v>1</v>
      </c>
      <c r="B3" s="19"/>
      <c r="C3" s="19"/>
      <c r="D3" s="19"/>
      <c r="AE3" t="s">
        <v>47</v>
      </c>
    </row>
    <row r="6" spans="1:31" ht="15.75" thickBot="1" x14ac:dyDescent="0.3">
      <c r="A6" t="s">
        <v>30</v>
      </c>
      <c r="B6" s="2" t="s">
        <v>31</v>
      </c>
      <c r="C6" t="s">
        <v>32</v>
      </c>
      <c r="D6" t="s">
        <v>33</v>
      </c>
      <c r="E6" t="s">
        <v>34</v>
      </c>
      <c r="F6" t="s">
        <v>35</v>
      </c>
      <c r="U6" s="10" t="s">
        <v>30</v>
      </c>
      <c r="V6" s="13" t="s">
        <v>31</v>
      </c>
      <c r="W6" s="11" t="s">
        <v>32</v>
      </c>
      <c r="X6" s="11" t="s">
        <v>33</v>
      </c>
      <c r="Y6" s="11" t="s">
        <v>34</v>
      </c>
      <c r="Z6" s="12" t="s">
        <v>35</v>
      </c>
    </row>
    <row r="7" spans="1:31" ht="15.75" thickTop="1" x14ac:dyDescent="0.25">
      <c r="B7" s="1">
        <v>45079</v>
      </c>
      <c r="C7" t="s">
        <v>0</v>
      </c>
      <c r="F7" t="b">
        <v>0</v>
      </c>
      <c r="U7" s="17" t="s">
        <v>46</v>
      </c>
      <c r="V7" s="14"/>
      <c r="W7" s="5"/>
      <c r="X7" s="5"/>
      <c r="Y7" s="5"/>
      <c r="Z7" s="6"/>
    </row>
    <row r="8" spans="1:31" x14ac:dyDescent="0.25">
      <c r="B8" s="1">
        <v>45079</v>
      </c>
      <c r="C8" t="s">
        <v>0</v>
      </c>
      <c r="F8" t="b">
        <v>0</v>
      </c>
      <c r="U8" s="7"/>
      <c r="V8" s="18">
        <v>45252</v>
      </c>
      <c r="W8" s="8" t="s">
        <v>2</v>
      </c>
      <c r="X8" s="8">
        <v>3</v>
      </c>
      <c r="Y8" s="8"/>
      <c r="Z8" s="9" t="b">
        <v>1</v>
      </c>
    </row>
    <row r="9" spans="1:31" x14ac:dyDescent="0.25">
      <c r="B9" s="1">
        <v>45079</v>
      </c>
      <c r="C9" t="s">
        <v>0</v>
      </c>
      <c r="F9" t="b">
        <v>0</v>
      </c>
      <c r="U9" s="4"/>
      <c r="V9" s="14"/>
      <c r="W9" s="5"/>
      <c r="X9" s="5">
        <v>9</v>
      </c>
      <c r="Y9" s="5"/>
      <c r="Z9" s="6" t="b">
        <v>1</v>
      </c>
    </row>
    <row r="10" spans="1:31" x14ac:dyDescent="0.25">
      <c r="B10" s="1">
        <v>45079</v>
      </c>
      <c r="C10" t="s">
        <v>0</v>
      </c>
      <c r="E10">
        <v>2</v>
      </c>
      <c r="F10" t="b">
        <v>1</v>
      </c>
      <c r="U10" s="7"/>
      <c r="V10" s="15"/>
      <c r="W10" s="8"/>
      <c r="X10" s="8">
        <v>12</v>
      </c>
      <c r="Y10" s="8"/>
      <c r="Z10" s="9" t="b">
        <v>0</v>
      </c>
    </row>
    <row r="11" spans="1:31" x14ac:dyDescent="0.25">
      <c r="B11" s="1">
        <v>45079</v>
      </c>
      <c r="C11" t="s">
        <v>0</v>
      </c>
      <c r="E11">
        <v>1</v>
      </c>
      <c r="F11" t="b">
        <v>1</v>
      </c>
      <c r="U11" s="4"/>
      <c r="V11" s="14"/>
      <c r="W11" s="5"/>
      <c r="X11" s="5">
        <v>17</v>
      </c>
      <c r="Y11" s="5"/>
      <c r="Z11" s="6" t="b">
        <v>0</v>
      </c>
    </row>
    <row r="12" spans="1:31" x14ac:dyDescent="0.25">
      <c r="U12" s="7"/>
      <c r="V12" s="8"/>
      <c r="W12" s="8"/>
      <c r="X12" s="8">
        <v>23</v>
      </c>
      <c r="Y12" s="8"/>
      <c r="Z12" s="9" t="b">
        <v>1</v>
      </c>
    </row>
    <row r="13" spans="1:31" x14ac:dyDescent="0.25">
      <c r="U13" s="4"/>
      <c r="V13" s="5"/>
      <c r="W13" s="5"/>
      <c r="X13" s="5">
        <v>28</v>
      </c>
      <c r="Y13" s="5"/>
      <c r="Z13" s="6" t="b">
        <v>1</v>
      </c>
    </row>
    <row r="14" spans="1:31" x14ac:dyDescent="0.25">
      <c r="A14" s="3" t="s">
        <v>4</v>
      </c>
      <c r="U14" s="16" t="s">
        <v>8</v>
      </c>
      <c r="V14" s="8"/>
      <c r="W14" s="8"/>
      <c r="X14" s="8">
        <v>28</v>
      </c>
      <c r="Y14" s="8"/>
      <c r="Z14" s="9"/>
    </row>
    <row r="15" spans="1:31" x14ac:dyDescent="0.25">
      <c r="B15" s="1">
        <v>45079</v>
      </c>
      <c r="C15" t="s">
        <v>2</v>
      </c>
      <c r="D15">
        <v>7</v>
      </c>
      <c r="F15" t="b">
        <v>0</v>
      </c>
      <c r="Q15" t="s">
        <v>25</v>
      </c>
      <c r="U15" s="4"/>
      <c r="V15" s="14"/>
      <c r="W15" s="5"/>
      <c r="X15" s="5"/>
      <c r="Y15" s="5"/>
      <c r="Z15" s="6"/>
    </row>
    <row r="16" spans="1:31" x14ac:dyDescent="0.25">
      <c r="B16" s="1">
        <v>45079</v>
      </c>
      <c r="C16" t="s">
        <v>2</v>
      </c>
      <c r="D16">
        <v>12</v>
      </c>
      <c r="E16">
        <v>1</v>
      </c>
      <c r="F16" t="b">
        <v>1</v>
      </c>
      <c r="Q16" t="s">
        <v>26</v>
      </c>
      <c r="U16" s="16" t="s">
        <v>5</v>
      </c>
      <c r="V16" s="15"/>
      <c r="W16" s="15"/>
      <c r="X16" s="8"/>
      <c r="Y16" s="8"/>
      <c r="Z16" s="9"/>
    </row>
    <row r="17" spans="1:26" x14ac:dyDescent="0.25">
      <c r="B17" s="1">
        <v>45079</v>
      </c>
      <c r="C17" t="s">
        <v>2</v>
      </c>
      <c r="D17">
        <v>18</v>
      </c>
      <c r="F17" t="b">
        <v>0</v>
      </c>
      <c r="Q17" t="s">
        <v>20</v>
      </c>
      <c r="U17" s="4"/>
      <c r="V17" s="14">
        <v>45252</v>
      </c>
      <c r="W17" s="5" t="s">
        <v>7</v>
      </c>
      <c r="X17" s="5">
        <v>5</v>
      </c>
      <c r="Y17" s="5"/>
      <c r="Z17" s="6" t="b">
        <v>0</v>
      </c>
    </row>
    <row r="18" spans="1:26" x14ac:dyDescent="0.25">
      <c r="B18" s="1">
        <v>45079</v>
      </c>
      <c r="C18" t="s">
        <v>2</v>
      </c>
      <c r="D18">
        <v>22</v>
      </c>
      <c r="F18" t="b">
        <v>0</v>
      </c>
      <c r="Q18" t="s">
        <v>27</v>
      </c>
      <c r="U18" s="7"/>
      <c r="V18" s="15"/>
      <c r="W18" s="8"/>
      <c r="X18" s="8">
        <v>11</v>
      </c>
      <c r="Y18" s="8"/>
      <c r="Z18" s="9" t="b">
        <v>0</v>
      </c>
    </row>
    <row r="19" spans="1:26" x14ac:dyDescent="0.25">
      <c r="A19" t="s">
        <v>3</v>
      </c>
      <c r="D19">
        <v>28</v>
      </c>
      <c r="U19" s="4" t="s">
        <v>8</v>
      </c>
      <c r="V19" s="5"/>
      <c r="W19" s="5"/>
      <c r="X19" s="5">
        <v>17</v>
      </c>
      <c r="Y19" s="5"/>
      <c r="Z19" s="6"/>
    </row>
    <row r="20" spans="1:26" x14ac:dyDescent="0.25">
      <c r="Q20" t="s">
        <v>36</v>
      </c>
      <c r="U20" s="7"/>
      <c r="V20" s="8"/>
      <c r="W20" s="8"/>
      <c r="X20" s="8"/>
      <c r="Y20" s="8"/>
      <c r="Z20" s="9"/>
    </row>
    <row r="21" spans="1:26" x14ac:dyDescent="0.25">
      <c r="A21" s="3" t="s">
        <v>5</v>
      </c>
      <c r="U21" s="17"/>
      <c r="V21" s="5"/>
      <c r="W21" s="5"/>
      <c r="X21" s="5"/>
      <c r="Y21" s="5"/>
      <c r="Z21" s="6"/>
    </row>
    <row r="22" spans="1:26" x14ac:dyDescent="0.25">
      <c r="U22" s="7"/>
      <c r="V22" s="8"/>
      <c r="W22" s="8"/>
      <c r="X22" s="8"/>
      <c r="Y22" s="8"/>
      <c r="Z22" s="9"/>
    </row>
    <row r="23" spans="1:26" x14ac:dyDescent="0.25">
      <c r="A23" s="3" t="s">
        <v>6</v>
      </c>
      <c r="U23" s="17"/>
      <c r="V23" s="5"/>
      <c r="W23" s="5"/>
      <c r="X23" s="5"/>
      <c r="Y23" s="5"/>
      <c r="Z23" s="6"/>
    </row>
    <row r="24" spans="1:26" x14ac:dyDescent="0.25">
      <c r="B24" s="1">
        <v>45087</v>
      </c>
      <c r="C24" t="s">
        <v>7</v>
      </c>
      <c r="D24">
        <v>8</v>
      </c>
      <c r="F24" t="b">
        <v>0</v>
      </c>
      <c r="J24" t="s">
        <v>28</v>
      </c>
      <c r="U24" s="7"/>
      <c r="V24" s="15"/>
      <c r="W24" s="8"/>
      <c r="X24" s="8"/>
      <c r="Y24" s="8"/>
      <c r="Z24" s="9"/>
    </row>
    <row r="25" spans="1:26" x14ac:dyDescent="0.25">
      <c r="A25" t="s">
        <v>8</v>
      </c>
      <c r="D25">
        <v>15</v>
      </c>
      <c r="J25" s="3" t="s">
        <v>22</v>
      </c>
      <c r="K25">
        <f>COUNTA(F7:F185)</f>
        <v>58</v>
      </c>
      <c r="U25" s="4"/>
      <c r="V25" s="5"/>
      <c r="W25" s="5"/>
      <c r="X25" s="5"/>
      <c r="Y25" s="5"/>
      <c r="Z25" s="6"/>
    </row>
    <row r="26" spans="1:26" x14ac:dyDescent="0.25">
      <c r="J26" s="3" t="s">
        <v>23</v>
      </c>
      <c r="K26">
        <f>COUNTA(E7:E185)</f>
        <v>27</v>
      </c>
      <c r="U26" s="7"/>
      <c r="V26" s="8"/>
      <c r="W26" s="8"/>
      <c r="X26" s="8"/>
      <c r="Y26" s="8"/>
      <c r="Z26" s="9"/>
    </row>
    <row r="27" spans="1:26" x14ac:dyDescent="0.25">
      <c r="A27" s="3" t="s">
        <v>9</v>
      </c>
      <c r="J27" s="3"/>
      <c r="U27" s="17"/>
      <c r="V27" s="5"/>
      <c r="W27" s="5"/>
      <c r="X27" s="5"/>
      <c r="Y27" s="5"/>
      <c r="Z27" s="6"/>
    </row>
    <row r="28" spans="1:26" x14ac:dyDescent="0.25">
      <c r="B28" s="1">
        <v>45106</v>
      </c>
      <c r="C28" t="s">
        <v>7</v>
      </c>
      <c r="D28">
        <v>5</v>
      </c>
      <c r="F28" t="b">
        <v>0</v>
      </c>
      <c r="J28" s="3"/>
      <c r="U28" s="7"/>
      <c r="V28" s="15"/>
      <c r="W28" s="8"/>
      <c r="X28" s="8"/>
      <c r="Y28" s="8"/>
      <c r="Z28" s="9"/>
    </row>
    <row r="29" spans="1:26" x14ac:dyDescent="0.25">
      <c r="D29">
        <v>11</v>
      </c>
      <c r="E29">
        <v>1</v>
      </c>
      <c r="F29" t="b">
        <v>1</v>
      </c>
      <c r="J29" s="3" t="s">
        <v>19</v>
      </c>
      <c r="K29" s="2" t="str">
        <f>(ROUND((K26/K25)*100, 1))&amp;Q20</f>
        <v>46,6%</v>
      </c>
      <c r="U29" s="4"/>
      <c r="V29" s="5"/>
      <c r="W29" s="5"/>
      <c r="X29" s="5"/>
      <c r="Y29" s="5"/>
      <c r="Z29" s="6"/>
    </row>
    <row r="30" spans="1:26" x14ac:dyDescent="0.25">
      <c r="D30">
        <v>16</v>
      </c>
      <c r="E30">
        <v>1</v>
      </c>
      <c r="F30" t="b">
        <v>1</v>
      </c>
      <c r="J30" s="3" t="s">
        <v>29</v>
      </c>
      <c r="K30">
        <f>SUM(E7:E185)</f>
        <v>29</v>
      </c>
      <c r="U30" s="7"/>
      <c r="V30" s="8"/>
      <c r="W30" s="8"/>
      <c r="X30" s="8"/>
      <c r="Y30" s="8"/>
      <c r="Z30" s="9"/>
    </row>
    <row r="31" spans="1:26" x14ac:dyDescent="0.25">
      <c r="A31" t="s">
        <v>3</v>
      </c>
      <c r="D31">
        <v>20</v>
      </c>
      <c r="U31" s="4"/>
      <c r="V31" s="5"/>
      <c r="W31" s="5"/>
      <c r="X31" s="5"/>
      <c r="Y31" s="5"/>
      <c r="Z31" s="6"/>
    </row>
    <row r="32" spans="1:26" x14ac:dyDescent="0.25">
      <c r="U32" s="7"/>
      <c r="V32" s="8"/>
      <c r="W32" s="8"/>
      <c r="X32" s="8"/>
      <c r="Y32" s="8"/>
      <c r="Z32" s="9"/>
    </row>
    <row r="33" spans="1:6" x14ac:dyDescent="0.25">
      <c r="A33" s="3" t="s">
        <v>10</v>
      </c>
    </row>
    <row r="34" spans="1:6" x14ac:dyDescent="0.25">
      <c r="B34" s="1">
        <v>45112</v>
      </c>
      <c r="C34" t="s">
        <v>11</v>
      </c>
      <c r="D34">
        <v>5</v>
      </c>
      <c r="E34">
        <v>1</v>
      </c>
      <c r="F34" t="b">
        <v>1</v>
      </c>
    </row>
    <row r="35" spans="1:6" x14ac:dyDescent="0.25">
      <c r="D35">
        <v>10</v>
      </c>
      <c r="F35" t="b">
        <v>0</v>
      </c>
    </row>
    <row r="36" spans="1:6" x14ac:dyDescent="0.25">
      <c r="D36">
        <v>20</v>
      </c>
      <c r="F36" t="b">
        <v>0</v>
      </c>
    </row>
    <row r="37" spans="1:6" x14ac:dyDescent="0.25">
      <c r="A37" t="s">
        <v>8</v>
      </c>
      <c r="D37">
        <v>20</v>
      </c>
    </row>
    <row r="39" spans="1:6" x14ac:dyDescent="0.25">
      <c r="A39" s="3" t="s">
        <v>12</v>
      </c>
    </row>
    <row r="40" spans="1:6" x14ac:dyDescent="0.25">
      <c r="B40" s="1">
        <v>45119</v>
      </c>
      <c r="D40">
        <v>4</v>
      </c>
      <c r="F40" t="b">
        <v>0</v>
      </c>
    </row>
    <row r="41" spans="1:6" x14ac:dyDescent="0.25">
      <c r="D41">
        <v>11</v>
      </c>
      <c r="F41" t="b">
        <v>0</v>
      </c>
    </row>
    <row r="42" spans="1:6" x14ac:dyDescent="0.25">
      <c r="D42">
        <v>19</v>
      </c>
      <c r="F42" t="b">
        <v>0</v>
      </c>
    </row>
    <row r="43" spans="1:6" x14ac:dyDescent="0.25">
      <c r="A43" t="s">
        <v>8</v>
      </c>
      <c r="D43">
        <v>20</v>
      </c>
    </row>
    <row r="45" spans="1:6" x14ac:dyDescent="0.25">
      <c r="A45" s="3" t="s">
        <v>13</v>
      </c>
    </row>
    <row r="46" spans="1:6" x14ac:dyDescent="0.25">
      <c r="B46" s="1">
        <v>45125</v>
      </c>
      <c r="D46">
        <v>8</v>
      </c>
      <c r="E46">
        <v>1</v>
      </c>
      <c r="F46" t="b">
        <v>1</v>
      </c>
    </row>
    <row r="47" spans="1:6" x14ac:dyDescent="0.25">
      <c r="D47">
        <v>18</v>
      </c>
      <c r="E47">
        <v>1</v>
      </c>
      <c r="F47" t="b">
        <v>1</v>
      </c>
    </row>
    <row r="48" spans="1:6" x14ac:dyDescent="0.25">
      <c r="D48">
        <v>21</v>
      </c>
      <c r="F48" t="b">
        <v>0</v>
      </c>
    </row>
    <row r="49" spans="1:6" x14ac:dyDescent="0.25">
      <c r="A49" t="s">
        <v>8</v>
      </c>
      <c r="D49">
        <v>21</v>
      </c>
    </row>
    <row r="51" spans="1:6" x14ac:dyDescent="0.25">
      <c r="A51" s="3" t="s">
        <v>14</v>
      </c>
    </row>
    <row r="52" spans="1:6" x14ac:dyDescent="0.25">
      <c r="B52" s="1">
        <v>45134</v>
      </c>
      <c r="D52">
        <v>9</v>
      </c>
      <c r="F52" t="b">
        <v>0</v>
      </c>
    </row>
    <row r="54" spans="1:6" x14ac:dyDescent="0.25">
      <c r="A54" s="3" t="s">
        <v>15</v>
      </c>
    </row>
    <row r="55" spans="1:6" x14ac:dyDescent="0.25">
      <c r="B55" s="1">
        <v>45180</v>
      </c>
      <c r="D55">
        <v>5</v>
      </c>
      <c r="E55">
        <v>1</v>
      </c>
      <c r="F55" t="b">
        <v>1</v>
      </c>
    </row>
    <row r="56" spans="1:6" x14ac:dyDescent="0.25">
      <c r="D56">
        <v>10</v>
      </c>
      <c r="E56">
        <v>1</v>
      </c>
      <c r="F56" t="b">
        <v>1</v>
      </c>
    </row>
    <row r="57" spans="1:6" x14ac:dyDescent="0.25">
      <c r="D57">
        <v>17</v>
      </c>
    </row>
    <row r="59" spans="1:6" x14ac:dyDescent="0.25">
      <c r="A59" s="3" t="s">
        <v>16</v>
      </c>
    </row>
    <row r="60" spans="1:6" x14ac:dyDescent="0.25">
      <c r="B60" s="1">
        <v>45199</v>
      </c>
      <c r="D60">
        <v>7</v>
      </c>
      <c r="F60" t="b">
        <v>0</v>
      </c>
    </row>
    <row r="61" spans="1:6" x14ac:dyDescent="0.25">
      <c r="D61">
        <v>18</v>
      </c>
    </row>
    <row r="63" spans="1:6" x14ac:dyDescent="0.25">
      <c r="A63" s="3" t="s">
        <v>17</v>
      </c>
    </row>
    <row r="64" spans="1:6" x14ac:dyDescent="0.25">
      <c r="B64" s="1">
        <v>45204</v>
      </c>
      <c r="D64">
        <v>6</v>
      </c>
      <c r="F64" t="b">
        <v>0</v>
      </c>
    </row>
    <row r="65" spans="1:6" x14ac:dyDescent="0.25">
      <c r="A65" t="s">
        <v>8</v>
      </c>
      <c r="D65">
        <v>19</v>
      </c>
    </row>
    <row r="67" spans="1:6" x14ac:dyDescent="0.25">
      <c r="A67" s="3" t="s">
        <v>18</v>
      </c>
    </row>
    <row r="68" spans="1:6" x14ac:dyDescent="0.25">
      <c r="B68" s="1">
        <v>45204</v>
      </c>
      <c r="D68">
        <v>5</v>
      </c>
      <c r="E68">
        <v>1</v>
      </c>
      <c r="F68" t="b">
        <v>1</v>
      </c>
    </row>
    <row r="69" spans="1:6" x14ac:dyDescent="0.25">
      <c r="D69">
        <v>12</v>
      </c>
      <c r="E69">
        <v>1</v>
      </c>
      <c r="F69" t="b">
        <v>1</v>
      </c>
    </row>
    <row r="70" spans="1:6" x14ac:dyDescent="0.25">
      <c r="D70">
        <v>17</v>
      </c>
      <c r="F70" t="b">
        <v>0</v>
      </c>
    </row>
    <row r="71" spans="1:6" x14ac:dyDescent="0.25">
      <c r="D71">
        <v>23</v>
      </c>
      <c r="E71">
        <v>2</v>
      </c>
      <c r="F71" t="b">
        <v>1</v>
      </c>
    </row>
    <row r="72" spans="1:6" x14ac:dyDescent="0.25">
      <c r="A72" t="s">
        <v>8</v>
      </c>
      <c r="D72">
        <v>23</v>
      </c>
    </row>
    <row r="74" spans="1:6" x14ac:dyDescent="0.25">
      <c r="A74" s="3" t="s">
        <v>21</v>
      </c>
    </row>
    <row r="75" spans="1:6" x14ac:dyDescent="0.25">
      <c r="B75" s="1">
        <v>45205</v>
      </c>
      <c r="D75">
        <v>6</v>
      </c>
      <c r="E75">
        <v>1</v>
      </c>
      <c r="F75" t="b">
        <v>1</v>
      </c>
    </row>
    <row r="76" spans="1:6" x14ac:dyDescent="0.25">
      <c r="D76">
        <v>17</v>
      </c>
      <c r="F76" t="b">
        <v>0</v>
      </c>
    </row>
    <row r="77" spans="1:6" x14ac:dyDescent="0.25">
      <c r="A77" t="s">
        <v>8</v>
      </c>
      <c r="D77">
        <v>21</v>
      </c>
    </row>
    <row r="79" spans="1:6" x14ac:dyDescent="0.25">
      <c r="A79" s="3" t="s">
        <v>24</v>
      </c>
    </row>
    <row r="80" spans="1:6" x14ac:dyDescent="0.25">
      <c r="B80" s="1">
        <v>45205</v>
      </c>
      <c r="D80">
        <v>8</v>
      </c>
      <c r="E80">
        <v>1</v>
      </c>
      <c r="F80" t="b">
        <v>1</v>
      </c>
    </row>
    <row r="81" spans="1:6" x14ac:dyDescent="0.25">
      <c r="A81" t="s">
        <v>8</v>
      </c>
    </row>
    <row r="83" spans="1:6" x14ac:dyDescent="0.25">
      <c r="A83" s="3" t="s">
        <v>37</v>
      </c>
    </row>
    <row r="84" spans="1:6" x14ac:dyDescent="0.25">
      <c r="B84" s="1">
        <v>45211</v>
      </c>
      <c r="C84" t="s">
        <v>7</v>
      </c>
      <c r="D84">
        <v>7</v>
      </c>
      <c r="E84">
        <v>1</v>
      </c>
      <c r="F84" t="b">
        <v>1</v>
      </c>
    </row>
    <row r="85" spans="1:6" x14ac:dyDescent="0.25">
      <c r="D85">
        <v>17</v>
      </c>
      <c r="E85">
        <v>1</v>
      </c>
      <c r="F85" t="b">
        <v>1</v>
      </c>
    </row>
    <row r="86" spans="1:6" x14ac:dyDescent="0.25">
      <c r="D86">
        <v>20</v>
      </c>
      <c r="F86" t="b">
        <v>0</v>
      </c>
    </row>
    <row r="87" spans="1:6" x14ac:dyDescent="0.25">
      <c r="A87" t="s">
        <v>8</v>
      </c>
      <c r="D87">
        <v>20</v>
      </c>
    </row>
    <row r="89" spans="1:6" x14ac:dyDescent="0.25">
      <c r="A89" s="3" t="s">
        <v>38</v>
      </c>
      <c r="B89" s="1"/>
    </row>
    <row r="90" spans="1:6" x14ac:dyDescent="0.25">
      <c r="B90" s="1">
        <v>45219</v>
      </c>
      <c r="C90" t="s">
        <v>2</v>
      </c>
      <c r="D90">
        <v>6</v>
      </c>
      <c r="F90" t="b">
        <v>0</v>
      </c>
    </row>
    <row r="91" spans="1:6" x14ac:dyDescent="0.25">
      <c r="A91" t="s">
        <v>8</v>
      </c>
      <c r="D91">
        <v>17</v>
      </c>
    </row>
    <row r="93" spans="1:6" x14ac:dyDescent="0.25">
      <c r="A93" s="3" t="s">
        <v>39</v>
      </c>
    </row>
    <row r="94" spans="1:6" x14ac:dyDescent="0.25">
      <c r="B94" s="1">
        <v>45222</v>
      </c>
      <c r="C94" t="s">
        <v>0</v>
      </c>
      <c r="D94">
        <v>7</v>
      </c>
      <c r="F94" t="b">
        <v>0</v>
      </c>
    </row>
    <row r="95" spans="1:6" x14ac:dyDescent="0.25">
      <c r="A95" t="s">
        <v>8</v>
      </c>
      <c r="D95">
        <v>18</v>
      </c>
    </row>
    <row r="97" spans="1:6" x14ac:dyDescent="0.25">
      <c r="A97" s="3" t="s">
        <v>40</v>
      </c>
    </row>
    <row r="98" spans="1:6" x14ac:dyDescent="0.25">
      <c r="B98" s="1">
        <v>45231</v>
      </c>
      <c r="C98" t="s">
        <v>11</v>
      </c>
      <c r="D98">
        <v>12</v>
      </c>
      <c r="F98" t="b">
        <v>0</v>
      </c>
    </row>
    <row r="99" spans="1:6" x14ac:dyDescent="0.25">
      <c r="D99">
        <v>20</v>
      </c>
      <c r="F99" t="b">
        <v>0</v>
      </c>
    </row>
    <row r="100" spans="1:6" x14ac:dyDescent="0.25">
      <c r="A100" t="s">
        <v>8</v>
      </c>
      <c r="D100">
        <v>24</v>
      </c>
    </row>
    <row r="102" spans="1:6" x14ac:dyDescent="0.25">
      <c r="A102" s="3" t="s">
        <v>41</v>
      </c>
    </row>
    <row r="103" spans="1:6" x14ac:dyDescent="0.25">
      <c r="B103" s="1">
        <v>45240</v>
      </c>
      <c r="C103" t="s">
        <v>2</v>
      </c>
      <c r="D103">
        <v>10</v>
      </c>
      <c r="F103" t="b">
        <v>0</v>
      </c>
    </row>
    <row r="104" spans="1:6" x14ac:dyDescent="0.25">
      <c r="A104" t="s">
        <v>8</v>
      </c>
      <c r="D104">
        <v>16</v>
      </c>
    </row>
    <row r="106" spans="1:6" x14ac:dyDescent="0.25">
      <c r="A106" s="3" t="s">
        <v>42</v>
      </c>
    </row>
    <row r="107" spans="1:6" x14ac:dyDescent="0.25">
      <c r="B107" s="1">
        <v>45240</v>
      </c>
      <c r="C107" t="s">
        <v>43</v>
      </c>
      <c r="D107">
        <v>11</v>
      </c>
      <c r="F107" t="b">
        <v>0</v>
      </c>
    </row>
    <row r="108" spans="1:6" x14ac:dyDescent="0.25">
      <c r="D108">
        <v>19</v>
      </c>
      <c r="F108" t="b">
        <v>0</v>
      </c>
    </row>
    <row r="111" spans="1:6" x14ac:dyDescent="0.25">
      <c r="A111" s="3" t="s">
        <v>44</v>
      </c>
      <c r="B111" s="1"/>
    </row>
    <row r="112" spans="1:6" x14ac:dyDescent="0.25">
      <c r="B112" s="1">
        <v>45251</v>
      </c>
      <c r="C112" t="s">
        <v>45</v>
      </c>
      <c r="D112">
        <v>5</v>
      </c>
      <c r="F112" t="b">
        <v>0</v>
      </c>
    </row>
    <row r="113" spans="1:6" x14ac:dyDescent="0.25">
      <c r="D113">
        <v>12</v>
      </c>
      <c r="E113">
        <v>1</v>
      </c>
      <c r="F113" t="b">
        <v>1</v>
      </c>
    </row>
    <row r="114" spans="1:6" x14ac:dyDescent="0.25">
      <c r="D114">
        <v>18</v>
      </c>
      <c r="F114" t="b">
        <v>0</v>
      </c>
    </row>
    <row r="115" spans="1:6" x14ac:dyDescent="0.25">
      <c r="A115" t="s">
        <v>8</v>
      </c>
      <c r="D115">
        <v>22</v>
      </c>
    </row>
    <row r="117" spans="1:6" x14ac:dyDescent="0.25">
      <c r="A117" s="3" t="s">
        <v>48</v>
      </c>
    </row>
    <row r="118" spans="1:6" x14ac:dyDescent="0.25">
      <c r="B118" s="1">
        <v>45252</v>
      </c>
      <c r="C118" t="s">
        <v>7</v>
      </c>
      <c r="D118">
        <v>10</v>
      </c>
      <c r="E118">
        <v>2</v>
      </c>
      <c r="F118" t="b">
        <v>1</v>
      </c>
    </row>
    <row r="119" spans="1:6" x14ac:dyDescent="0.25">
      <c r="A119" t="s">
        <v>8</v>
      </c>
      <c r="D119">
        <v>17</v>
      </c>
    </row>
    <row r="121" spans="1:6" x14ac:dyDescent="0.25">
      <c r="A121" s="3" t="s">
        <v>49</v>
      </c>
    </row>
    <row r="122" spans="1:6" x14ac:dyDescent="0.25">
      <c r="B122" s="1">
        <v>45269</v>
      </c>
      <c r="C122" t="s">
        <v>2</v>
      </c>
      <c r="D122">
        <v>9</v>
      </c>
      <c r="E122">
        <v>1</v>
      </c>
      <c r="F122" t="b">
        <v>1</v>
      </c>
    </row>
    <row r="123" spans="1:6" x14ac:dyDescent="0.25">
      <c r="D123">
        <v>17</v>
      </c>
      <c r="E123">
        <v>1</v>
      </c>
      <c r="F123" t="b">
        <v>1</v>
      </c>
    </row>
    <row r="125" spans="1:6" x14ac:dyDescent="0.25">
      <c r="A125" s="3" t="s">
        <v>50</v>
      </c>
    </row>
    <row r="126" spans="1:6" x14ac:dyDescent="0.25">
      <c r="B126" s="1">
        <v>45269</v>
      </c>
      <c r="C126" t="s">
        <v>43</v>
      </c>
      <c r="D126">
        <v>12</v>
      </c>
      <c r="F126" t="b">
        <v>0</v>
      </c>
    </row>
    <row r="127" spans="1:6" x14ac:dyDescent="0.25">
      <c r="D127">
        <v>21</v>
      </c>
      <c r="F127" t="b">
        <v>0</v>
      </c>
    </row>
    <row r="129" spans="1:6" x14ac:dyDescent="0.25">
      <c r="A129" s="3" t="s">
        <v>51</v>
      </c>
    </row>
    <row r="130" spans="1:6" x14ac:dyDescent="0.25">
      <c r="B130" s="1">
        <v>45272</v>
      </c>
      <c r="C130" t="s">
        <v>43</v>
      </c>
      <c r="D130">
        <v>5</v>
      </c>
      <c r="E130">
        <v>2</v>
      </c>
      <c r="F130" t="b">
        <v>1</v>
      </c>
    </row>
    <row r="132" spans="1:6" x14ac:dyDescent="0.25">
      <c r="A132" s="3" t="s">
        <v>52</v>
      </c>
    </row>
    <row r="133" spans="1:6" x14ac:dyDescent="0.25">
      <c r="B133" s="1">
        <v>45305</v>
      </c>
      <c r="C133" t="s">
        <v>45</v>
      </c>
      <c r="D133">
        <v>6</v>
      </c>
      <c r="E133">
        <v>1</v>
      </c>
      <c r="F133" t="b">
        <v>1</v>
      </c>
    </row>
    <row r="134" spans="1:6" x14ac:dyDescent="0.25">
      <c r="A134" s="2"/>
    </row>
    <row r="135" spans="1:6" x14ac:dyDescent="0.25">
      <c r="A135" s="20" t="s">
        <v>53</v>
      </c>
    </row>
    <row r="136" spans="1:6" x14ac:dyDescent="0.25">
      <c r="A136" s="1"/>
      <c r="B136" s="1">
        <v>45387</v>
      </c>
      <c r="C136" t="s">
        <v>54</v>
      </c>
      <c r="D136">
        <v>6</v>
      </c>
      <c r="E136">
        <v>1</v>
      </c>
      <c r="F136" t="b">
        <v>1</v>
      </c>
    </row>
    <row r="137" spans="1:6" x14ac:dyDescent="0.25">
      <c r="A137" s="1"/>
      <c r="D137">
        <v>12</v>
      </c>
      <c r="E137">
        <v>0</v>
      </c>
      <c r="F137" t="b">
        <v>0</v>
      </c>
    </row>
    <row r="138" spans="1:6" x14ac:dyDescent="0.25">
      <c r="A138" s="1"/>
      <c r="D138">
        <v>17</v>
      </c>
      <c r="E138">
        <v>1</v>
      </c>
      <c r="F138" t="b">
        <v>0</v>
      </c>
    </row>
    <row r="139" spans="1:6" x14ac:dyDescent="0.25">
      <c r="A139" s="1"/>
      <c r="D139">
        <v>22</v>
      </c>
      <c r="E139">
        <v>0</v>
      </c>
      <c r="F139" t="b">
        <v>0</v>
      </c>
    </row>
    <row r="142" spans="1:6" x14ac:dyDescent="0.25">
      <c r="A142" s="3"/>
    </row>
    <row r="143" spans="1:6" x14ac:dyDescent="0.25">
      <c r="A143" s="1"/>
    </row>
    <row r="144" spans="1:6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</sheetData>
  <mergeCells count="1">
    <mergeCell ref="A3:D3"/>
  </mergeCells>
  <phoneticPr fontId="2" type="noConversion"/>
  <conditionalFormatting sqref="F7:F9 E135:E13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7:Z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5:E1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8:E13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3:E1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 Rio Estefan Gultom,Ethan E.</cp:lastModifiedBy>
  <dcterms:created xsi:type="dcterms:W3CDTF">2015-06-05T18:17:20Z</dcterms:created>
  <dcterms:modified xsi:type="dcterms:W3CDTF">2024-04-05T18:20:52Z</dcterms:modified>
</cp:coreProperties>
</file>