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nuelmendez/Desktop/University of Chicago/5th Quarter/Reds Hackathon/"/>
    </mc:Choice>
  </mc:AlternateContent>
  <xr:revisionPtr revIDLastSave="0" documentId="8_{CB10C56C-97DE-1644-9EDC-6F835BA4F395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Fangraphs" sheetId="2" r:id="rId1"/>
    <sheet name="BRef" sheetId="1" r:id="rId2"/>
  </sheets>
  <definedNames>
    <definedName name="_xlnm._FilterDatabase" localSheetId="0" hidden="1">Fangraphs!$A$1:$C$3326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2" i="2"/>
</calcChain>
</file>

<file path=xl/sharedStrings.xml><?xml version="1.0" encoding="utf-8"?>
<sst xmlns="http://schemas.openxmlformats.org/spreadsheetml/2006/main" count="5848" uniqueCount="2644">
  <si>
    <t>Name</t>
  </si>
  <si>
    <t>Weighted_aLI</t>
  </si>
  <si>
    <t>Total_IP</t>
  </si>
  <si>
    <t>Leverage Category</t>
  </si>
  <si>
    <t>A.J. Alexy</t>
  </si>
  <si>
    <t>Low Leverage</t>
  </si>
  <si>
    <t>A.J. Cole</t>
  </si>
  <si>
    <t>A.J. Ladwig</t>
  </si>
  <si>
    <t>A.J. Minter</t>
  </si>
  <si>
    <t>Average Leverage</t>
  </si>
  <si>
    <t>A.J. Puk</t>
  </si>
  <si>
    <t>AJ Ramos</t>
  </si>
  <si>
    <t>AJ Smith-Shawver</t>
  </si>
  <si>
    <t>Aaron Ashby</t>
  </si>
  <si>
    <t>Aaron Brooks</t>
  </si>
  <si>
    <t>Aaron Bummer</t>
  </si>
  <si>
    <t>Aaron Fletcher</t>
  </si>
  <si>
    <t>Aaron Loup</t>
  </si>
  <si>
    <t>Aaron Northcraft</t>
  </si>
  <si>
    <t>Aaron Sanchez</t>
  </si>
  <si>
    <t>Aaron Slegers</t>
  </si>
  <si>
    <t>Abner Uribe</t>
  </si>
  <si>
    <t>Adam Cimber</t>
  </si>
  <si>
    <t>Adam Conley</t>
  </si>
  <si>
    <t>Adam Eaton</t>
  </si>
  <si>
    <t>Adam Kolarek</t>
  </si>
  <si>
    <t>Adam Morgan</t>
  </si>
  <si>
    <t>Adam Oller</t>
  </si>
  <si>
    <t>Adam Ottavino</t>
  </si>
  <si>
    <t>Adam Plutko</t>
  </si>
  <si>
    <t>Adbert Alzolay</t>
  </si>
  <si>
    <t>Adonis Medina</t>
  </si>
  <si>
    <t>Adrian Houser</t>
  </si>
  <si>
    <t>Adrian Sampson</t>
  </si>
  <si>
    <t>Adrián Martinez</t>
  </si>
  <si>
    <t>Adrián Morejón</t>
  </si>
  <si>
    <t>Akeem Bostick</t>
  </si>
  <si>
    <t>Alan Busenitz</t>
  </si>
  <si>
    <t>Alan Trejo</t>
  </si>
  <si>
    <t>Alberto Baldonado</t>
  </si>
  <si>
    <t>High Leverage</t>
  </si>
  <si>
    <t>Albert Abreu</t>
  </si>
  <si>
    <t>Albert Almora</t>
  </si>
  <si>
    <t>Albert Pujols</t>
  </si>
  <si>
    <t>Alcides Escobar</t>
  </si>
  <si>
    <t>Alec Bettinger</t>
  </si>
  <si>
    <t>Alec Burleson</t>
  </si>
  <si>
    <t>Alec Marsh</t>
  </si>
  <si>
    <t>Alec Mills</t>
  </si>
  <si>
    <t>Alejo López</t>
  </si>
  <si>
    <t>Alek Jacob</t>
  </si>
  <si>
    <t>Alexis Díaz</t>
  </si>
  <si>
    <t>Alex Blandino</t>
  </si>
  <si>
    <t>Alex Claudio</t>
  </si>
  <si>
    <t>Alex Colomé</t>
  </si>
  <si>
    <t>Alex Faedo</t>
  </si>
  <si>
    <t>Alex Lange</t>
  </si>
  <si>
    <t>Alex McRae</t>
  </si>
  <si>
    <t>Alex Reyes</t>
  </si>
  <si>
    <t>Alex Speas</t>
  </si>
  <si>
    <t>Alex Vesia</t>
  </si>
  <si>
    <t>Alex Wells</t>
  </si>
  <si>
    <t>Alex Wood</t>
  </si>
  <si>
    <t>Alex Young</t>
  </si>
  <si>
    <t>Amir Garrett</t>
  </si>
  <si>
    <t>Amos Willingham</t>
  </si>
  <si>
    <t>Anderson Espinoza</t>
  </si>
  <si>
    <t>Anderson Severino</t>
  </si>
  <si>
    <t>Andrelton Simmons</t>
  </si>
  <si>
    <t>Andrew Albers</t>
  </si>
  <si>
    <t>Andrew Bellatti</t>
  </si>
  <si>
    <t>Andrew Chafin</t>
  </si>
  <si>
    <t>Andrew Heaney</t>
  </si>
  <si>
    <t>Andrew Kittredge</t>
  </si>
  <si>
    <t>Andrew Knapp</t>
  </si>
  <si>
    <t>Andrew Knizner</t>
  </si>
  <si>
    <t>Andrew Miller</t>
  </si>
  <si>
    <t>Andrew Nardi</t>
  </si>
  <si>
    <t>Andrew Romine</t>
  </si>
  <si>
    <t>Andrew Saalfrank</t>
  </si>
  <si>
    <t>Andrew Suárez</t>
  </si>
  <si>
    <t>Andrew Vasquez</t>
  </si>
  <si>
    <t>Andrew Wantz</t>
  </si>
  <si>
    <t>Andre Jackson</t>
  </si>
  <si>
    <t>Andre Pallante</t>
  </si>
  <si>
    <t>Andre Scrubb</t>
  </si>
  <si>
    <t>Andrés Machado</t>
  </si>
  <si>
    <t>Andrés Muñoz</t>
  </si>
  <si>
    <t>Andy Burns</t>
  </si>
  <si>
    <t>Aneurys Zabala</t>
  </si>
  <si>
    <t>Angel Felipe</t>
  </si>
  <si>
    <t>Angel Rondón</t>
  </si>
  <si>
    <t>Angel Zerpa</t>
  </si>
  <si>
    <t>Anthony Banda</t>
  </si>
  <si>
    <t>Anthony Bass</t>
  </si>
  <si>
    <t>Anthony Bemboom</t>
  </si>
  <si>
    <t>Anthony Bender</t>
  </si>
  <si>
    <t>Anthony Castro</t>
  </si>
  <si>
    <t>Anthony DeSclafani</t>
  </si>
  <si>
    <t>Anthony Gose</t>
  </si>
  <si>
    <t>Anthony Kay</t>
  </si>
  <si>
    <t>Anthony Misiewicz</t>
  </si>
  <si>
    <t>Anthony Rizzo</t>
  </si>
  <si>
    <t>Anthony Swarzak</t>
  </si>
  <si>
    <t>Anthony Veneziano</t>
  </si>
  <si>
    <t>Antonio Santos</t>
  </si>
  <si>
    <t>Archie Bradley</t>
  </si>
  <si>
    <t>Arodys Vizcaíno</t>
  </si>
  <si>
    <t>Aroldis Chapman</t>
  </si>
  <si>
    <t>Art Warren</t>
  </si>
  <si>
    <t>Asdrúbal Cabrera</t>
  </si>
  <si>
    <t>Ashton Goudeau</t>
  </si>
  <si>
    <t>Austin Adams</t>
  </si>
  <si>
    <t>Austin Brice</t>
  </si>
  <si>
    <t>Austin Cox</t>
  </si>
  <si>
    <t>Austin Davis</t>
  </si>
  <si>
    <t>Austin Gomber</t>
  </si>
  <si>
    <t>Austin Hedges</t>
  </si>
  <si>
    <t>Austin Pruitt</t>
  </si>
  <si>
    <t>Austin Slater</t>
  </si>
  <si>
    <t>Austin Voth</t>
  </si>
  <si>
    <t>Austin Warren</t>
  </si>
  <si>
    <t>Austin Wynns</t>
  </si>
  <si>
    <t>Bailey Falter</t>
  </si>
  <si>
    <t>Beau Brieske</t>
  </si>
  <si>
    <t>Beau Burrows</t>
  </si>
  <si>
    <t>Beau Sulser</t>
  </si>
  <si>
    <t>Bennett Sousa</t>
  </si>
  <si>
    <t>Ben Bowden</t>
  </si>
  <si>
    <t>Ben Heller</t>
  </si>
  <si>
    <t>Ben Joyce</t>
  </si>
  <si>
    <t>Ben Lively</t>
  </si>
  <si>
    <t>Ben Rowen</t>
  </si>
  <si>
    <t>Bernardo Flores Jr.</t>
  </si>
  <si>
    <t>Blaine Hardy</t>
  </si>
  <si>
    <t>Blair Calvo</t>
  </si>
  <si>
    <t>Blake Parker</t>
  </si>
  <si>
    <t>Blake Snell</t>
  </si>
  <si>
    <t>Blake Taylor</t>
  </si>
  <si>
    <t>Blake Treinen</t>
  </si>
  <si>
    <t>Bligh Madris</t>
  </si>
  <si>
    <t>Bowden Francis</t>
  </si>
  <si>
    <t>Braden Bristo</t>
  </si>
  <si>
    <t>Brady Lail</t>
  </si>
  <si>
    <t>Brady Singer</t>
  </si>
  <si>
    <t>Brad Boxberger</t>
  </si>
  <si>
    <t>Brad Brach</t>
  </si>
  <si>
    <t>Brad Hand</t>
  </si>
  <si>
    <t>Brad Keller</t>
  </si>
  <si>
    <t>Brad Miller</t>
  </si>
  <si>
    <t>Brad Peacock</t>
  </si>
  <si>
    <t>Brad Wieck</t>
  </si>
  <si>
    <t>Brandon Bielak</t>
  </si>
  <si>
    <t>Brandon Brennan</t>
  </si>
  <si>
    <t>Brandon Crawford</t>
  </si>
  <si>
    <t>Brandon Dickson</t>
  </si>
  <si>
    <t>Brandon Dixon</t>
  </si>
  <si>
    <t>Brandon Drury</t>
  </si>
  <si>
    <t>Brandon Hughes</t>
  </si>
  <si>
    <t>Brandon Kintzler</t>
  </si>
  <si>
    <t>Brandon Pfaadt</t>
  </si>
  <si>
    <t>Brandon Waddell</t>
  </si>
  <si>
    <t>Brandon Walter</t>
  </si>
  <si>
    <t>Brandon Workman</t>
  </si>
  <si>
    <t>Brandyn Sittinger</t>
  </si>
  <si>
    <t>Braxton Garrett</t>
  </si>
  <si>
    <t>Brayan Bello</t>
  </si>
  <si>
    <t>Brenan Hanifee</t>
  </si>
  <si>
    <t>Brendan White</t>
  </si>
  <si>
    <t>Brendon Little</t>
  </si>
  <si>
    <t>Brennan Bernardino</t>
  </si>
  <si>
    <t>Brent Headrick</t>
  </si>
  <si>
    <t>Brent Honeywell Jr.</t>
  </si>
  <si>
    <t>Brent Suter</t>
  </si>
  <si>
    <t>Brett Kennedy</t>
  </si>
  <si>
    <t>Brett Martin</t>
  </si>
  <si>
    <t>Brett Phillips</t>
  </si>
  <si>
    <t>Brett Wisely</t>
  </si>
  <si>
    <t>Brett de Geus</t>
  </si>
  <si>
    <t>Brian Moran</t>
  </si>
  <si>
    <t>Brian Serven</t>
  </si>
  <si>
    <t>Brock Burke</t>
  </si>
  <si>
    <t>Brock Holt</t>
  </si>
  <si>
    <t>Brock Stewart</t>
  </si>
  <si>
    <t>Brody Koerner</t>
  </si>
  <si>
    <t>Brooks Kriske</t>
  </si>
  <si>
    <t>Brooks Raley</t>
  </si>
  <si>
    <t>Bruce Zimmermann</t>
  </si>
  <si>
    <t>Brusdar Graterol</t>
  </si>
  <si>
    <t>Bryan Abreu</t>
  </si>
  <si>
    <t>Bryan Baker</t>
  </si>
  <si>
    <t>Bryan Garcia</t>
  </si>
  <si>
    <t>Bryan Hoeing</t>
  </si>
  <si>
    <t>Bryan Holaday</t>
  </si>
  <si>
    <t>Bryan Hudson</t>
  </si>
  <si>
    <t>Bryan Mitchell</t>
  </si>
  <si>
    <t>Bryan Shaw</t>
  </si>
  <si>
    <t>Bryce Elder</t>
  </si>
  <si>
    <t>Bryce Jarvis</t>
  </si>
  <si>
    <t>Bryce Montes de Oca</t>
  </si>
  <si>
    <t>Bryse Wilson</t>
  </si>
  <si>
    <t>Bubby Rossman</t>
  </si>
  <si>
    <t>Buck Farmer</t>
  </si>
  <si>
    <t>Burch Smith</t>
  </si>
  <si>
    <t>Caleb Baragar</t>
  </si>
  <si>
    <t>Caleb Boushley</t>
  </si>
  <si>
    <t>Caleb Ferguson</t>
  </si>
  <si>
    <t>Caleb Kilian</t>
  </si>
  <si>
    <t>Caleb Smith</t>
  </si>
  <si>
    <t>Caleb Thielbar</t>
  </si>
  <si>
    <t>Calvin Faucher</t>
  </si>
  <si>
    <t>Cal Quantrill</t>
  </si>
  <si>
    <t>Camilo Doval</t>
  </si>
  <si>
    <t>Cam Alldred</t>
  </si>
  <si>
    <t>Cam Bedrosian</t>
  </si>
  <si>
    <t>Cam Vieaux</t>
  </si>
  <si>
    <t>Carlos Estévez</t>
  </si>
  <si>
    <t>Carlos Hernández</t>
  </si>
  <si>
    <t>Carlos Pérez</t>
  </si>
  <si>
    <t>Carlos Vargas</t>
  </si>
  <si>
    <t>Carl Edwards Jr.</t>
  </si>
  <si>
    <t>Carmen Mlodzinski</t>
  </si>
  <si>
    <t>Carson Fulmer</t>
  </si>
  <si>
    <t>Carson Kelly</t>
  </si>
  <si>
    <t>Carson Spiers</t>
  </si>
  <si>
    <t>Casey Lawrence</t>
  </si>
  <si>
    <t>Casey Legumina</t>
  </si>
  <si>
    <t>Casey Sadler</t>
  </si>
  <si>
    <t>Chad Green</t>
  </si>
  <si>
    <t>Chad Kuhl</t>
  </si>
  <si>
    <t>Chad Pinder</t>
  </si>
  <si>
    <t>Chad Smith</t>
  </si>
  <si>
    <t>Charlie Barnes</t>
  </si>
  <si>
    <t>Charlie Culberson</t>
  </si>
  <si>
    <t>Chasen Shreve</t>
  </si>
  <si>
    <t>Chase Anderson</t>
  </si>
  <si>
    <t>Chase De Jong</t>
  </si>
  <si>
    <t>Chase Silseth</t>
  </si>
  <si>
    <t>Chaz Roe</t>
  </si>
  <si>
    <t>Chi Chi González</t>
  </si>
  <si>
    <t>Christian Arroyo</t>
  </si>
  <si>
    <t>Christian Bethancourt</t>
  </si>
  <si>
    <t>Chris Archer</t>
  </si>
  <si>
    <t>Chris Devenski</t>
  </si>
  <si>
    <t>Chris Ellis</t>
  </si>
  <si>
    <t>Chris Flexen</t>
  </si>
  <si>
    <t>Chris Martin</t>
  </si>
  <si>
    <t>Chris Mazza</t>
  </si>
  <si>
    <t>Chris Murphy</t>
  </si>
  <si>
    <t>Chris Owings</t>
  </si>
  <si>
    <t>Chris Paddack</t>
  </si>
  <si>
    <t>Chris Rodriguez</t>
  </si>
  <si>
    <t>Chris Stratton</t>
  </si>
  <si>
    <t>Chris Vallimont</t>
  </si>
  <si>
    <t>Cionel Pérez</t>
  </si>
  <si>
    <t>Clarke Schmidt</t>
  </si>
  <si>
    <t>Clayton Andrews</t>
  </si>
  <si>
    <t>Clay Holmes</t>
  </si>
  <si>
    <t>Codi Heuer</t>
  </si>
  <si>
    <t>Cody Bolton</t>
  </si>
  <si>
    <t>Cody Bradford</t>
  </si>
  <si>
    <t>Cody Morris</t>
  </si>
  <si>
    <t>Cody Ponce</t>
  </si>
  <si>
    <t>Cody Poteet</t>
  </si>
  <si>
    <t>Cody Reed</t>
  </si>
  <si>
    <t>Cody Sedlock</t>
  </si>
  <si>
    <t>Cody Stashak</t>
  </si>
  <si>
    <t>Cole Irvin</t>
  </si>
  <si>
    <t>Cole Ragans</t>
  </si>
  <si>
    <t>Cole Sands</t>
  </si>
  <si>
    <t>Cole Sulser</t>
  </si>
  <si>
    <t>Cole Waites</t>
  </si>
  <si>
    <t>Colin Holderman</t>
  </si>
  <si>
    <t>Colin Poche</t>
  </si>
  <si>
    <t>Colin Rea</t>
  </si>
  <si>
    <t>Colin Selby</t>
  </si>
  <si>
    <t>Collin McHugh</t>
  </si>
  <si>
    <t>Collin Snider</t>
  </si>
  <si>
    <t>Collin Wiles</t>
  </si>
  <si>
    <t>Colten Brewer</t>
  </si>
  <si>
    <t>Conner Greene</t>
  </si>
  <si>
    <t>Conner Menez</t>
  </si>
  <si>
    <t>Connor Brogdon</t>
  </si>
  <si>
    <t>Connor Overton</t>
  </si>
  <si>
    <t>Connor Sadzeck</t>
  </si>
  <si>
    <t>Connor Seabold</t>
  </si>
  <si>
    <t>Cooper Criswell</t>
  </si>
  <si>
    <t>Corbin Martin</t>
  </si>
  <si>
    <t>Corey Dickerson</t>
  </si>
  <si>
    <t>Corey Kluber</t>
  </si>
  <si>
    <t>Corey Knebel</t>
  </si>
  <si>
    <t>Corey Oswalt</t>
  </si>
  <si>
    <t>Cory Abbott</t>
  </si>
  <si>
    <t>Craig Kimbrel</t>
  </si>
  <si>
    <t>Craig Stammen</t>
  </si>
  <si>
    <t>Cristian Javier</t>
  </si>
  <si>
    <t>Cristofer Ogando</t>
  </si>
  <si>
    <t>Cristopher Sánchez</t>
  </si>
  <si>
    <t>César Valdez</t>
  </si>
  <si>
    <t>DJ Johnson</t>
  </si>
  <si>
    <t>DL Hall</t>
  </si>
  <si>
    <t>Dakota Hudson</t>
  </si>
  <si>
    <t>Dallas Keuchel</t>
  </si>
  <si>
    <t>Damon Jones</t>
  </si>
  <si>
    <t>Dane Dunning</t>
  </si>
  <si>
    <t>Daniel Bard</t>
  </si>
  <si>
    <t>Daniel Camarena</t>
  </si>
  <si>
    <t>Daniel Castano</t>
  </si>
  <si>
    <t>Daniel Duarte</t>
  </si>
  <si>
    <t>Daniel Hudson</t>
  </si>
  <si>
    <t>Daniel Mengden</t>
  </si>
  <si>
    <t>Daniel Norris</t>
  </si>
  <si>
    <t>Daniel Palencia</t>
  </si>
  <si>
    <t>Daniel Ponce de Leon</t>
  </si>
  <si>
    <t>Daniel Robertson</t>
  </si>
  <si>
    <t>Daniel Zamora</t>
  </si>
  <si>
    <t>Danny Coulombe</t>
  </si>
  <si>
    <t>Danny Duffy</t>
  </si>
  <si>
    <t>Danny Mendick</t>
  </si>
  <si>
    <t>Danny Young</t>
  </si>
  <si>
    <t>Dany Jiménez</t>
  </si>
  <si>
    <t>Dan Altavilla</t>
  </si>
  <si>
    <t>Dan Winkler</t>
  </si>
  <si>
    <t>Darick Hall</t>
  </si>
  <si>
    <t>Darin Ruf</t>
  </si>
  <si>
    <t>Darius Vines</t>
  </si>
  <si>
    <t>Darién Núñez</t>
  </si>
  <si>
    <t>Darren McCaughan</t>
  </si>
  <si>
    <t>Darren O'Day</t>
  </si>
  <si>
    <t>Darwinzon Hernández</t>
  </si>
  <si>
    <t>Daulton Jefferies</t>
  </si>
  <si>
    <t>Dauri Moreta</t>
  </si>
  <si>
    <t>David Bednar</t>
  </si>
  <si>
    <t>David Fry</t>
  </si>
  <si>
    <t>David Hale</t>
  </si>
  <si>
    <t>David Hess</t>
  </si>
  <si>
    <t>David McKay</t>
  </si>
  <si>
    <t>David Paulino</t>
  </si>
  <si>
    <t>David Peralta</t>
  </si>
  <si>
    <t>David Peterson</t>
  </si>
  <si>
    <t>David Phelps</t>
  </si>
  <si>
    <t>David Price</t>
  </si>
  <si>
    <t>David Robertson</t>
  </si>
  <si>
    <t>David Villar</t>
  </si>
  <si>
    <t>Davis Daniel</t>
  </si>
  <si>
    <t>Davis Martin</t>
  </si>
  <si>
    <t>Daysbel Hernández</t>
  </si>
  <si>
    <t>Dean Kremer</t>
  </si>
  <si>
    <t>Declan Cronin</t>
  </si>
  <si>
    <t>Dee Strange-Gordon</t>
  </si>
  <si>
    <t>Deivi García</t>
  </si>
  <si>
    <t>Dellin Betances</t>
  </si>
  <si>
    <t>Demarcus Evans</t>
  </si>
  <si>
    <t>Dennis Santana</t>
  </si>
  <si>
    <t>Denyi Reyes</t>
  </si>
  <si>
    <t>Deolis Guerra</t>
  </si>
  <si>
    <t>Dereck Rodríguez</t>
  </si>
  <si>
    <t>Derek Holland</t>
  </si>
  <si>
    <t>Derek Law</t>
  </si>
  <si>
    <t>Devin Smeltzer</t>
  </si>
  <si>
    <t>Devin Sweet</t>
  </si>
  <si>
    <t>Devin Williams</t>
  </si>
  <si>
    <t>Diego Castillo</t>
  </si>
  <si>
    <t>Dietrich Enns</t>
  </si>
  <si>
    <t>Dillon Maples</t>
  </si>
  <si>
    <t>Dillon Peters</t>
  </si>
  <si>
    <t>Dillon Tate</t>
  </si>
  <si>
    <t>Dinelson Lamet</t>
  </si>
  <si>
    <t>Domingo Acevedo</t>
  </si>
  <si>
    <t>Domingo Germán</t>
  </si>
  <si>
    <t>Domingo Tapia</t>
  </si>
  <si>
    <t>Dominic Leone</t>
  </si>
  <si>
    <t>Donovan Walton</t>
  </si>
  <si>
    <t>Drew Anderson</t>
  </si>
  <si>
    <t>Drew Carlton</t>
  </si>
  <si>
    <t>Drew Hutchison</t>
  </si>
  <si>
    <t>Drew Pomeranz</t>
  </si>
  <si>
    <t>Drew Rasmussen</t>
  </si>
  <si>
    <t>Drew Smith</t>
  </si>
  <si>
    <t>Drew Smyly</t>
  </si>
  <si>
    <t>Drew Steckenrider</t>
  </si>
  <si>
    <t>Drew VerHagen</t>
  </si>
  <si>
    <t>Drey Jameson</t>
  </si>
  <si>
    <t>Duane Underwood Jr.</t>
  </si>
  <si>
    <t>Dusten Knight</t>
  </si>
  <si>
    <t>Dylan Bundy</t>
  </si>
  <si>
    <t>Dylan Coleman</t>
  </si>
  <si>
    <t>Dylan Covey</t>
  </si>
  <si>
    <t>Dylan Floro</t>
  </si>
  <si>
    <t>Dylan Lee</t>
  </si>
  <si>
    <t>Easton Lucas</t>
  </si>
  <si>
    <t>Easton McGee</t>
  </si>
  <si>
    <t>Edgar García</t>
  </si>
  <si>
    <t>Edgar Navarro</t>
  </si>
  <si>
    <t>Edgar Santana</t>
  </si>
  <si>
    <t>Eduardo Escobar</t>
  </si>
  <si>
    <t>Eduardo Rodríguez</t>
  </si>
  <si>
    <t>Eduardo Salazar</t>
  </si>
  <si>
    <t>Eduard Bazardo</t>
  </si>
  <si>
    <t>Edward Cabrera</t>
  </si>
  <si>
    <t>Edwin Díaz</t>
  </si>
  <si>
    <t>Edwin Uceta</t>
  </si>
  <si>
    <t>Ehire Adrianza</t>
  </si>
  <si>
    <t>Elieser Hernández</t>
  </si>
  <si>
    <t>Eli Morgan</t>
  </si>
  <si>
    <t>Elvin Rodríguez</t>
  </si>
  <si>
    <t>Elvis Peguero</t>
  </si>
  <si>
    <t>Emilio Pagán</t>
  </si>
  <si>
    <t>Emmanuel Clase</t>
  </si>
  <si>
    <t>Emmet Sheehan</t>
  </si>
  <si>
    <t>Enmanuel De Jesus</t>
  </si>
  <si>
    <t>Enoli Paredes</t>
  </si>
  <si>
    <t>Enyel De Los Santos</t>
  </si>
  <si>
    <t>Erasmo Ramírez</t>
  </si>
  <si>
    <t>Erich Uelmen</t>
  </si>
  <si>
    <t>Erick Fedde</t>
  </si>
  <si>
    <t>Eric Hanhold</t>
  </si>
  <si>
    <t>Eric Lauer</t>
  </si>
  <si>
    <t>Eric Sogard</t>
  </si>
  <si>
    <t>Eric Stout</t>
  </si>
  <si>
    <t>Eric Yardley</t>
  </si>
  <si>
    <t>Erik Swanson</t>
  </si>
  <si>
    <t>Ernie Clement</t>
  </si>
  <si>
    <t>Ervin Santana</t>
  </si>
  <si>
    <t>Ethan Roberts</t>
  </si>
  <si>
    <t>Ethan Small</t>
  </si>
  <si>
    <t>Evan Justice</t>
  </si>
  <si>
    <t>Evan Lee</t>
  </si>
  <si>
    <t>Evan Marshall</t>
  </si>
  <si>
    <t>Evan Phillips</t>
  </si>
  <si>
    <t>Fernando Abad</t>
  </si>
  <si>
    <t>Fernando Cruz</t>
  </si>
  <si>
    <t>Foster Griffin</t>
  </si>
  <si>
    <t>Francisco Mejía</t>
  </si>
  <si>
    <t>Francisco Morales</t>
  </si>
  <si>
    <t>Francisco Pérez</t>
  </si>
  <si>
    <t>Frankie Montas</t>
  </si>
  <si>
    <t>Frank German</t>
  </si>
  <si>
    <t>Frank Schwindel</t>
  </si>
  <si>
    <t>Franmil Reyes</t>
  </si>
  <si>
    <t>Freddy Peralta</t>
  </si>
  <si>
    <t>Freddy Tarnok</t>
  </si>
  <si>
    <t>Félix Bautista</t>
  </si>
  <si>
    <t>Félix Peña</t>
  </si>
  <si>
    <t>Gabe Klobosits</t>
  </si>
  <si>
    <t>Gabe Speier</t>
  </si>
  <si>
    <t>Garrett Acton</t>
  </si>
  <si>
    <t>Garrett Cleavinger</t>
  </si>
  <si>
    <t>Garrett Crochet</t>
  </si>
  <si>
    <t>Garrett Hill</t>
  </si>
  <si>
    <t>Garrett Richards</t>
  </si>
  <si>
    <t>Garrett Stubbs</t>
  </si>
  <si>
    <t>Garrett Whitlock</t>
  </si>
  <si>
    <t>Gavin Hollowell</t>
  </si>
  <si>
    <t>Gavin Stone</t>
  </si>
  <si>
    <t>Geoff Hartlieb</t>
  </si>
  <si>
    <t>George Soriano</t>
  </si>
  <si>
    <t>Gerardo Reyes</t>
  </si>
  <si>
    <t>Giovanny Gallegos</t>
  </si>
  <si>
    <t>Glenn Otto</t>
  </si>
  <si>
    <t>Grant Anderson</t>
  </si>
  <si>
    <t>Grant Dayton</t>
  </si>
  <si>
    <t>Grant Hartwig</t>
  </si>
  <si>
    <t>Gregory Santos</t>
  </si>
  <si>
    <t>Gregory Soto</t>
  </si>
  <si>
    <t>Greg Holland</t>
  </si>
  <si>
    <t>Greg Weissert</t>
  </si>
  <si>
    <t>Griffin Canning</t>
  </si>
  <si>
    <t>Griffin Jax</t>
  </si>
  <si>
    <t>Guillermo Zuñiga</t>
  </si>
  <si>
    <t>Gus Varland</t>
  </si>
  <si>
    <t>Génesis Cabrera</t>
  </si>
  <si>
    <t>Hagen Danner</t>
  </si>
  <si>
    <t>Hansel Robles</t>
  </si>
  <si>
    <t>Hanser Alberto</t>
  </si>
  <si>
    <t>Harold Castro</t>
  </si>
  <si>
    <t>Hayden Wesneski</t>
  </si>
  <si>
    <t>Heath Hembree</t>
  </si>
  <si>
    <t>Hector Perez</t>
  </si>
  <si>
    <t>Hernán Pérez</t>
  </si>
  <si>
    <t>Hirokazu Sawamura</t>
  </si>
  <si>
    <t>Hobie Harris</t>
  </si>
  <si>
    <t>Hoby Milner</t>
  </si>
  <si>
    <t>Hogan Harris</t>
  </si>
  <si>
    <t>Huascar Brazobán</t>
  </si>
  <si>
    <t>Huascar Ynoa</t>
  </si>
  <si>
    <t>Humberto Castellanos</t>
  </si>
  <si>
    <t>Hunter Brown</t>
  </si>
  <si>
    <t>Hunter Dozier</t>
  </si>
  <si>
    <t>Hunter Gaddis</t>
  </si>
  <si>
    <t>Hunter Harvey</t>
  </si>
  <si>
    <t>Hunter Stratton</t>
  </si>
  <si>
    <t>Hunter Strickland</t>
  </si>
  <si>
    <t>Hunter Wood</t>
  </si>
  <si>
    <t>Hyeon-jong Yang</t>
  </si>
  <si>
    <t>Héctor Neris</t>
  </si>
  <si>
    <t>Héctor Santiago</t>
  </si>
  <si>
    <t>Ian Gibaut</t>
  </si>
  <si>
    <t>Ian Hamilton</t>
  </si>
  <si>
    <t>Ian Kennedy</t>
  </si>
  <si>
    <t>Ian Krol</t>
  </si>
  <si>
    <t>Ildemaro Vargas</t>
  </si>
  <si>
    <t>Isaac Mattson</t>
  </si>
  <si>
    <t>Isaiah Campbell</t>
  </si>
  <si>
    <t>Isiah Kiner-Falefa</t>
  </si>
  <si>
    <t>J.B. Bukauskas</t>
  </si>
  <si>
    <t>J.B. Wendelken</t>
  </si>
  <si>
    <t>J.C. Mejía</t>
  </si>
  <si>
    <t>J.D. Hammer</t>
  </si>
  <si>
    <t>J.P. Feyereisen</t>
  </si>
  <si>
    <t>J.P. France</t>
  </si>
  <si>
    <t>JP Sears</t>
  </si>
  <si>
    <t>JT Chargois</t>
  </si>
  <si>
    <t>Jace Fry</t>
  </si>
  <si>
    <t>Jace Peterson</t>
  </si>
  <si>
    <t>Jackie Bradley Jr.</t>
  </si>
  <si>
    <t>Jackson Kowar</t>
  </si>
  <si>
    <t>Jackson Stephens</t>
  </si>
  <si>
    <t>Jack Flaherty</t>
  </si>
  <si>
    <t>Jack Mayfield</t>
  </si>
  <si>
    <t>Jacob Barnes</t>
  </si>
  <si>
    <t>Jacob Lemoine</t>
  </si>
  <si>
    <t>Jacob Lopez</t>
  </si>
  <si>
    <t>Jacob Stallings</t>
  </si>
  <si>
    <t>Jacob Webb</t>
  </si>
  <si>
    <t>Jaime Barría</t>
  </si>
  <si>
    <t>Jake Bird</t>
  </si>
  <si>
    <t>Jake Brentz</t>
  </si>
  <si>
    <t>Jake Cousins</t>
  </si>
  <si>
    <t>Jake Cronenworth</t>
  </si>
  <si>
    <t>Jake Diekman</t>
  </si>
  <si>
    <t>Jake Faria</t>
  </si>
  <si>
    <t>Jake Fishman</t>
  </si>
  <si>
    <t>Jake Hager</t>
  </si>
  <si>
    <t>Jake Jewell</t>
  </si>
  <si>
    <t>Jake Lamb</t>
  </si>
  <si>
    <t>Jake Latz</t>
  </si>
  <si>
    <t>Jake McGee</t>
  </si>
  <si>
    <t>Jake Newberry</t>
  </si>
  <si>
    <t>Jake Odorizzi</t>
  </si>
  <si>
    <t>Jake Petricka</t>
  </si>
  <si>
    <t>Jake Reed</t>
  </si>
  <si>
    <t>Jake Rogers</t>
  </si>
  <si>
    <t>Jake Walsh</t>
  </si>
  <si>
    <t>Jake Wong</t>
  </si>
  <si>
    <t>Jake Woodford</t>
  </si>
  <si>
    <t>Jakob Junis</t>
  </si>
  <si>
    <t>Jalen Beeks</t>
  </si>
  <si>
    <t>Jameson Taillon</t>
  </si>
  <si>
    <t>James Hoyt</t>
  </si>
  <si>
    <t>James Kaprielian</t>
  </si>
  <si>
    <t>James Karinchak</t>
  </si>
  <si>
    <t>James McArthur</t>
  </si>
  <si>
    <t>James McCann</t>
  </si>
  <si>
    <t>James Naile</t>
  </si>
  <si>
    <t>James Norwood</t>
  </si>
  <si>
    <t>James Sherfy</t>
  </si>
  <si>
    <t>Jandel Gustave</t>
  </si>
  <si>
    <t>Janson Junk</t>
  </si>
  <si>
    <t>Jared Koenig</t>
  </si>
  <si>
    <t>Jared Solomon</t>
  </si>
  <si>
    <t>Jarlín García</t>
  </si>
  <si>
    <t>Jason Adam</t>
  </si>
  <si>
    <t>Jason Alexander</t>
  </si>
  <si>
    <t>Jason Foley</t>
  </si>
  <si>
    <t>Jason Vosler</t>
  </si>
  <si>
    <t>Javier Assad</t>
  </si>
  <si>
    <t>Javy Guerra</t>
  </si>
  <si>
    <t>Jay Flaa</t>
  </si>
  <si>
    <t>Jay Jackson</t>
  </si>
  <si>
    <t>Jeffrey Springs</t>
  </si>
  <si>
    <t>Jeff Brigham</t>
  </si>
  <si>
    <t>Jeff Hoffman</t>
  </si>
  <si>
    <t>Jeff Lindgren</t>
  </si>
  <si>
    <t>Jefry Rodríguez</t>
  </si>
  <si>
    <t>Jerad Eickhoff</t>
  </si>
  <si>
    <t>Jeremiah Estrada</t>
  </si>
  <si>
    <t>Jeremy Beasley</t>
  </si>
  <si>
    <t>Jermaine Palacios</t>
  </si>
  <si>
    <t>Jesse Biddle</t>
  </si>
  <si>
    <t>Jesse Chavez</t>
  </si>
  <si>
    <t>Jesse Hahn</t>
  </si>
  <si>
    <t>Jesse Scholtens</t>
  </si>
  <si>
    <t>Jesus Cruz</t>
  </si>
  <si>
    <t>Jesús Luzardo</t>
  </si>
  <si>
    <t>Jesús Tinoco</t>
  </si>
  <si>
    <t>Jeurys Familia</t>
  </si>
  <si>
    <t>Jharel Cotton</t>
  </si>
  <si>
    <t>Jhoan Durán</t>
  </si>
  <si>
    <t>Jhonathan Díaz</t>
  </si>
  <si>
    <t>Jhony Brito</t>
  </si>
  <si>
    <t>Jhon Romero</t>
  </si>
  <si>
    <t>Jhoulys Chacín</t>
  </si>
  <si>
    <t>Jimmy Cordero</t>
  </si>
  <si>
    <t>Jimmy Herget</t>
  </si>
  <si>
    <t>Jimmy Lambert</t>
  </si>
  <si>
    <t>Jimmy Nelson</t>
  </si>
  <si>
    <t>Jimmy Yacabonis</t>
  </si>
  <si>
    <t>JoJo Romero</t>
  </si>
  <si>
    <t>Joakim Soria</t>
  </si>
  <si>
    <t>Joan Adon</t>
  </si>
  <si>
    <t>Joely Rodríguez</t>
  </si>
  <si>
    <t>Joel Kuhnel</t>
  </si>
  <si>
    <t>Joel Payamps</t>
  </si>
  <si>
    <t>Joey Krehbiel</t>
  </si>
  <si>
    <t>Joey Lucchesi</t>
  </si>
  <si>
    <t>Joey Wentz</t>
  </si>
  <si>
    <t>Joe Barlow</t>
  </si>
  <si>
    <t>Joe Biagini</t>
  </si>
  <si>
    <t>Joe Jacques</t>
  </si>
  <si>
    <t>Joe Jiménez</t>
  </si>
  <si>
    <t>Joe Kelly</t>
  </si>
  <si>
    <t>Joe La Sorsa</t>
  </si>
  <si>
    <t>Joe Mantiply</t>
  </si>
  <si>
    <t>Joe Musgrove</t>
  </si>
  <si>
    <t>Joe Ross</t>
  </si>
  <si>
    <t>Joe Smith</t>
  </si>
  <si>
    <t>Johan Oviedo</t>
  </si>
  <si>
    <t>Johan Quezada</t>
  </si>
  <si>
    <t>Johnny Cueto</t>
  </si>
  <si>
    <t>John Axford</t>
  </si>
  <si>
    <t>John Brebbia</t>
  </si>
  <si>
    <t>John Curtiss</t>
  </si>
  <si>
    <t>John Gant</t>
  </si>
  <si>
    <t>John King</t>
  </si>
  <si>
    <t>John McMillon</t>
  </si>
  <si>
    <t>John Nogowski</t>
  </si>
  <si>
    <t>John Schreiber</t>
  </si>
  <si>
    <t>Jonathan Araúz</t>
  </si>
  <si>
    <t>Jonathan Bowlan</t>
  </si>
  <si>
    <t>Jonathan Heasley</t>
  </si>
  <si>
    <t>Jonathan Hernández</t>
  </si>
  <si>
    <t>Jonathan Loáisiga</t>
  </si>
  <si>
    <t>Jonathan Schoop</t>
  </si>
  <si>
    <t>Jonathan Stiever</t>
  </si>
  <si>
    <t>Jordan Balazovic</t>
  </si>
  <si>
    <t>Jordan Hicks</t>
  </si>
  <si>
    <t>Jordan Holloway</t>
  </si>
  <si>
    <t>Jordan Luplow</t>
  </si>
  <si>
    <t>Jordan Lyles</t>
  </si>
  <si>
    <t>Jordan Romano</t>
  </si>
  <si>
    <t>Jordan Sheffield</t>
  </si>
  <si>
    <t>Jordan Weems</t>
  </si>
  <si>
    <t>Jordan Yamamoto</t>
  </si>
  <si>
    <t>Jordan Zimmermann</t>
  </si>
  <si>
    <t>Jorge Alcalá</t>
  </si>
  <si>
    <t>Jorge Guzmán</t>
  </si>
  <si>
    <t>Jorge López</t>
  </si>
  <si>
    <t>Jose Espada</t>
  </si>
  <si>
    <t>Jose Ferrer</t>
  </si>
  <si>
    <t>Jose Hernandez</t>
  </si>
  <si>
    <t>Joshua Fuentes</t>
  </si>
  <si>
    <t>Josh Donaldson</t>
  </si>
  <si>
    <t>Josh Fleming</t>
  </si>
  <si>
    <t>Josh Hader</t>
  </si>
  <si>
    <t>Josh Harrison</t>
  </si>
  <si>
    <t>Josh James</t>
  </si>
  <si>
    <t>Josh Lester</t>
  </si>
  <si>
    <t>Josh Lindblom</t>
  </si>
  <si>
    <t>Josh Osich</t>
  </si>
  <si>
    <t>Josh Reddick</t>
  </si>
  <si>
    <t>Josh Rogers</t>
  </si>
  <si>
    <t>Josh Rojas</t>
  </si>
  <si>
    <t>Josh Sborz</t>
  </si>
  <si>
    <t>Josh Staumont</t>
  </si>
  <si>
    <t>Josh Taylor</t>
  </si>
  <si>
    <t>Josh Tomlin</t>
  </si>
  <si>
    <t>Josh VanMeter</t>
  </si>
  <si>
    <t>Josh Walker</t>
  </si>
  <si>
    <t>Josh Winckowski</t>
  </si>
  <si>
    <t>Josh Winder</t>
  </si>
  <si>
    <t>Josiah Gray</t>
  </si>
  <si>
    <t>José Alvarado</t>
  </si>
  <si>
    <t>José Butto</t>
  </si>
  <si>
    <t>José Castillo</t>
  </si>
  <si>
    <t>José Cisnero</t>
  </si>
  <si>
    <t>José Cuas</t>
  </si>
  <si>
    <t>José De León</t>
  </si>
  <si>
    <t>José Herrera</t>
  </si>
  <si>
    <t>José Leclerc</t>
  </si>
  <si>
    <t>José Lopez</t>
  </si>
  <si>
    <t>José Marte</t>
  </si>
  <si>
    <t>José Quijada</t>
  </si>
  <si>
    <t>José Quintana</t>
  </si>
  <si>
    <t>José Rodríguez</t>
  </si>
  <si>
    <t>José Ruiz</t>
  </si>
  <si>
    <t>José Soriano</t>
  </si>
  <si>
    <t>José Suarez</t>
  </si>
  <si>
    <t>José Ureña</t>
  </si>
  <si>
    <t>José Urquidy</t>
  </si>
  <si>
    <t>José Álvarez</t>
  </si>
  <si>
    <t>Jovani Morán</t>
  </si>
  <si>
    <t>Juan Minaya</t>
  </si>
  <si>
    <t>Juan Then</t>
  </si>
  <si>
    <t>Julian Fernández</t>
  </si>
  <si>
    <t>Julian Merryweather</t>
  </si>
  <si>
    <t>Julio Teherán</t>
  </si>
  <si>
    <t>Junior Fernández</t>
  </si>
  <si>
    <t>Junior Guerra</t>
  </si>
  <si>
    <t>Justin Bruihl</t>
  </si>
  <si>
    <t>Justin Garza</t>
  </si>
  <si>
    <t>Justin Grimm</t>
  </si>
  <si>
    <t>Justin Lawrence</t>
  </si>
  <si>
    <t>Justin Martinez</t>
  </si>
  <si>
    <t>Justin Miller</t>
  </si>
  <si>
    <t>Justin Steele</t>
  </si>
  <si>
    <t>Justin Topa</t>
  </si>
  <si>
    <t>Justin Turner</t>
  </si>
  <si>
    <t>Justin Wilson</t>
  </si>
  <si>
    <t>Justus Sheffield</t>
  </si>
  <si>
    <t>Ka'ai Tom</t>
  </si>
  <si>
    <t>Kaleb Ort</t>
  </si>
  <si>
    <t>Karl Kauffmann</t>
  </si>
  <si>
    <t>Keaton Winn</t>
  </si>
  <si>
    <t>Keegan Akin</t>
  </si>
  <si>
    <t>Keegan Thompson</t>
  </si>
  <si>
    <t>Kelvin Caceres</t>
  </si>
  <si>
    <t>Kendall Graveman</t>
  </si>
  <si>
    <t>Kenley Jansen</t>
  </si>
  <si>
    <t>Kenny Rosenberg</t>
  </si>
  <si>
    <t>Kenta Maeda</t>
  </si>
  <si>
    <t>Kent Emanuel</t>
  </si>
  <si>
    <t>Ken Giles</t>
  </si>
  <si>
    <t>Ken Waldichuk</t>
  </si>
  <si>
    <t>Keone Kela</t>
  </si>
  <si>
    <t>Kervin Castro</t>
  </si>
  <si>
    <t>Keury Mella</t>
  </si>
  <si>
    <t>Kevin Ginkel</t>
  </si>
  <si>
    <t>Kevin Herget</t>
  </si>
  <si>
    <t>Kevin Kelly</t>
  </si>
  <si>
    <t>Kevin Pillar</t>
  </si>
  <si>
    <t>Kevin Plawecki</t>
  </si>
  <si>
    <t>Kevin Quackenbush</t>
  </si>
  <si>
    <t>Keynan Middleton</t>
  </si>
  <si>
    <t>Kirby Snead</t>
  </si>
  <si>
    <t>Kirby Yates</t>
  </si>
  <si>
    <t>Kirk McCarty</t>
  </si>
  <si>
    <t>Kodi Whitley</t>
  </si>
  <si>
    <t>Kody Clemens</t>
  </si>
  <si>
    <t>Kody Funderburk</t>
  </si>
  <si>
    <t>Kohei Arihara</t>
  </si>
  <si>
    <t>Kohl Stewart</t>
  </si>
  <si>
    <t>Kolby Allard</t>
  </si>
  <si>
    <t>Kolton Ingram</t>
  </si>
  <si>
    <t>Konner Wade</t>
  </si>
  <si>
    <t>Konnor Pilkington</t>
  </si>
  <si>
    <t>Kris Bubic</t>
  </si>
  <si>
    <t>Kutter Crawford</t>
  </si>
  <si>
    <t>Kwang Hyun Kim</t>
  </si>
  <si>
    <t>Kyle Barraclough</t>
  </si>
  <si>
    <t>Kyle Cody</t>
  </si>
  <si>
    <t>Kyle Crick</t>
  </si>
  <si>
    <t>Kyle Dohy</t>
  </si>
  <si>
    <t>Kyle Dowdy</t>
  </si>
  <si>
    <t>Kyle Finnegan</t>
  </si>
  <si>
    <t>Kyle Funkhouser</t>
  </si>
  <si>
    <t>Kyle Gibson</t>
  </si>
  <si>
    <t>Kyle Hurt</t>
  </si>
  <si>
    <t>Kyle Keller</t>
  </si>
  <si>
    <t>Kyle Leahy</t>
  </si>
  <si>
    <t>Kyle Lobstein</t>
  </si>
  <si>
    <t>Kyle McGowin</t>
  </si>
  <si>
    <t>Kyle Muller</t>
  </si>
  <si>
    <t>Kyle Nelson</t>
  </si>
  <si>
    <t>Kyle Nicolas</t>
  </si>
  <si>
    <t>Kyle Ryan</t>
  </si>
  <si>
    <t>Kyle Tyler</t>
  </si>
  <si>
    <t>Kyle Wright</t>
  </si>
  <si>
    <t>Kyle Zimmer</t>
  </si>
  <si>
    <t>Lane Ramsey</t>
  </si>
  <si>
    <t>Lane Thomas</t>
  </si>
  <si>
    <t>Levi Stoudt</t>
  </si>
  <si>
    <t>Lewis Thorpe</t>
  </si>
  <si>
    <t>Liam Hendriks</t>
  </si>
  <si>
    <t>Ljay Newsome</t>
  </si>
  <si>
    <t>Locke St. John</t>
  </si>
  <si>
    <t>Logan Allen</t>
  </si>
  <si>
    <t>Logan Gillaspie</t>
  </si>
  <si>
    <t>Logan Webb</t>
  </si>
  <si>
    <t>Louie Varland</t>
  </si>
  <si>
    <t>Louis Head</t>
  </si>
  <si>
    <t>Lou Trivino</t>
  </si>
  <si>
    <t>Lucas Erceg</t>
  </si>
  <si>
    <t>Lucas Gilbreath</t>
  </si>
  <si>
    <t>Lucas Luetge</t>
  </si>
  <si>
    <t>Lucas Sims</t>
  </si>
  <si>
    <t>Luis Avilán</t>
  </si>
  <si>
    <t>Luis Castillo</t>
  </si>
  <si>
    <t>Luis Cessa</t>
  </si>
  <si>
    <t>Luis Frías</t>
  </si>
  <si>
    <t>Luis García</t>
  </si>
  <si>
    <t>Luis González</t>
  </si>
  <si>
    <t>Luis Guillorme</t>
  </si>
  <si>
    <t>Luis Medina</t>
  </si>
  <si>
    <t>Luis Ortiz</t>
  </si>
  <si>
    <t>Luis Oviedo</t>
  </si>
  <si>
    <t>Luis Patiño</t>
  </si>
  <si>
    <t>Luis Perdomo</t>
  </si>
  <si>
    <t>Luis Severino</t>
  </si>
  <si>
    <t>Luis Torrens</t>
  </si>
  <si>
    <t>Luke Bard</t>
  </si>
  <si>
    <t>Luke Barker</t>
  </si>
  <si>
    <t>Luke Farrell</t>
  </si>
  <si>
    <t>Luke Jackson</t>
  </si>
  <si>
    <t>Luke Little</t>
  </si>
  <si>
    <t>Luke Maile</t>
  </si>
  <si>
    <t>Luke Raley</t>
  </si>
  <si>
    <t>Luke Weaver</t>
  </si>
  <si>
    <t>Luke Williams</t>
  </si>
  <si>
    <t>Luís Madero</t>
  </si>
  <si>
    <t>MacKenzie Gore</t>
  </si>
  <si>
    <t>Mac Sceroler</t>
  </si>
  <si>
    <t>Manny Banuelos</t>
  </si>
  <si>
    <t>Manny Barreda</t>
  </si>
  <si>
    <t>Manuel Rodríguez</t>
  </si>
  <si>
    <t>Marcos Diplán</t>
  </si>
  <si>
    <t>Marcus Stroman</t>
  </si>
  <si>
    <t>Mark Appel</t>
  </si>
  <si>
    <t>Mark Leiter Jr.</t>
  </si>
  <si>
    <t>Mark Melancon</t>
  </si>
  <si>
    <t>Martín Maldonado</t>
  </si>
  <si>
    <t>Martín Pérez</t>
  </si>
  <si>
    <t>Marwin González</t>
  </si>
  <si>
    <t>Mason Englert</t>
  </si>
  <si>
    <t>Mason Miller</t>
  </si>
  <si>
    <t>Mason Thompson</t>
  </si>
  <si>
    <t>Matthew Batten</t>
  </si>
  <si>
    <t>Matthew Boyd</t>
  </si>
  <si>
    <t>Matthew Liberatore</t>
  </si>
  <si>
    <t>Matt Andriese</t>
  </si>
  <si>
    <t>Matt Barnes</t>
  </si>
  <si>
    <t>Matt Beaty</t>
  </si>
  <si>
    <t>Matt Bowman</t>
  </si>
  <si>
    <t>Matt Brash</t>
  </si>
  <si>
    <t>Matt Bush</t>
  </si>
  <si>
    <t>Matt Carasiti</t>
  </si>
  <si>
    <t>Matt Carpenter</t>
  </si>
  <si>
    <t>Matt Dermody</t>
  </si>
  <si>
    <t>Matt Duffy</t>
  </si>
  <si>
    <t>Matt Festa</t>
  </si>
  <si>
    <t>Matt Foster</t>
  </si>
  <si>
    <t>Matt Gage</t>
  </si>
  <si>
    <t>Matt Koch</t>
  </si>
  <si>
    <t>Matt Krook</t>
  </si>
  <si>
    <t>Matt Manning</t>
  </si>
  <si>
    <t>Matt Moore</t>
  </si>
  <si>
    <t>Matt Peacock</t>
  </si>
  <si>
    <t>Matt Reynolds</t>
  </si>
  <si>
    <t>Matt Shoemaker</t>
  </si>
  <si>
    <t>Matt Strahm</t>
  </si>
  <si>
    <t>Matt Swarmer</t>
  </si>
  <si>
    <t>Matt Waldron</t>
  </si>
  <si>
    <t>Matt Wisler</t>
  </si>
  <si>
    <t>Mauricio Llovera</t>
  </si>
  <si>
    <t>Max Castillo</t>
  </si>
  <si>
    <t>Max Kranick</t>
  </si>
  <si>
    <t>Max Schrock</t>
  </si>
  <si>
    <t>McKinley Moore</t>
  </si>
  <si>
    <t>Michael A. Taylor</t>
  </si>
  <si>
    <t>Michael Feliz</t>
  </si>
  <si>
    <t>Michael Fulmer</t>
  </si>
  <si>
    <t>Michael Grove</t>
  </si>
  <si>
    <t>Michael Kelly</t>
  </si>
  <si>
    <t>Michael King</t>
  </si>
  <si>
    <t>Michael Kopech</t>
  </si>
  <si>
    <t>Michael Lorenzen</t>
  </si>
  <si>
    <t>Michael Mariot</t>
  </si>
  <si>
    <t>Michael Pineda</t>
  </si>
  <si>
    <t>Michael Plassmeyer</t>
  </si>
  <si>
    <t>Michael Rucker</t>
  </si>
  <si>
    <t>Michael Soroka</t>
  </si>
  <si>
    <t>Michael Tonkin</t>
  </si>
  <si>
    <t>Michael Wacha</t>
  </si>
  <si>
    <t>Michel Báez</t>
  </si>
  <si>
    <t>Mickey Jannis</t>
  </si>
  <si>
    <t>Miguel Aguilar</t>
  </si>
  <si>
    <t>Miguel Castro</t>
  </si>
  <si>
    <t>Miguel Del Pozo</t>
  </si>
  <si>
    <t>Miguel Díaz</t>
  </si>
  <si>
    <t>Miguel Rojas</t>
  </si>
  <si>
    <t>Miguel Sánchez</t>
  </si>
  <si>
    <t>Miguel Yajure</t>
  </si>
  <si>
    <t>Mike Baumann</t>
  </si>
  <si>
    <t>Mike Brosseau</t>
  </si>
  <si>
    <t>Mike Clevinger</t>
  </si>
  <si>
    <t>Mike Foltynewicz</t>
  </si>
  <si>
    <t>Mike Ford</t>
  </si>
  <si>
    <t>Mike Freeman</t>
  </si>
  <si>
    <t>Mike Kickham</t>
  </si>
  <si>
    <t>Mike Mayers</t>
  </si>
  <si>
    <t>Mike Tauchman</t>
  </si>
  <si>
    <t>Mike Wright Jr.</t>
  </si>
  <si>
    <t>Miles Mastrobuoni</t>
  </si>
  <si>
    <t>Miles Mikolas</t>
  </si>
  <si>
    <t>Mitch Keller</t>
  </si>
  <si>
    <t>Mitch Moreland</t>
  </si>
  <si>
    <t>Mitch White</t>
  </si>
  <si>
    <t>Mychal Givens</t>
  </si>
  <si>
    <t>Nabil Crismatt</t>
  </si>
  <si>
    <t>Nash Walters</t>
  </si>
  <si>
    <t>Nate Eaton</t>
  </si>
  <si>
    <t>Nate Fisher</t>
  </si>
  <si>
    <t>Nate Jones</t>
  </si>
  <si>
    <t>Nate Pearson</t>
  </si>
  <si>
    <t>Neftalí Feliz</t>
  </si>
  <si>
    <t>Nestor Cortes</t>
  </si>
  <si>
    <t>Nicholas Padilla</t>
  </si>
  <si>
    <t>Nicklaus Snyder</t>
  </si>
  <si>
    <t>Nicky Lopez</t>
  </si>
  <si>
    <t>Nick Allgeyer</t>
  </si>
  <si>
    <t>Nick Anderson</t>
  </si>
  <si>
    <t>Nick Burdi</t>
  </si>
  <si>
    <t>Nick Duron</t>
  </si>
  <si>
    <t>Nick Gordon</t>
  </si>
  <si>
    <t>Nick Hernandez</t>
  </si>
  <si>
    <t>Nick Margevicius</t>
  </si>
  <si>
    <t>Nick Martínez</t>
  </si>
  <si>
    <t>Nick Maton</t>
  </si>
  <si>
    <t>Nick Mears</t>
  </si>
  <si>
    <t>Nick Neidert</t>
  </si>
  <si>
    <t>Nick Nelson</t>
  </si>
  <si>
    <t>Nick Pivetta</t>
  </si>
  <si>
    <t>Nick Ramirez</t>
  </si>
  <si>
    <t>Nick Robertson</t>
  </si>
  <si>
    <t>Nick Sandlin</t>
  </si>
  <si>
    <t>Nick Tropeano</t>
  </si>
  <si>
    <t>Nick Vespi</t>
  </si>
  <si>
    <t>Nick Vincent</t>
  </si>
  <si>
    <t>Nick Wittgren</t>
  </si>
  <si>
    <t>Nivaldo Rodriguez</t>
  </si>
  <si>
    <t>Noah Davis</t>
  </si>
  <si>
    <t>Noah Syndergaard</t>
  </si>
  <si>
    <t>Norge Ruíz</t>
  </si>
  <si>
    <t>Noé Ramirez</t>
  </si>
  <si>
    <t>Oliver Ortega</t>
  </si>
  <si>
    <t>Orion Kerkering</t>
  </si>
  <si>
    <t>Orlando Arcia</t>
  </si>
  <si>
    <t>Osvaldo Bido</t>
  </si>
  <si>
    <t>Owen White</t>
  </si>
  <si>
    <t>Pablo Reyes</t>
  </si>
  <si>
    <t>Packy Naughton</t>
  </si>
  <si>
    <t>Paolo Espino</t>
  </si>
  <si>
    <t>Parker Markel</t>
  </si>
  <si>
    <t>Parker Mushinski</t>
  </si>
  <si>
    <t>Patrick Murphy</t>
  </si>
  <si>
    <t>Patrick Sandoval</t>
  </si>
  <si>
    <t>Patrick Weigel</t>
  </si>
  <si>
    <t>Pat Valaika</t>
  </si>
  <si>
    <t>Paul Blackburn</t>
  </si>
  <si>
    <t>Paul Campbell</t>
  </si>
  <si>
    <t>Paul Fry</t>
  </si>
  <si>
    <t>Paul Sewald</t>
  </si>
  <si>
    <t>Pedro Avila</t>
  </si>
  <si>
    <t>Pedro Báez</t>
  </si>
  <si>
    <t>Pedro Strop</t>
  </si>
  <si>
    <t>Penn Murfee</t>
  </si>
  <si>
    <t>Peter Lambert</t>
  </si>
  <si>
    <t>Peter Solomon</t>
  </si>
  <si>
    <t>Peter Strzelecki</t>
  </si>
  <si>
    <t>Pete Fairbanks</t>
  </si>
  <si>
    <t>Peyton Battenfield</t>
  </si>
  <si>
    <t>Phillips Valdéz</t>
  </si>
  <si>
    <t>Phillip Diehl</t>
  </si>
  <si>
    <t>Phillip Evans</t>
  </si>
  <si>
    <t>Phil Bickford</t>
  </si>
  <si>
    <t>Phil Gosselin</t>
  </si>
  <si>
    <t>Phil Maton</t>
  </si>
  <si>
    <t>Phoenix Sanders</t>
  </si>
  <si>
    <t>Pierce Johnson</t>
  </si>
  <si>
    <t>Prelander Berroa</t>
  </si>
  <si>
    <t>Preston Guilmet</t>
  </si>
  <si>
    <t>Quinn Priester</t>
  </si>
  <si>
    <t>R.J. Alaniz</t>
  </si>
  <si>
    <t>R.J. Alvarez</t>
  </si>
  <si>
    <t>Rafael Dolis</t>
  </si>
  <si>
    <t>Rafael Montero</t>
  </si>
  <si>
    <t>Raisel Iglesias</t>
  </si>
  <si>
    <t>Ralph Garza</t>
  </si>
  <si>
    <t>Ramón Rosso</t>
  </si>
  <si>
    <t>Randal Grichuk</t>
  </si>
  <si>
    <t>Randy Dobnak</t>
  </si>
  <si>
    <t>Randy Vásquez</t>
  </si>
  <si>
    <t>Randy Wynne</t>
  </si>
  <si>
    <t>Ranger Suárez</t>
  </si>
  <si>
    <t>Raynel Espinal</t>
  </si>
  <si>
    <t>Ray Kerr</t>
  </si>
  <si>
    <t>Reed Garrett</t>
  </si>
  <si>
    <t>Reese McGuire</t>
  </si>
  <si>
    <t>Reese Olson</t>
  </si>
  <si>
    <t>Reiss Knehr</t>
  </si>
  <si>
    <t>Reiver Sanmartin</t>
  </si>
  <si>
    <t>René Pinto</t>
  </si>
  <si>
    <t>Rex Brothers</t>
  </si>
  <si>
    <t>Reyes Moronta</t>
  </si>
  <si>
    <t>Reymin Guduan</t>
  </si>
  <si>
    <t>Reynaldo López</t>
  </si>
  <si>
    <t>Richard Bleier</t>
  </si>
  <si>
    <t>Richard Lovelady</t>
  </si>
  <si>
    <t>Richard Rodríguez</t>
  </si>
  <si>
    <t>Rich Hill</t>
  </si>
  <si>
    <t>Ricky Karcher</t>
  </si>
  <si>
    <t>Rico Garcia</t>
  </si>
  <si>
    <t>Riley O'Brien</t>
  </si>
  <si>
    <t>Riley Pint</t>
  </si>
  <si>
    <t>Riley Smith</t>
  </si>
  <si>
    <t>Roansy Contreras</t>
  </si>
  <si>
    <t>Robbie Erlin</t>
  </si>
  <si>
    <t>Robel García</t>
  </si>
  <si>
    <t>Robert Dugger</t>
  </si>
  <si>
    <t>Robert Garcia</t>
  </si>
  <si>
    <t>Robert Gsellman</t>
  </si>
  <si>
    <t>Robert Stephenson</t>
  </si>
  <si>
    <t>Robert Suarez</t>
  </si>
  <si>
    <t>Rob Zastryzny</t>
  </si>
  <si>
    <t>Roel Ramírez</t>
  </si>
  <si>
    <t>Roenis Elías</t>
  </si>
  <si>
    <t>Romy Gonzalez</t>
  </si>
  <si>
    <t>Ronald Bolaños</t>
  </si>
  <si>
    <t>Ronald Torreyes</t>
  </si>
  <si>
    <t>Ronel Blanco</t>
  </si>
  <si>
    <t>Ronny Henriquez</t>
  </si>
  <si>
    <t>Rony García</t>
  </si>
  <si>
    <t>Ron Marinaccio</t>
  </si>
  <si>
    <t>Ross Detwiler</t>
  </si>
  <si>
    <t>Ross Stripling</t>
  </si>
  <si>
    <t>Rowan Wick</t>
  </si>
  <si>
    <t>Rowdy Tellez</t>
  </si>
  <si>
    <t>Ryan Borucki</t>
  </si>
  <si>
    <t>Ryan Brasier</t>
  </si>
  <si>
    <t>Ryan Buchter</t>
  </si>
  <si>
    <t>Ryan Burr</t>
  </si>
  <si>
    <t>Ryan Castellani</t>
  </si>
  <si>
    <t>Ryan Feltner</t>
  </si>
  <si>
    <t>Ryan Hartman</t>
  </si>
  <si>
    <t>Ryan Helsley</t>
  </si>
  <si>
    <t>Ryan Hendrix</t>
  </si>
  <si>
    <t>Ryan McKenna</t>
  </si>
  <si>
    <t>Ryan Meisinger</t>
  </si>
  <si>
    <t>Ryan Pepiot</t>
  </si>
  <si>
    <t>Ryan Pressly</t>
  </si>
  <si>
    <t>Ryan Sherriff</t>
  </si>
  <si>
    <t>Ryan Tepera</t>
  </si>
  <si>
    <t>Ryan Thompson</t>
  </si>
  <si>
    <t>Ryan Walker</t>
  </si>
  <si>
    <t>Ryan Weathers</t>
  </si>
  <si>
    <t>Ryan Weber</t>
  </si>
  <si>
    <t>Ryan Yarbrough</t>
  </si>
  <si>
    <t>Ryder Ryan</t>
  </si>
  <si>
    <t>Ryne Harper</t>
  </si>
  <si>
    <t>Ryne Nelson</t>
  </si>
  <si>
    <t>Ryne Stanek</t>
  </si>
  <si>
    <t>Sal Romano</t>
  </si>
  <si>
    <t>Sammy Peralta</t>
  </si>
  <si>
    <t>Sam Bachman</t>
  </si>
  <si>
    <t>Sam Clay</t>
  </si>
  <si>
    <t>Sam Coonrod</t>
  </si>
  <si>
    <t>Sam Hentges</t>
  </si>
  <si>
    <t>Sam Howard</t>
  </si>
  <si>
    <t>Sam Long</t>
  </si>
  <si>
    <t>Sam Moll</t>
  </si>
  <si>
    <t>Sam Selman</t>
  </si>
  <si>
    <t>Sandy León</t>
  </si>
  <si>
    <t>Scott Alexander</t>
  </si>
  <si>
    <t>Scott Barlow</t>
  </si>
  <si>
    <t>Scott Blewett</t>
  </si>
  <si>
    <t>Scott Effross</t>
  </si>
  <si>
    <t>Scott Kazmir</t>
  </si>
  <si>
    <t>Scott McGough</t>
  </si>
  <si>
    <t>Sean Doolittle</t>
  </si>
  <si>
    <t>Sean Guenther</t>
  </si>
  <si>
    <t>Sean Hjelle</t>
  </si>
  <si>
    <t>Sean Manaea</t>
  </si>
  <si>
    <t>Sean Newcomb</t>
  </si>
  <si>
    <t>Sean Nolin</t>
  </si>
  <si>
    <t>Sean Poppen</t>
  </si>
  <si>
    <t>Sean Reid-Foley</t>
  </si>
  <si>
    <t>Seby Zavala</t>
  </si>
  <si>
    <t>Seranthony Domínguez</t>
  </si>
  <si>
    <t>Sergio Alcántara</t>
  </si>
  <si>
    <t>Sergio Romo</t>
  </si>
  <si>
    <t>Seth Elledge</t>
  </si>
  <si>
    <t>Seth Frankoff</t>
  </si>
  <si>
    <t>Seth Lugo</t>
  </si>
  <si>
    <t>Seth Martinez</t>
  </si>
  <si>
    <t>Shane Greene</t>
  </si>
  <si>
    <t>Shane McClanahan</t>
  </si>
  <si>
    <t>Shaun Anderson</t>
  </si>
  <si>
    <t>Shawn Armstrong</t>
  </si>
  <si>
    <t>Shawn Dubin</t>
  </si>
  <si>
    <t>Shawn Morimando</t>
  </si>
  <si>
    <t>Shea Spitzbarth</t>
  </si>
  <si>
    <t>Shelby Miller</t>
  </si>
  <si>
    <t>Sheldon Neuse</t>
  </si>
  <si>
    <t>Shintaro Fujinami</t>
  </si>
  <si>
    <t>Silvino Bracho</t>
  </si>
  <si>
    <t>Simeon Woods Richardson</t>
  </si>
  <si>
    <t>Slade Cecconi</t>
  </si>
  <si>
    <t>Spencer Howard</t>
  </si>
  <si>
    <t>Spencer Patton</t>
  </si>
  <si>
    <t>Spencer Strider</t>
  </si>
  <si>
    <t>Spenser Watkins</t>
  </si>
  <si>
    <t>Stefan Crichton</t>
  </si>
  <si>
    <t>Stephen Gonsalves</t>
  </si>
  <si>
    <t>Stephen Nogosek</t>
  </si>
  <si>
    <t>Stephen Ridings</t>
  </si>
  <si>
    <t>Stephen Tarpley</t>
  </si>
  <si>
    <t>Steven Brault</t>
  </si>
  <si>
    <t>Steven Cruz</t>
  </si>
  <si>
    <t>Steven Matz</t>
  </si>
  <si>
    <t>Steven Okert</t>
  </si>
  <si>
    <t>Steven Wilson</t>
  </si>
  <si>
    <t>Steve Cishek</t>
  </si>
  <si>
    <t>Stevie Wilkerson</t>
  </si>
  <si>
    <t>T.J. McFarland</t>
  </si>
  <si>
    <t>T.J. Zeuch</t>
  </si>
  <si>
    <t>Taijuan Walker</t>
  </si>
  <si>
    <t>Taj Bradley</t>
  </si>
  <si>
    <t>Tanner Anderson</t>
  </si>
  <si>
    <t>Tanner Banks</t>
  </si>
  <si>
    <t>Tanner Houck</t>
  </si>
  <si>
    <t>Tanner Rainey</t>
  </si>
  <si>
    <t>Tanner Roark</t>
  </si>
  <si>
    <t>Tanner Scott</t>
  </si>
  <si>
    <t>Tanner Tully</t>
  </si>
  <si>
    <t>Tarik Skubal</t>
  </si>
  <si>
    <t>Tayler Saucedo</t>
  </si>
  <si>
    <t>Tayler Scott</t>
  </si>
  <si>
    <t>Taylor Clarke</t>
  </si>
  <si>
    <t>Taylor Hearn</t>
  </si>
  <si>
    <t>Taylor Rogers</t>
  </si>
  <si>
    <t>Taylor Widener</t>
  </si>
  <si>
    <t>Taylor Williams</t>
  </si>
  <si>
    <t>Tejay Antone</t>
  </si>
  <si>
    <t>Thaddeus Ward</t>
  </si>
  <si>
    <t>Thomas Eshelman</t>
  </si>
  <si>
    <t>Thomas Hatch</t>
  </si>
  <si>
    <t>Thomas Pannone</t>
  </si>
  <si>
    <t>Thomas Szapucki</t>
  </si>
  <si>
    <t>Thyago Vieira</t>
  </si>
  <si>
    <t>Tim Herrin</t>
  </si>
  <si>
    <t>Tim Hill</t>
  </si>
  <si>
    <t>Tim Mayza</t>
  </si>
  <si>
    <t>Tommy Doyle</t>
  </si>
  <si>
    <t>Tommy Henry</t>
  </si>
  <si>
    <t>Tommy Hunter</t>
  </si>
  <si>
    <t>Tommy Kahnle</t>
  </si>
  <si>
    <t>Tommy Milone</t>
  </si>
  <si>
    <t>Tommy Nance</t>
  </si>
  <si>
    <t>Tommy Romero</t>
  </si>
  <si>
    <t>Tom Cosgrove</t>
  </si>
  <si>
    <t>Tony Gonsolin</t>
  </si>
  <si>
    <t>Tony Santillan</t>
  </si>
  <si>
    <t>Tony Watson</t>
  </si>
  <si>
    <t>Touki Toussaint</t>
  </si>
  <si>
    <t>Travis Bergen</t>
  </si>
  <si>
    <t>Travis Lakins Sr.</t>
  </si>
  <si>
    <t>Trent Thornton</t>
  </si>
  <si>
    <t>Trevor Cahill</t>
  </si>
  <si>
    <t>Trevor Gott</t>
  </si>
  <si>
    <t>Trevor Hildenberger</t>
  </si>
  <si>
    <t>Trevor Kelley</t>
  </si>
  <si>
    <t>Trevor May</t>
  </si>
  <si>
    <t>Trevor Megill</t>
  </si>
  <si>
    <t>Trevor Richards</t>
  </si>
  <si>
    <t>Trevor Stephan</t>
  </si>
  <si>
    <t>Trevor Williams</t>
  </si>
  <si>
    <t>Trey Wingenter</t>
  </si>
  <si>
    <t>Tristan Beck</t>
  </si>
  <si>
    <t>Triston McKenzie</t>
  </si>
  <si>
    <t>Tucker Barnhart</t>
  </si>
  <si>
    <t>Tucker Davidson</t>
  </si>
  <si>
    <t>Tyler Alexander</t>
  </si>
  <si>
    <t>Tyler Anderson</t>
  </si>
  <si>
    <t>Tyler Beede</t>
  </si>
  <si>
    <t>Tyler Chatwood</t>
  </si>
  <si>
    <t>Tyler Clippard</t>
  </si>
  <si>
    <t>Tyler Cyr</t>
  </si>
  <si>
    <t>Tyler Danish</t>
  </si>
  <si>
    <t>Tyler Duffey</t>
  </si>
  <si>
    <t>Tyler Gilbert</t>
  </si>
  <si>
    <t>Tyler Holton</t>
  </si>
  <si>
    <t>Tyler Kinley</t>
  </si>
  <si>
    <t>Tyler Matzek</t>
  </si>
  <si>
    <t>Tyler Rogers</t>
  </si>
  <si>
    <t>Tyler Thornburg</t>
  </si>
  <si>
    <t>Tyler Webb</t>
  </si>
  <si>
    <t>Tyler Wells</t>
  </si>
  <si>
    <t>Tyler Zuber</t>
  </si>
  <si>
    <t>Tylor Megill</t>
  </si>
  <si>
    <t>Tyson Miller</t>
  </si>
  <si>
    <t>Ty Adcock</t>
  </si>
  <si>
    <t>Ty Blach</t>
  </si>
  <si>
    <t>Ty Tice</t>
  </si>
  <si>
    <t>Victor González</t>
  </si>
  <si>
    <t>Victor Mederos</t>
  </si>
  <si>
    <t>Victor Vodnik</t>
  </si>
  <si>
    <t>Vince Velasquez</t>
  </si>
  <si>
    <t>Vinny Nittoli</t>
  </si>
  <si>
    <t>Vladimir Gutierrez</t>
  </si>
  <si>
    <t>Víctor Arano</t>
  </si>
  <si>
    <t>Víctor Caratini</t>
  </si>
  <si>
    <t>Wade Davis</t>
  </si>
  <si>
    <t>Wade LeBlanc</t>
  </si>
  <si>
    <t>Wade Miley</t>
  </si>
  <si>
    <t>Wander Suero</t>
  </si>
  <si>
    <t>Wandy Peralta</t>
  </si>
  <si>
    <t>Wes Benjamin</t>
  </si>
  <si>
    <t>Whit Merrifield</t>
  </si>
  <si>
    <t>William Woods</t>
  </si>
  <si>
    <t>Willians Astudillo</t>
  </si>
  <si>
    <t>Willi Castro</t>
  </si>
  <si>
    <t>Will Harris</t>
  </si>
  <si>
    <t>Will Smith</t>
  </si>
  <si>
    <t>Will Vest</t>
  </si>
  <si>
    <t>Wilmer Difo</t>
  </si>
  <si>
    <t>Wily Peralta</t>
  </si>
  <si>
    <t>Wil Crowe</t>
  </si>
  <si>
    <t>Wil Myers</t>
  </si>
  <si>
    <t>Wyatt Mathisen</t>
  </si>
  <si>
    <t>Wyatt Mills</t>
  </si>
  <si>
    <t>Xzavion Curry</t>
  </si>
  <si>
    <t>Yacksel Ríos</t>
  </si>
  <si>
    <t>Yadier Molina</t>
  </si>
  <si>
    <t>Yefry Ramírez</t>
  </si>
  <si>
    <t>Yency Almonte</t>
  </si>
  <si>
    <t>Yennier Cano</t>
  </si>
  <si>
    <t>Yennsy Díaz</t>
  </si>
  <si>
    <t>Yermín Mercedes</t>
  </si>
  <si>
    <t>Yerry De Los Santos</t>
  </si>
  <si>
    <t>Yerry Rodríguez</t>
  </si>
  <si>
    <t>Yimi García</t>
  </si>
  <si>
    <t>Yoan López</t>
  </si>
  <si>
    <t>Yoendrys Gómez</t>
  </si>
  <si>
    <t>Yohan Ramírez</t>
  </si>
  <si>
    <t>Yolmer Sanchez</t>
  </si>
  <si>
    <t>Yonny Chirinos</t>
  </si>
  <si>
    <t>Yonny Hernández</t>
  </si>
  <si>
    <t>Yunior Marte</t>
  </si>
  <si>
    <t>Yusei Kikuchi</t>
  </si>
  <si>
    <t>Yusmeiro Petit</t>
  </si>
  <si>
    <t>Yu Chang</t>
  </si>
  <si>
    <t>Zach Eflin</t>
  </si>
  <si>
    <t>Zach Jackson</t>
  </si>
  <si>
    <t>Zach Logue</t>
  </si>
  <si>
    <t>Zach McAllister</t>
  </si>
  <si>
    <t>Zach McKinstry</t>
  </si>
  <si>
    <t>Zach Muckenhirn</t>
  </si>
  <si>
    <t>Zach Neal</t>
  </si>
  <si>
    <t>Zach Plesac</t>
  </si>
  <si>
    <t>Zach Pop</t>
  </si>
  <si>
    <t>Zach Thompson</t>
  </si>
  <si>
    <t>Zack Britton</t>
  </si>
  <si>
    <t>Zack Burdi</t>
  </si>
  <si>
    <t>Zack Godley</t>
  </si>
  <si>
    <t>Zack Greinke</t>
  </si>
  <si>
    <t>Zack Kelly</t>
  </si>
  <si>
    <t>Zack Littell</t>
  </si>
  <si>
    <t>Zack Short</t>
  </si>
  <si>
    <t>Zack Thompson</t>
  </si>
  <si>
    <t>Zack Weiss</t>
  </si>
  <si>
    <t>Zac Lowther</t>
  </si>
  <si>
    <t>Zac Rosscup</t>
  </si>
  <si>
    <t>Ángel De Jesús</t>
  </si>
  <si>
    <t>Ángel Perdomo</t>
  </si>
  <si>
    <t>Óliver Pérez</t>
  </si>
  <si>
    <t>NameASCII</t>
  </si>
  <si>
    <t>Neftali Feliz</t>
  </si>
  <si>
    <t>Tommy Hunter</t>
  </si>
  <si>
    <t>Andrew Romine</t>
  </si>
  <si>
    <t>Matt Bush</t>
  </si>
  <si>
    <t>Adam Ottavino</t>
  </si>
  <si>
    <t>Zack Greinke</t>
  </si>
  <si>
    <t>Jhoulys Chacin</t>
  </si>
  <si>
    <t>Kenley Jansen</t>
  </si>
  <si>
    <t>Will Harris</t>
  </si>
  <si>
    <t>Ervin Santana</t>
  </si>
  <si>
    <t>Joe Smith</t>
  </si>
  <si>
    <t>Charlie Culberson</t>
  </si>
  <si>
    <t>Darren O'Day</t>
  </si>
  <si>
    <t>Liam Hendriks</t>
  </si>
  <si>
    <t>Josh Reddick</t>
  </si>
  <si>
    <t>Yusmeiro Petit</t>
  </si>
  <si>
    <t>Pedro Strop</t>
  </si>
  <si>
    <t>Rafael Dolis</t>
  </si>
  <si>
    <t>Mark Melancon</t>
  </si>
  <si>
    <t>Tyler Chatwood</t>
  </si>
  <si>
    <t>Jordan Zimmermann</t>
  </si>
  <si>
    <t>Nate Jones</t>
  </si>
  <si>
    <t>Matt Shoemaker</t>
  </si>
  <si>
    <t>Asdrubal Cabrera</t>
  </si>
  <si>
    <t>Jeurys Familia</t>
  </si>
  <si>
    <t>Blake Parker</t>
  </si>
  <si>
    <t>Justin Turner</t>
  </si>
  <si>
    <t>Sandy Leon</t>
  </si>
  <si>
    <t>Michael Pineda</t>
  </si>
  <si>
    <t>Brad Peacock</t>
  </si>
  <si>
    <t>Pedro Baez</t>
  </si>
  <si>
    <t>Jesse Chavez</t>
  </si>
  <si>
    <t>Marwin Gonzalez</t>
  </si>
  <si>
    <t>Ryan Brasier</t>
  </si>
  <si>
    <t>Tyler Clippard</t>
  </si>
  <si>
    <t>Junior Guerra</t>
  </si>
  <si>
    <t>Hernan Perez</t>
  </si>
  <si>
    <t>Dellin Betances</t>
  </si>
  <si>
    <t>Trevor Cahill</t>
  </si>
  <si>
    <t>David Phelps</t>
  </si>
  <si>
    <t>Chris Archer</t>
  </si>
  <si>
    <t>Jake Odorizzi</t>
  </si>
  <si>
    <t>Trevor May</t>
  </si>
  <si>
    <t>Jose Cisnero</t>
  </si>
  <si>
    <t>Steve Cishek</t>
  </si>
  <si>
    <t>Brad Brach</t>
  </si>
  <si>
    <t>Craig Kimbrel</t>
  </si>
  <si>
    <t>Alex Colome</t>
  </si>
  <si>
    <t>Johnny Cueto</t>
  </si>
  <si>
    <t>Chase Anderson</t>
  </si>
  <si>
    <t>Joakim Soria</t>
  </si>
  <si>
    <t>Brandon Dickson</t>
  </si>
  <si>
    <t>Luis Garcia</t>
  </si>
  <si>
    <t>Ian Kennedy</t>
  </si>
  <si>
    <t>Ryan Pressly</t>
  </si>
  <si>
    <t>Daniel Bard</t>
  </si>
  <si>
    <t>Daniel Hudson</t>
  </si>
  <si>
    <t>Greg Holland</t>
  </si>
  <si>
    <t>Craig Stammen</t>
  </si>
  <si>
    <t>Preston Guilmet</t>
  </si>
  <si>
    <t>Javy Guerra</t>
  </si>
  <si>
    <t>Jay Jackson</t>
  </si>
  <si>
    <t>Wade Davis</t>
  </si>
  <si>
    <t>Anthony Swarzak</t>
  </si>
  <si>
    <t>Collin McHugh</t>
  </si>
  <si>
    <t>Nick Vincent</t>
  </si>
  <si>
    <t>Jordan Lyles</t>
  </si>
  <si>
    <t>Wily Peralta</t>
  </si>
  <si>
    <t>Hunter Strickland</t>
  </si>
  <si>
    <t>Josh Lindblom</t>
  </si>
  <si>
    <t>Eric Sogard</t>
  </si>
  <si>
    <t>Anthony Bass</t>
  </si>
  <si>
    <t>Matt Carpenter</t>
  </si>
  <si>
    <t>Bryan Shaw</t>
  </si>
  <si>
    <t>David Robertson</t>
  </si>
  <si>
    <t>Paolo Espino</t>
  </si>
  <si>
    <t>AJ Ramos</t>
  </si>
  <si>
    <t>Deolis Guerra</t>
  </si>
  <si>
    <t>Justin Miller</t>
  </si>
  <si>
    <t>Tanner Roark</t>
  </si>
  <si>
    <t>Cesar Valdez</t>
  </si>
  <si>
    <t>John Axford</t>
  </si>
  <si>
    <t>Brock Holt</t>
  </si>
  <si>
    <t>Josh Tomlin</t>
  </si>
  <si>
    <t>David Hale</t>
  </si>
  <si>
    <t>Joe Kelly</t>
  </si>
  <si>
    <t>Garrett Richards</t>
  </si>
  <si>
    <t>Sergio Romo</t>
  </si>
  <si>
    <t>Chaz Roe</t>
  </si>
  <si>
    <t>Darin Ruf</t>
  </si>
  <si>
    <t>Brandon Kintzler</t>
  </si>
  <si>
    <t>Kyle Gibson</t>
  </si>
  <si>
    <t>Brad Boxberger</t>
  </si>
  <si>
    <t>Manny Barreda</t>
  </si>
  <si>
    <t>Ryan Weber</t>
  </si>
  <si>
    <t>Shelby Miller</t>
  </si>
  <si>
    <t>Aaron Northcraft</t>
  </si>
  <si>
    <t>Ryan Tepera</t>
  </si>
  <si>
    <t>Erasmo Ramirez</t>
  </si>
  <si>
    <t>Juan Minaya</t>
  </si>
  <si>
    <t>Mychal Givens</t>
  </si>
  <si>
    <t>Jake Petricka</t>
  </si>
  <si>
    <t>Jimmy Nelson</t>
  </si>
  <si>
    <t>Andrew Bellatti</t>
  </si>
  <si>
    <t>Drew Hutchison</t>
  </si>
  <si>
    <t>Shane Greene</t>
  </si>
  <si>
    <t>Mike Foltynewicz</t>
  </si>
  <si>
    <t>R.J. Alaniz</t>
  </si>
  <si>
    <t>Ben Rowen</t>
  </si>
  <si>
    <t>Mickey Jannis</t>
  </si>
  <si>
    <t>Vince Velasquez</t>
  </si>
  <si>
    <t>Casey Sadler</t>
  </si>
  <si>
    <t>Mike Freeman</t>
  </si>
  <si>
    <t>Bryan Holaday</t>
  </si>
  <si>
    <t>Seth Frankoff</t>
  </si>
  <si>
    <t>Ronald Torreyes</t>
  </si>
  <si>
    <t>Brandon Workman</t>
  </si>
  <si>
    <t>A.J. Cole</t>
  </si>
  <si>
    <t>Bryan Mitchell</t>
  </si>
  <si>
    <t>Aaron Sanchez</t>
  </si>
  <si>
    <t>Jose Urena</t>
  </si>
  <si>
    <t>Brandon Drury</t>
  </si>
  <si>
    <t>Heath Hembree</t>
  </si>
  <si>
    <t>Luke Jackson</t>
  </si>
  <si>
    <t>Hansel Robles</t>
  </si>
  <si>
    <t>Hector Neris</t>
  </si>
  <si>
    <t>Taijuan Walker</t>
  </si>
  <si>
    <t>Chris Martin</t>
  </si>
  <si>
    <t>Jason Adam</t>
  </si>
  <si>
    <t>Hanser Alberto</t>
  </si>
  <si>
    <t>Michael Feliz</t>
  </si>
  <si>
    <t>Matt Andriese</t>
  </si>
  <si>
    <t>Yimi Garcia</t>
  </si>
  <si>
    <t>Domingo Tapia</t>
  </si>
  <si>
    <t>Dan Winkler</t>
  </si>
  <si>
    <t>Evan Marshall</t>
  </si>
  <si>
    <t>Colin Rea</t>
  </si>
  <si>
    <t>Jacob Barnes</t>
  </si>
  <si>
    <t>Jace Peterson</t>
  </si>
  <si>
    <t>Kevin Quackenbush</t>
  </si>
  <si>
    <t>Spencer Patton</t>
  </si>
  <si>
    <t>Nick Tropeano</t>
  </si>
  <si>
    <t>Kevin Pillar</t>
  </si>
  <si>
    <t>Seth Lugo</t>
  </si>
  <si>
    <t>Blake Treinen</t>
  </si>
  <si>
    <t>DJ Johnson</t>
  </si>
  <si>
    <t>Mike Wright Jr.</t>
  </si>
  <si>
    <t>Jerad Eickhoff</t>
  </si>
  <si>
    <t>Ryne Harper</t>
  </si>
  <si>
    <t>Adrian Houser</t>
  </si>
  <si>
    <t>Rafael Montero</t>
  </si>
  <si>
    <t>Chris Devenski</t>
  </si>
  <si>
    <t>John Brebbia</t>
  </si>
  <si>
    <t>Andy Burns</t>
  </si>
  <si>
    <t>Burch Smith</t>
  </si>
  <si>
    <t>Noe Ramirez</t>
  </si>
  <si>
    <t>Matt Wisler</t>
  </si>
  <si>
    <t>Andrew Kittredge</t>
  </si>
  <si>
    <t>Shawn Armstrong</t>
  </si>
  <si>
    <t>Matt Barnes</t>
  </si>
  <si>
    <t>Dylan Bundy</t>
  </si>
  <si>
    <t>Archie Bradley</t>
  </si>
  <si>
    <t>Phillip Evans</t>
  </si>
  <si>
    <t>Joe Musgrove</t>
  </si>
  <si>
    <t>Joe Ross</t>
  </si>
  <si>
    <t>Colten Brewer</t>
  </si>
  <si>
    <t>Derek Law</t>
  </si>
  <si>
    <t>Robel Garcia</t>
  </si>
  <si>
    <t>Kyle Crick</t>
  </si>
  <si>
    <t>Jordan Weems</t>
  </si>
  <si>
    <t>Joe Biagini</t>
  </si>
  <si>
    <t>Michael Fulmer</t>
  </si>
  <si>
    <t>Louis Head</t>
  </si>
  <si>
    <t>Ross Stripling</t>
  </si>
  <si>
    <t>Jesse Hahn</t>
  </si>
  <si>
    <t>Adrian Sampson</t>
  </si>
  <si>
    <t>Luis Cessa</t>
  </si>
  <si>
    <t>Luke Maile</t>
  </si>
  <si>
    <t>Cam Bedrosian</t>
  </si>
  <si>
    <t>Dylan Floro</t>
  </si>
  <si>
    <t>Felix Pena</t>
  </si>
  <si>
    <t>Pierce Johnson</t>
  </si>
  <si>
    <t>Lucas Sims</t>
  </si>
  <si>
    <t>Brandon Brennan</t>
  </si>
  <si>
    <t>Richard Rodriguez</t>
  </si>
  <si>
    <t>Robert Stephenson</t>
  </si>
  <si>
    <t>Carl Edwards Jr.</t>
  </si>
  <si>
    <t>Jakob Junis</t>
  </si>
  <si>
    <t>Clay Holmes</t>
  </si>
  <si>
    <t>Jharel Cotton</t>
  </si>
  <si>
    <t>Corey Oswalt</t>
  </si>
  <si>
    <t>John Gant</t>
  </si>
  <si>
    <t>Sal Romano</t>
  </si>
  <si>
    <t>Robert Gsellman</t>
  </si>
  <si>
    <t>Jake Faria</t>
  </si>
  <si>
    <t>Joey Krehbiel</t>
  </si>
  <si>
    <t>Kyle Barraclough</t>
  </si>
  <si>
    <t>Tyler Duffey</t>
  </si>
  <si>
    <t>Chris Stratton</t>
  </si>
  <si>
    <t>Dominic Leone</t>
  </si>
  <si>
    <t>JT Chargois</t>
  </si>
  <si>
    <t>Austin Adams</t>
  </si>
  <si>
    <t>Kevin Plawecki</t>
  </si>
  <si>
    <t>Alec Mills</t>
  </si>
  <si>
    <t>Matt Duffy</t>
  </si>
  <si>
    <t>Anthony Bemboom</t>
  </si>
  <si>
    <t>Paul Sewald</t>
  </si>
  <si>
    <t>Michael Wacha</t>
  </si>
  <si>
    <t>Albert Almora Jr.</t>
  </si>
  <si>
    <t>Daniel Robertson</t>
  </si>
  <si>
    <t>Chris Mazza</t>
  </si>
  <si>
    <t>Kyle Zimmer</t>
  </si>
  <si>
    <t>Wilmer Difo</t>
  </si>
  <si>
    <t>Joel Payamps</t>
  </si>
  <si>
    <t>J.B. Wendelken</t>
  </si>
  <si>
    <t>Jorge Lopez</t>
  </si>
  <si>
    <t>Carlos Estevez</t>
  </si>
  <si>
    <t>Jose Ruiz</t>
  </si>
  <si>
    <t>Wyatt Mathisen</t>
  </si>
  <si>
    <t>James Hoyt</t>
  </si>
  <si>
    <t>Rowan Wick</t>
  </si>
  <si>
    <t>Konner Wade</t>
  </si>
  <si>
    <t>Chi Chi Gonzalez</t>
  </si>
  <si>
    <t>Jandel Gustave</t>
  </si>
  <si>
    <t>Dillon Maples</t>
  </si>
  <si>
    <t>Duane Underwood Jr.</t>
  </si>
  <si>
    <t>Andres Machado</t>
  </si>
  <si>
    <t>Harold Castro</t>
  </si>
  <si>
    <t>Keone Kela</t>
  </si>
  <si>
    <t>Brady Lail</t>
  </si>
  <si>
    <t>Edwin Diaz</t>
  </si>
  <si>
    <t>Brett Phillips</t>
  </si>
  <si>
    <t>Emilio Pagan</t>
  </si>
  <si>
    <t>Buck Farmer</t>
  </si>
  <si>
    <t>Michael Lorenzen</t>
  </si>
  <si>
    <t>Zack Godley</t>
  </si>
  <si>
    <t>Pat Valaika</t>
  </si>
  <si>
    <t>Taylor Williams</t>
  </si>
  <si>
    <t>Andrew Knapp</t>
  </si>
  <si>
    <t>Reyes Moronta</t>
  </si>
  <si>
    <t>Chad Kuhl</t>
  </si>
  <si>
    <t>Giovanny Gallegos</t>
  </si>
  <si>
    <t>Scott Barlow</t>
  </si>
  <si>
    <t>Yacksel Rios</t>
  </si>
  <si>
    <t>Kyle Finnegan</t>
  </si>
  <si>
    <t>Corey Knebel</t>
  </si>
  <si>
    <t>Alex Reyes</t>
  </si>
  <si>
    <t>Lou Trivino</t>
  </si>
  <si>
    <t>Austin Voth</t>
  </si>
  <si>
    <t>Yency Almonte</t>
  </si>
  <si>
    <t>Kyle McGowin</t>
  </si>
  <si>
    <t>Hunter Wood</t>
  </si>
  <si>
    <t>Luke Farrell</t>
  </si>
  <si>
    <t>Jimmie Sherfy</t>
  </si>
  <si>
    <t>Drew Anderson</t>
  </si>
  <si>
    <t>Jake Newberry</t>
  </si>
  <si>
    <t>Ashton Goudeau</t>
  </si>
  <si>
    <t>Justin Topa</t>
  </si>
  <si>
    <t>Aaron Slegers</t>
  </si>
  <si>
    <t>Cole Sulser</t>
  </si>
  <si>
    <t>Keynan Middleton</t>
  </si>
  <si>
    <t>Austin Wynns</t>
  </si>
  <si>
    <t>Adam Cimber</t>
  </si>
  <si>
    <t>Austin Pruitt</t>
  </si>
  <si>
    <t>Jack Mayfield</t>
  </si>
  <si>
    <t>Mike Mayers</t>
  </si>
  <si>
    <t>Nick Pivetta</t>
  </si>
  <si>
    <t>Jose De Leon</t>
  </si>
  <si>
    <t>Kohl Stewart</t>
  </si>
  <si>
    <t>Hunter Harvey</t>
  </si>
  <si>
    <t>Kendall Graveman</t>
  </si>
  <si>
    <t>Eric Yardley</t>
  </si>
  <si>
    <t>Tyler Rogers</t>
  </si>
  <si>
    <t>Chad Green</t>
  </si>
  <si>
    <t>Nick Wittgren</t>
  </si>
  <si>
    <t>Phillips Valdez</t>
  </si>
  <si>
    <t>Willians Astudillo</t>
  </si>
  <si>
    <t>Yefry Ramirez</t>
  </si>
  <si>
    <t>Miguel Castro</t>
  </si>
  <si>
    <t>Joe Jimenez</t>
  </si>
  <si>
    <t>Devin Williams</t>
  </si>
  <si>
    <t>Zack Littell</t>
  </si>
  <si>
    <t>Adam Plutko</t>
  </si>
  <si>
    <t>Wander Suero</t>
  </si>
  <si>
    <t>Luis Severino</t>
  </si>
  <si>
    <t>Ryne Stanek</t>
  </si>
  <si>
    <t>Keury Mella</t>
  </si>
  <si>
    <t>Akeem Bostick</t>
  </si>
  <si>
    <t>Stevie Wilkerson</t>
  </si>
  <si>
    <t>Stefan Crichton</t>
  </si>
  <si>
    <t>Zach Thompson</t>
  </si>
  <si>
    <t>Daniel Ponce de Leon</t>
  </si>
  <si>
    <t>Jordan Romano</t>
  </si>
  <si>
    <t>Chris Ellis</t>
  </si>
  <si>
    <t>John Curtiss</t>
  </si>
  <si>
    <t>David Hess</t>
  </si>
  <si>
    <t>Austin Slater</t>
  </si>
  <si>
    <t>Jake Reed</t>
  </si>
  <si>
    <t>Tejay Antone</t>
  </si>
  <si>
    <t>Alex Blandino</t>
  </si>
  <si>
    <t>Jesus Tinoco</t>
  </si>
  <si>
    <t>Alex McRae</t>
  </si>
  <si>
    <t>Reynaldo Lopez</t>
  </si>
  <si>
    <t>Francisco Mejia</t>
  </si>
  <si>
    <t>Sergio Alcantara</t>
  </si>
  <si>
    <t>Jordan Luplow</t>
  </si>
  <si>
    <t>Scott Blewett</t>
  </si>
  <si>
    <t>Christian Arroyo</t>
  </si>
  <si>
    <t>James Norwood</t>
  </si>
  <si>
    <t>Luis Guillorme</t>
  </si>
  <si>
    <t>Conner Greene</t>
  </si>
  <si>
    <t>Brent Honeywell</t>
  </si>
  <si>
    <t>Roel Ramirez</t>
  </si>
  <si>
    <t>Dan Altavilla</t>
  </si>
  <si>
    <t>Dusten Knight</t>
  </si>
  <si>
    <t>Erik Swanson</t>
  </si>
  <si>
    <t>Bryan Abreu</t>
  </si>
  <si>
    <t>J.P. Feyereisen</t>
  </si>
  <si>
    <t>Ryan Thompson</t>
  </si>
  <si>
    <t>Julian Merryweather</t>
  </si>
  <si>
    <t>Vinny Nittoli</t>
  </si>
  <si>
    <t>Josh James</t>
  </si>
  <si>
    <t>Joshua Fuentes</t>
  </si>
  <si>
    <t>Touki Toussaint</t>
  </si>
  <si>
    <t>Jake Jewell</t>
  </si>
  <si>
    <t>Trevor Williams</t>
  </si>
  <si>
    <t>Tyler Beede</t>
  </si>
  <si>
    <t>Trevor Hildenberger</t>
  </si>
  <si>
    <t>Jefry Rodriguez</t>
  </si>
  <si>
    <t>Sean Reid-Foley</t>
  </si>
  <si>
    <t>Domingo Acevedo</t>
  </si>
  <si>
    <t>Raisel Iglesias</t>
  </si>
  <si>
    <t>Domingo German</t>
  </si>
  <si>
    <t>Yoan Lopez</t>
  </si>
  <si>
    <t>Dinelson Lamet</t>
  </si>
  <si>
    <t>Austin Brice</t>
  </si>
  <si>
    <t>Sam Coonrod</t>
  </si>
  <si>
    <t>Michael Kopech</t>
  </si>
  <si>
    <t>Edgar Santana</t>
  </si>
  <si>
    <t>David Paulino</t>
  </si>
  <si>
    <t>Yermin Mercedes</t>
  </si>
  <si>
    <t>Erick Fedde</t>
  </si>
  <si>
    <t>Jeff Hoffman</t>
  </si>
  <si>
    <t>Jack Flaherty</t>
  </si>
  <si>
    <t>Albert Abreu</t>
  </si>
  <si>
    <t>Spenser Watkins</t>
  </si>
  <si>
    <t>Diego Castillo</t>
  </si>
  <si>
    <t>Jorge Guzman</t>
  </si>
  <si>
    <t>Ryan Burr</t>
  </si>
  <si>
    <t>Jimmy Herget</t>
  </si>
  <si>
    <t>Marcos Diplan</t>
  </si>
  <si>
    <t>Jordan Yamamoto</t>
  </si>
  <si>
    <t>Cristian Javier</t>
  </si>
  <si>
    <t>Tanner Rainey</t>
  </si>
  <si>
    <t>Taylor Clarke</t>
  </si>
  <si>
    <t>Justin Lawrence</t>
  </si>
  <si>
    <t>Ralph Garza Jr.</t>
  </si>
  <si>
    <t>Trevor Megill</t>
  </si>
  <si>
    <t>Nabil Crismatt</t>
  </si>
  <si>
    <t>Evan Phillips</t>
  </si>
  <si>
    <t>Brody Koerner</t>
  </si>
  <si>
    <t>Max Schrock</t>
  </si>
  <si>
    <t>Drew Smith</t>
  </si>
  <si>
    <t>Patrick Weigel</t>
  </si>
  <si>
    <t>Dillon Tate</t>
  </si>
  <si>
    <t>Adbert Alzolay</t>
  </si>
  <si>
    <t>Ian Gibaut</t>
  </si>
  <si>
    <t>Dennis Santana</t>
  </si>
  <si>
    <t>Cody Ponce</t>
  </si>
  <si>
    <t>Trent Thornton</t>
  </si>
  <si>
    <t>Logan Webb</t>
  </si>
  <si>
    <t>Pete Fairbanks</t>
  </si>
  <si>
    <t>Triston McKenzie</t>
  </si>
  <si>
    <t>Tanner Anderson</t>
  </si>
  <si>
    <t>Jake Cronenworth</t>
  </si>
  <si>
    <t>Phil Maton</t>
  </si>
  <si>
    <t>Cody Stashak</t>
  </si>
  <si>
    <t>Ryan Meisinger</t>
  </si>
  <si>
    <t>Ka'ai Tom</t>
  </si>
  <si>
    <t>Ryan Helsley</t>
  </si>
  <si>
    <t>Jay Flaa</t>
  </si>
  <si>
    <t>Art Warren</t>
  </si>
  <si>
    <t>Tyler Kinley</t>
  </si>
  <si>
    <t>Carson Fulmer</t>
  </si>
  <si>
    <t>Josh Sborz</t>
  </si>
  <si>
    <t>James Kaprielian</t>
  </si>
  <si>
    <t>Eric Hanhold</t>
  </si>
  <si>
    <t>Josh Staumont</t>
  </si>
  <si>
    <t>Nick Anderson</t>
  </si>
  <si>
    <t>Julian Fernandez</t>
  </si>
  <si>
    <t>Jaime Barria</t>
  </si>
  <si>
    <t>Thomas Eshelman</t>
  </si>
  <si>
    <t>Connor Overton</t>
  </si>
  <si>
    <t>Scott Effross</t>
  </si>
  <si>
    <t>Enyel De Los Santos</t>
  </si>
  <si>
    <t>Shea Spitzbarth</t>
  </si>
  <si>
    <t>Junior Fernandez</t>
  </si>
  <si>
    <t>Phil Bickford</t>
  </si>
  <si>
    <t>Travis Lakins Sr.</t>
  </si>
  <si>
    <t>Jake Woodford</t>
  </si>
  <si>
    <t>Freddy Peralta</t>
  </si>
  <si>
    <t>Nick Neidert</t>
  </si>
  <si>
    <t>Drew Steckenrider</t>
  </si>
  <si>
    <t>Miguel Diaz</t>
  </si>
  <si>
    <t>Beau Burrows</t>
  </si>
  <si>
    <t>Danny Mendick</t>
  </si>
  <si>
    <t>Kyle Keller</t>
  </si>
  <si>
    <t>Zack Burdi</t>
  </si>
  <si>
    <t>Tommy Nance</t>
  </si>
  <si>
    <t>Robert Dugger</t>
  </si>
  <si>
    <t>Brandyn Sittinger</t>
  </si>
  <si>
    <t>Dakota Hudson</t>
  </si>
  <si>
    <t>Mitch White</t>
  </si>
  <si>
    <t>Seranthony Dominguez</t>
  </si>
  <si>
    <t>Thomas Hatch</t>
  </si>
  <si>
    <t>Taylor Widener</t>
  </si>
  <si>
    <t>T.J. Zeuch</t>
  </si>
  <si>
    <t>Jacob Webb</t>
  </si>
  <si>
    <t>Edgar Garcia</t>
  </si>
  <si>
    <t>Trevor Richards</t>
  </si>
  <si>
    <t>Cal Quantrill</t>
  </si>
  <si>
    <t>Daulton Jefferies</t>
  </si>
  <si>
    <t>Tony Gonsolin</t>
  </si>
  <si>
    <t>Dane Dunning</t>
  </si>
  <si>
    <t>Yohan Ramirez</t>
  </si>
  <si>
    <t>Jake Rogers</t>
  </si>
  <si>
    <t>Shaun Anderson</t>
  </si>
  <si>
    <t>Michael Rucker</t>
  </si>
  <si>
    <t>Kyle Funkhouser</t>
  </si>
  <si>
    <t>Bryan Garcia</t>
  </si>
  <si>
    <t>Jorge Alcala</t>
  </si>
  <si>
    <t>Raynel Espinal</t>
  </si>
  <si>
    <t>Jason Foley</t>
  </si>
  <si>
    <t>Ryan Hendrix</t>
  </si>
  <si>
    <t>Jimmy Lambert</t>
  </si>
  <si>
    <t>Stephen Nogosek</t>
  </si>
  <si>
    <t>JD Hammer</t>
  </si>
  <si>
    <t>Geoff Hartlieb</t>
  </si>
  <si>
    <t>David Bednar</t>
  </si>
  <si>
    <t>Sean Poppen</t>
  </si>
  <si>
    <t>Jordan Hicks</t>
  </si>
  <si>
    <t>Matt Foster</t>
  </si>
  <si>
    <t>Jordan Sheffield</t>
  </si>
  <si>
    <t>Kyle Cody</t>
  </si>
  <si>
    <t>Patrick Murphy</t>
  </si>
  <si>
    <t>Kodi Whitley</t>
  </si>
  <si>
    <t>Anthony Bender</t>
  </si>
  <si>
    <t>Jonathan Loaisiga</t>
  </si>
  <si>
    <t>Seth Elledge</t>
  </si>
  <si>
    <t>Will Vest</t>
  </si>
  <si>
    <t>Justin Garza</t>
  </si>
  <si>
    <t>Anthony Castro</t>
  </si>
  <si>
    <t>Keegan Thompson</t>
  </si>
  <si>
    <t>Wil Crowe</t>
  </si>
  <si>
    <t>Bryan Baker</t>
  </si>
  <si>
    <t>Riley Smith</t>
  </si>
  <si>
    <t>Michael King</t>
  </si>
  <si>
    <t>Brandon Bielak</t>
  </si>
  <si>
    <t>Griffin Canning</t>
  </si>
  <si>
    <t>Drew Carlton</t>
  </si>
  <si>
    <t>Kevin Ginkel</t>
  </si>
  <si>
    <t>Tanner Houck</t>
  </si>
  <si>
    <t>Gabe Klobosits</t>
  </si>
  <si>
    <t>Alex Lange</t>
  </si>
  <si>
    <t>Corbin Martin</t>
  </si>
  <si>
    <t>Clarke Schmidt</t>
  </si>
  <si>
    <t>Adonis Medina</t>
  </si>
  <si>
    <t>Tony Santillan</t>
  </si>
  <si>
    <t>Trevor Stephan</t>
  </si>
  <si>
    <t>Jhon Romero</t>
  </si>
  <si>
    <t>Ljay Newsome</t>
  </si>
  <si>
    <t>Tyler Wells</t>
  </si>
  <si>
    <t>Wyatt Mills</t>
  </si>
  <si>
    <t>John Schreiber</t>
  </si>
  <si>
    <t>Darren McCaughan</t>
  </si>
  <si>
    <t>Ronald Bolanos</t>
  </si>
  <si>
    <t>Kaleb Ort</t>
  </si>
  <si>
    <t>Miguel Sanchez</t>
  </si>
  <si>
    <t>Mauricio Llovera</t>
  </si>
  <si>
    <t>Chris Paddack</t>
  </si>
  <si>
    <t>James Karinchak</t>
  </si>
  <si>
    <t>Nick Nelson</t>
  </si>
  <si>
    <t>Nate Pearson</t>
  </si>
  <si>
    <t>Ty Tice</t>
  </si>
  <si>
    <t>Zach Pop</t>
  </si>
  <si>
    <t>Garrett Whitlock</t>
  </si>
  <si>
    <t>Jeremy Beasley</t>
  </si>
  <si>
    <t>Mike Baumann</t>
  </si>
  <si>
    <t>Yennsy Diaz</t>
  </si>
  <si>
    <t>Griffin Jax</t>
  </si>
  <si>
    <t>Jonathan Arauz</t>
  </si>
  <si>
    <t>Cory Abbott</t>
  </si>
  <si>
    <t>Alec Bettinger</t>
  </si>
  <si>
    <t>Andre Scrubb</t>
  </si>
  <si>
    <t>Matt Peacock</t>
  </si>
  <si>
    <t>Brusdar Graterol</t>
  </si>
  <si>
    <t>Ramon Rosso</t>
  </si>
  <si>
    <t>Andres Munoz</t>
  </si>
  <si>
    <t>Tyler Zuber</t>
  </si>
  <si>
    <t>Antonio Santos</t>
  </si>
  <si>
    <t>Isaac Mattson</t>
  </si>
  <si>
    <t>Luis Madero</t>
  </si>
  <si>
    <t>Rony Garcia</t>
  </si>
  <si>
    <t>Enoli Paredes</t>
  </si>
  <si>
    <t>Huascar Ynoa</t>
  </si>
  <si>
    <t>Peter Solomon</t>
  </si>
  <si>
    <t>J.B. Bukauskas</t>
  </si>
  <si>
    <t>Nick Sandlin</t>
  </si>
  <si>
    <t>Edwin Uceta</t>
  </si>
  <si>
    <t>J.C. Mejia</t>
  </si>
  <si>
    <t>Jordan Holloway</t>
  </si>
  <si>
    <t>Manuel Rodriguez</t>
  </si>
  <si>
    <t>Eduard Bazardo</t>
  </si>
  <si>
    <t>Oliver Ortega</t>
  </si>
  <si>
    <t>Emmanuel Clase</t>
  </si>
  <si>
    <t>Seth Martinez</t>
  </si>
  <si>
    <t>Demarcus Evans</t>
  </si>
  <si>
    <t>Dauri Moreta</t>
  </si>
  <si>
    <t>Miguel Yajure</t>
  </si>
  <si>
    <t>Humberto Castellanos</t>
  </si>
  <si>
    <t>Brooks Kriske</t>
  </si>
  <si>
    <t>Connor Brogdon</t>
  </si>
  <si>
    <t>Andre Jackson</t>
  </si>
  <si>
    <t>Reiss Knehr</t>
  </si>
  <si>
    <t>Jackson Kowar</t>
  </si>
  <si>
    <t>Romy Gonzalez</t>
  </si>
  <si>
    <t>Jake Cousins</t>
  </si>
  <si>
    <t>Nick Maton</t>
  </si>
  <si>
    <t>Elvis Peguero</t>
  </si>
  <si>
    <t>Kervin Castro</t>
  </si>
  <si>
    <t>Luis Oviedo</t>
  </si>
  <si>
    <t>Jose Marte</t>
  </si>
  <si>
    <t>Mason Thompson</t>
  </si>
  <si>
    <t>Gregory Santos</t>
  </si>
  <si>
    <t>Camilo Doval</t>
  </si>
  <si>
    <t>Luis Frias</t>
  </si>
  <si>
    <t>Angel Rondon</t>
  </si>
  <si>
    <t>Kyle Tyler</t>
  </si>
  <si>
    <t>Mac Sceroler</t>
  </si>
  <si>
    <t>Paul Campbell</t>
  </si>
  <si>
    <t>Dylan Coleman</t>
  </si>
  <si>
    <t>Joe Barlow</t>
  </si>
  <si>
    <t>Chris Rodriguez</t>
  </si>
  <si>
    <t>A.J. Alexy</t>
  </si>
  <si>
    <t>Stephen Ridings</t>
  </si>
  <si>
    <t>Nivaldo Rodriguez</t>
  </si>
  <si>
    <t>Johan Oviedo</t>
  </si>
  <si>
    <t>Carlos Hernandez</t>
  </si>
  <si>
    <t>Luis Patino</t>
  </si>
  <si>
    <t>Spencer Howard</t>
  </si>
  <si>
    <t>Codi Heuer</t>
  </si>
  <si>
    <t>Nick Snyder</t>
  </si>
  <si>
    <t>Brett de Geus</t>
  </si>
  <si>
    <t>Randy Dobnak</t>
  </si>
  <si>
    <t>Josiah Gray</t>
  </si>
  <si>
    <t>Jonathan Stiever</t>
  </si>
  <si>
    <t>Andrew Wantz</t>
  </si>
  <si>
    <t>Austin Warren</t>
  </si>
  <si>
    <t>Nick Mears</t>
  </si>
  <si>
    <t>Drew Rasmussen</t>
  </si>
  <si>
    <t>Spencer Strider</t>
  </si>
  <si>
    <t>Hirokazu Sawamura</t>
  </si>
  <si>
    <t>Albert Pujols</t>
  </si>
  <si>
    <t>Arodys Vizcaino</t>
  </si>
  <si>
    <t>Huascar Brazoban</t>
  </si>
  <si>
    <t>Alcides Escobar</t>
  </si>
  <si>
    <t>Yadier Molina</t>
  </si>
  <si>
    <t>Fernando Cruz</t>
  </si>
  <si>
    <t>Josh Harrison</t>
  </si>
  <si>
    <t>Dee Strange-Gordon</t>
  </si>
  <si>
    <t>Ehire Adrianza</t>
  </si>
  <si>
    <t>Kirby Yates</t>
  </si>
  <si>
    <t>Miles Mikolas</t>
  </si>
  <si>
    <t>Christian Bethancourt</t>
  </si>
  <si>
    <t>Chris Owings</t>
  </si>
  <si>
    <t>Wil Myers</t>
  </si>
  <si>
    <t>Tucker Barnhart</t>
  </si>
  <si>
    <t>Randal Grichuk</t>
  </si>
  <si>
    <t>Tyler Thornburg</t>
  </si>
  <si>
    <t>Corey Dickerson</t>
  </si>
  <si>
    <t>Andrelton Simmons</t>
  </si>
  <si>
    <t>Phil Gosselin</t>
  </si>
  <si>
    <t>Casey Lawrence</t>
  </si>
  <si>
    <t>Whit Merrifield</t>
  </si>
  <si>
    <t>Tommy Kahnle</t>
  </si>
  <si>
    <t>Michael A. Taylor</t>
  </si>
  <si>
    <t>Yolmer Sanchez</t>
  </si>
  <si>
    <t>Justin Grimm</t>
  </si>
  <si>
    <t>Noah Syndergaard</t>
  </si>
  <si>
    <t>Parker Markel</t>
  </si>
  <si>
    <t>Jake Hager</t>
  </si>
  <si>
    <t>Aaron Brooks</t>
  </si>
  <si>
    <t>Nick Martinez</t>
  </si>
  <si>
    <t>Michael Kelly</t>
  </si>
  <si>
    <t>Mike Clevinger</t>
  </si>
  <si>
    <t>Ken Giles</t>
  </si>
  <si>
    <t>Jackie Bradley Jr.</t>
  </si>
  <si>
    <t>Orlando Arcia</t>
  </si>
  <si>
    <t>Ildemaro Vargas</t>
  </si>
  <si>
    <t>R.J. Alvarez</t>
  </si>
  <si>
    <t>Matt Koch</t>
  </si>
  <si>
    <t>Drew VerHagen</t>
  </si>
  <si>
    <t>Connor Sadzeck</t>
  </si>
  <si>
    <t>Carson Kelly</t>
  </si>
  <si>
    <t>Tayler Scott</t>
  </si>
  <si>
    <t>Zach Eflin</t>
  </si>
  <si>
    <t>Matt Reynolds</t>
  </si>
  <si>
    <t>Chris Flexen</t>
  </si>
  <si>
    <t>Luke Bard</t>
  </si>
  <si>
    <t>Yunior Marte</t>
  </si>
  <si>
    <t>Jackson Stephens</t>
  </si>
  <si>
    <t>Dereck Rodriguez</t>
  </si>
  <si>
    <t>Jose Leclerc</t>
  </si>
  <si>
    <t>Franmil Reyes</t>
  </si>
  <si>
    <t>Luis Perdomo</t>
  </si>
  <si>
    <t>Yu Chang</t>
  </si>
  <si>
    <t>Mark Appel</t>
  </si>
  <si>
    <t>Victor Caratini</t>
  </si>
  <si>
    <t>Chase De Jong</t>
  </si>
  <si>
    <t>Trevor Gott</t>
  </si>
  <si>
    <t>Silvino Bracho</t>
  </si>
  <si>
    <t>Collin Wiles</t>
  </si>
  <si>
    <t>Hunter Dozier</t>
  </si>
  <si>
    <t>Tyler Danish</t>
  </si>
  <si>
    <t>Jimmy Yacabonis</t>
  </si>
  <si>
    <t>Josh VanMeter</t>
  </si>
  <si>
    <t>Chad Pinder</t>
  </si>
  <si>
    <t>Frank Schwindel</t>
  </si>
  <si>
    <t>Kevin Herget</t>
  </si>
  <si>
    <t>Zack Weiss</t>
  </si>
  <si>
    <t>Mark Leiter Jr.</t>
  </si>
  <si>
    <t>Mike Ford</t>
  </si>
  <si>
    <t>Reese McGuire</t>
  </si>
  <si>
    <t>Brad Keller</t>
  </si>
  <si>
    <t>Luis Torrens</t>
  </si>
  <si>
    <t>Victor Arano</t>
  </si>
  <si>
    <t>A.J. Ladwig</t>
  </si>
  <si>
    <t>Gerardo Reyes</t>
  </si>
  <si>
    <t>Nick Gordon</t>
  </si>
  <si>
    <t>Pablo Reyes</t>
  </si>
  <si>
    <t>Ryan Castellani</t>
  </si>
  <si>
    <t>Yonny Chirinos</t>
  </si>
  <si>
    <t>Jeff Brigham</t>
  </si>
  <si>
    <t>Reed Garrett</t>
  </si>
  <si>
    <t>Luke Weaver</t>
  </si>
  <si>
    <t>Elieser Hernandez</t>
  </si>
  <si>
    <t>Luis F. Ortiz</t>
  </si>
  <si>
    <t>Daniel Mengden</t>
  </si>
  <si>
    <t>Bubby Rossman</t>
  </si>
  <si>
    <t>Jonathan Hernandez</t>
  </si>
  <si>
    <t>Daniel Duarte</t>
  </si>
  <si>
    <t>Mitch Keller</t>
  </si>
  <si>
    <t>Jose Cuas</t>
  </si>
  <si>
    <t>Garrett Stubbs</t>
  </si>
  <si>
    <t>James Naile</t>
  </si>
  <si>
    <t>Jermaine Palacios</t>
  </si>
  <si>
    <t>Jose Urquidy</t>
  </si>
  <si>
    <t>Tyler Cyr</t>
  </si>
  <si>
    <t>Trevor Kelley</t>
  </si>
  <si>
    <t>Anderson Espinoza</t>
  </si>
  <si>
    <t>Cody Poteet</t>
  </si>
  <si>
    <t>Pedro Avila</t>
  </si>
  <si>
    <t>Ian Hamilton</t>
  </si>
  <si>
    <t>Vladimir Gutierrez</t>
  </si>
  <si>
    <t>Kyle Dowdy</t>
  </si>
  <si>
    <t>Donovan Walton</t>
  </si>
  <si>
    <t>Matt Festa</t>
  </si>
  <si>
    <t>Nicky Lopez</t>
  </si>
  <si>
    <t>Dean Kremer</t>
  </si>
  <si>
    <t>Cody Sedlock</t>
  </si>
  <si>
    <t>Ronel Blanco</t>
  </si>
  <si>
    <t>Brian Serven</t>
  </si>
  <si>
    <t>Zach Jackson</t>
  </si>
  <si>
    <t>Andrew Knizner</t>
  </si>
  <si>
    <t>Norge Ruiz</t>
  </si>
  <si>
    <t>Luke Barker</t>
  </si>
  <si>
    <t>Sheldon Neuse</t>
  </si>
  <si>
    <t>Jason Alexander</t>
  </si>
  <si>
    <t>Mike Brosseau</t>
  </si>
  <si>
    <t>Matt Swarmer</t>
  </si>
  <si>
    <t>Darick Hall</t>
  </si>
  <si>
    <t>Jacob Lemoine</t>
  </si>
  <si>
    <t>David McKay</t>
  </si>
  <si>
    <t>Ryan McKenna</t>
  </si>
  <si>
    <t>Tyson Miller</t>
  </si>
  <si>
    <t>Zach Plesac</t>
  </si>
  <si>
    <t>Bryse Wilson</t>
  </si>
  <si>
    <t>Joel Kuhnel</t>
  </si>
  <si>
    <t>Rico Garcia</t>
  </si>
  <si>
    <t>Jesus Cruz</t>
  </si>
  <si>
    <t>Michel Baez</t>
  </si>
  <si>
    <t>Calvin Faucher</t>
  </si>
  <si>
    <t>Adam Oller</t>
  </si>
  <si>
    <t>Matthew Batten</t>
  </si>
  <si>
    <t>Chad Smith</t>
  </si>
  <si>
    <t>Eli Morgan</t>
  </si>
  <si>
    <t>Jake Walsh</t>
  </si>
  <si>
    <t>Erich Uelmen</t>
  </si>
  <si>
    <t>Riley O'Brien</t>
  </si>
  <si>
    <t>Zack Kelly</t>
  </si>
  <si>
    <t>Ernie Clement</t>
  </si>
  <si>
    <t>Steven Wilson</t>
  </si>
  <si>
    <t>Greg Weissert</t>
  </si>
  <si>
    <t>Denyi Reyes</t>
  </si>
  <si>
    <t>Kutter Crawford</t>
  </si>
  <si>
    <t>Phoenix Sanders</t>
  </si>
  <si>
    <t>Bowden Francis</t>
  </si>
  <si>
    <t>Kody Clemens</t>
  </si>
  <si>
    <t>Luis Castillo</t>
  </si>
  <si>
    <t>Felix Bautista</t>
  </si>
  <si>
    <t>Cristofer Ogando</t>
  </si>
  <si>
    <t>Aneurys Zabala</t>
  </si>
  <si>
    <t>Elvin Rodriguez</t>
  </si>
  <si>
    <t>Jhoan Duran</t>
  </si>
  <si>
    <t>Nick Duron</t>
  </si>
  <si>
    <t>Alejo Lopez</t>
  </si>
  <si>
    <t>Alexis Diaz</t>
  </si>
  <si>
    <t>Dany Jimenez</t>
  </si>
  <si>
    <t>Jake Bird</t>
  </si>
  <si>
    <t>Tylor Megill</t>
  </si>
  <si>
    <t>Bryce Montes de Oca</t>
  </si>
  <si>
    <t>Nicholas Padilla</t>
  </si>
  <si>
    <t>Peter Strzelecki</t>
  </si>
  <si>
    <t>Yerry De Los Santos</t>
  </si>
  <si>
    <t>Ryan Feltner</t>
  </si>
  <si>
    <t>Davis Martin</t>
  </si>
  <si>
    <t>Cole Sands</t>
  </si>
  <si>
    <t>Sean Hjelle</t>
  </si>
  <si>
    <t>Javier Assad</t>
  </si>
  <si>
    <t>Yerry Rodriguez</t>
  </si>
  <si>
    <t>Max Castillo</t>
  </si>
  <si>
    <t>Max Kranick</t>
  </si>
  <si>
    <t>Easton McGee</t>
  </si>
  <si>
    <t>Jeremiah Estrada</t>
  </si>
  <si>
    <t>Angel De Jesus</t>
  </si>
  <si>
    <t>Colin Holderman</t>
  </si>
  <si>
    <t>Josh Winckowski</t>
  </si>
  <si>
    <t>Logan Gillaspie</t>
  </si>
  <si>
    <t>Roansy Contreras</t>
  </si>
  <si>
    <t>Francisco Morales</t>
  </si>
  <si>
    <t>Michael Grove</t>
  </si>
  <si>
    <t>Janson Junk</t>
  </si>
  <si>
    <t>Collin Snider</t>
  </si>
  <si>
    <t>Freddy Tarnok</t>
  </si>
  <si>
    <t>Beau Sulser</t>
  </si>
  <si>
    <t>Jared Solomon</t>
  </si>
  <si>
    <t>Tommy Romero</t>
  </si>
  <si>
    <t>Ron Marinaccio</t>
  </si>
  <si>
    <t>Brayan Bello</t>
  </si>
  <si>
    <t>Ronny Henriquez</t>
  </si>
  <si>
    <t>Josh Winder</t>
  </si>
  <si>
    <t>Frank German</t>
  </si>
  <si>
    <t>Ethan Roberts</t>
  </si>
  <si>
    <t>William Woods</t>
  </si>
  <si>
    <t>Garrett Hill</t>
  </si>
  <si>
    <t>Penn Murfee</t>
  </si>
  <si>
    <t>Brady Singer</t>
  </si>
  <si>
    <t>Cody Morris</t>
  </si>
  <si>
    <t>Nash Walters</t>
  </si>
  <si>
    <t>Gavin Hollowell</t>
  </si>
  <si>
    <t>Cole Waites</t>
  </si>
  <si>
    <t>Matt Brash</t>
  </si>
  <si>
    <t>Noah Davis</t>
  </si>
  <si>
    <t>Hunter Brown</t>
  </si>
  <si>
    <t>Yennier Cano</t>
  </si>
  <si>
    <t>Andre Pallante</t>
  </si>
  <si>
    <t>Ryan Pepiot</t>
  </si>
  <si>
    <t>Bryan Hoeing</t>
  </si>
  <si>
    <t>Kohei Arihara</t>
  </si>
  <si>
    <t>Hayden Wesneski</t>
  </si>
  <si>
    <t>Bryce Elder</t>
  </si>
  <si>
    <t>Robert Suarez</t>
  </si>
  <si>
    <t>Corey Kluber</t>
  </si>
  <si>
    <t>Zach McAllister</t>
  </si>
  <si>
    <t>Josh Donaldson</t>
  </si>
  <si>
    <t>Brandon Crawford</t>
  </si>
  <si>
    <t>Eduardo Escobar</t>
  </si>
  <si>
    <t>Julio Teheran</t>
  </si>
  <si>
    <t>Martin Maldonado</t>
  </si>
  <si>
    <t>Miguel Rojas</t>
  </si>
  <si>
    <t>Michael Tonkin</t>
  </si>
  <si>
    <t>Carlos Perez</t>
  </si>
  <si>
    <t>Michael Mariot</t>
  </si>
  <si>
    <t>Jonathan Schoop</t>
  </si>
  <si>
    <t>Zach Neal</t>
  </si>
  <si>
    <t>Jameson Taillon</t>
  </si>
  <si>
    <t>Scott McGough</t>
  </si>
  <si>
    <t>Brad Miller</t>
  </si>
  <si>
    <t>James McCann</t>
  </si>
  <si>
    <t>Austin Hedges</t>
  </si>
  <si>
    <t>Anthony DeSclafani</t>
  </si>
  <si>
    <t>Matt Carasiti</t>
  </si>
  <si>
    <t>Jake Lamb</t>
  </si>
  <si>
    <t>Marcus Stroman</t>
  </si>
  <si>
    <t>Matt Bowman</t>
  </si>
  <si>
    <t>Jacob Stallings</t>
  </si>
  <si>
    <t>Frankie Montas</t>
  </si>
  <si>
    <t>Thyago Vieira</t>
  </si>
  <si>
    <t>Paul Blackburn</t>
  </si>
  <si>
    <t>Dylan Covey</t>
  </si>
  <si>
    <t>Ben Lively</t>
  </si>
  <si>
    <t>Ben Heller</t>
  </si>
  <si>
    <t>Brandon Dixon</t>
  </si>
  <si>
    <t>Alan Busenitz</t>
  </si>
  <si>
    <t>Jimmy Cordero</t>
  </si>
  <si>
    <t>Nick Burdi</t>
  </si>
  <si>
    <t>Isiah Kiner-Falefa</t>
  </si>
  <si>
    <t>Jason Vosler</t>
  </si>
  <si>
    <t>Brock Stewart</t>
  </si>
  <si>
    <t>Lane Thomas</t>
  </si>
  <si>
    <t>Jose Herrera</t>
  </si>
  <si>
    <t>Willi Castro</t>
  </si>
  <si>
    <t>Matt Beaty</t>
  </si>
  <si>
    <t>Josh Lester</t>
  </si>
  <si>
    <t>Trey Wingenter</t>
  </si>
  <si>
    <t>Jose Rodriguez</t>
  </si>
  <si>
    <t>Brett Kennedy</t>
  </si>
  <si>
    <t>Peter Lambert</t>
  </si>
  <si>
    <t>Michael Soroka</t>
  </si>
  <si>
    <t>Kenta Maeda</t>
  </si>
  <si>
    <t>Hector Perez</t>
  </si>
  <si>
    <t>Hobie Harris</t>
  </si>
  <si>
    <t>Seby Zavala</t>
  </si>
  <si>
    <t>Jesse Scholtens</t>
  </si>
  <si>
    <t>Nick Hernandez</t>
  </si>
  <si>
    <t>Luke Raley</t>
  </si>
  <si>
    <t>Lucas Erceg</t>
  </si>
  <si>
    <t>Zach McKinstry</t>
  </si>
  <si>
    <t>Yonny Hernandez</t>
  </si>
  <si>
    <t>Zack Short</t>
  </si>
  <si>
    <t>Guillermo Zuniga</t>
  </si>
  <si>
    <t>Kyle Wright</t>
  </si>
  <si>
    <t>Connor Seabold</t>
  </si>
  <si>
    <t>Josh Rojas</t>
  </si>
  <si>
    <t>Caleb Boushley</t>
  </si>
  <si>
    <t>Rene Pinto</t>
  </si>
  <si>
    <t>Alex Faedo</t>
  </si>
  <si>
    <t>Ryder Ryan</t>
  </si>
  <si>
    <t>Luke Williams</t>
  </si>
  <si>
    <t>Miles Mastrobuoni</t>
  </si>
  <si>
    <t>Bligh Madris</t>
  </si>
  <si>
    <t>Alan Trejo</t>
  </si>
  <si>
    <t>Daysbel Hernandez</t>
  </si>
  <si>
    <t>Deivi Garcia</t>
  </si>
  <si>
    <t>Ryan Walker</t>
  </si>
  <si>
    <t>Braden Bristo</t>
  </si>
  <si>
    <t>Grant Anderson</t>
  </si>
  <si>
    <t>Johan Quezada</t>
  </si>
  <si>
    <t>Adrian Martinez</t>
  </si>
  <si>
    <t>Jose Espada</t>
  </si>
  <si>
    <t>Angel Felipe</t>
  </si>
  <si>
    <t>J.P. France</t>
  </si>
  <si>
    <t>Tommy Doyle</t>
  </si>
  <si>
    <t>Glenn Otto</t>
  </si>
  <si>
    <t>Thaddeus Ward</t>
  </si>
  <si>
    <t>James McArthur</t>
  </si>
  <si>
    <t>Tristan Beck</t>
  </si>
  <si>
    <t>Luis Medina</t>
  </si>
  <si>
    <t>Edward Cabrera</t>
  </si>
  <si>
    <t>Riley Pint</t>
  </si>
  <si>
    <t>Alex Speas</t>
  </si>
  <si>
    <t>George Soriano</t>
  </si>
  <si>
    <t>Jordan Balazovic</t>
  </si>
  <si>
    <t>Jose Soriano</t>
  </si>
  <si>
    <t>Hagen Danner</t>
  </si>
  <si>
    <t>Jonathan Heasley</t>
  </si>
  <si>
    <t>Owen White</t>
  </si>
  <si>
    <t>Mason Englert</t>
  </si>
  <si>
    <t>Brenan Hanifee</t>
  </si>
  <si>
    <t>Taj Bradley</t>
  </si>
  <si>
    <t>Juan Then</t>
  </si>
  <si>
    <t>Yoendrys Gomez</t>
  </si>
  <si>
    <t>Carlos Vargas</t>
  </si>
  <si>
    <t>Joan Adon</t>
  </si>
  <si>
    <t>Prelander Berroa</t>
  </si>
  <si>
    <t>Jake Wong</t>
  </si>
  <si>
    <t>Eduardo Salazar</t>
  </si>
  <si>
    <t>Osvaldo Bido</t>
  </si>
  <si>
    <t>Steven Cruz</t>
  </si>
  <si>
    <t>Cody Bolton</t>
  </si>
  <si>
    <t>Jose Butto</t>
  </si>
  <si>
    <t>Ricky Karcher</t>
  </si>
  <si>
    <t>Hunter Stratton</t>
  </si>
  <si>
    <t>Keaton Winn</t>
  </si>
  <si>
    <t>Edgar Navarro</t>
  </si>
  <si>
    <t>Justin Martinez</t>
  </si>
  <si>
    <t>Simeon Woods Richardson</t>
  </si>
  <si>
    <t>Jonathan Bowlan</t>
  </si>
  <si>
    <t>Victor Vodnik</t>
  </si>
  <si>
    <t>Kelvin Caceres</t>
  </si>
  <si>
    <t>Randy Vasquez</t>
  </si>
  <si>
    <t>Gus Varland</t>
  </si>
  <si>
    <t>Kyle Leahy</t>
  </si>
  <si>
    <t>David Villar</t>
  </si>
  <si>
    <t>David Fry</t>
  </si>
  <si>
    <t>Chris Vallimont</t>
  </si>
  <si>
    <t>Reese Olson</t>
  </si>
  <si>
    <t>Cooper Criswell</t>
  </si>
  <si>
    <t>Shawn Dubin</t>
  </si>
  <si>
    <t>Colin Selby</t>
  </si>
  <si>
    <t>Nate Eaton</t>
  </si>
  <si>
    <t>Lane Ramsey</t>
  </si>
  <si>
    <t>Abner Uribe</t>
  </si>
  <si>
    <t>Devin Sweet</t>
  </si>
  <si>
    <t>Jhony Brito</t>
  </si>
  <si>
    <t>Blair Calvo</t>
  </si>
  <si>
    <t>Matt Waldron</t>
  </si>
  <si>
    <t>Isaiah Campbell</t>
  </si>
  <si>
    <t>Xzavion Curry</t>
  </si>
  <si>
    <t>Hunter Gaddis</t>
  </si>
  <si>
    <t>Declan Cronin</t>
  </si>
  <si>
    <t>Levi Stoudt</t>
  </si>
  <si>
    <t>Ty Adcock</t>
  </si>
  <si>
    <t>McKinley Moore</t>
  </si>
  <si>
    <t>Kevin Kelly</t>
  </si>
  <si>
    <t>Peyton Battenfield</t>
  </si>
  <si>
    <t>Randy Wynne</t>
  </si>
  <si>
    <t>Jeff Lindgren</t>
  </si>
  <si>
    <t>Casey Legumina</t>
  </si>
  <si>
    <t>Darius Vines</t>
  </si>
  <si>
    <t>Quinn Priester</t>
  </si>
  <si>
    <t>Brendan White</t>
  </si>
  <si>
    <t>Beau Brieske</t>
  </si>
  <si>
    <t>Amos Willingham</t>
  </si>
  <si>
    <t>Caleb Kilian</t>
  </si>
  <si>
    <t>Nick Robertson</t>
  </si>
  <si>
    <t>Ryne Nelson</t>
  </si>
  <si>
    <t>Drey Jameson</t>
  </si>
  <si>
    <t>Alec Marsh</t>
  </si>
  <si>
    <t>Bryce Jarvis</t>
  </si>
  <si>
    <t>Karl Kauffmann</t>
  </si>
  <si>
    <t>Slade Cecconi</t>
  </si>
  <si>
    <t>Kyle Hurt</t>
  </si>
  <si>
    <t>Carmen Mlodzinski</t>
  </si>
  <si>
    <t>Davis Daniel</t>
  </si>
  <si>
    <t>Garrett Acton</t>
  </si>
  <si>
    <t>Luis L. Ortiz</t>
  </si>
  <si>
    <t>Carson Spiers</t>
  </si>
  <si>
    <t>Louie Varland</t>
  </si>
  <si>
    <t>Brett Wisely</t>
  </si>
  <si>
    <t>Kyle Nicolas</t>
  </si>
  <si>
    <t>Brandon Pfaadt</t>
  </si>
  <si>
    <t>Gavin Stone</t>
  </si>
  <si>
    <t>Daniel Palencia</t>
  </si>
  <si>
    <t>John McMillon</t>
  </si>
  <si>
    <t>Alek Jacob</t>
  </si>
  <si>
    <t>Sam Bachman</t>
  </si>
  <si>
    <t>Emmet Sheehan</t>
  </si>
  <si>
    <t>Grant Hartwig</t>
  </si>
  <si>
    <t>AJ Smith-Shawver</t>
  </si>
  <si>
    <t>Chase Silseth</t>
  </si>
  <si>
    <t>Ben Joyce</t>
  </si>
  <si>
    <t>Victor Mederos</t>
  </si>
  <si>
    <t>Mason Miller</t>
  </si>
  <si>
    <t>Orion Kerkering</t>
  </si>
  <si>
    <t>Shintaro Fujinami</t>
  </si>
  <si>
    <t>Oliver Perez</t>
  </si>
  <si>
    <t>Sean Doolittle</t>
  </si>
  <si>
    <t>Matt Moore</t>
  </si>
  <si>
    <t>David Peralta</t>
  </si>
  <si>
    <t>Ross Detwiler</t>
  </si>
  <si>
    <t>Luis Avilan</t>
  </si>
  <si>
    <t>Mitch Moreland</t>
  </si>
  <si>
    <t>Tony Watson</t>
  </si>
  <si>
    <t>David Price</t>
  </si>
  <si>
    <t>T.J. McFarland</t>
  </si>
  <si>
    <t>Zack Britton</t>
  </si>
  <si>
    <t>Anthony Rizzo</t>
  </si>
  <si>
    <t>Danny Duffy</t>
  </si>
  <si>
    <t>Hector Santiago</t>
  </si>
  <si>
    <t>Derek Holland</t>
  </si>
  <si>
    <t>Justin Wilson</t>
  </si>
  <si>
    <t>Rich Hill</t>
  </si>
  <si>
    <t>Scott Kazmir</t>
  </si>
  <si>
    <t>Fernando Abad</t>
  </si>
  <si>
    <t>Jake Diekman</t>
  </si>
  <si>
    <t>Anthony Gose</t>
  </si>
  <si>
    <t>Wade LeBlanc</t>
  </si>
  <si>
    <t>Jose Alvarez</t>
  </si>
  <si>
    <t>Blaine Hardy</t>
  </si>
  <si>
    <t>Andrew Miller</t>
  </si>
  <si>
    <t>Martin Perez</t>
  </si>
  <si>
    <t>Jake McGee</t>
  </si>
  <si>
    <t>Tommy Milone</t>
  </si>
  <si>
    <t>Richard Bleier</t>
  </si>
  <si>
    <t>Andrew Albers</t>
  </si>
  <si>
    <t>Will Smith</t>
  </si>
  <si>
    <t>Lucas Luetge</t>
  </si>
  <si>
    <t>Brad Hand</t>
  </si>
  <si>
    <t>Kyle Lobstein</t>
  </si>
  <si>
    <t>Zac Rosscup</t>
  </si>
  <si>
    <t>Dallas Keuchel</t>
  </si>
  <si>
    <t>Ryan Buchter</t>
  </si>
  <si>
    <t>Rex Brothers</t>
  </si>
  <si>
    <t>Tyler Matzek</t>
  </si>
  <si>
    <t>Brooks Raley</t>
  </si>
  <si>
    <t>Ian Krol</t>
  </si>
  <si>
    <t>Caleb Thielbar</t>
  </si>
  <si>
    <t>Aroldis Chapman</t>
  </si>
  <si>
    <t>Aaron Loup</t>
  </si>
  <si>
    <t>Scott Alexander</t>
  </si>
  <si>
    <t>Adam Kolarek</t>
  </si>
  <si>
    <t>Chasen Shreve</t>
  </si>
  <si>
    <t>Grant Dayton</t>
  </si>
  <si>
    <t>Adam Eaton</t>
  </si>
  <si>
    <t>Sean Nolin</t>
  </si>
  <si>
    <t>Jose Quintana</t>
  </si>
  <si>
    <t>Drew Pomeranz</t>
  </si>
  <si>
    <t>Jesse Biddle</t>
  </si>
  <si>
    <t>Joely Rodriguez</t>
  </si>
  <si>
    <t>Josh Osich</t>
  </si>
  <si>
    <t>Mike Kickham</t>
  </si>
  <si>
    <t>Kyle Ryan</t>
  </si>
  <si>
    <t>Drew Smyly</t>
  </si>
  <si>
    <t>Alberto Baldonado</t>
  </si>
  <si>
    <t>Ryan Sherriff</t>
  </si>
  <si>
    <t>Nick Ramirez</t>
  </si>
  <si>
    <t>Adam Morgan</t>
  </si>
  <si>
    <t>Alex Claudio</t>
  </si>
  <si>
    <t>Andrew Chafin</t>
  </si>
  <si>
    <t>Reymin Guduan</t>
  </si>
  <si>
    <t>Eduardo Rodriguez</t>
  </si>
  <si>
    <t>Danny Coulombe</t>
  </si>
  <si>
    <t>Hoby Milner</t>
  </si>
  <si>
    <t>Sam Selman</t>
  </si>
  <si>
    <t>Taylor Rogers</t>
  </si>
  <si>
    <t>Daniel Norris</t>
  </si>
  <si>
    <t>Steven Okert</t>
  </si>
  <si>
    <t>Shawn Morimando</t>
  </si>
  <si>
    <t>Matt Strahm</t>
  </si>
  <si>
    <t>Dietrich Enns</t>
  </si>
  <si>
    <t>Brent Suter</t>
  </si>
  <si>
    <t>Josh Hader</t>
  </si>
  <si>
    <t>Wandy Peralta</t>
  </si>
  <si>
    <t>Amir Garrett</t>
  </si>
  <si>
    <t>Adam Conley</t>
  </si>
  <si>
    <t>Daniel Camarena</t>
  </si>
  <si>
    <t>Anthony Banda</t>
  </si>
  <si>
    <t>Joe Mantiply</t>
  </si>
  <si>
    <t>Sam Moll</t>
  </si>
  <si>
    <t>Caleb Smith</t>
  </si>
  <si>
    <t>Tyler Webb</t>
  </si>
  <si>
    <t>Tim Mayza</t>
  </si>
  <si>
    <t>Cody Reed</t>
  </si>
  <si>
    <t>Mike Tauchman</t>
  </si>
  <si>
    <t>Andrew Heaney</t>
  </si>
  <si>
    <t>Stephen Gonsalves</t>
  </si>
  <si>
    <t>Paul Fry</t>
  </si>
  <si>
    <t>Kent Emanuel</t>
  </si>
  <si>
    <t>Stephen Tarpley</t>
  </si>
  <si>
    <t>Lewis Thorpe</t>
  </si>
  <si>
    <t>Jace Fry</t>
  </si>
  <si>
    <t>Aaron Bummer</t>
  </si>
  <si>
    <t>Sam Howard</t>
  </si>
  <si>
    <t>Sam Clay</t>
  </si>
  <si>
    <t>Ryan Borucki</t>
  </si>
  <si>
    <t>Brad Wieck</t>
  </si>
  <si>
    <t>Victor Gonzalez</t>
  </si>
  <si>
    <t>Blake Taylor</t>
  </si>
  <si>
    <t>Ryan Yarbrough</t>
  </si>
  <si>
    <t>Tim Hill</t>
  </si>
  <si>
    <t>John Nogowski</t>
  </si>
  <si>
    <t>Sean Newcomb</t>
  </si>
  <si>
    <t>Austin Davis</t>
  </si>
  <si>
    <t>Gabe Speier</t>
  </si>
  <si>
    <t>Ranger Suarez</t>
  </si>
  <si>
    <t>Justus Sheffield</t>
  </si>
  <si>
    <t>Justin Steele</t>
  </si>
  <si>
    <t>Josh Taylor</t>
  </si>
  <si>
    <t>Brett Martin</t>
  </si>
  <si>
    <t>Genesis Cabrera</t>
  </si>
  <si>
    <t>Tanner Scott</t>
  </si>
  <si>
    <t>Jeffrey Springs</t>
  </si>
  <si>
    <t>Tyler Alexander</t>
  </si>
  <si>
    <t>Angel Perdomo</t>
  </si>
  <si>
    <t>Jose Alvarado</t>
  </si>
  <si>
    <t>Jake Brentz</t>
  </si>
  <si>
    <t>Daniel Zamora</t>
  </si>
  <si>
    <t>Nestor Cortes</t>
  </si>
  <si>
    <t>Tayler Saucedo</t>
  </si>
  <si>
    <t>Garrett Cleavinger</t>
  </si>
  <si>
    <t>Tyler Gilbert</t>
  </si>
  <si>
    <t>Anthony Misiewicz</t>
  </si>
  <si>
    <t>Jarlin Garcia</t>
  </si>
  <si>
    <t>Taylor Hearn</t>
  </si>
  <si>
    <t>Alex Young</t>
  </si>
  <si>
    <t>Brandon Waddell</t>
  </si>
  <si>
    <t>Sam Hentges</t>
  </si>
  <si>
    <t>Logan Allen</t>
  </si>
  <si>
    <t>Travis Bergen</t>
  </si>
  <si>
    <t>A.J. Minter</t>
  </si>
  <si>
    <t>Kolby Allard</t>
  </si>
  <si>
    <t>Miguel Del Pozo</t>
  </si>
  <si>
    <t>Kirby Snead</t>
  </si>
  <si>
    <t>Conner Menez</t>
  </si>
  <si>
    <t>Jose Quijada</t>
  </si>
  <si>
    <t>Caleb Baragar</t>
  </si>
  <si>
    <t>Wes Benjamin</t>
  </si>
  <si>
    <t>Miguel Aguilar</t>
  </si>
  <si>
    <t>Eric Lauer</t>
  </si>
  <si>
    <t>Joey Lucchesi</t>
  </si>
  <si>
    <t>Richard Lovelady</t>
  </si>
  <si>
    <t>A.J. Puk</t>
  </si>
  <si>
    <t>Keegan Akin</t>
  </si>
  <si>
    <t>Patrick Sandoval</t>
  </si>
  <si>
    <t>Ryan Hartman</t>
  </si>
  <si>
    <t>Andrew Vasquez</t>
  </si>
  <si>
    <t>Devin Smeltzer</t>
  </si>
  <si>
    <t>Bernardo Flores Jr.</t>
  </si>
  <si>
    <t>JoJo Romero</t>
  </si>
  <si>
    <t>Cionel Perez</t>
  </si>
  <si>
    <t>Gregory Soto</t>
  </si>
  <si>
    <t>Daniel Castano</t>
  </si>
  <si>
    <t>Alex Wells</t>
  </si>
  <si>
    <t>Darwinzon Hernandez</t>
  </si>
  <si>
    <t>Charlie Barnes</t>
  </si>
  <si>
    <t>Jose Suarez</t>
  </si>
  <si>
    <t>Jesus Luzardo</t>
  </si>
  <si>
    <t>Dylan Lee</t>
  </si>
  <si>
    <t>Sean Guenther</t>
  </si>
  <si>
    <t>Bailey Falter</t>
  </si>
  <si>
    <t>Kyle Muller</t>
  </si>
  <si>
    <t>Ben Bowden</t>
  </si>
  <si>
    <t>Zac Lowther</t>
  </si>
  <si>
    <t>Jhonathan Diaz</t>
  </si>
  <si>
    <t>Kyle Dohy</t>
  </si>
  <si>
    <t>Bruce Zimmermann</t>
  </si>
  <si>
    <t>Anthony Kay</t>
  </si>
  <si>
    <t>Nick Margevicius</t>
  </si>
  <si>
    <t>Josh Fleming</t>
  </si>
  <si>
    <t>Jovani Moran</t>
  </si>
  <si>
    <t>Kyle Nelson</t>
  </si>
  <si>
    <t>Cristopher Sanchez</t>
  </si>
  <si>
    <t>Francisco Perez</t>
  </si>
  <si>
    <t>Thomas Szapucki</t>
  </si>
  <si>
    <t>Darien Nunez</t>
  </si>
  <si>
    <t>Lucas Gilbreath</t>
  </si>
  <si>
    <t>Kris Bubic</t>
  </si>
  <si>
    <t>Braxton Garrett</t>
  </si>
  <si>
    <t>John King</t>
  </si>
  <si>
    <t>Aaron Fletcher</t>
  </si>
  <si>
    <t>Tarik Skubal</t>
  </si>
  <si>
    <t>Packy Naughton</t>
  </si>
  <si>
    <t>Damon Jones</t>
  </si>
  <si>
    <t>Aaron Ashby</t>
  </si>
  <si>
    <t>Justin Bruihl</t>
  </si>
  <si>
    <t>Ryan Weathers</t>
  </si>
  <si>
    <t>Nick Allgeyer</t>
  </si>
  <si>
    <t>Alex Vesia</t>
  </si>
  <si>
    <t>Sam Long</t>
  </si>
  <si>
    <t>Kwang Hyun Kim</t>
  </si>
  <si>
    <t>Garrett Crochet</t>
  </si>
  <si>
    <t>Hyeon-Jong Yang</t>
  </si>
  <si>
    <t>Manny Banuelos</t>
  </si>
  <si>
    <t>Wade Miley</t>
  </si>
  <si>
    <t>Brian Moran</t>
  </si>
  <si>
    <t>Robbie Erlin</t>
  </si>
  <si>
    <t>Roenis Elias</t>
  </si>
  <si>
    <t>Tyler Anderson</t>
  </si>
  <si>
    <t>Steven Matz</t>
  </si>
  <si>
    <t>Ty Blach</t>
  </si>
  <si>
    <t>Matt Dermody</t>
  </si>
  <si>
    <t>Rob Zastryzny</t>
  </si>
  <si>
    <t>Steven Brault</t>
  </si>
  <si>
    <t>Matthew Boyd</t>
  </si>
  <si>
    <t>Sean Manaea</t>
  </si>
  <si>
    <t>Foster Griffin</t>
  </si>
  <si>
    <t>Austin Gomber</t>
  </si>
  <si>
    <t>Brennan Bernardino</t>
  </si>
  <si>
    <t>Locke St. John</t>
  </si>
  <si>
    <t>Eric Stout</t>
  </si>
  <si>
    <t>Tanner Banks</t>
  </si>
  <si>
    <t>Jose Castillo</t>
  </si>
  <si>
    <t>Jalen Beeks</t>
  </si>
  <si>
    <t>Matt Gage</t>
  </si>
  <si>
    <t>Brock Burke</t>
  </si>
  <si>
    <t>Danny Young</t>
  </si>
  <si>
    <t>Josh Rogers</t>
  </si>
  <si>
    <t>Dillon Peters</t>
  </si>
  <si>
    <t>Caleb Ferguson</t>
  </si>
  <si>
    <t>Colin Poche</t>
  </si>
  <si>
    <t>Tanner Tully</t>
  </si>
  <si>
    <t>Cam Vieaux</t>
  </si>
  <si>
    <t>Reiver Sanmartin</t>
  </si>
  <si>
    <t>Tucker Davidson</t>
  </si>
  <si>
    <t>Kenny Rosenberg</t>
  </si>
  <si>
    <t>Phillip Diehl</t>
  </si>
  <si>
    <t>Adrian Morejon</t>
  </si>
  <si>
    <t>Jake Fishman</t>
  </si>
  <si>
    <t>Zach Logue</t>
  </si>
  <si>
    <t>David Peterson</t>
  </si>
  <si>
    <t>Luis Gonzalez</t>
  </si>
  <si>
    <t>Kirk McCarty</t>
  </si>
  <si>
    <t>Anderson Severino</t>
  </si>
  <si>
    <t>Yusei Kikuchi</t>
  </si>
  <si>
    <t>Nick Vespi</t>
  </si>
  <si>
    <t>Parker Mushinski</t>
  </si>
  <si>
    <t>Bennett Sousa</t>
  </si>
  <si>
    <t>Konnor Pilkington</t>
  </si>
  <si>
    <t>Brendon Little</t>
  </si>
  <si>
    <t>MacKenzie Gore</t>
  </si>
  <si>
    <t>DL Hall</t>
  </si>
  <si>
    <t>Matthew Liberatore</t>
  </si>
  <si>
    <t>Angel Zerpa</t>
  </si>
  <si>
    <t>Michael Plassmeyer</t>
  </si>
  <si>
    <t>JP Sears</t>
  </si>
  <si>
    <t>Brandon Hughes</t>
  </si>
  <si>
    <t>Ray Kerr</t>
  </si>
  <si>
    <t>Evan Lee</t>
  </si>
  <si>
    <t>Cam Alldred</t>
  </si>
  <si>
    <t>Nate Fisher</t>
  </si>
  <si>
    <t>Zack Thompson</t>
  </si>
  <si>
    <t>Andrew Nardi</t>
  </si>
  <si>
    <t>Tyler Holton</t>
  </si>
  <si>
    <t>Jared Koenig</t>
  </si>
  <si>
    <t>Alex Wood</t>
  </si>
  <si>
    <t>Rowdy Tellez</t>
  </si>
  <si>
    <t>Thomas Pannone</t>
  </si>
  <si>
    <t>Andrew Suarez</t>
  </si>
  <si>
    <t>Enmanuel De Jesus</t>
  </si>
  <si>
    <t>Cole Irvin</t>
  </si>
  <si>
    <t>Matt Krook</t>
  </si>
  <si>
    <t>Bryan Hudson</t>
  </si>
  <si>
    <t>Joey Wentz</t>
  </si>
  <si>
    <t>Zach Muckenhirn</t>
  </si>
  <si>
    <t>Jake Latz</t>
  </si>
  <si>
    <t>Hogan Harris</t>
  </si>
  <si>
    <t>Cole Ragans</t>
  </si>
  <si>
    <t>Jose Hernandez</t>
  </si>
  <si>
    <t>Jose Lopez</t>
  </si>
  <si>
    <t>Robert Garcia</t>
  </si>
  <si>
    <t>Tom Cosgrove</t>
  </si>
  <si>
    <t>Josh Walker</t>
  </si>
  <si>
    <t>Clayton Andrews</t>
  </si>
  <si>
    <t>Jose A. Ferrer</t>
  </si>
  <si>
    <t>Austin Cox</t>
  </si>
  <si>
    <t>Kody Funderburk</t>
  </si>
  <si>
    <t>Jacob Lopez</t>
  </si>
  <si>
    <t>Tim Herrin</t>
  </si>
  <si>
    <t>Joe Jacques</t>
  </si>
  <si>
    <t>Joe La Sorsa</t>
  </si>
  <si>
    <t>Sammy Peralta</t>
  </si>
  <si>
    <t>Brandon Walter</t>
  </si>
  <si>
    <t>Easton Lucas</t>
  </si>
  <si>
    <t>Kolton Ingram</t>
  </si>
  <si>
    <t>Andrew Saalfrank</t>
  </si>
  <si>
    <t>Chris Murphy</t>
  </si>
  <si>
    <t>Tommy Henry</t>
  </si>
  <si>
    <t>Ethan Small</t>
  </si>
  <si>
    <t>Anthony Veneziano</t>
  </si>
  <si>
    <t>Cody Bradford</t>
  </si>
  <si>
    <t>Alec Burleson</t>
  </si>
  <si>
    <t>Ken Waldichuk</t>
  </si>
  <si>
    <t>Brent Headrick</t>
  </si>
  <si>
    <t>Luke Little</t>
  </si>
  <si>
    <t>Evan Justice</t>
  </si>
  <si>
    <t>Adam Wainwright</t>
  </si>
  <si>
    <t>Lance Lynn</t>
  </si>
  <si>
    <t>Max Scherzer</t>
  </si>
  <si>
    <t>Jake Arrieta</t>
  </si>
  <si>
    <t>Charlie Morton</t>
  </si>
  <si>
    <t>Alex Cobb</t>
  </si>
  <si>
    <t>Robert Stock</t>
  </si>
  <si>
    <t>Carlos Carrasco</t>
  </si>
  <si>
    <t>Mike Fiers</t>
  </si>
  <si>
    <t>Nathan Eovaldi</t>
  </si>
  <si>
    <t>Stephen Strasburg</t>
  </si>
  <si>
    <t>Zack Wheeler</t>
  </si>
  <si>
    <t>Asher Wojciechowski</t>
  </si>
  <si>
    <t>Jacob deGrom</t>
  </si>
  <si>
    <t>Merrill Kelly</t>
  </si>
  <si>
    <t>Carlos Martinez</t>
  </si>
  <si>
    <t>Matt Harvey</t>
  </si>
  <si>
    <t>Kyle Hendricks</t>
  </si>
  <si>
    <t>Chris Bassitt</t>
  </si>
  <si>
    <t>Trevor Bauer</t>
  </si>
  <si>
    <t>Sonny Gray</t>
  </si>
  <si>
    <t>Yu Darvish</t>
  </si>
  <si>
    <t>Gerrit Cole</t>
  </si>
  <si>
    <t>Zach Davies</t>
  </si>
  <si>
    <t>Kevin Gausman</t>
  </si>
  <si>
    <t>Lance McCullers Jr.</t>
  </si>
  <si>
    <t>Jose Berrios</t>
  </si>
  <si>
    <t>Tyler Glasnow</t>
  </si>
  <si>
    <t>Jon Gray</t>
  </si>
  <si>
    <t>German Marquez</t>
  </si>
  <si>
    <t>Lucas Giolito</t>
  </si>
  <si>
    <t>Antonio Senzatela</t>
  </si>
  <si>
    <t>Aaron Nola</t>
  </si>
  <si>
    <t>Brandon Woodruff</t>
  </si>
  <si>
    <t>Spencer Turnbull</t>
  </si>
  <si>
    <t>Tyler Mahle</t>
  </si>
  <si>
    <t>Pablo Lopez</t>
  </si>
  <si>
    <t>JT Brubaker</t>
  </si>
  <si>
    <t>Dylan Cease</t>
  </si>
  <si>
    <t>Sandy Alcantara</t>
  </si>
  <si>
    <t>Justin Dunn</t>
  </si>
  <si>
    <t>Zac Gallen</t>
  </si>
  <si>
    <t>Corbin Burnes</t>
  </si>
  <si>
    <t>Walker Buehler</t>
  </si>
  <si>
    <t>Shane Bieber</t>
  </si>
  <si>
    <t>Aaron Civale</t>
  </si>
  <si>
    <t>Jon Duplantier</t>
  </si>
  <si>
    <t>Dustin May</t>
  </si>
  <si>
    <t>Shohei Ohtani</t>
  </si>
  <si>
    <t>Ian Anderson</t>
  </si>
  <si>
    <t>Tyler Ivey</t>
  </si>
  <si>
    <t>Matt Manning</t>
  </si>
  <si>
    <t>Casey Mize</t>
  </si>
  <si>
    <t>Humberto Mejia</t>
  </si>
  <si>
    <t>Luis Gil</t>
  </si>
  <si>
    <t>Bailey Ober</t>
  </si>
  <si>
    <t>Joe Ryan</t>
  </si>
  <si>
    <t>Hans Crouse</t>
  </si>
  <si>
    <t>Logan Gilbert</t>
  </si>
  <si>
    <t>Shane Baz</t>
  </si>
  <si>
    <t>Alek Manoah</t>
  </si>
  <si>
    <t>Anibal Sanchez</t>
  </si>
  <si>
    <t>Justin Verlander</t>
  </si>
  <si>
    <t>Jackson Tetreault</t>
  </si>
  <si>
    <t>Hunter Greene</t>
  </si>
  <si>
    <t>Kyle Bradish</t>
  </si>
  <si>
    <t>George Kirby</t>
  </si>
  <si>
    <t>Cade Cavalli</t>
  </si>
  <si>
    <t>Max Meyer</t>
  </si>
  <si>
    <t>Graham Ashcraft</t>
  </si>
  <si>
    <t>Drew Rucinski</t>
  </si>
  <si>
    <t>Wes Parsons</t>
  </si>
  <si>
    <t>Allan Winans</t>
  </si>
  <si>
    <t>Jake Irvin</t>
  </si>
  <si>
    <t>Grayson Rodriguez</t>
  </si>
  <si>
    <t>Lyon Richardson</t>
  </si>
  <si>
    <t>Sawyer Gipson-Long</t>
  </si>
  <si>
    <t>Jackson Rutledge</t>
  </si>
  <si>
    <t>Joey Estes</t>
  </si>
  <si>
    <t>Emerson Hancock</t>
  </si>
  <si>
    <t>Bobby Miller</t>
  </si>
  <si>
    <t>Connor Phillips</t>
  </si>
  <si>
    <t>Eury Perez</t>
  </si>
  <si>
    <t>Joe Boyle</t>
  </si>
  <si>
    <t>Bryce Miller</t>
  </si>
  <si>
    <t>Gavin Williams</t>
  </si>
  <si>
    <t>Tanner Bibee</t>
  </si>
  <si>
    <t>Bryan Woo</t>
  </si>
  <si>
    <t>Kodai Senga</t>
  </si>
  <si>
    <t>Clayton Kershaw</t>
  </si>
  <si>
    <t>Jon Lester</t>
  </si>
  <si>
    <t>Madison Bumgarner</t>
  </si>
  <si>
    <t>J.A. Happ</t>
  </si>
  <si>
    <t>Brett Anderson</t>
  </si>
  <si>
    <t>Patrick Corbin</t>
  </si>
  <si>
    <t>Mike Minor</t>
  </si>
  <si>
    <t>Chris Sale</t>
  </si>
  <si>
    <t>Robbie Ray</t>
  </si>
  <si>
    <t>James Paxton</t>
  </si>
  <si>
    <t>Blake Snell</t>
  </si>
  <si>
    <t>Max Fried</t>
  </si>
  <si>
    <t>Hyun Jin Ryu</t>
  </si>
  <si>
    <t>Julio Urias</t>
  </si>
  <si>
    <t>Marco Gonzales</t>
  </si>
  <si>
    <t>Carlos Rodon</t>
  </si>
  <si>
    <t>Kyle Freeland</t>
  </si>
  <si>
    <t>John Means</t>
  </si>
  <si>
    <t>Jordan Montgomery</t>
  </si>
  <si>
    <t>Framber Valdez</t>
  </si>
  <si>
    <t>Shane McClanahan</t>
  </si>
  <si>
    <t>Daniel Lynch IV</t>
  </si>
  <si>
    <t>Trevor Rogers</t>
  </si>
  <si>
    <t>Reid Detmers</t>
  </si>
  <si>
    <t>Nick Lodolo</t>
  </si>
  <si>
    <t>Drew Rom</t>
  </si>
  <si>
    <t>Brandon Williamson</t>
  </si>
  <si>
    <t>Jared Shuster</t>
  </si>
  <si>
    <t>Kyle Harrison</t>
  </si>
  <si>
    <t>Jackson Wolf</t>
  </si>
  <si>
    <t>Andrew Abbott</t>
  </si>
  <si>
    <t>Dylan Dodd</t>
  </si>
  <si>
    <t>Jordan Wicks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</si>
</sst>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F971-CFA8-364B-B7B1-4615E5248F17}">
  <dimension ref="A1:C3326"/>
  <sheetViews>
    <sheetView tabSelected="1" workbookViewId="0"/>
  </sheetViews>
  <sheetFormatPr baseColWidth="10" defaultRowHeight="15" x14ac:dyDescent="0.2"/>
  <cols>
    <col min="1" max="1" width="23.33203125" bestFit="1" customWidth="1"/>
    <col min="2" max="2" width="16.83203125" bestFit="1" customWidth="1"/>
    <col min="3" max="3" width="15.33203125" bestFit="1" customWidth="1"/>
  </cols>
  <sheetData>
    <row r="1" spans="1:3" x14ac:dyDescent="0.2">
      <c r="A1" t="s">
        <v>1265</v>
      </c>
      <c r="B1" s="1" t="s">
        <v>1</v>
      </c>
      <c r="C1" s="1" t="s">
        <v>3</v>
      </c>
    </row>
    <row r="2" spans="1:3" x14ac:dyDescent="0.2">
      <c r="A2" t="s">
        <v>1266</v>
      </c>
      <c r="B2">
        <f>VLOOKUP(A2,BRef!$A$2:$D$1259, 2,TRUE)</f>
        <v>0.7238034682080926</v>
      </c>
      <c r="C2" t="str">
        <f>VLOOKUP(A2,BRef!$A$2:$D$1259, 4,TRUE)</f>
        <v>Low Leverage</v>
      </c>
    </row>
    <row r="3" spans="1:3" x14ac:dyDescent="0.2">
      <c r="A3" t="s">
        <v>1267</v>
      </c>
      <c r="B3">
        <f>VLOOKUP(A3,BRef!$A$2:$D$1259, 2,TRUE)</f>
        <v>0.62520370370370371</v>
      </c>
      <c r="C3" t="str">
        <f>VLOOKUP(A3,BRef!$A$2:$D$1259, 4,TRUE)</f>
        <v>Low Leverage</v>
      </c>
    </row>
    <row r="4" spans="1:3" x14ac:dyDescent="0.2">
      <c r="A4" t="s">
        <v>1268</v>
      </c>
      <c r="B4">
        <f>VLOOKUP(A4,BRef!$A$2:$D$1259, 2,TRUE)</f>
        <v>1.7126250000000001</v>
      </c>
      <c r="C4" t="str">
        <f>VLOOKUP(A4,BRef!$A$2:$D$1259, 4,TRUE)</f>
        <v>High Leverage</v>
      </c>
    </row>
    <row r="5" spans="1:3" x14ac:dyDescent="0.2">
      <c r="A5" t="s">
        <v>1269</v>
      </c>
      <c r="B5">
        <f>VLOOKUP(A5,BRef!$A$2:$D$1259, 2,TRUE)</f>
        <v>1.320112612612613</v>
      </c>
      <c r="C5" t="str">
        <f>VLOOKUP(A5,BRef!$A$2:$D$1259, 4,TRUE)</f>
        <v>Average Leverage</v>
      </c>
    </row>
    <row r="6" spans="1:3" x14ac:dyDescent="0.2">
      <c r="A6" t="s">
        <v>1270</v>
      </c>
      <c r="B6">
        <f>VLOOKUP(A6,BRef!$A$2:$D$1259, 2,TRUE)</f>
        <v>1.4516320422535209</v>
      </c>
      <c r="C6" t="str">
        <f>VLOOKUP(A6,BRef!$A$2:$D$1259, 4,TRUE)</f>
        <v>Average Leverage</v>
      </c>
    </row>
    <row r="7" spans="1:3" x14ac:dyDescent="0.2">
      <c r="A7" t="s">
        <v>1271</v>
      </c>
      <c r="B7">
        <f>VLOOKUP(A7,BRef!$A$2:$D$1259, 2,TRUE)</f>
        <v>0.93690531914893627</v>
      </c>
      <c r="C7" t="str">
        <f>VLOOKUP(A7,BRef!$A$2:$D$1259, 4,TRUE)</f>
        <v>Average Leverage</v>
      </c>
    </row>
    <row r="8" spans="1:3" x14ac:dyDescent="0.2">
      <c r="A8" t="s">
        <v>1272</v>
      </c>
      <c r="B8">
        <f>VLOOKUP(A8,BRef!$A$2:$D$1259, 2,TRUE)</f>
        <v>0.62411111111111106</v>
      </c>
      <c r="C8" t="str">
        <f>VLOOKUP(A8,BRef!$A$2:$D$1259, 4,TRUE)</f>
        <v>Low Leverage</v>
      </c>
    </row>
    <row r="9" spans="1:3" x14ac:dyDescent="0.2">
      <c r="A9" t="s">
        <v>1273</v>
      </c>
      <c r="B9">
        <f>VLOOKUP(A9,BRef!$A$2:$D$1259, 2,TRUE)</f>
        <v>1.107</v>
      </c>
      <c r="C9" t="str">
        <f>VLOOKUP(A9,BRef!$A$2:$D$1259, 4,TRUE)</f>
        <v>Average Leverage</v>
      </c>
    </row>
    <row r="10" spans="1:3" x14ac:dyDescent="0.2">
      <c r="A10" t="s">
        <v>1274</v>
      </c>
      <c r="B10">
        <f>VLOOKUP(A10,BRef!$A$2:$D$1259, 2,TRUE)</f>
        <v>0</v>
      </c>
      <c r="C10" t="str">
        <f>VLOOKUP(A10,BRef!$A$2:$D$1259, 4,TRUE)</f>
        <v>Low Leverage</v>
      </c>
    </row>
    <row r="11" spans="1:3" x14ac:dyDescent="0.2">
      <c r="A11" t="s">
        <v>1275</v>
      </c>
      <c r="B11">
        <f>VLOOKUP(A11,BRef!$A$2:$D$1259, 2,TRUE)</f>
        <v>0.53300000000000003</v>
      </c>
      <c r="C11" t="str">
        <f>VLOOKUP(A11,BRef!$A$2:$D$1259, 4,TRUE)</f>
        <v>Low Leverage</v>
      </c>
    </row>
    <row r="12" spans="1:3" x14ac:dyDescent="0.2">
      <c r="A12" t="s">
        <v>1276</v>
      </c>
      <c r="B12">
        <f>VLOOKUP(A12,BRef!$A$2:$D$1259, 2,TRUE)</f>
        <v>1.068517412935323</v>
      </c>
      <c r="C12" t="str">
        <f>VLOOKUP(A12,BRef!$A$2:$D$1259, 4,TRUE)</f>
        <v>Average Leverage</v>
      </c>
    </row>
    <row r="13" spans="1:3" x14ac:dyDescent="0.2">
      <c r="A13" t="s">
        <v>1277</v>
      </c>
      <c r="B13">
        <f>VLOOKUP(A13,BRef!$A$2:$D$1259, 2,TRUE)</f>
        <v>0</v>
      </c>
      <c r="C13" t="str">
        <f>VLOOKUP(A13,BRef!$A$2:$D$1259, 4,TRUE)</f>
        <v>Low Leverage</v>
      </c>
    </row>
    <row r="14" spans="1:3" x14ac:dyDescent="0.2">
      <c r="A14" t="s">
        <v>1278</v>
      </c>
      <c r="B14">
        <f>VLOOKUP(A14,BRef!$A$2:$D$1259, 2,TRUE)</f>
        <v>1.173958762886598</v>
      </c>
      <c r="C14" t="str">
        <f>VLOOKUP(A14,BRef!$A$2:$D$1259, 4,TRUE)</f>
        <v>Average Leverage</v>
      </c>
    </row>
    <row r="15" spans="1:3" x14ac:dyDescent="0.2">
      <c r="A15" t="s">
        <v>1279</v>
      </c>
      <c r="B15">
        <f>VLOOKUP(A15,BRef!$A$2:$D$1259, 2,TRUE)</f>
        <v>1.761271820448878</v>
      </c>
      <c r="C15" t="str">
        <f>VLOOKUP(A15,BRef!$A$2:$D$1259, 4,TRUE)</f>
        <v>High Leverage</v>
      </c>
    </row>
    <row r="16" spans="1:3" x14ac:dyDescent="0.2">
      <c r="A16" t="s">
        <v>1280</v>
      </c>
      <c r="B16">
        <f>VLOOKUP(A16,BRef!$A$2:$D$1259, 2,TRUE)</f>
        <v>0.85274166666666673</v>
      </c>
      <c r="C16" t="str">
        <f>VLOOKUP(A16,BRef!$A$2:$D$1259, 4,TRUE)</f>
        <v>Average Leverage</v>
      </c>
    </row>
    <row r="17" spans="1:3" x14ac:dyDescent="0.2">
      <c r="A17" t="s">
        <v>1281</v>
      </c>
      <c r="B17">
        <f>VLOOKUP(A17,BRef!$A$2:$D$1259, 2,TRUE)</f>
        <v>5.0000000000000001E-3</v>
      </c>
      <c r="C17" t="str">
        <f>VLOOKUP(A17,BRef!$A$2:$D$1259, 4,TRUE)</f>
        <v>Low Leverage</v>
      </c>
    </row>
    <row r="18" spans="1:3" x14ac:dyDescent="0.2">
      <c r="A18" t="s">
        <v>1282</v>
      </c>
      <c r="B18">
        <f>VLOOKUP(A18,BRef!$A$2:$D$1259, 2,TRUE)</f>
        <v>0.84</v>
      </c>
      <c r="C18" t="str">
        <f>VLOOKUP(A18,BRef!$A$2:$D$1259, 4,TRUE)</f>
        <v>Average Leverage</v>
      </c>
    </row>
    <row r="19" spans="1:3" x14ac:dyDescent="0.2">
      <c r="A19" t="s">
        <v>1283</v>
      </c>
      <c r="B19">
        <f>VLOOKUP(A19,BRef!$A$2:$D$1259, 2,TRUE)</f>
        <v>1.0429999999999999</v>
      </c>
      <c r="C19" t="str">
        <f>VLOOKUP(A19,BRef!$A$2:$D$1259, 4,TRUE)</f>
        <v>Average Leverage</v>
      </c>
    </row>
    <row r="20" spans="1:3" x14ac:dyDescent="0.2">
      <c r="A20" t="s">
        <v>1284</v>
      </c>
      <c r="B20">
        <f>VLOOKUP(A20,BRef!$A$2:$D$1259, 2,TRUE)</f>
        <v>2.0060497237569059</v>
      </c>
      <c r="C20" t="str">
        <f>VLOOKUP(A20,BRef!$A$2:$D$1259, 4,TRUE)</f>
        <v>High Leverage</v>
      </c>
    </row>
    <row r="21" spans="1:3" x14ac:dyDescent="0.2">
      <c r="A21" t="s">
        <v>1285</v>
      </c>
      <c r="B21">
        <f>VLOOKUP(A21,BRef!$A$2:$D$1259, 2,TRUE)</f>
        <v>1.4710000000000001</v>
      </c>
      <c r="C21" t="str">
        <f>VLOOKUP(A21,BRef!$A$2:$D$1259, 4,TRUE)</f>
        <v>Average Leverage</v>
      </c>
    </row>
    <row r="22" spans="1:3" x14ac:dyDescent="0.2">
      <c r="A22" t="s">
        <v>1286</v>
      </c>
      <c r="B22">
        <f>VLOOKUP(A22,BRef!$A$2:$D$1259, 2,TRUE)</f>
        <v>1.4E-2</v>
      </c>
      <c r="C22" t="str">
        <f>VLOOKUP(A22,BRef!$A$2:$D$1259, 4,TRUE)</f>
        <v>Low Leverage</v>
      </c>
    </row>
    <row r="23" spans="1:3" x14ac:dyDescent="0.2">
      <c r="A23" t="s">
        <v>1287</v>
      </c>
      <c r="B23">
        <f>VLOOKUP(A23,BRef!$A$2:$D$1259, 2,TRUE)</f>
        <v>1.302</v>
      </c>
      <c r="C23" t="str">
        <f>VLOOKUP(A23,BRef!$A$2:$D$1259, 4,TRUE)</f>
        <v>Average Leverage</v>
      </c>
    </row>
    <row r="24" spans="1:3" x14ac:dyDescent="0.2">
      <c r="A24" t="s">
        <v>1288</v>
      </c>
      <c r="B24">
        <f>VLOOKUP(A24,BRef!$A$2:$D$1259, 2,TRUE)</f>
        <v>0.96799999999999997</v>
      </c>
      <c r="C24" t="str">
        <f>VLOOKUP(A24,BRef!$A$2:$D$1259, 4,TRUE)</f>
        <v>Average Leverage</v>
      </c>
    </row>
    <row r="25" spans="1:3" x14ac:dyDescent="0.2">
      <c r="A25" t="s">
        <v>1289</v>
      </c>
      <c r="B25">
        <f>VLOOKUP(A25,BRef!$A$2:$D$1259, 2,TRUE)</f>
        <v>0.93299999999999994</v>
      </c>
      <c r="C25" t="str">
        <f>VLOOKUP(A25,BRef!$A$2:$D$1259, 4,TRUE)</f>
        <v>Average Leverage</v>
      </c>
    </row>
    <row r="26" spans="1:3" x14ac:dyDescent="0.2">
      <c r="A26" t="s">
        <v>1290</v>
      </c>
      <c r="B26">
        <f>VLOOKUP(A26,BRef!$A$2:$D$1259, 2,TRUE)</f>
        <v>1.220948424068768</v>
      </c>
      <c r="C26" t="str">
        <f>VLOOKUP(A26,BRef!$A$2:$D$1259, 4,TRUE)</f>
        <v>Average Leverage</v>
      </c>
    </row>
    <row r="27" spans="1:3" x14ac:dyDescent="0.2">
      <c r="A27" t="s">
        <v>1291</v>
      </c>
      <c r="B27">
        <f>VLOOKUP(A27,BRef!$A$2:$D$1259, 2,TRUE)</f>
        <v>0.67</v>
      </c>
      <c r="C27" t="str">
        <f>VLOOKUP(A27,BRef!$A$2:$D$1259, 4,TRUE)</f>
        <v>Low Leverage</v>
      </c>
    </row>
    <row r="28" spans="1:3" x14ac:dyDescent="0.2">
      <c r="A28" t="s">
        <v>1292</v>
      </c>
      <c r="B28">
        <f>VLOOKUP(A28,BRef!$A$2:$D$1259, 2,TRUE)</f>
        <v>4.8000000000000001E-2</v>
      </c>
      <c r="C28" t="str">
        <f>VLOOKUP(A28,BRef!$A$2:$D$1259, 4,TRUE)</f>
        <v>Low Leverage</v>
      </c>
    </row>
    <row r="29" spans="1:3" x14ac:dyDescent="0.2">
      <c r="A29" t="s">
        <v>1293</v>
      </c>
      <c r="B29">
        <f>VLOOKUP(A29,BRef!$A$2:$D$1259, 2,TRUE)</f>
        <v>0.48976923076923068</v>
      </c>
      <c r="C29" t="str">
        <f>VLOOKUP(A29,BRef!$A$2:$D$1259, 4,TRUE)</f>
        <v>Low Leverage</v>
      </c>
    </row>
    <row r="30" spans="1:3" x14ac:dyDescent="0.2">
      <c r="A30" t="s">
        <v>1294</v>
      </c>
      <c r="B30">
        <f>VLOOKUP(A30,BRef!$A$2:$D$1259, 2,TRUE)</f>
        <v>0.96600000000000008</v>
      </c>
      <c r="C30" t="str">
        <f>VLOOKUP(A30,BRef!$A$2:$D$1259, 4,TRUE)</f>
        <v>Average Leverage</v>
      </c>
    </row>
    <row r="31" spans="1:3" x14ac:dyDescent="0.2">
      <c r="A31" t="s">
        <v>1295</v>
      </c>
      <c r="B31">
        <f>VLOOKUP(A31,BRef!$A$2:$D$1259, 2,TRUE)</f>
        <v>0.34810810810810811</v>
      </c>
      <c r="C31" t="str">
        <f>VLOOKUP(A31,BRef!$A$2:$D$1259, 4,TRUE)</f>
        <v>Low Leverage</v>
      </c>
    </row>
    <row r="32" spans="1:3" x14ac:dyDescent="0.2">
      <c r="A32" t="s">
        <v>1296</v>
      </c>
      <c r="B32">
        <f>VLOOKUP(A32,BRef!$A$2:$D$1259, 2,TRUE)</f>
        <v>0.81224539877300606</v>
      </c>
      <c r="C32" t="str">
        <f>VLOOKUP(A32,BRef!$A$2:$D$1259, 4,TRUE)</f>
        <v>Average Leverage</v>
      </c>
    </row>
    <row r="33" spans="1:3" x14ac:dyDescent="0.2">
      <c r="A33" t="s">
        <v>1297</v>
      </c>
      <c r="B33">
        <f>VLOOKUP(A33,BRef!$A$2:$D$1259, 2,TRUE)</f>
        <v>0.99561016949152548</v>
      </c>
      <c r="C33" t="str">
        <f>VLOOKUP(A33,BRef!$A$2:$D$1259, 4,TRUE)</f>
        <v>Average Leverage</v>
      </c>
    </row>
    <row r="34" spans="1:3" x14ac:dyDescent="0.2">
      <c r="A34" t="s">
        <v>1298</v>
      </c>
      <c r="B34">
        <f>VLOOKUP(A34,BRef!$A$2:$D$1259, 2,TRUE)</f>
        <v>0.89744589308996092</v>
      </c>
      <c r="C34" t="str">
        <f>VLOOKUP(A34,BRef!$A$2:$D$1259, 4,TRUE)</f>
        <v>Average Leverage</v>
      </c>
    </row>
    <row r="35" spans="1:3" x14ac:dyDescent="0.2">
      <c r="A35" t="s">
        <v>1299</v>
      </c>
      <c r="B35">
        <f>VLOOKUP(A35,BRef!$A$2:$D$1259, 2,TRUE)</f>
        <v>0.95410945273631831</v>
      </c>
      <c r="C35" t="str">
        <f>VLOOKUP(A35,BRef!$A$2:$D$1259, 4,TRUE)</f>
        <v>Average Leverage</v>
      </c>
    </row>
    <row r="36" spans="1:3" x14ac:dyDescent="0.2">
      <c r="A36" t="s">
        <v>1300</v>
      </c>
      <c r="B36">
        <f>VLOOKUP(A36,BRef!$A$2:$D$1259, 2,TRUE)</f>
        <v>1.5797142857142861</v>
      </c>
      <c r="C36" t="str">
        <f>VLOOKUP(A36,BRef!$A$2:$D$1259, 4,TRUE)</f>
        <v>High Leverage</v>
      </c>
    </row>
    <row r="37" spans="1:3" x14ac:dyDescent="0.2">
      <c r="A37" t="s">
        <v>1301</v>
      </c>
      <c r="B37">
        <f>VLOOKUP(A37,BRef!$A$2:$D$1259, 2,TRUE)</f>
        <v>0.435</v>
      </c>
      <c r="C37" t="str">
        <f>VLOOKUP(A37,BRef!$A$2:$D$1259, 4,TRUE)</f>
        <v>Low Leverage</v>
      </c>
    </row>
    <row r="38" spans="1:3" x14ac:dyDescent="0.2">
      <c r="A38" t="s">
        <v>1302</v>
      </c>
      <c r="B38">
        <f>VLOOKUP(A38,BRef!$A$2:$D$1259, 2,TRUE)</f>
        <v>0.53700000000000003</v>
      </c>
      <c r="C38" t="str">
        <f>VLOOKUP(A38,BRef!$A$2:$D$1259, 4,TRUE)</f>
        <v>Low Leverage</v>
      </c>
    </row>
    <row r="39" spans="1:3" x14ac:dyDescent="0.2">
      <c r="A39" t="s">
        <v>1303</v>
      </c>
      <c r="B39">
        <f>VLOOKUP(A39,BRef!$A$2:$D$1259, 2,TRUE)</f>
        <v>6.9000000000000006E-2</v>
      </c>
      <c r="C39" t="str">
        <f>VLOOKUP(A39,BRef!$A$2:$D$1259, 4,TRUE)</f>
        <v>Low Leverage</v>
      </c>
    </row>
    <row r="40" spans="1:3" x14ac:dyDescent="0.2">
      <c r="A40" t="s">
        <v>1304</v>
      </c>
      <c r="B40">
        <f>VLOOKUP(A40,BRef!$A$2:$D$1259, 2,TRUE)</f>
        <v>0.76500000000000001</v>
      </c>
      <c r="C40" t="str">
        <f>VLOOKUP(A40,BRef!$A$2:$D$1259, 4,TRUE)</f>
        <v>Low Leverage</v>
      </c>
    </row>
    <row r="41" spans="1:3" x14ac:dyDescent="0.2">
      <c r="A41" t="s">
        <v>1305</v>
      </c>
      <c r="B41">
        <f>VLOOKUP(A41,BRef!$A$2:$D$1259, 2,TRUE)</f>
        <v>0.87505855855855863</v>
      </c>
      <c r="C41" t="str">
        <f>VLOOKUP(A41,BRef!$A$2:$D$1259, 4,TRUE)</f>
        <v>Average Leverage</v>
      </c>
    </row>
    <row r="42" spans="1:3" x14ac:dyDescent="0.2">
      <c r="A42" t="s">
        <v>1306</v>
      </c>
      <c r="B42">
        <f>VLOOKUP(A42,BRef!$A$2:$D$1259, 2,TRUE)</f>
        <v>0.83451948051948055</v>
      </c>
      <c r="C42" t="str">
        <f>VLOOKUP(A42,BRef!$A$2:$D$1259, 4,TRUE)</f>
        <v>Average Leverage</v>
      </c>
    </row>
    <row r="43" spans="1:3" x14ac:dyDescent="0.2">
      <c r="A43" t="s">
        <v>1307</v>
      </c>
      <c r="B43">
        <f>VLOOKUP(A43,BRef!$A$2:$D$1259, 2,TRUE)</f>
        <v>0.91100000000000003</v>
      </c>
      <c r="C43" t="str">
        <f>VLOOKUP(A43,BRef!$A$2:$D$1259, 4,TRUE)</f>
        <v>Average Leverage</v>
      </c>
    </row>
    <row r="44" spans="1:3" x14ac:dyDescent="0.2">
      <c r="A44" t="s">
        <v>1308</v>
      </c>
      <c r="B44">
        <f>VLOOKUP(A44,BRef!$A$2:$D$1259, 2,TRUE)</f>
        <v>1.356543424317618</v>
      </c>
      <c r="C44" t="str">
        <f>VLOOKUP(A44,BRef!$A$2:$D$1259, 4,TRUE)</f>
        <v>Average Leverage</v>
      </c>
    </row>
    <row r="45" spans="1:3" x14ac:dyDescent="0.2">
      <c r="A45" t="s">
        <v>1309</v>
      </c>
      <c r="B45">
        <f>VLOOKUP(A45,BRef!$A$2:$D$1259, 2,TRUE)</f>
        <v>7.4750000000000011E-2</v>
      </c>
      <c r="C45" t="str">
        <f>VLOOKUP(A45,BRef!$A$2:$D$1259, 4,TRUE)</f>
        <v>Low Leverage</v>
      </c>
    </row>
    <row r="46" spans="1:3" x14ac:dyDescent="0.2">
      <c r="A46" t="s">
        <v>1310</v>
      </c>
      <c r="B46">
        <f>VLOOKUP(A46,BRef!$A$2:$D$1259, 2,TRUE)</f>
        <v>0</v>
      </c>
      <c r="C46" t="str">
        <f>VLOOKUP(A46,BRef!$A$2:$D$1259, 4,TRUE)</f>
        <v>Low Leverage</v>
      </c>
    </row>
    <row r="47" spans="1:3" x14ac:dyDescent="0.2">
      <c r="A47" t="s">
        <v>1311</v>
      </c>
      <c r="B47">
        <f>VLOOKUP(A47,BRef!$A$2:$D$1259, 2,TRUE)</f>
        <v>0.34810810810810811</v>
      </c>
      <c r="C47" t="str">
        <f>VLOOKUP(A47,BRef!$A$2:$D$1259, 4,TRUE)</f>
        <v>Low Leverage</v>
      </c>
    </row>
    <row r="48" spans="1:3" x14ac:dyDescent="0.2">
      <c r="A48" t="s">
        <v>1312</v>
      </c>
      <c r="B48">
        <f>VLOOKUP(A48,BRef!$A$2:$D$1259, 2,FALSE)</f>
        <v>1.71683038869258</v>
      </c>
      <c r="C48" t="str">
        <f>VLOOKUP(A48,BRef!$A$2:$D$1259, 4,TRUE)</f>
        <v>High Leverage</v>
      </c>
    </row>
    <row r="49" spans="1:3" x14ac:dyDescent="0.2">
      <c r="A49" t="s">
        <v>1313</v>
      </c>
      <c r="B49">
        <f>VLOOKUP(A49,BRef!$A$2:$D$1259, 2,TRUE)</f>
        <v>0.20200000000000001</v>
      </c>
      <c r="C49" t="str">
        <f>VLOOKUP(A49,BRef!$A$2:$D$1259, 4,TRUE)</f>
        <v>Low Leverage</v>
      </c>
    </row>
    <row r="50" spans="1:3" x14ac:dyDescent="0.2">
      <c r="A50" t="s">
        <v>1314</v>
      </c>
      <c r="B50">
        <f>VLOOKUP(A50,BRef!$A$2:$D$1259, 2,TRUE)</f>
        <v>1.3742994186046511</v>
      </c>
      <c r="C50" t="str">
        <f>VLOOKUP(A50,BRef!$A$2:$D$1259, 4,TRUE)</f>
        <v>Average Leverage</v>
      </c>
    </row>
    <row r="51" spans="1:3" x14ac:dyDescent="0.2">
      <c r="A51" t="s">
        <v>1315</v>
      </c>
      <c r="B51">
        <f>VLOOKUP(A51,BRef!$A$2:$D$1259, 2,TRUE)</f>
        <v>0</v>
      </c>
      <c r="C51" t="str">
        <f>VLOOKUP(A51,BRef!$A$2:$D$1259, 4,TRUE)</f>
        <v>Low Leverage</v>
      </c>
    </row>
    <row r="52" spans="1:3" x14ac:dyDescent="0.2">
      <c r="A52" t="s">
        <v>1316</v>
      </c>
      <c r="B52">
        <f>VLOOKUP(A52,BRef!$A$2:$D$1259, 2,TRUE)</f>
        <v>0.72480722891566263</v>
      </c>
      <c r="C52" t="str">
        <f>VLOOKUP(A52,BRef!$A$2:$D$1259, 4,TRUE)</f>
        <v>Low Leverage</v>
      </c>
    </row>
    <row r="53" spans="1:3" x14ac:dyDescent="0.2">
      <c r="A53" t="s">
        <v>1317</v>
      </c>
      <c r="B53">
        <f>VLOOKUP(A53,BRef!$A$2:$D$1259, 2,TRUE)</f>
        <v>0</v>
      </c>
      <c r="C53" t="str">
        <f>VLOOKUP(A53,BRef!$A$2:$D$1259, 4,TRUE)</f>
        <v>Low Leverage</v>
      </c>
    </row>
    <row r="54" spans="1:3" x14ac:dyDescent="0.2">
      <c r="A54" t="s">
        <v>1318</v>
      </c>
      <c r="B54">
        <f>VLOOKUP(A54,BRef!$A$2:$D$1259, 2,TRUE)</f>
        <v>0.693422077922078</v>
      </c>
      <c r="C54" t="str">
        <f>VLOOKUP(A54,BRef!$A$2:$D$1259, 4,TRUE)</f>
        <v>Low Leverage</v>
      </c>
    </row>
    <row r="55" spans="1:3" x14ac:dyDescent="0.2">
      <c r="A55" t="s">
        <v>1319</v>
      </c>
      <c r="B55">
        <f>VLOOKUP(A55,BRef!$A$2:$D$1259, 2,TRUE)</f>
        <v>1.5566666666666671</v>
      </c>
      <c r="C55" t="str">
        <f>VLOOKUP(A55,BRef!$A$2:$D$1259, 4,TRUE)</f>
        <v>High Leverage</v>
      </c>
    </row>
    <row r="56" spans="1:3" x14ac:dyDescent="0.2">
      <c r="A56" t="s">
        <v>1320</v>
      </c>
      <c r="B56">
        <f>VLOOKUP(A56,BRef!$A$2:$D$1259, 2,TRUE)</f>
        <v>1.837887429643527</v>
      </c>
      <c r="C56" t="str">
        <f>VLOOKUP(A56,BRef!$A$2:$D$1259, 4,TRUE)</f>
        <v>High Leverage</v>
      </c>
    </row>
    <row r="57" spans="1:3" x14ac:dyDescent="0.2">
      <c r="A57" t="s">
        <v>1321</v>
      </c>
      <c r="B57">
        <f>VLOOKUP(A57,BRef!$A$2:$D$1259, 2,TRUE)</f>
        <v>1.275744680851064</v>
      </c>
      <c r="C57" t="str">
        <f>VLOOKUP(A57,BRef!$A$2:$D$1259, 4,TRUE)</f>
        <v>Average Leverage</v>
      </c>
    </row>
    <row r="58" spans="1:3" x14ac:dyDescent="0.2">
      <c r="A58" t="s">
        <v>1322</v>
      </c>
      <c r="B58">
        <f>VLOOKUP(A58,BRef!$A$2:$D$1259, 2,TRUE)</f>
        <v>1.275744680851064</v>
      </c>
      <c r="C58" t="str">
        <f>VLOOKUP(A58,BRef!$A$2:$D$1259, 4,TRUE)</f>
        <v>Average Leverage</v>
      </c>
    </row>
    <row r="59" spans="1:3" x14ac:dyDescent="0.2">
      <c r="A59" t="s">
        <v>1323</v>
      </c>
      <c r="B59">
        <f>VLOOKUP(A59,BRef!$A$2:$D$1259, 2,TRUE)</f>
        <v>0.83599999999999997</v>
      </c>
      <c r="C59" t="str">
        <f>VLOOKUP(A59,BRef!$A$2:$D$1259, 4,TRUE)</f>
        <v>Average Leverage</v>
      </c>
    </row>
    <row r="60" spans="1:3" x14ac:dyDescent="0.2">
      <c r="A60" t="s">
        <v>1324</v>
      </c>
      <c r="B60">
        <f>VLOOKUP(A60,BRef!$A$2:$D$1259, 2,TRUE)</f>
        <v>0.78800258397932799</v>
      </c>
      <c r="C60" t="str">
        <f>VLOOKUP(A60,BRef!$A$2:$D$1259, 4,TRUE)</f>
        <v>Low Leverage</v>
      </c>
    </row>
    <row r="61" spans="1:3" x14ac:dyDescent="0.2">
      <c r="A61" t="s">
        <v>1325</v>
      </c>
      <c r="B61">
        <f>VLOOKUP(A61,BRef!$A$2:$D$1259, 2,TRUE)</f>
        <v>0.437</v>
      </c>
      <c r="C61" t="str">
        <f>VLOOKUP(A61,BRef!$A$2:$D$1259, 4,TRUE)</f>
        <v>Low Leverage</v>
      </c>
    </row>
    <row r="62" spans="1:3" x14ac:dyDescent="0.2">
      <c r="A62" t="s">
        <v>1326</v>
      </c>
      <c r="B62">
        <f>VLOOKUP(A62,BRef!$A$2:$D$1259, 2,TRUE)</f>
        <v>0.64933333333333343</v>
      </c>
      <c r="C62" t="str">
        <f>VLOOKUP(A62,BRef!$A$2:$D$1259, 4,TRUE)</f>
        <v>Low Leverage</v>
      </c>
    </row>
    <row r="63" spans="1:3" x14ac:dyDescent="0.2">
      <c r="A63" t="s">
        <v>1327</v>
      </c>
      <c r="B63">
        <f>VLOOKUP(A63,BRef!$A$2:$D$1259, 2,TRUE)</f>
        <v>0.86093670886075946</v>
      </c>
      <c r="C63" t="str">
        <f>VLOOKUP(A63,BRef!$A$2:$D$1259, 4,TRUE)</f>
        <v>Average Leverage</v>
      </c>
    </row>
    <row r="64" spans="1:3" x14ac:dyDescent="0.2">
      <c r="A64" t="s">
        <v>1328</v>
      </c>
      <c r="B64">
        <f>VLOOKUP(A64,BRef!$A$2:$D$1259, 2,TRUE)</f>
        <v>0.44500000000000001</v>
      </c>
      <c r="C64" t="str">
        <f>VLOOKUP(A64,BRef!$A$2:$D$1259, 4,TRUE)</f>
        <v>Low Leverage</v>
      </c>
    </row>
    <row r="65" spans="1:3" x14ac:dyDescent="0.2">
      <c r="A65" t="s">
        <v>1329</v>
      </c>
      <c r="B65">
        <f>VLOOKUP(A65,BRef!$A$2:$D$1259, 2,TRUE)</f>
        <v>0.193</v>
      </c>
      <c r="C65" t="str">
        <f>VLOOKUP(A65,BRef!$A$2:$D$1259, 4,TRUE)</f>
        <v>Low Leverage</v>
      </c>
    </row>
    <row r="66" spans="1:3" x14ac:dyDescent="0.2">
      <c r="A66" t="s">
        <v>1330</v>
      </c>
      <c r="B66">
        <f>VLOOKUP(A66,BRef!$A$2:$D$1259, 2,TRUE)</f>
        <v>1.0922777777777779</v>
      </c>
      <c r="C66" t="str">
        <f>VLOOKUP(A66,BRef!$A$2:$D$1259, 4,TRUE)</f>
        <v>Average Leverage</v>
      </c>
    </row>
    <row r="67" spans="1:3" x14ac:dyDescent="0.2">
      <c r="A67" t="s">
        <v>1331</v>
      </c>
      <c r="B67">
        <f>VLOOKUP(A67,BRef!$A$2:$D$1259, 2,TRUE)</f>
        <v>0.53600000000000003</v>
      </c>
      <c r="C67" t="str">
        <f>VLOOKUP(A67,BRef!$A$2:$D$1259, 4,TRUE)</f>
        <v>Low Leverage</v>
      </c>
    </row>
    <row r="68" spans="1:3" x14ac:dyDescent="0.2">
      <c r="A68" t="s">
        <v>1332</v>
      </c>
      <c r="B68">
        <f>VLOOKUP(A68,BRef!$A$2:$D$1259, 2,TRUE)</f>
        <v>0.94399999999999995</v>
      </c>
      <c r="C68" t="str">
        <f>VLOOKUP(A68,BRef!$A$2:$D$1259, 4,TRUE)</f>
        <v>Average Leverage</v>
      </c>
    </row>
    <row r="69" spans="1:3" x14ac:dyDescent="0.2">
      <c r="A69" t="s">
        <v>1333</v>
      </c>
      <c r="B69">
        <f>VLOOKUP(A69,BRef!$A$2:$D$1259, 2,TRUE)</f>
        <v>0.90490656565656569</v>
      </c>
      <c r="C69" t="str">
        <f>VLOOKUP(A69,BRef!$A$2:$D$1259, 4,TRUE)</f>
        <v>Average Leverage</v>
      </c>
    </row>
    <row r="70" spans="1:3" x14ac:dyDescent="0.2">
      <c r="A70" t="s">
        <v>1334</v>
      </c>
      <c r="B70">
        <f>VLOOKUP(A70,BRef!$A$2:$D$1259, 2,TRUE)</f>
        <v>0.53700000000000003</v>
      </c>
      <c r="C70" t="str">
        <f>VLOOKUP(A70,BRef!$A$2:$D$1259, 4,TRUE)</f>
        <v>Low Leverage</v>
      </c>
    </row>
    <row r="71" spans="1:3" x14ac:dyDescent="0.2">
      <c r="A71" t="s">
        <v>1335</v>
      </c>
      <c r="B71">
        <f>VLOOKUP(A71,BRef!$A$2:$D$1259, 2,TRUE)</f>
        <v>0.85274166666666673</v>
      </c>
      <c r="C71" t="str">
        <f>VLOOKUP(A71,BRef!$A$2:$D$1259, 4,TRUE)</f>
        <v>Average Leverage</v>
      </c>
    </row>
    <row r="72" spans="1:3" x14ac:dyDescent="0.2">
      <c r="A72" t="s">
        <v>1336</v>
      </c>
      <c r="B72">
        <f>VLOOKUP(A72,BRef!$A$2:$D$1259, 2,TRUE)</f>
        <v>1E-3</v>
      </c>
      <c r="C72" t="str">
        <f>VLOOKUP(A72,BRef!$A$2:$D$1259, 4,TRUE)</f>
        <v>Low Leverage</v>
      </c>
    </row>
    <row r="73" spans="1:3" x14ac:dyDescent="0.2">
      <c r="A73" t="s">
        <v>1337</v>
      </c>
      <c r="B73">
        <f>VLOOKUP(A73,BRef!$A$2:$D$1259, 2,TRUE)</f>
        <v>1.186821978021978</v>
      </c>
      <c r="C73" t="str">
        <f>VLOOKUP(A73,BRef!$A$2:$D$1259, 4,TRUE)</f>
        <v>Average Leverage</v>
      </c>
    </row>
    <row r="74" spans="1:3" x14ac:dyDescent="0.2">
      <c r="A74" t="s">
        <v>1338</v>
      </c>
      <c r="B74">
        <f>VLOOKUP(A74,BRef!$A$2:$D$1259, 2,TRUE)</f>
        <v>3.0000000000000001E-3</v>
      </c>
      <c r="C74" t="str">
        <f>VLOOKUP(A74,BRef!$A$2:$D$1259, 4,TRUE)</f>
        <v>Low Leverage</v>
      </c>
    </row>
    <row r="75" spans="1:3" x14ac:dyDescent="0.2">
      <c r="A75" t="s">
        <v>1339</v>
      </c>
      <c r="B75">
        <f>VLOOKUP(A75,BRef!$A$2:$D$1259, 2,TRUE)</f>
        <v>1.0396709558823529</v>
      </c>
      <c r="C75" t="str">
        <f>VLOOKUP(A75,BRef!$A$2:$D$1259, 4,TRUE)</f>
        <v>Average Leverage</v>
      </c>
    </row>
    <row r="76" spans="1:3" x14ac:dyDescent="0.2">
      <c r="A76" t="s">
        <v>1340</v>
      </c>
      <c r="B76">
        <f>VLOOKUP(A76,BRef!$A$2:$D$1259, 2,TRUE)</f>
        <v>2.081371158392435</v>
      </c>
      <c r="C76" t="str">
        <f>VLOOKUP(A76,BRef!$A$2:$D$1259, 4,TRUE)</f>
        <v>High Leverage</v>
      </c>
    </row>
    <row r="77" spans="1:3" x14ac:dyDescent="0.2">
      <c r="A77" t="s">
        <v>1341</v>
      </c>
      <c r="B77">
        <f>VLOOKUP(A77,BRef!$A$2:$D$1259, 2,TRUE)</f>
        <v>0.75260352422907484</v>
      </c>
      <c r="C77" t="str">
        <f>VLOOKUP(A77,BRef!$A$2:$D$1259, 4,TRUE)</f>
        <v>Low Leverage</v>
      </c>
    </row>
    <row r="78" spans="1:3" x14ac:dyDescent="0.2">
      <c r="A78" t="s">
        <v>1342</v>
      </c>
      <c r="B78">
        <f>VLOOKUP(A78,BRef!$A$2:$D$1259, 2,TRUE)</f>
        <v>0.87558139534883717</v>
      </c>
      <c r="C78" t="str">
        <f>VLOOKUP(A78,BRef!$A$2:$D$1259, 4,TRUE)</f>
        <v>Average Leverage</v>
      </c>
    </row>
    <row r="79" spans="1:3" x14ac:dyDescent="0.2">
      <c r="A79" t="s">
        <v>1343</v>
      </c>
      <c r="B79">
        <f>VLOOKUP(A79,BRef!$A$2:$D$1259, 2,TRUE)</f>
        <v>0.60099999999999998</v>
      </c>
      <c r="C79" t="str">
        <f>VLOOKUP(A79,BRef!$A$2:$D$1259, 4,TRUE)</f>
        <v>Low Leverage</v>
      </c>
    </row>
    <row r="80" spans="1:3" x14ac:dyDescent="0.2">
      <c r="A80" t="s">
        <v>1344</v>
      </c>
      <c r="B80">
        <f>VLOOKUP(A80,BRef!$A$2:$D$1259, 2,TRUE)</f>
        <v>0.57099999999999995</v>
      </c>
      <c r="C80" t="str">
        <f>VLOOKUP(A80,BRef!$A$2:$D$1259, 4,TRUE)</f>
        <v>Low Leverage</v>
      </c>
    </row>
    <row r="81" spans="1:3" x14ac:dyDescent="0.2">
      <c r="A81" t="s">
        <v>1345</v>
      </c>
      <c r="B81">
        <f>VLOOKUP(A81,BRef!$A$2:$D$1259, 2,TRUE)</f>
        <v>0.54300000000000004</v>
      </c>
      <c r="C81" t="str">
        <f>VLOOKUP(A81,BRef!$A$2:$D$1259, 4,TRUE)</f>
        <v>Low Leverage</v>
      </c>
    </row>
    <row r="82" spans="1:3" x14ac:dyDescent="0.2">
      <c r="A82" t="s">
        <v>1346</v>
      </c>
      <c r="B82">
        <f>VLOOKUP(A82,BRef!$A$2:$D$1259, 2,TRUE)</f>
        <v>1.1479999999999999</v>
      </c>
      <c r="C82" t="str">
        <f>VLOOKUP(A82,BRef!$A$2:$D$1259, 4,TRUE)</f>
        <v>Average Leverage</v>
      </c>
    </row>
    <row r="83" spans="1:3" x14ac:dyDescent="0.2">
      <c r="A83" t="s">
        <v>1347</v>
      </c>
      <c r="B83">
        <f>VLOOKUP(A83,BRef!$A$2:$D$1259, 2,TRUE)</f>
        <v>0.184</v>
      </c>
      <c r="C83" t="str">
        <f>VLOOKUP(A83,BRef!$A$2:$D$1259, 4,TRUE)</f>
        <v>Low Leverage</v>
      </c>
    </row>
    <row r="84" spans="1:3" x14ac:dyDescent="0.2">
      <c r="A84" t="s">
        <v>1348</v>
      </c>
      <c r="B84">
        <f>VLOOKUP(A84,BRef!$A$2:$D$1259, 2,TRUE)</f>
        <v>0</v>
      </c>
      <c r="C84" t="str">
        <f>VLOOKUP(A84,BRef!$A$2:$D$1259, 4,TRUE)</f>
        <v>Low Leverage</v>
      </c>
    </row>
    <row r="85" spans="1:3" x14ac:dyDescent="0.2">
      <c r="A85" t="s">
        <v>1349</v>
      </c>
      <c r="B85">
        <f>VLOOKUP(A85,BRef!$A$2:$D$1259, 2,TRUE)</f>
        <v>0.85274166666666673</v>
      </c>
      <c r="C85" t="str">
        <f>VLOOKUP(A85,BRef!$A$2:$D$1259, 4,TRUE)</f>
        <v>Average Leverage</v>
      </c>
    </row>
    <row r="86" spans="1:3" x14ac:dyDescent="0.2">
      <c r="A86" t="s">
        <v>1350</v>
      </c>
      <c r="B86">
        <f>VLOOKUP(A86,BRef!$A$2:$D$1259, 2,TRUE)</f>
        <v>0.48299999999999998</v>
      </c>
      <c r="C86" t="str">
        <f>VLOOKUP(A86,BRef!$A$2:$D$1259, 4,TRUE)</f>
        <v>Low Leverage</v>
      </c>
    </row>
    <row r="87" spans="1:3" x14ac:dyDescent="0.2">
      <c r="A87" t="s">
        <v>1351</v>
      </c>
      <c r="B87">
        <f>VLOOKUP(A87,BRef!$A$2:$D$1259, 2,TRUE)</f>
        <v>0.96599999999999997</v>
      </c>
      <c r="C87" t="str">
        <f>VLOOKUP(A87,BRef!$A$2:$D$1259, 4,TRUE)</f>
        <v>Average Leverage</v>
      </c>
    </row>
    <row r="88" spans="1:3" x14ac:dyDescent="0.2">
      <c r="A88" t="s">
        <v>1352</v>
      </c>
      <c r="B88">
        <f>VLOOKUP(A88,BRef!$A$2:$D$1259, 2,TRUE)</f>
        <v>0.81651672862453517</v>
      </c>
      <c r="C88" t="str">
        <f>VLOOKUP(A88,BRef!$A$2:$D$1259, 4,TRUE)</f>
        <v>Average Leverage</v>
      </c>
    </row>
    <row r="89" spans="1:3" x14ac:dyDescent="0.2">
      <c r="A89" t="s">
        <v>1353</v>
      </c>
      <c r="B89">
        <f>VLOOKUP(A89,BRef!$A$2:$D$1259, 2,TRUE)</f>
        <v>1.0818786610878659</v>
      </c>
      <c r="C89" t="str">
        <f>VLOOKUP(A89,BRef!$A$2:$D$1259, 4,TRUE)</f>
        <v>Average Leverage</v>
      </c>
    </row>
    <row r="90" spans="1:3" x14ac:dyDescent="0.2">
      <c r="A90" t="s">
        <v>1354</v>
      </c>
      <c r="B90">
        <f>VLOOKUP(A90,BRef!$A$2:$D$1259, 2,TRUE)</f>
        <v>1.3080000000000001</v>
      </c>
      <c r="C90" t="str">
        <f>VLOOKUP(A90,BRef!$A$2:$D$1259, 4,TRUE)</f>
        <v>Average Leverage</v>
      </c>
    </row>
    <row r="91" spans="1:3" x14ac:dyDescent="0.2">
      <c r="A91" t="s">
        <v>1355</v>
      </c>
      <c r="B91">
        <f>VLOOKUP(A91,BRef!$A$2:$D$1259, 2,TRUE)</f>
        <v>0</v>
      </c>
      <c r="C91" t="str">
        <f>VLOOKUP(A91,BRef!$A$2:$D$1259, 4,TRUE)</f>
        <v>Low Leverage</v>
      </c>
    </row>
    <row r="92" spans="1:3" x14ac:dyDescent="0.2">
      <c r="A92" t="s">
        <v>1356</v>
      </c>
      <c r="B92">
        <f>VLOOKUP(A92,BRef!$A$2:$D$1259, 2,TRUE)</f>
        <v>0.75900000000000001</v>
      </c>
      <c r="C92" t="str">
        <f>VLOOKUP(A92,BRef!$A$2:$D$1259, 4,TRUE)</f>
        <v>Low Leverage</v>
      </c>
    </row>
    <row r="93" spans="1:3" x14ac:dyDescent="0.2">
      <c r="A93" t="s">
        <v>1357</v>
      </c>
      <c r="B93">
        <f>VLOOKUP(A93,BRef!$A$2:$D$1259, 2,TRUE)</f>
        <v>0.98899999999999999</v>
      </c>
      <c r="C93" t="str">
        <f>VLOOKUP(A93,BRef!$A$2:$D$1259, 4,TRUE)</f>
        <v>Average Leverage</v>
      </c>
    </row>
    <row r="94" spans="1:3" x14ac:dyDescent="0.2">
      <c r="A94" t="s">
        <v>1358</v>
      </c>
      <c r="B94">
        <f>VLOOKUP(A94,BRef!$A$2:$D$1259, 2,TRUE)</f>
        <v>0.34810810810810811</v>
      </c>
      <c r="C94" t="str">
        <f>VLOOKUP(A94,BRef!$A$2:$D$1259, 4,TRUE)</f>
        <v>Low Leverage</v>
      </c>
    </row>
    <row r="95" spans="1:3" x14ac:dyDescent="0.2">
      <c r="A95" t="s">
        <v>1359</v>
      </c>
      <c r="B95">
        <f>VLOOKUP(A95,BRef!$A$2:$D$1259, 2,TRUE)</f>
        <v>3.1E-2</v>
      </c>
      <c r="C95" t="str">
        <f>VLOOKUP(A95,BRef!$A$2:$D$1259, 4,TRUE)</f>
        <v>Low Leverage</v>
      </c>
    </row>
    <row r="96" spans="1:3" x14ac:dyDescent="0.2">
      <c r="A96" t="s">
        <v>1360</v>
      </c>
      <c r="B96">
        <f>VLOOKUP(A96,BRef!$A$2:$D$1259, 2,TRUE)</f>
        <v>0.46743269230769241</v>
      </c>
      <c r="C96" t="str">
        <f>VLOOKUP(A96,BRef!$A$2:$D$1259, 4,TRUE)</f>
        <v>Low Leverage</v>
      </c>
    </row>
    <row r="97" spans="1:3" x14ac:dyDescent="0.2">
      <c r="A97" t="s">
        <v>1361</v>
      </c>
      <c r="B97">
        <f>VLOOKUP(A97,BRef!$A$2:$D$1259, 2,TRUE)</f>
        <v>0.81857297297297305</v>
      </c>
      <c r="C97" t="str">
        <f>VLOOKUP(A97,BRef!$A$2:$D$1259, 4,TRUE)</f>
        <v>Average Leverage</v>
      </c>
    </row>
    <row r="98" spans="1:3" x14ac:dyDescent="0.2">
      <c r="A98" t="s">
        <v>1362</v>
      </c>
      <c r="B98">
        <f>VLOOKUP(A98,BRef!$A$2:$D$1259, 2,TRUE)</f>
        <v>0.35399999999999998</v>
      </c>
      <c r="C98" t="str">
        <f>VLOOKUP(A98,BRef!$A$2:$D$1259, 4,TRUE)</f>
        <v>Low Leverage</v>
      </c>
    </row>
    <row r="99" spans="1:3" x14ac:dyDescent="0.2">
      <c r="A99" t="s">
        <v>1363</v>
      </c>
      <c r="B99">
        <f>VLOOKUP(A99,BRef!$A$2:$D$1259, 2,TRUE)</f>
        <v>1.3842371134020619</v>
      </c>
      <c r="C99" t="str">
        <f>VLOOKUP(A99,BRef!$A$2:$D$1259, 4,TRUE)</f>
        <v>Average Leverage</v>
      </c>
    </row>
    <row r="100" spans="1:3" x14ac:dyDescent="0.2">
      <c r="A100" t="s">
        <v>1364</v>
      </c>
      <c r="B100">
        <f>VLOOKUP(A100,BRef!$A$2:$D$1259, 2,TRUE)</f>
        <v>0.88110799136069107</v>
      </c>
      <c r="C100" t="str">
        <f>VLOOKUP(A100,BRef!$A$2:$D$1259, 4,TRUE)</f>
        <v>Average Leverage</v>
      </c>
    </row>
    <row r="101" spans="1:3" x14ac:dyDescent="0.2">
      <c r="A101" t="s">
        <v>1365</v>
      </c>
      <c r="B101">
        <f>VLOOKUP(A101,BRef!$A$2:$D$1259, 2,TRUE)</f>
        <v>0.89069798657718124</v>
      </c>
      <c r="C101" t="str">
        <f>VLOOKUP(A101,BRef!$A$2:$D$1259, 4,TRUE)</f>
        <v>Average Leverage</v>
      </c>
    </row>
    <row r="102" spans="1:3" x14ac:dyDescent="0.2">
      <c r="A102" t="s">
        <v>1366</v>
      </c>
      <c r="B102">
        <f>VLOOKUP(A102,BRef!$A$2:$D$1259, 2,TRUE)</f>
        <v>1.5130057306590261</v>
      </c>
      <c r="C102" t="str">
        <f>VLOOKUP(A102,BRef!$A$2:$D$1259, 4,TRUE)</f>
        <v>High Leverage</v>
      </c>
    </row>
    <row r="103" spans="1:3" x14ac:dyDescent="0.2">
      <c r="A103" t="s">
        <v>1367</v>
      </c>
      <c r="B103">
        <f>VLOOKUP(A103,BRef!$A$2:$D$1259, 2,TRUE)</f>
        <v>1.137</v>
      </c>
      <c r="C103" t="str">
        <f>VLOOKUP(A103,BRef!$A$2:$D$1259, 4,TRUE)</f>
        <v>Average Leverage</v>
      </c>
    </row>
    <row r="104" spans="1:3" x14ac:dyDescent="0.2">
      <c r="A104" t="s">
        <v>1368</v>
      </c>
      <c r="B104">
        <f>VLOOKUP(A104,BRef!$A$2:$D$1259, 2,TRUE)</f>
        <v>1.48</v>
      </c>
      <c r="C104" t="str">
        <f>VLOOKUP(A104,BRef!$A$2:$D$1259, 4,TRUE)</f>
        <v>Average Leverage</v>
      </c>
    </row>
    <row r="105" spans="1:3" x14ac:dyDescent="0.2">
      <c r="A105" t="s">
        <v>1369</v>
      </c>
      <c r="B105">
        <f>VLOOKUP(A105,BRef!$A$2:$D$1259, 2,TRUE)</f>
        <v>1.7126250000000001</v>
      </c>
      <c r="C105" t="str">
        <f>VLOOKUP(A105,BRef!$A$2:$D$1259, 4,TRUE)</f>
        <v>High Leverage</v>
      </c>
    </row>
    <row r="106" spans="1:3" x14ac:dyDescent="0.2">
      <c r="A106" t="s">
        <v>1370</v>
      </c>
      <c r="B106">
        <f>VLOOKUP(A106,BRef!$A$2:$D$1259, 2,TRUE)</f>
        <v>1.0136421052631579</v>
      </c>
      <c r="C106" t="str">
        <f>VLOOKUP(A106,BRef!$A$2:$D$1259, 4,TRUE)</f>
        <v>Average Leverage</v>
      </c>
    </row>
    <row r="107" spans="1:3" x14ac:dyDescent="0.2">
      <c r="A107" t="s">
        <v>1371</v>
      </c>
      <c r="B107">
        <f>VLOOKUP(A107,BRef!$A$2:$D$1259, 2,TRUE)</f>
        <v>0.64522471910112345</v>
      </c>
      <c r="C107" t="str">
        <f>VLOOKUP(A107,BRef!$A$2:$D$1259, 4,TRUE)</f>
        <v>Low Leverage</v>
      </c>
    </row>
    <row r="108" spans="1:3" x14ac:dyDescent="0.2">
      <c r="A108" t="s">
        <v>1372</v>
      </c>
      <c r="B108">
        <f>VLOOKUP(A108,BRef!$A$2:$D$1259, 2,TRUE)</f>
        <v>0.89800000000000002</v>
      </c>
      <c r="C108" t="str">
        <f>VLOOKUP(A108,BRef!$A$2:$D$1259, 4,TRUE)</f>
        <v>Average Leverage</v>
      </c>
    </row>
    <row r="109" spans="1:3" x14ac:dyDescent="0.2">
      <c r="A109" t="s">
        <v>1373</v>
      </c>
      <c r="B109">
        <f>VLOOKUP(A109,BRef!$A$2:$D$1259, 2,TRUE)</f>
        <v>0.70299999999999996</v>
      </c>
      <c r="C109" t="str">
        <f>VLOOKUP(A109,BRef!$A$2:$D$1259, 4,TRUE)</f>
        <v>Low Leverage</v>
      </c>
    </row>
    <row r="110" spans="1:3" x14ac:dyDescent="0.2">
      <c r="A110" t="s">
        <v>1374</v>
      </c>
      <c r="B110">
        <f>VLOOKUP(A110,BRef!$A$2:$D$1259, 2,TRUE)</f>
        <v>7.5999999999999998E-2</v>
      </c>
      <c r="C110" t="str">
        <f>VLOOKUP(A110,BRef!$A$2:$D$1259, 4,TRUE)</f>
        <v>Low Leverage</v>
      </c>
    </row>
    <row r="111" spans="1:3" x14ac:dyDescent="0.2">
      <c r="A111" t="s">
        <v>1375</v>
      </c>
      <c r="B111">
        <f>VLOOKUP(A111,BRef!$A$2:$D$1259, 2,TRUE)</f>
        <v>5.2999999999999999E-2</v>
      </c>
      <c r="C111" t="str">
        <f>VLOOKUP(A111,BRef!$A$2:$D$1259, 4,TRUE)</f>
        <v>Low Leverage</v>
      </c>
    </row>
    <row r="112" spans="1:3" x14ac:dyDescent="0.2">
      <c r="A112" t="s">
        <v>1376</v>
      </c>
      <c r="B112">
        <f>VLOOKUP(A112,BRef!$A$2:$D$1259, 2,TRUE)</f>
        <v>6.0000000000000001E-3</v>
      </c>
      <c r="C112" t="str">
        <f>VLOOKUP(A112,BRef!$A$2:$D$1259, 4,TRUE)</f>
        <v>Low Leverage</v>
      </c>
    </row>
    <row r="113" spans="1:3" x14ac:dyDescent="0.2">
      <c r="A113" t="s">
        <v>1377</v>
      </c>
      <c r="B113">
        <f>VLOOKUP(A113,BRef!$A$2:$D$1259, 2,TRUE)</f>
        <v>1.1479999999999999</v>
      </c>
      <c r="C113" t="str">
        <f>VLOOKUP(A113,BRef!$A$2:$D$1259, 4,TRUE)</f>
        <v>Average Leverage</v>
      </c>
    </row>
    <row r="114" spans="1:3" x14ac:dyDescent="0.2">
      <c r="A114" t="s">
        <v>1378</v>
      </c>
      <c r="B114">
        <f>VLOOKUP(A114,BRef!$A$2:$D$1259, 2,TRUE)</f>
        <v>0</v>
      </c>
      <c r="C114" t="str">
        <f>VLOOKUP(A114,BRef!$A$2:$D$1259, 4,TRUE)</f>
        <v>Low Leverage</v>
      </c>
    </row>
    <row r="115" spans="1:3" x14ac:dyDescent="0.2">
      <c r="A115" t="s">
        <v>1379</v>
      </c>
      <c r="B115">
        <f>VLOOKUP(A115,BRef!$A$2:$D$1259, 2,TRUE)</f>
        <v>0</v>
      </c>
      <c r="C115" t="str">
        <f>VLOOKUP(A115,BRef!$A$2:$D$1259, 4,TRUE)</f>
        <v>Low Leverage</v>
      </c>
    </row>
    <row r="116" spans="1:3" x14ac:dyDescent="0.2">
      <c r="A116" t="s">
        <v>1380</v>
      </c>
      <c r="B116">
        <f>VLOOKUP(A116,BRef!$A$2:$D$1259, 2,TRUE)</f>
        <v>0.747</v>
      </c>
      <c r="C116" t="str">
        <f>VLOOKUP(A116,BRef!$A$2:$D$1259, 4,TRUE)</f>
        <v>Low Leverage</v>
      </c>
    </row>
    <row r="117" spans="1:3" x14ac:dyDescent="0.2">
      <c r="A117" t="s">
        <v>1381</v>
      </c>
      <c r="B117">
        <f>VLOOKUP(A117,BRef!$A$2:$D$1259, 2,TRUE)</f>
        <v>1E-3</v>
      </c>
      <c r="C117" t="str">
        <f>VLOOKUP(A117,BRef!$A$2:$D$1259, 4,TRUE)</f>
        <v>Low Leverage</v>
      </c>
    </row>
    <row r="118" spans="1:3" x14ac:dyDescent="0.2">
      <c r="A118" t="s">
        <v>1382</v>
      </c>
      <c r="B118">
        <f>VLOOKUP(A118,BRef!$A$2:$D$1259, 2,TRUE)</f>
        <v>0.71</v>
      </c>
      <c r="C118" t="str">
        <f>VLOOKUP(A118,BRef!$A$2:$D$1259, 4,TRUE)</f>
        <v>Low Leverage</v>
      </c>
    </row>
    <row r="119" spans="1:3" x14ac:dyDescent="0.2">
      <c r="A119" t="s">
        <v>1383</v>
      </c>
      <c r="B119">
        <f>VLOOKUP(A119,BRef!$A$2:$D$1259, 2,TRUE)</f>
        <v>0.59899999999999998</v>
      </c>
      <c r="C119" t="str">
        <f>VLOOKUP(A119,BRef!$A$2:$D$1259, 4,TRUE)</f>
        <v>Low Leverage</v>
      </c>
    </row>
    <row r="120" spans="1:3" x14ac:dyDescent="0.2">
      <c r="A120" t="s">
        <v>1384</v>
      </c>
      <c r="B120">
        <f>VLOOKUP(A120,BRef!$A$2:$D$1259, 2,TRUE)</f>
        <v>0.157</v>
      </c>
      <c r="C120" t="str">
        <f>VLOOKUP(A120,BRef!$A$2:$D$1259, 4,TRUE)</f>
        <v>Low Leverage</v>
      </c>
    </row>
    <row r="121" spans="1:3" x14ac:dyDescent="0.2">
      <c r="A121" t="s">
        <v>1385</v>
      </c>
      <c r="B121">
        <f>VLOOKUP(A121,BRef!$A$2:$D$1259, 2,TRUE)</f>
        <v>0.74067132867132868</v>
      </c>
      <c r="C121" t="str">
        <f>VLOOKUP(A121,BRef!$A$2:$D$1259, 4,TRUE)</f>
        <v>Low Leverage</v>
      </c>
    </row>
    <row r="122" spans="1:3" x14ac:dyDescent="0.2">
      <c r="A122" t="s">
        <v>1386</v>
      </c>
      <c r="B122">
        <f>VLOOKUP(A122,BRef!$A$2:$D$1259, 2,TRUE)</f>
        <v>0.98269986168741363</v>
      </c>
      <c r="C122" t="str">
        <f>VLOOKUP(A122,BRef!$A$2:$D$1259, 4,TRUE)</f>
        <v>Average Leverage</v>
      </c>
    </row>
    <row r="123" spans="1:3" x14ac:dyDescent="0.2">
      <c r="A123" t="s">
        <v>1387</v>
      </c>
      <c r="B123">
        <f>VLOOKUP(A123,BRef!$A$2:$D$1259, 2,TRUE)</f>
        <v>0</v>
      </c>
      <c r="C123" t="str">
        <f>VLOOKUP(A123,BRef!$A$2:$D$1259, 4,TRUE)</f>
        <v>Low Leverage</v>
      </c>
    </row>
    <row r="124" spans="1:3" x14ac:dyDescent="0.2">
      <c r="A124" t="s">
        <v>1388</v>
      </c>
      <c r="B124">
        <f>VLOOKUP(A124,BRef!$A$2:$D$1259, 2,TRUE)</f>
        <v>1.0516147540983609</v>
      </c>
      <c r="C124" t="str">
        <f>VLOOKUP(A124,BRef!$A$2:$D$1259, 4,TRUE)</f>
        <v>Average Leverage</v>
      </c>
    </row>
    <row r="125" spans="1:3" x14ac:dyDescent="0.2">
      <c r="A125" t="s">
        <v>1389</v>
      </c>
      <c r="B125">
        <f>VLOOKUP(A125,BRef!$A$2:$D$1259, 2,TRUE)</f>
        <v>1.1501752577319591</v>
      </c>
      <c r="C125" t="str">
        <f>VLOOKUP(A125,BRef!$A$2:$D$1259, 4,TRUE)</f>
        <v>Average Leverage</v>
      </c>
    </row>
    <row r="126" spans="1:3" x14ac:dyDescent="0.2">
      <c r="A126" t="s">
        <v>1390</v>
      </c>
      <c r="B126">
        <f>VLOOKUP(A126,BRef!$A$2:$D$1259, 2,TRUE)</f>
        <v>1.616583629893239</v>
      </c>
      <c r="C126" t="str">
        <f>VLOOKUP(A126,BRef!$A$2:$D$1259, 4,TRUE)</f>
        <v>High Leverage</v>
      </c>
    </row>
    <row r="127" spans="1:3" x14ac:dyDescent="0.2">
      <c r="A127" t="s">
        <v>1391</v>
      </c>
      <c r="B127">
        <f>VLOOKUP(A127,BRef!$A$2:$D$1259, 2,TRUE)</f>
        <v>1.0516147540983609</v>
      </c>
      <c r="C127" t="str">
        <f>VLOOKUP(A127,BRef!$A$2:$D$1259, 4,TRUE)</f>
        <v>Average Leverage</v>
      </c>
    </row>
    <row r="128" spans="1:3" x14ac:dyDescent="0.2">
      <c r="A128" t="s">
        <v>1392</v>
      </c>
      <c r="B128">
        <f>VLOOKUP(A128,BRef!$A$2:$D$1259, 2,TRUE)</f>
        <v>0.92900000000000005</v>
      </c>
      <c r="C128" t="str">
        <f>VLOOKUP(A128,BRef!$A$2:$D$1259, 4,TRUE)</f>
        <v>Average Leverage</v>
      </c>
    </row>
    <row r="129" spans="1:3" x14ac:dyDescent="0.2">
      <c r="A129" t="s">
        <v>1393</v>
      </c>
      <c r="B129">
        <f>VLOOKUP(A129,BRef!$A$2:$D$1259, 2,TRUE)</f>
        <v>0.83451948051948055</v>
      </c>
      <c r="C129" t="str">
        <f>VLOOKUP(A129,BRef!$A$2:$D$1259, 4,TRUE)</f>
        <v>Average Leverage</v>
      </c>
    </row>
    <row r="130" spans="1:3" x14ac:dyDescent="0.2">
      <c r="A130" t="s">
        <v>1394</v>
      </c>
      <c r="B130">
        <f>VLOOKUP(A130,BRef!$A$2:$D$1259, 2,TRUE)</f>
        <v>1.433706493506494</v>
      </c>
      <c r="C130" t="str">
        <f>VLOOKUP(A130,BRef!$A$2:$D$1259, 4,TRUE)</f>
        <v>Average Leverage</v>
      </c>
    </row>
    <row r="131" spans="1:3" x14ac:dyDescent="0.2">
      <c r="A131" t="s">
        <v>1395</v>
      </c>
      <c r="B131">
        <f>VLOOKUP(A131,BRef!$A$2:$D$1259, 2,TRUE)</f>
        <v>1.948717948717949E-3</v>
      </c>
      <c r="C131" t="str">
        <f>VLOOKUP(A131,BRef!$A$2:$D$1259, 4,TRUE)</f>
        <v>Low Leverage</v>
      </c>
    </row>
    <row r="132" spans="1:3" x14ac:dyDescent="0.2">
      <c r="A132" t="s">
        <v>1396</v>
      </c>
      <c r="B132">
        <f>VLOOKUP(A132,BRef!$A$2:$D$1259, 2,TRUE)</f>
        <v>0.2975714285714286</v>
      </c>
      <c r="C132" t="str">
        <f>VLOOKUP(A132,BRef!$A$2:$D$1259, 4,TRUE)</f>
        <v>Low Leverage</v>
      </c>
    </row>
    <row r="133" spans="1:3" x14ac:dyDescent="0.2">
      <c r="A133" t="s">
        <v>1397</v>
      </c>
      <c r="B133">
        <f>VLOOKUP(A133,BRef!$A$2:$D$1259, 2,TRUE)</f>
        <v>0.93003225806451606</v>
      </c>
      <c r="C133" t="str">
        <f>VLOOKUP(A133,BRef!$A$2:$D$1259, 4,TRUE)</f>
        <v>Average Leverage</v>
      </c>
    </row>
    <row r="134" spans="1:3" x14ac:dyDescent="0.2">
      <c r="A134" t="s">
        <v>1398</v>
      </c>
      <c r="B134">
        <f>VLOOKUP(A134,BRef!$A$2:$D$1259, 2,TRUE)</f>
        <v>0.39868181818181819</v>
      </c>
      <c r="C134" t="str">
        <f>VLOOKUP(A134,BRef!$A$2:$D$1259, 4,TRUE)</f>
        <v>Low Leverage</v>
      </c>
    </row>
    <row r="135" spans="1:3" x14ac:dyDescent="0.2">
      <c r="A135" t="s">
        <v>1399</v>
      </c>
      <c r="B135">
        <f>VLOOKUP(A135,BRef!$A$2:$D$1259, 2,TRUE)</f>
        <v>0.76587317073170735</v>
      </c>
      <c r="C135" t="str">
        <f>VLOOKUP(A135,BRef!$A$2:$D$1259, 4,TRUE)</f>
        <v>Low Leverage</v>
      </c>
    </row>
    <row r="136" spans="1:3" x14ac:dyDescent="0.2">
      <c r="A136" t="s">
        <v>1400</v>
      </c>
      <c r="B136">
        <f>VLOOKUP(A136,BRef!$A$2:$D$1259, 2,TRUE)</f>
        <v>1.275744680851064</v>
      </c>
      <c r="C136" t="str">
        <f>VLOOKUP(A136,BRef!$A$2:$D$1259, 4,TRUE)</f>
        <v>Average Leverage</v>
      </c>
    </row>
    <row r="137" spans="1:3" x14ac:dyDescent="0.2">
      <c r="A137" t="s">
        <v>1401</v>
      </c>
      <c r="B137">
        <f>VLOOKUP(A137,BRef!$A$2:$D$1259, 2,TRUE)</f>
        <v>1.3320000000000001</v>
      </c>
      <c r="C137" t="str">
        <f>VLOOKUP(A137,BRef!$A$2:$D$1259, 4,TRUE)</f>
        <v>Average Leverage</v>
      </c>
    </row>
    <row r="138" spans="1:3" x14ac:dyDescent="0.2">
      <c r="A138" t="s">
        <v>1402</v>
      </c>
      <c r="B138">
        <f>VLOOKUP(A138,BRef!$A$2:$D$1259, 2,TRUE)</f>
        <v>0.86115306122448965</v>
      </c>
      <c r="C138" t="str">
        <f>VLOOKUP(A138,BRef!$A$2:$D$1259, 4,TRUE)</f>
        <v>Average Leverage</v>
      </c>
    </row>
    <row r="139" spans="1:3" x14ac:dyDescent="0.2">
      <c r="A139" t="s">
        <v>1403</v>
      </c>
      <c r="B139">
        <f>VLOOKUP(A139,BRef!$A$2:$D$1259, 2,TRUE)</f>
        <v>0.50887113402061857</v>
      </c>
      <c r="C139" t="str">
        <f>VLOOKUP(A139,BRef!$A$2:$D$1259, 4,TRUE)</f>
        <v>Low Leverage</v>
      </c>
    </row>
    <row r="140" spans="1:3" x14ac:dyDescent="0.2">
      <c r="A140" t="s">
        <v>1404</v>
      </c>
      <c r="B140">
        <f>VLOOKUP(A140,BRef!$A$2:$D$1259, 2,TRUE)</f>
        <v>0.95500000000000007</v>
      </c>
      <c r="C140" t="str">
        <f>VLOOKUP(A140,BRef!$A$2:$D$1259, 4,TRUE)</f>
        <v>Average Leverage</v>
      </c>
    </row>
    <row r="141" spans="1:3" x14ac:dyDescent="0.2">
      <c r="A141" t="s">
        <v>1405</v>
      </c>
      <c r="B141">
        <f>VLOOKUP(A141,BRef!$A$2:$D$1259, 2,TRUE)</f>
        <v>0.105</v>
      </c>
      <c r="C141" t="str">
        <f>VLOOKUP(A141,BRef!$A$2:$D$1259, 4,TRUE)</f>
        <v>Low Leverage</v>
      </c>
    </row>
    <row r="142" spans="1:3" x14ac:dyDescent="0.2">
      <c r="A142" t="s">
        <v>1406</v>
      </c>
      <c r="B142">
        <f>VLOOKUP(A142,BRef!$A$2:$D$1259, 2,TRUE)</f>
        <v>1.032886486486486</v>
      </c>
      <c r="C142" t="str">
        <f>VLOOKUP(A142,BRef!$A$2:$D$1259, 4,TRUE)</f>
        <v>Average Leverage</v>
      </c>
    </row>
    <row r="143" spans="1:3" x14ac:dyDescent="0.2">
      <c r="A143" t="s">
        <v>1407</v>
      </c>
      <c r="B143">
        <f>VLOOKUP(A143,BRef!$A$2:$D$1259, 2,TRUE)</f>
        <v>0.25</v>
      </c>
      <c r="C143" t="str">
        <f>VLOOKUP(A143,BRef!$A$2:$D$1259, 4,TRUE)</f>
        <v>Low Leverage</v>
      </c>
    </row>
    <row r="144" spans="1:3" x14ac:dyDescent="0.2">
      <c r="A144" t="s">
        <v>1408</v>
      </c>
      <c r="B144">
        <f>VLOOKUP(A144,BRef!$A$2:$D$1259, 2,TRUE)</f>
        <v>0</v>
      </c>
      <c r="C144" t="str">
        <f>VLOOKUP(A144,BRef!$A$2:$D$1259, 4,TRUE)</f>
        <v>Low Leverage</v>
      </c>
    </row>
    <row r="145" spans="1:3" x14ac:dyDescent="0.2">
      <c r="A145" t="s">
        <v>1409</v>
      </c>
      <c r="B145">
        <f>VLOOKUP(A145,BRef!$A$2:$D$1259, 2,TRUE)</f>
        <v>1.2953742514970059</v>
      </c>
      <c r="C145" t="str">
        <f>VLOOKUP(A145,BRef!$A$2:$D$1259, 4,TRUE)</f>
        <v>Average Leverage</v>
      </c>
    </row>
    <row r="146" spans="1:3" x14ac:dyDescent="0.2">
      <c r="A146" t="s">
        <v>1410</v>
      </c>
      <c r="B146">
        <f>VLOOKUP(A146,BRef!$A$2:$D$1259, 2,TRUE)</f>
        <v>1.5887758620689649</v>
      </c>
      <c r="C146" t="str">
        <f>VLOOKUP(A146,BRef!$A$2:$D$1259, 4,TRUE)</f>
        <v>High Leverage</v>
      </c>
    </row>
    <row r="147" spans="1:3" x14ac:dyDescent="0.2">
      <c r="A147" t="s">
        <v>1411</v>
      </c>
      <c r="B147">
        <f>VLOOKUP(A147,BRef!$A$2:$D$1259, 2,TRUE)</f>
        <v>0.79379750778816205</v>
      </c>
      <c r="C147" t="str">
        <f>VLOOKUP(A147,BRef!$A$2:$D$1259, 4,TRUE)</f>
        <v>Low Leverage</v>
      </c>
    </row>
    <row r="148" spans="1:3" x14ac:dyDescent="0.2">
      <c r="A148" t="s">
        <v>1412</v>
      </c>
      <c r="B148">
        <f>VLOOKUP(A148,BRef!$A$2:$D$1259, 2,TRUE)</f>
        <v>0.59</v>
      </c>
      <c r="C148" t="str">
        <f>VLOOKUP(A148,BRef!$A$2:$D$1259, 4,TRUE)</f>
        <v>Low Leverage</v>
      </c>
    </row>
    <row r="149" spans="1:3" x14ac:dyDescent="0.2">
      <c r="A149" t="s">
        <v>1413</v>
      </c>
      <c r="B149">
        <f>VLOOKUP(A149,BRef!$A$2:$D$1259, 2,TRUE)</f>
        <v>0.80300000000000005</v>
      </c>
      <c r="C149" t="str">
        <f>VLOOKUP(A149,BRef!$A$2:$D$1259, 4,TRUE)</f>
        <v>Average Leverage</v>
      </c>
    </row>
    <row r="150" spans="1:3" x14ac:dyDescent="0.2">
      <c r="A150" t="s">
        <v>1414</v>
      </c>
      <c r="B150">
        <f>VLOOKUP(A150,BRef!$A$2:$D$1259, 2,TRUE)</f>
        <v>0.53600000000000003</v>
      </c>
      <c r="C150" t="str">
        <f>VLOOKUP(A150,BRef!$A$2:$D$1259, 4,TRUE)</f>
        <v>Low Leverage</v>
      </c>
    </row>
    <row r="151" spans="1:3" x14ac:dyDescent="0.2">
      <c r="A151" t="s">
        <v>1415</v>
      </c>
      <c r="B151">
        <f>VLOOKUP(A151,BRef!$A$2:$D$1259, 2,TRUE)</f>
        <v>0.96668101028999054</v>
      </c>
      <c r="C151" t="str">
        <f>VLOOKUP(A151,BRef!$A$2:$D$1259, 4,TRUE)</f>
        <v>Average Leverage</v>
      </c>
    </row>
    <row r="152" spans="1:3" x14ac:dyDescent="0.2">
      <c r="A152" t="s">
        <v>1416</v>
      </c>
      <c r="B152">
        <f>VLOOKUP(A152,BRef!$A$2:$D$1259, 2,TRUE)</f>
        <v>1.1578738738738741</v>
      </c>
      <c r="C152" t="str">
        <f>VLOOKUP(A152,BRef!$A$2:$D$1259, 4,TRUE)</f>
        <v>Average Leverage</v>
      </c>
    </row>
    <row r="153" spans="1:3" x14ac:dyDescent="0.2">
      <c r="A153" t="s">
        <v>1417</v>
      </c>
      <c r="B153">
        <f>VLOOKUP(A153,BRef!$A$2:$D$1259, 2,TRUE)</f>
        <v>0.83451948051948055</v>
      </c>
      <c r="C153" t="str">
        <f>VLOOKUP(A153,BRef!$A$2:$D$1259, 4,TRUE)</f>
        <v>Average Leverage</v>
      </c>
    </row>
    <row r="154" spans="1:3" x14ac:dyDescent="0.2">
      <c r="A154" t="s">
        <v>1418</v>
      </c>
      <c r="B154">
        <f>VLOOKUP(A154,BRef!$A$2:$D$1259, 2,TRUE)</f>
        <v>1.111160427807486</v>
      </c>
      <c r="C154" t="str">
        <f>VLOOKUP(A154,BRef!$A$2:$D$1259, 4,TRUE)</f>
        <v>Average Leverage</v>
      </c>
    </row>
    <row r="155" spans="1:3" x14ac:dyDescent="0.2">
      <c r="A155" t="s">
        <v>1419</v>
      </c>
      <c r="B155">
        <f>VLOOKUP(A155,BRef!$A$2:$D$1259, 2,TRUE)</f>
        <v>0</v>
      </c>
      <c r="C155" t="str">
        <f>VLOOKUP(A155,BRef!$A$2:$D$1259, 4,TRUE)</f>
        <v>Low Leverage</v>
      </c>
    </row>
    <row r="156" spans="1:3" x14ac:dyDescent="0.2">
      <c r="A156" t="s">
        <v>1420</v>
      </c>
      <c r="B156">
        <f>VLOOKUP(A156,BRef!$A$2:$D$1259, 2,TRUE)</f>
        <v>0.55500000000000005</v>
      </c>
      <c r="C156" t="str">
        <f>VLOOKUP(A156,BRef!$A$2:$D$1259, 4,TRUE)</f>
        <v>Low Leverage</v>
      </c>
    </row>
    <row r="157" spans="1:3" x14ac:dyDescent="0.2">
      <c r="A157" t="s">
        <v>1421</v>
      </c>
      <c r="B157">
        <f>VLOOKUP(A157,BRef!$A$2:$D$1259, 2,TRUE)</f>
        <v>0.996</v>
      </c>
      <c r="C157" t="str">
        <f>VLOOKUP(A157,BRef!$A$2:$D$1259, 4,TRUE)</f>
        <v>Average Leverage</v>
      </c>
    </row>
    <row r="158" spans="1:3" x14ac:dyDescent="0.2">
      <c r="A158" t="s">
        <v>1422</v>
      </c>
      <c r="B158">
        <f>VLOOKUP(A158,BRef!$A$2:$D$1259, 2,TRUE)</f>
        <v>1.205381294964029</v>
      </c>
      <c r="C158" t="str">
        <f>VLOOKUP(A158,BRef!$A$2:$D$1259, 4,TRUE)</f>
        <v>Average Leverage</v>
      </c>
    </row>
    <row r="159" spans="1:3" x14ac:dyDescent="0.2">
      <c r="A159" t="s">
        <v>1423</v>
      </c>
      <c r="B159">
        <f>VLOOKUP(A159,BRef!$A$2:$D$1259, 2,TRUE)</f>
        <v>1.7126250000000001</v>
      </c>
      <c r="C159" t="str">
        <f>VLOOKUP(A159,BRef!$A$2:$D$1259, 4,TRUE)</f>
        <v>High Leverage</v>
      </c>
    </row>
    <row r="160" spans="1:3" x14ac:dyDescent="0.2">
      <c r="A160" t="s">
        <v>1424</v>
      </c>
      <c r="B160">
        <f>VLOOKUP(A160,BRef!$A$2:$D$1259, 2,TRUE)</f>
        <v>0.72836525612472147</v>
      </c>
      <c r="C160" t="str">
        <f>VLOOKUP(A160,BRef!$A$2:$D$1259, 4,TRUE)</f>
        <v>Low Leverage</v>
      </c>
    </row>
    <row r="161" spans="1:3" x14ac:dyDescent="0.2">
      <c r="A161" t="s">
        <v>1425</v>
      </c>
      <c r="B161">
        <f>VLOOKUP(A161,BRef!$A$2:$D$1259, 2,TRUE)</f>
        <v>0.93003225806451606</v>
      </c>
      <c r="C161" t="str">
        <f>VLOOKUP(A161,BRef!$A$2:$D$1259, 4,TRUE)</f>
        <v>Average Leverage</v>
      </c>
    </row>
    <row r="162" spans="1:3" x14ac:dyDescent="0.2">
      <c r="A162" t="s">
        <v>1426</v>
      </c>
      <c r="B162">
        <f>VLOOKUP(A162,BRef!$A$2:$D$1259, 2,TRUE)</f>
        <v>0.90200000000000002</v>
      </c>
      <c r="C162" t="str">
        <f>VLOOKUP(A162,BRef!$A$2:$D$1259, 4,TRUE)</f>
        <v>Average Leverage</v>
      </c>
    </row>
    <row r="163" spans="1:3" x14ac:dyDescent="0.2">
      <c r="A163" t="s">
        <v>1427</v>
      </c>
      <c r="B163">
        <f>VLOOKUP(A163,BRef!$A$2:$D$1259, 2,TRUE)</f>
        <v>1.1840909090909091</v>
      </c>
      <c r="C163" t="str">
        <f>VLOOKUP(A163,BRef!$A$2:$D$1259, 4,TRUE)</f>
        <v>Average Leverage</v>
      </c>
    </row>
    <row r="164" spans="1:3" x14ac:dyDescent="0.2">
      <c r="A164" t="s">
        <v>1428</v>
      </c>
      <c r="B164">
        <f>VLOOKUP(A164,BRef!$A$2:$D$1259, 2,TRUE)</f>
        <v>0.96558991596638655</v>
      </c>
      <c r="C164" t="str">
        <f>VLOOKUP(A164,BRef!$A$2:$D$1259, 4,TRUE)</f>
        <v>Average Leverage</v>
      </c>
    </row>
    <row r="165" spans="1:3" x14ac:dyDescent="0.2">
      <c r="A165" t="s">
        <v>1429</v>
      </c>
      <c r="B165">
        <f>VLOOKUP(A165,BRef!$A$2:$D$1259, 2,TRUE)</f>
        <v>0.96599999999999997</v>
      </c>
      <c r="C165" t="str">
        <f>VLOOKUP(A165,BRef!$A$2:$D$1259, 4,TRUE)</f>
        <v>Average Leverage</v>
      </c>
    </row>
    <row r="166" spans="1:3" x14ac:dyDescent="0.2">
      <c r="A166" t="s">
        <v>1430</v>
      </c>
      <c r="B166">
        <f>VLOOKUP(A166,BRef!$A$2:$D$1259, 2,TRUE)</f>
        <v>0.87</v>
      </c>
      <c r="C166" t="str">
        <f>VLOOKUP(A166,BRef!$A$2:$D$1259, 4,TRUE)</f>
        <v>Average Leverage</v>
      </c>
    </row>
    <row r="167" spans="1:3" x14ac:dyDescent="0.2">
      <c r="A167" t="s">
        <v>1431</v>
      </c>
      <c r="B167">
        <f>VLOOKUP(A167,BRef!$A$2:$D$1259, 2,TRUE)</f>
        <v>0.41885714285714287</v>
      </c>
      <c r="C167" t="str">
        <f>VLOOKUP(A167,BRef!$A$2:$D$1259, 4,TRUE)</f>
        <v>Low Leverage</v>
      </c>
    </row>
    <row r="168" spans="1:3" x14ac:dyDescent="0.2">
      <c r="A168" t="s">
        <v>1432</v>
      </c>
      <c r="B168">
        <f>VLOOKUP(A168,BRef!$A$2:$D$1259, 2,TRUE)</f>
        <v>0.86345724907063204</v>
      </c>
      <c r="C168" t="str">
        <f>VLOOKUP(A168,BRef!$A$2:$D$1259, 4,TRUE)</f>
        <v>Average Leverage</v>
      </c>
    </row>
    <row r="169" spans="1:3" x14ac:dyDescent="0.2">
      <c r="A169" t="s">
        <v>1433</v>
      </c>
      <c r="B169">
        <f>VLOOKUP(A169,BRef!$A$2:$D$1259, 2,TRUE)</f>
        <v>5.3999999999999999E-2</v>
      </c>
      <c r="C169" t="str">
        <f>VLOOKUP(A169,BRef!$A$2:$D$1259, 4,TRUE)</f>
        <v>Low Leverage</v>
      </c>
    </row>
    <row r="170" spans="1:3" x14ac:dyDescent="0.2">
      <c r="A170" t="s">
        <v>1434</v>
      </c>
      <c r="B170">
        <f>VLOOKUP(A170,BRef!$A$2:$D$1259, 2,TRUE)</f>
        <v>1.0283500000000001</v>
      </c>
      <c r="C170" t="str">
        <f>VLOOKUP(A170,BRef!$A$2:$D$1259, 4,TRUE)</f>
        <v>Average Leverage</v>
      </c>
    </row>
    <row r="171" spans="1:3" x14ac:dyDescent="0.2">
      <c r="A171" t="s">
        <v>1435</v>
      </c>
      <c r="B171">
        <f>VLOOKUP(A171,BRef!$A$2:$D$1259, 2,TRUE)</f>
        <v>0.75615999999999994</v>
      </c>
      <c r="C171" t="str">
        <f>VLOOKUP(A171,BRef!$A$2:$D$1259, 4,TRUE)</f>
        <v>Low Leverage</v>
      </c>
    </row>
    <row r="172" spans="1:3" x14ac:dyDescent="0.2">
      <c r="A172" t="s">
        <v>1436</v>
      </c>
      <c r="B172">
        <f>VLOOKUP(A172,BRef!$A$2:$D$1259, 2,TRUE)</f>
        <v>0.96599999999999997</v>
      </c>
      <c r="C172" t="str">
        <f>VLOOKUP(A172,BRef!$A$2:$D$1259, 4,TRUE)</f>
        <v>Average Leverage</v>
      </c>
    </row>
    <row r="173" spans="1:3" x14ac:dyDescent="0.2">
      <c r="A173" t="s">
        <v>1437</v>
      </c>
      <c r="B173">
        <f>VLOOKUP(A173,BRef!$A$2:$D$1259, 2,TRUE)</f>
        <v>1.499429071803853</v>
      </c>
      <c r="C173" t="str">
        <f>VLOOKUP(A173,BRef!$A$2:$D$1259, 4,TRUE)</f>
        <v>Average Leverage</v>
      </c>
    </row>
    <row r="174" spans="1:3" x14ac:dyDescent="0.2">
      <c r="A174" t="s">
        <v>1438</v>
      </c>
      <c r="B174">
        <f>VLOOKUP(A174,BRef!$A$2:$D$1259, 2,TRUE)</f>
        <v>0.46321465968586378</v>
      </c>
      <c r="C174" t="str">
        <f>VLOOKUP(A174,BRef!$A$2:$D$1259, 4,TRUE)</f>
        <v>Low Leverage</v>
      </c>
    </row>
    <row r="175" spans="1:3" x14ac:dyDescent="0.2">
      <c r="A175" t="s">
        <v>1439</v>
      </c>
      <c r="B175">
        <f>VLOOKUP(A175,BRef!$A$2:$D$1259, 2,TRUE)</f>
        <v>0.83948459958932231</v>
      </c>
      <c r="C175" t="str">
        <f>VLOOKUP(A175,BRef!$A$2:$D$1259, 4,TRUE)</f>
        <v>Average Leverage</v>
      </c>
    </row>
    <row r="176" spans="1:3" x14ac:dyDescent="0.2">
      <c r="A176" t="s">
        <v>1440</v>
      </c>
      <c r="B176">
        <f>VLOOKUP(A176,BRef!$A$2:$D$1259, 2,TRUE)</f>
        <v>1.6819999999999999</v>
      </c>
      <c r="C176" t="str">
        <f>VLOOKUP(A176,BRef!$A$2:$D$1259, 4,TRUE)</f>
        <v>High Leverage</v>
      </c>
    </row>
    <row r="177" spans="1:3" x14ac:dyDescent="0.2">
      <c r="A177" t="s">
        <v>1441</v>
      </c>
      <c r="B177">
        <f>VLOOKUP(A177,BRef!$A$2:$D$1259, 2,TRUE)</f>
        <v>0.87558139534883717</v>
      </c>
      <c r="C177" t="str">
        <f>VLOOKUP(A177,BRef!$A$2:$D$1259, 4,TRUE)</f>
        <v>Average Leverage</v>
      </c>
    </row>
    <row r="178" spans="1:3" x14ac:dyDescent="0.2">
      <c r="A178" t="s">
        <v>1442</v>
      </c>
      <c r="B178">
        <f>VLOOKUP(A178,BRef!$A$2:$D$1259, 2,TRUE)</f>
        <v>0.80082101167315178</v>
      </c>
      <c r="C178" t="str">
        <f>VLOOKUP(A178,BRef!$A$2:$D$1259, 4,TRUE)</f>
        <v>Average Leverage</v>
      </c>
    </row>
    <row r="179" spans="1:3" x14ac:dyDescent="0.2">
      <c r="A179" t="s">
        <v>1443</v>
      </c>
      <c r="B179">
        <f>VLOOKUP(A179,BRef!$A$2:$D$1259, 2,TRUE)</f>
        <v>0</v>
      </c>
      <c r="C179" t="str">
        <f>VLOOKUP(A179,BRef!$A$2:$D$1259, 4,TRUE)</f>
        <v>Low Leverage</v>
      </c>
    </row>
    <row r="180" spans="1:3" x14ac:dyDescent="0.2">
      <c r="A180" t="s">
        <v>1444</v>
      </c>
      <c r="B180">
        <f>VLOOKUP(A180,BRef!$A$2:$D$1259, 2,TRUE)</f>
        <v>0.56599999999999995</v>
      </c>
      <c r="C180" t="str">
        <f>VLOOKUP(A180,BRef!$A$2:$D$1259, 4,TRUE)</f>
        <v>Low Leverage</v>
      </c>
    </row>
    <row r="181" spans="1:3" x14ac:dyDescent="0.2">
      <c r="A181" t="s">
        <v>1445</v>
      </c>
      <c r="B181">
        <f>VLOOKUP(A181,BRef!$A$2:$D$1259, 2,TRUE)</f>
        <v>1.6101261950286809</v>
      </c>
      <c r="C181" t="str">
        <f>VLOOKUP(A181,BRef!$A$2:$D$1259, 4,TRUE)</f>
        <v>High Leverage</v>
      </c>
    </row>
    <row r="182" spans="1:3" x14ac:dyDescent="0.2">
      <c r="A182" t="s">
        <v>1446</v>
      </c>
      <c r="B182">
        <f>VLOOKUP(A182,BRef!$A$2:$D$1259, 2,TRUE)</f>
        <v>1.4458353510895881</v>
      </c>
      <c r="C182" t="str">
        <f>VLOOKUP(A182,BRef!$A$2:$D$1259, 4,TRUE)</f>
        <v>Average Leverage</v>
      </c>
    </row>
    <row r="183" spans="1:3" x14ac:dyDescent="0.2">
      <c r="A183" t="s">
        <v>1447</v>
      </c>
      <c r="B183">
        <f>VLOOKUP(A183,BRef!$A$2:$D$1259, 2,TRUE)</f>
        <v>1.183874692874693</v>
      </c>
      <c r="C183" t="str">
        <f>VLOOKUP(A183,BRef!$A$2:$D$1259, 4,TRUE)</f>
        <v>Average Leverage</v>
      </c>
    </row>
    <row r="184" spans="1:3" x14ac:dyDescent="0.2">
      <c r="A184" t="s">
        <v>1448</v>
      </c>
      <c r="B184">
        <f>VLOOKUP(A184,BRef!$A$2:$D$1259, 2,TRUE)</f>
        <v>1.7971627906976739</v>
      </c>
      <c r="C184" t="str">
        <f>VLOOKUP(A184,BRef!$A$2:$D$1259, 4,TRUE)</f>
        <v>High Leverage</v>
      </c>
    </row>
    <row r="185" spans="1:3" x14ac:dyDescent="0.2">
      <c r="A185" t="s">
        <v>1449</v>
      </c>
      <c r="B185">
        <f>VLOOKUP(A185,BRef!$A$2:$D$1259, 2,TRUE)</f>
        <v>0.154</v>
      </c>
      <c r="C185" t="str">
        <f>VLOOKUP(A185,BRef!$A$2:$D$1259, 4,TRUE)</f>
        <v>Low Leverage</v>
      </c>
    </row>
    <row r="186" spans="1:3" x14ac:dyDescent="0.2">
      <c r="A186" t="s">
        <v>1450</v>
      </c>
      <c r="B186">
        <f>VLOOKUP(A186,BRef!$A$2:$D$1259, 2,TRUE)</f>
        <v>1.0379393939393939</v>
      </c>
      <c r="C186" t="str">
        <f>VLOOKUP(A186,BRef!$A$2:$D$1259, 4,TRUE)</f>
        <v>Average Leverage</v>
      </c>
    </row>
    <row r="187" spans="1:3" x14ac:dyDescent="0.2">
      <c r="A187" t="s">
        <v>1451</v>
      </c>
      <c r="B187">
        <f>VLOOKUP(A187,BRef!$A$2:$D$1259, 2,TRUE)</f>
        <v>0.68024324324324315</v>
      </c>
      <c r="C187" t="str">
        <f>VLOOKUP(A187,BRef!$A$2:$D$1259, 4,TRUE)</f>
        <v>Low Leverage</v>
      </c>
    </row>
    <row r="188" spans="1:3" x14ac:dyDescent="0.2">
      <c r="A188" t="s">
        <v>1452</v>
      </c>
      <c r="B188">
        <f>VLOOKUP(A188,BRef!$A$2:$D$1259, 2,TRUE)</f>
        <v>0.625</v>
      </c>
      <c r="C188" t="str">
        <f>VLOOKUP(A188,BRef!$A$2:$D$1259, 4,TRUE)</f>
        <v>Low Leverage</v>
      </c>
    </row>
    <row r="189" spans="1:3" x14ac:dyDescent="0.2">
      <c r="A189" t="s">
        <v>1453</v>
      </c>
      <c r="B189">
        <f>VLOOKUP(A189,BRef!$A$2:$D$1259, 2,TRUE)</f>
        <v>0.87426685393258419</v>
      </c>
      <c r="C189" t="str">
        <f>VLOOKUP(A189,BRef!$A$2:$D$1259, 4,TRUE)</f>
        <v>Average Leverage</v>
      </c>
    </row>
    <row r="190" spans="1:3" x14ac:dyDescent="0.2">
      <c r="A190" t="s">
        <v>1454</v>
      </c>
      <c r="B190">
        <f>VLOOKUP(A190,BRef!$A$2:$D$1259, 2,TRUE)</f>
        <v>1.6244694915254241</v>
      </c>
      <c r="C190" t="str">
        <f>VLOOKUP(A190,BRef!$A$2:$D$1259, 4,TRUE)</f>
        <v>High Leverage</v>
      </c>
    </row>
    <row r="191" spans="1:3" x14ac:dyDescent="0.2">
      <c r="A191" t="s">
        <v>1455</v>
      </c>
      <c r="B191">
        <f>VLOOKUP(A191,BRef!$A$2:$D$1259, 2,TRUE)</f>
        <v>0.70980995475113129</v>
      </c>
      <c r="C191" t="str">
        <f>VLOOKUP(A191,BRef!$A$2:$D$1259, 4,TRUE)</f>
        <v>Low Leverage</v>
      </c>
    </row>
    <row r="192" spans="1:3" x14ac:dyDescent="0.2">
      <c r="A192" t="s">
        <v>1456</v>
      </c>
      <c r="B192">
        <f>VLOOKUP(A192,BRef!$A$2:$D$1259, 2,TRUE)</f>
        <v>0.754</v>
      </c>
      <c r="C192" t="str">
        <f>VLOOKUP(A192,BRef!$A$2:$D$1259, 4,TRUE)</f>
        <v>Low Leverage</v>
      </c>
    </row>
    <row r="193" spans="1:3" x14ac:dyDescent="0.2">
      <c r="A193" t="s">
        <v>1457</v>
      </c>
      <c r="B193">
        <f>VLOOKUP(A193,BRef!$A$2:$D$1259, 2,TRUE)</f>
        <v>1.0609999999999999</v>
      </c>
      <c r="C193" t="str">
        <f>VLOOKUP(A193,BRef!$A$2:$D$1259, 4,TRUE)</f>
        <v>Average Leverage</v>
      </c>
    </row>
    <row r="194" spans="1:3" x14ac:dyDescent="0.2">
      <c r="A194" t="s">
        <v>1458</v>
      </c>
      <c r="B194">
        <f>VLOOKUP(A194,BRef!$A$2:$D$1259, 2,TRUE)</f>
        <v>0.49299999999999999</v>
      </c>
      <c r="C194" t="str">
        <f>VLOOKUP(A194,BRef!$A$2:$D$1259, 4,TRUE)</f>
        <v>Low Leverage</v>
      </c>
    </row>
    <row r="195" spans="1:3" x14ac:dyDescent="0.2">
      <c r="A195" t="s">
        <v>1459</v>
      </c>
      <c r="B195">
        <f>VLOOKUP(A195,BRef!$A$2:$D$1259, 2,TRUE)</f>
        <v>0.68024324324324315</v>
      </c>
      <c r="C195" t="str">
        <f>VLOOKUP(A195,BRef!$A$2:$D$1259, 4,TRUE)</f>
        <v>Low Leverage</v>
      </c>
    </row>
    <row r="196" spans="1:3" x14ac:dyDescent="0.2">
      <c r="A196" t="s">
        <v>1460</v>
      </c>
      <c r="B196">
        <f>VLOOKUP(A196,BRef!$A$2:$D$1259, 2,TRUE)</f>
        <v>0.58069230769230773</v>
      </c>
      <c r="C196" t="str">
        <f>VLOOKUP(A196,BRef!$A$2:$D$1259, 4,TRUE)</f>
        <v>Low Leverage</v>
      </c>
    </row>
    <row r="197" spans="1:3" x14ac:dyDescent="0.2">
      <c r="A197" t="s">
        <v>1461</v>
      </c>
      <c r="B197">
        <f>VLOOKUP(A197,BRef!$A$2:$D$1259, 2,TRUE)</f>
        <v>1.068517412935323</v>
      </c>
      <c r="C197" t="str">
        <f>VLOOKUP(A197,BRef!$A$2:$D$1259, 4,TRUE)</f>
        <v>Average Leverage</v>
      </c>
    </row>
    <row r="198" spans="1:3" x14ac:dyDescent="0.2">
      <c r="A198" t="s">
        <v>1462</v>
      </c>
      <c r="B198">
        <f>VLOOKUP(A198,BRef!$A$2:$D$1259, 2,TRUE)</f>
        <v>0.83014606741573027</v>
      </c>
      <c r="C198" t="str">
        <f>VLOOKUP(A198,BRef!$A$2:$D$1259, 4,TRUE)</f>
        <v>Average Leverage</v>
      </c>
    </row>
    <row r="199" spans="1:3" x14ac:dyDescent="0.2">
      <c r="A199" t="s">
        <v>1463</v>
      </c>
      <c r="B199">
        <f>VLOOKUP(A199,BRef!$A$2:$D$1259, 2,TRUE)</f>
        <v>1.2800584615384609</v>
      </c>
      <c r="C199" t="str">
        <f>VLOOKUP(A199,BRef!$A$2:$D$1259, 4,TRUE)</f>
        <v>Average Leverage</v>
      </c>
    </row>
    <row r="200" spans="1:3" x14ac:dyDescent="0.2">
      <c r="A200" t="s">
        <v>1464</v>
      </c>
      <c r="B200">
        <f>VLOOKUP(A200,BRef!$A$2:$D$1259, 2,TRUE)</f>
        <v>0.83451948051948055</v>
      </c>
      <c r="C200" t="str">
        <f>VLOOKUP(A200,BRef!$A$2:$D$1259, 4,TRUE)</f>
        <v>Average Leverage</v>
      </c>
    </row>
    <row r="201" spans="1:3" x14ac:dyDescent="0.2">
      <c r="A201" t="s">
        <v>1465</v>
      </c>
      <c r="B201">
        <f>VLOOKUP(A201,BRef!$A$2:$D$1259, 2,TRUE)</f>
        <v>1.2153609341825899</v>
      </c>
      <c r="C201" t="str">
        <f>VLOOKUP(A201,BRef!$A$2:$D$1259, 4,TRUE)</f>
        <v>Average Leverage</v>
      </c>
    </row>
    <row r="202" spans="1:3" x14ac:dyDescent="0.2">
      <c r="A202" t="s">
        <v>1466</v>
      </c>
      <c r="B202">
        <f>VLOOKUP(A202,BRef!$A$2:$D$1259, 2,TRUE)</f>
        <v>0.7018901098901098</v>
      </c>
      <c r="C202" t="str">
        <f>VLOOKUP(A202,BRef!$A$2:$D$1259, 4,TRUE)</f>
        <v>Low Leverage</v>
      </c>
    </row>
    <row r="203" spans="1:3" x14ac:dyDescent="0.2">
      <c r="A203" t="s">
        <v>1467</v>
      </c>
      <c r="B203">
        <f>VLOOKUP(A203,BRef!$A$2:$D$1259, 2,TRUE)</f>
        <v>0.94385714285714273</v>
      </c>
      <c r="C203" t="str">
        <f>VLOOKUP(A203,BRef!$A$2:$D$1259, 4,TRUE)</f>
        <v>Average Leverage</v>
      </c>
    </row>
    <row r="204" spans="1:3" x14ac:dyDescent="0.2">
      <c r="A204" t="s">
        <v>1468</v>
      </c>
      <c r="B204">
        <f>VLOOKUP(A204,BRef!$A$2:$D$1259, 2,TRUE)</f>
        <v>0</v>
      </c>
      <c r="C204" t="str">
        <f>VLOOKUP(A204,BRef!$A$2:$D$1259, 4,TRUE)</f>
        <v>Low Leverage</v>
      </c>
    </row>
    <row r="205" spans="1:3" x14ac:dyDescent="0.2">
      <c r="A205" t="s">
        <v>1469</v>
      </c>
      <c r="B205">
        <f>VLOOKUP(A205,BRef!$A$2:$D$1259, 2,TRUE)</f>
        <v>0.88169249394673133</v>
      </c>
      <c r="C205" t="str">
        <f>VLOOKUP(A205,BRef!$A$2:$D$1259, 4,TRUE)</f>
        <v>Average Leverage</v>
      </c>
    </row>
    <row r="206" spans="1:3" x14ac:dyDescent="0.2">
      <c r="A206" t="s">
        <v>1470</v>
      </c>
      <c r="B206">
        <f>VLOOKUP(A206,BRef!$A$2:$D$1259, 2,TRUE)</f>
        <v>0</v>
      </c>
      <c r="C206" t="str">
        <f>VLOOKUP(A206,BRef!$A$2:$D$1259, 4,TRUE)</f>
        <v>Low Leverage</v>
      </c>
    </row>
    <row r="207" spans="1:3" x14ac:dyDescent="0.2">
      <c r="A207" t="s">
        <v>1471</v>
      </c>
      <c r="B207">
        <f>VLOOKUP(A207,BRef!$A$2:$D$1259, 2,TRUE)</f>
        <v>0</v>
      </c>
      <c r="C207" t="str">
        <f>VLOOKUP(A207,BRef!$A$2:$D$1259, 4,TRUE)</f>
        <v>Low Leverage</v>
      </c>
    </row>
    <row r="208" spans="1:3" x14ac:dyDescent="0.2">
      <c r="A208" t="s">
        <v>1472</v>
      </c>
      <c r="B208">
        <f>VLOOKUP(A208,BRef!$A$2:$D$1259, 2,TRUE)</f>
        <v>1.671577464788732</v>
      </c>
      <c r="C208" t="str">
        <f>VLOOKUP(A208,BRef!$A$2:$D$1259, 4,TRUE)</f>
        <v>High Leverage</v>
      </c>
    </row>
    <row r="209" spans="1:3" x14ac:dyDescent="0.2">
      <c r="A209" t="s">
        <v>1473</v>
      </c>
      <c r="B209">
        <f>VLOOKUP(A209,BRef!$A$2:$D$1259, 2,TRUE)</f>
        <v>0.85699999999999998</v>
      </c>
      <c r="C209" t="str">
        <f>VLOOKUP(A209,BRef!$A$2:$D$1259, 4,TRUE)</f>
        <v>Average Leverage</v>
      </c>
    </row>
    <row r="210" spans="1:3" x14ac:dyDescent="0.2">
      <c r="A210" t="s">
        <v>1474</v>
      </c>
      <c r="B210">
        <f>VLOOKUP(A210,BRef!$A$2:$D$1259, 2,TRUE)</f>
        <v>0</v>
      </c>
      <c r="C210" t="str">
        <f>VLOOKUP(A210,BRef!$A$2:$D$1259, 4,TRUE)</f>
        <v>Low Leverage</v>
      </c>
    </row>
    <row r="211" spans="1:3" x14ac:dyDescent="0.2">
      <c r="A211" t="s">
        <v>1475</v>
      </c>
      <c r="B211">
        <f>VLOOKUP(A211,BRef!$A$2:$D$1259, 2,TRUE)</f>
        <v>1.275744680851064</v>
      </c>
      <c r="C211" t="str">
        <f>VLOOKUP(A211,BRef!$A$2:$D$1259, 4,TRUE)</f>
        <v>Average Leverage</v>
      </c>
    </row>
    <row r="212" spans="1:3" x14ac:dyDescent="0.2">
      <c r="A212" t="s">
        <v>1476</v>
      </c>
      <c r="B212">
        <f>VLOOKUP(A212,BRef!$A$2:$D$1259, 2,TRUE)</f>
        <v>0.83451948051948055</v>
      </c>
      <c r="C212" t="str">
        <f>VLOOKUP(A212,BRef!$A$2:$D$1259, 4,TRUE)</f>
        <v>Average Leverage</v>
      </c>
    </row>
    <row r="213" spans="1:3" x14ac:dyDescent="0.2">
      <c r="A213" t="s">
        <v>1477</v>
      </c>
      <c r="B213">
        <f>VLOOKUP(A213,BRef!$A$2:$D$1259, 2,TRUE)</f>
        <v>0.879</v>
      </c>
      <c r="C213" t="str">
        <f>VLOOKUP(A213,BRef!$A$2:$D$1259, 4,TRUE)</f>
        <v>Average Leverage</v>
      </c>
    </row>
    <row r="214" spans="1:3" x14ac:dyDescent="0.2">
      <c r="A214" t="s">
        <v>1478</v>
      </c>
      <c r="B214">
        <f>VLOOKUP(A214,BRef!$A$2:$D$1259, 2,TRUE)</f>
        <v>0</v>
      </c>
      <c r="C214" t="str">
        <f>VLOOKUP(A214,BRef!$A$2:$D$1259, 4,TRUE)</f>
        <v>Low Leverage</v>
      </c>
    </row>
    <row r="215" spans="1:3" x14ac:dyDescent="0.2">
      <c r="A215" t="s">
        <v>1479</v>
      </c>
      <c r="B215">
        <f>VLOOKUP(A215,BRef!$A$2:$D$1259, 2,TRUE)</f>
        <v>1.068517412935323</v>
      </c>
      <c r="C215" t="str">
        <f>VLOOKUP(A215,BRef!$A$2:$D$1259, 4,TRUE)</f>
        <v>Average Leverage</v>
      </c>
    </row>
    <row r="216" spans="1:3" x14ac:dyDescent="0.2">
      <c r="A216" t="s">
        <v>1480</v>
      </c>
      <c r="B216">
        <f>VLOOKUP(A216,BRef!$A$2:$D$1259, 2,TRUE)</f>
        <v>0.92796788990825707</v>
      </c>
      <c r="C216" t="str">
        <f>VLOOKUP(A216,BRef!$A$2:$D$1259, 4,TRUE)</f>
        <v>Average Leverage</v>
      </c>
    </row>
    <row r="217" spans="1:3" x14ac:dyDescent="0.2">
      <c r="A217" t="s">
        <v>1481</v>
      </c>
      <c r="B217">
        <f>VLOOKUP(A217,BRef!$A$2:$D$1259, 2,TRUE)</f>
        <v>9.0999999999999998E-2</v>
      </c>
      <c r="C217" t="str">
        <f>VLOOKUP(A217,BRef!$A$2:$D$1259, 4,TRUE)</f>
        <v>Low Leverage</v>
      </c>
    </row>
    <row r="218" spans="1:3" x14ac:dyDescent="0.2">
      <c r="A218" t="s">
        <v>1482</v>
      </c>
      <c r="B218">
        <f>VLOOKUP(A218,BRef!$A$2:$D$1259, 2,TRUE)</f>
        <v>0.625</v>
      </c>
      <c r="C218" t="str">
        <f>VLOOKUP(A218,BRef!$A$2:$D$1259, 4,TRUE)</f>
        <v>Low Leverage</v>
      </c>
    </row>
    <row r="219" spans="1:3" x14ac:dyDescent="0.2">
      <c r="A219" t="s">
        <v>1483</v>
      </c>
      <c r="B219">
        <f>VLOOKUP(A219,BRef!$A$2:$D$1259, 2,TRUE)</f>
        <v>0.17699999999999999</v>
      </c>
      <c r="C219" t="str">
        <f>VLOOKUP(A219,BRef!$A$2:$D$1259, 4,TRUE)</f>
        <v>Low Leverage</v>
      </c>
    </row>
    <row r="220" spans="1:3" x14ac:dyDescent="0.2">
      <c r="A220" t="s">
        <v>1484</v>
      </c>
      <c r="B220">
        <f>VLOOKUP(A220,BRef!$A$2:$D$1259, 2,TRUE)</f>
        <v>0</v>
      </c>
      <c r="C220" t="str">
        <f>VLOOKUP(A220,BRef!$A$2:$D$1259, 4,TRUE)</f>
        <v>Low Leverage</v>
      </c>
    </row>
    <row r="221" spans="1:3" x14ac:dyDescent="0.2">
      <c r="A221" t="s">
        <v>1485</v>
      </c>
      <c r="B221">
        <f>VLOOKUP(A221,BRef!$A$2:$D$1259, 2,TRUE)</f>
        <v>1.1500806451612899</v>
      </c>
      <c r="C221" t="str">
        <f>VLOOKUP(A221,BRef!$A$2:$D$1259, 4,TRUE)</f>
        <v>Average Leverage</v>
      </c>
    </row>
    <row r="222" spans="1:3" x14ac:dyDescent="0.2">
      <c r="A222" t="s">
        <v>1486</v>
      </c>
      <c r="B222">
        <f>VLOOKUP(A222,BRef!$A$2:$D$1259, 2,TRUE)</f>
        <v>1.449425287356322</v>
      </c>
      <c r="C222" t="str">
        <f>VLOOKUP(A222,BRef!$A$2:$D$1259, 4,TRUE)</f>
        <v>Average Leverage</v>
      </c>
    </row>
    <row r="223" spans="1:3" x14ac:dyDescent="0.2">
      <c r="A223" t="s">
        <v>1487</v>
      </c>
      <c r="B223">
        <f>VLOOKUP(A223,BRef!$A$2:$D$1259, 2,TRUE)</f>
        <v>0.14299999999999999</v>
      </c>
      <c r="C223" t="str">
        <f>VLOOKUP(A223,BRef!$A$2:$D$1259, 4,TRUE)</f>
        <v>Low Leverage</v>
      </c>
    </row>
    <row r="224" spans="1:3" x14ac:dyDescent="0.2">
      <c r="A224" t="s">
        <v>1488</v>
      </c>
      <c r="B224">
        <f>VLOOKUP(A224,BRef!$A$2:$D$1259, 2,TRUE)</f>
        <v>1.3080000000000001</v>
      </c>
      <c r="C224" t="str">
        <f>VLOOKUP(A224,BRef!$A$2:$D$1259, 4,TRUE)</f>
        <v>Average Leverage</v>
      </c>
    </row>
    <row r="225" spans="1:3" x14ac:dyDescent="0.2">
      <c r="A225" t="s">
        <v>1489</v>
      </c>
      <c r="B225">
        <f>VLOOKUP(A225,BRef!$A$2:$D$1259, 2,TRUE)</f>
        <v>0.7733093525179856</v>
      </c>
      <c r="C225" t="str">
        <f>VLOOKUP(A225,BRef!$A$2:$D$1259, 4,TRUE)</f>
        <v>Low Leverage</v>
      </c>
    </row>
    <row r="226" spans="1:3" x14ac:dyDescent="0.2">
      <c r="A226" t="s">
        <v>1490</v>
      </c>
      <c r="B226">
        <f>VLOOKUP(A226,BRef!$A$2:$D$1259, 2,TRUE)</f>
        <v>0.312</v>
      </c>
      <c r="C226" t="str">
        <f>VLOOKUP(A226,BRef!$A$2:$D$1259, 4,TRUE)</f>
        <v>Low Leverage</v>
      </c>
    </row>
    <row r="227" spans="1:3" x14ac:dyDescent="0.2">
      <c r="A227" t="s">
        <v>1491</v>
      </c>
      <c r="B227">
        <f>VLOOKUP(A227,BRef!$A$2:$D$1259, 2,TRUE)</f>
        <v>0.91458531317494607</v>
      </c>
      <c r="C227" t="str">
        <f>VLOOKUP(A227,BRef!$A$2:$D$1259, 4,TRUE)</f>
        <v>Average Leverage</v>
      </c>
    </row>
    <row r="228" spans="1:3" x14ac:dyDescent="0.2">
      <c r="A228" t="s">
        <v>1492</v>
      </c>
      <c r="B228">
        <f>VLOOKUP(A228,BRef!$A$2:$D$1259, 2,TRUE)</f>
        <v>0.69799999999999995</v>
      </c>
      <c r="C228" t="str">
        <f>VLOOKUP(A228,BRef!$A$2:$D$1259, 4,TRUE)</f>
        <v>Low Leverage</v>
      </c>
    </row>
    <row r="229" spans="1:3" x14ac:dyDescent="0.2">
      <c r="A229" t="s">
        <v>1493</v>
      </c>
      <c r="B229">
        <f>VLOOKUP(A229,BRef!$A$2:$D$1259, 2,TRUE)</f>
        <v>2.538461538461538E-3</v>
      </c>
      <c r="C229" t="str">
        <f>VLOOKUP(A229,BRef!$A$2:$D$1259, 4,TRUE)</f>
        <v>Low Leverage</v>
      </c>
    </row>
    <row r="230" spans="1:3" x14ac:dyDescent="0.2">
      <c r="A230" t="s">
        <v>1494</v>
      </c>
      <c r="B230">
        <f>VLOOKUP(A230,BRef!$A$2:$D$1259, 2,TRUE)</f>
        <v>1.0580000000000001</v>
      </c>
      <c r="C230" t="str">
        <f>VLOOKUP(A230,BRef!$A$2:$D$1259, 4,TRUE)</f>
        <v>Average Leverage</v>
      </c>
    </row>
    <row r="231" spans="1:3" x14ac:dyDescent="0.2">
      <c r="A231" t="s">
        <v>1495</v>
      </c>
      <c r="B231">
        <f>VLOOKUP(A231,BRef!$A$2:$D$1259, 2,TRUE)</f>
        <v>0.16900000000000001</v>
      </c>
      <c r="C231" t="str">
        <f>VLOOKUP(A231,BRef!$A$2:$D$1259, 4,TRUE)</f>
        <v>Low Leverage</v>
      </c>
    </row>
    <row r="232" spans="1:3" x14ac:dyDescent="0.2">
      <c r="A232" t="s">
        <v>1496</v>
      </c>
      <c r="B232">
        <f>VLOOKUP(A232,BRef!$A$2:$D$1259, 2,TRUE)</f>
        <v>1.0740000000000001</v>
      </c>
      <c r="C232" t="str">
        <f>VLOOKUP(A232,BRef!$A$2:$D$1259, 4,TRUE)</f>
        <v>Average Leverage</v>
      </c>
    </row>
    <row r="233" spans="1:3" x14ac:dyDescent="0.2">
      <c r="A233" t="s">
        <v>1497</v>
      </c>
      <c r="B233">
        <f>VLOOKUP(A233,BRef!$A$2:$D$1259, 2,TRUE)</f>
        <v>9.3750000000000007E-4</v>
      </c>
      <c r="C233" t="str">
        <f>VLOOKUP(A233,BRef!$A$2:$D$1259, 4,TRUE)</f>
        <v>Low Leverage</v>
      </c>
    </row>
    <row r="234" spans="1:3" x14ac:dyDescent="0.2">
      <c r="A234" t="s">
        <v>1498</v>
      </c>
      <c r="B234">
        <f>VLOOKUP(A234,BRef!$A$2:$D$1259, 2,TRUE)</f>
        <v>1.1361563786008231</v>
      </c>
      <c r="C234" t="str">
        <f>VLOOKUP(A234,BRef!$A$2:$D$1259, 4,TRUE)</f>
        <v>Average Leverage</v>
      </c>
    </row>
    <row r="235" spans="1:3" x14ac:dyDescent="0.2">
      <c r="A235" t="s">
        <v>1499</v>
      </c>
      <c r="B235">
        <f>VLOOKUP(A235,BRef!$A$2:$D$1259, 2,TRUE)</f>
        <v>0.92739406779661004</v>
      </c>
      <c r="C235" t="str">
        <f>VLOOKUP(A235,BRef!$A$2:$D$1259, 4,TRUE)</f>
        <v>Average Leverage</v>
      </c>
    </row>
    <row r="236" spans="1:3" x14ac:dyDescent="0.2">
      <c r="A236" t="s">
        <v>1500</v>
      </c>
      <c r="B236">
        <f>VLOOKUP(A236,BRef!$A$2:$D$1259, 2,TRUE)</f>
        <v>0.96471978021978022</v>
      </c>
      <c r="C236" t="str">
        <f>VLOOKUP(A236,BRef!$A$2:$D$1259, 4,TRUE)</f>
        <v>Average Leverage</v>
      </c>
    </row>
    <row r="237" spans="1:3" x14ac:dyDescent="0.2">
      <c r="A237" t="s">
        <v>1501</v>
      </c>
      <c r="B237">
        <f>VLOOKUP(A237,BRef!$A$2:$D$1259, 2,TRUE)</f>
        <v>1.3380000000000001</v>
      </c>
      <c r="C237" t="str">
        <f>VLOOKUP(A237,BRef!$A$2:$D$1259, 4,TRUE)</f>
        <v>Average Leverage</v>
      </c>
    </row>
    <row r="238" spans="1:3" x14ac:dyDescent="0.2">
      <c r="A238" t="s">
        <v>1502</v>
      </c>
      <c r="B238">
        <f>VLOOKUP(A238,BRef!$A$2:$D$1259, 2,TRUE)</f>
        <v>0.52</v>
      </c>
      <c r="C238" t="str">
        <f>VLOOKUP(A238,BRef!$A$2:$D$1259, 4,TRUE)</f>
        <v>Low Leverage</v>
      </c>
    </row>
    <row r="239" spans="1:3" x14ac:dyDescent="0.2">
      <c r="A239" t="s">
        <v>1503</v>
      </c>
      <c r="B239">
        <f>VLOOKUP(A239,BRef!$A$2:$D$1259, 2,TRUE)</f>
        <v>0.41699999999999993</v>
      </c>
      <c r="C239" t="str">
        <f>VLOOKUP(A239,BRef!$A$2:$D$1259, 4,TRUE)</f>
        <v>Low Leverage</v>
      </c>
    </row>
    <row r="240" spans="1:3" x14ac:dyDescent="0.2">
      <c r="A240" t="s">
        <v>1504</v>
      </c>
      <c r="B240">
        <f>VLOOKUP(A240,BRef!$A$2:$D$1259, 2,TRUE)</f>
        <v>1.7126250000000001</v>
      </c>
      <c r="C240" t="str">
        <f>VLOOKUP(A240,BRef!$A$2:$D$1259, 4,TRUE)</f>
        <v>High Leverage</v>
      </c>
    </row>
    <row r="241" spans="1:3" x14ac:dyDescent="0.2">
      <c r="A241" t="s">
        <v>1505</v>
      </c>
      <c r="B241">
        <f>VLOOKUP(A241,BRef!$A$2:$D$1259, 2,TRUE)</f>
        <v>0.84152713178294558</v>
      </c>
      <c r="C241" t="str">
        <f>VLOOKUP(A241,BRef!$A$2:$D$1259, 4,TRUE)</f>
        <v>Average Leverage</v>
      </c>
    </row>
    <row r="242" spans="1:3" x14ac:dyDescent="0.2">
      <c r="A242" t="s">
        <v>1506</v>
      </c>
      <c r="B242">
        <f>VLOOKUP(A242,BRef!$A$2:$D$1259, 2,TRUE)</f>
        <v>1.0544494382022469</v>
      </c>
      <c r="C242" t="str">
        <f>VLOOKUP(A242,BRef!$A$2:$D$1259, 4,TRUE)</f>
        <v>Average Leverage</v>
      </c>
    </row>
    <row r="243" spans="1:3" x14ac:dyDescent="0.2">
      <c r="A243" t="s">
        <v>1507</v>
      </c>
      <c r="B243">
        <f>VLOOKUP(A243,BRef!$A$2:$D$1259, 2,TRUE)</f>
        <v>1.6748816466552321</v>
      </c>
      <c r="C243" t="str">
        <f>VLOOKUP(A243,BRef!$A$2:$D$1259, 4,TRUE)</f>
        <v>High Leverage</v>
      </c>
    </row>
    <row r="244" spans="1:3" x14ac:dyDescent="0.2">
      <c r="A244" t="s">
        <v>1508</v>
      </c>
      <c r="B244">
        <f>VLOOKUP(A244,BRef!$A$2:$D$1259, 2,TRUE)</f>
        <v>1.6502492307692309</v>
      </c>
      <c r="C244" t="str">
        <f>VLOOKUP(A244,BRef!$A$2:$D$1259, 4,TRUE)</f>
        <v>High Leverage</v>
      </c>
    </row>
    <row r="245" spans="1:3" x14ac:dyDescent="0.2">
      <c r="A245" t="s">
        <v>1509</v>
      </c>
      <c r="B245">
        <f>VLOOKUP(A245,BRef!$A$2:$D$1259, 2,TRUE)</f>
        <v>0.66100000000000003</v>
      </c>
      <c r="C245" t="str">
        <f>VLOOKUP(A245,BRef!$A$2:$D$1259, 4,TRUE)</f>
        <v>Low Leverage</v>
      </c>
    </row>
    <row r="246" spans="1:3" x14ac:dyDescent="0.2">
      <c r="A246" t="s">
        <v>1510</v>
      </c>
      <c r="B246">
        <f>VLOOKUP(A246,BRef!$A$2:$D$1259, 2,TRUE)</f>
        <v>1.749590759075907</v>
      </c>
      <c r="C246" t="str">
        <f>VLOOKUP(A246,BRef!$A$2:$D$1259, 4,TRUE)</f>
        <v>High Leverage</v>
      </c>
    </row>
    <row r="247" spans="1:3" x14ac:dyDescent="0.2">
      <c r="A247" t="s">
        <v>1511</v>
      </c>
      <c r="B247">
        <f>VLOOKUP(A247,BRef!$A$2:$D$1259, 2,TRUE)</f>
        <v>1.5954739336492889</v>
      </c>
      <c r="C247" t="str">
        <f>VLOOKUP(A247,BRef!$A$2:$D$1259, 4,TRUE)</f>
        <v>High Leverage</v>
      </c>
    </row>
    <row r="248" spans="1:3" x14ac:dyDescent="0.2">
      <c r="A248" t="s">
        <v>1512</v>
      </c>
      <c r="B248">
        <f>VLOOKUP(A248,BRef!$A$2:$D$1259, 2,TRUE)</f>
        <v>1.7270000000000001</v>
      </c>
      <c r="C248" t="str">
        <f>VLOOKUP(A248,BRef!$A$2:$D$1259, 4,TRUE)</f>
        <v>High Leverage</v>
      </c>
    </row>
    <row r="249" spans="1:3" x14ac:dyDescent="0.2">
      <c r="A249" t="s">
        <v>1513</v>
      </c>
      <c r="B249">
        <f>VLOOKUP(A249,BRef!$A$2:$D$1259, 2,TRUE)</f>
        <v>0.95899999999999996</v>
      </c>
      <c r="C249" t="str">
        <f>VLOOKUP(A249,BRef!$A$2:$D$1259, 4,TRUE)</f>
        <v>Average Leverage</v>
      </c>
    </row>
    <row r="250" spans="1:3" x14ac:dyDescent="0.2">
      <c r="A250" t="s">
        <v>1514</v>
      </c>
      <c r="B250">
        <f>VLOOKUP(A250,BRef!$A$2:$D$1259, 2,TRUE)</f>
        <v>0.90684337349397592</v>
      </c>
      <c r="C250" t="str">
        <f>VLOOKUP(A250,BRef!$A$2:$D$1259, 4,TRUE)</f>
        <v>Average Leverage</v>
      </c>
    </row>
    <row r="251" spans="1:3" x14ac:dyDescent="0.2">
      <c r="A251" t="s">
        <v>1515</v>
      </c>
      <c r="B251">
        <f>VLOOKUP(A251,BRef!$A$2:$D$1259, 2,TRUE)</f>
        <v>0.94092111959287539</v>
      </c>
      <c r="C251" t="str">
        <f>VLOOKUP(A251,BRef!$A$2:$D$1259, 4,TRUE)</f>
        <v>Average Leverage</v>
      </c>
    </row>
    <row r="252" spans="1:3" x14ac:dyDescent="0.2">
      <c r="A252" t="s">
        <v>1516</v>
      </c>
      <c r="B252">
        <f>VLOOKUP(A252,BRef!$A$2:$D$1259, 2,TRUE)</f>
        <v>0.56100000000000005</v>
      </c>
      <c r="C252" t="str">
        <f>VLOOKUP(A252,BRef!$A$2:$D$1259, 4,TRUE)</f>
        <v>Low Leverage</v>
      </c>
    </row>
    <row r="253" spans="1:3" x14ac:dyDescent="0.2">
      <c r="A253" t="s">
        <v>1517</v>
      </c>
      <c r="B253">
        <f>VLOOKUP(A253,BRef!$A$2:$D$1259, 2,TRUE)</f>
        <v>0.53700000000000003</v>
      </c>
      <c r="C253" t="str">
        <f>VLOOKUP(A253,BRef!$A$2:$D$1259, 4,TRUE)</f>
        <v>Low Leverage</v>
      </c>
    </row>
    <row r="254" spans="1:3" x14ac:dyDescent="0.2">
      <c r="A254" t="s">
        <v>1518</v>
      </c>
      <c r="B254">
        <f>VLOOKUP(A254,BRef!$A$2:$D$1259, 2,TRUE)</f>
        <v>0.53866386554621848</v>
      </c>
      <c r="C254" t="str">
        <f>VLOOKUP(A254,BRef!$A$2:$D$1259, 4,TRUE)</f>
        <v>Low Leverage</v>
      </c>
    </row>
    <row r="255" spans="1:3" x14ac:dyDescent="0.2">
      <c r="A255" t="s">
        <v>1519</v>
      </c>
      <c r="B255">
        <f>VLOOKUP(A255,BRef!$A$2:$D$1259, 2,TRUE)</f>
        <v>0.90305970149253711</v>
      </c>
      <c r="C255" t="str">
        <f>VLOOKUP(A255,BRef!$A$2:$D$1259, 4,TRUE)</f>
        <v>Average Leverage</v>
      </c>
    </row>
    <row r="256" spans="1:3" x14ac:dyDescent="0.2">
      <c r="A256" t="s">
        <v>1520</v>
      </c>
      <c r="B256">
        <f>VLOOKUP(A256,BRef!$A$2:$D$1259, 2,TRUE)</f>
        <v>0.77700000000000002</v>
      </c>
      <c r="C256" t="str">
        <f>VLOOKUP(A256,BRef!$A$2:$D$1259, 4,TRUE)</f>
        <v>Low Leverage</v>
      </c>
    </row>
    <row r="257" spans="1:3" x14ac:dyDescent="0.2">
      <c r="A257" t="s">
        <v>1521</v>
      </c>
      <c r="B257">
        <f>VLOOKUP(A257,BRef!$A$2:$D$1259, 2,TRUE)</f>
        <v>0.41399999999999998</v>
      </c>
      <c r="C257" t="str">
        <f>VLOOKUP(A257,BRef!$A$2:$D$1259, 4,TRUE)</f>
        <v>Low Leverage</v>
      </c>
    </row>
    <row r="258" spans="1:3" x14ac:dyDescent="0.2">
      <c r="A258" t="s">
        <v>1522</v>
      </c>
      <c r="B258">
        <f>VLOOKUP(A258,BRef!$A$2:$D$1259, 2,TRUE)</f>
        <v>0.61885975609756094</v>
      </c>
      <c r="C258" t="str">
        <f>VLOOKUP(A258,BRef!$A$2:$D$1259, 4,TRUE)</f>
        <v>Low Leverage</v>
      </c>
    </row>
    <row r="259" spans="1:3" x14ac:dyDescent="0.2">
      <c r="A259" t="s">
        <v>1523</v>
      </c>
      <c r="B259">
        <f>VLOOKUP(A259,BRef!$A$2:$D$1259, 2,TRUE)</f>
        <v>1.473468619246862</v>
      </c>
      <c r="C259" t="str">
        <f>VLOOKUP(A259,BRef!$A$2:$D$1259, 4,TRUE)</f>
        <v>Average Leverage</v>
      </c>
    </row>
    <row r="260" spans="1:3" x14ac:dyDescent="0.2">
      <c r="A260" t="s">
        <v>1524</v>
      </c>
      <c r="B260">
        <f>VLOOKUP(A260,BRef!$A$2:$D$1259, 2,TRUE)</f>
        <v>0.876</v>
      </c>
      <c r="C260" t="str">
        <f>VLOOKUP(A260,BRef!$A$2:$D$1259, 4,TRUE)</f>
        <v>Average Leverage</v>
      </c>
    </row>
    <row r="261" spans="1:3" x14ac:dyDescent="0.2">
      <c r="A261" t="s">
        <v>1525</v>
      </c>
      <c r="B261">
        <f>VLOOKUP(A261,BRef!$A$2:$D$1259, 2,TRUE)</f>
        <v>1.040883116883117</v>
      </c>
      <c r="C261" t="str">
        <f>VLOOKUP(A261,BRef!$A$2:$D$1259, 4,TRUE)</f>
        <v>Average Leverage</v>
      </c>
    </row>
    <row r="262" spans="1:3" x14ac:dyDescent="0.2">
      <c r="A262" t="s">
        <v>1526</v>
      </c>
      <c r="B262">
        <f>VLOOKUP(A262,BRef!$A$2:$D$1259, 2,TRUE)</f>
        <v>0.87382432432432422</v>
      </c>
      <c r="C262" t="str">
        <f>VLOOKUP(A262,BRef!$A$2:$D$1259, 4,TRUE)</f>
        <v>Average Leverage</v>
      </c>
    </row>
    <row r="263" spans="1:3" x14ac:dyDescent="0.2">
      <c r="A263" t="s">
        <v>1527</v>
      </c>
      <c r="B263">
        <f>VLOOKUP(A263,BRef!$A$2:$D$1259, 2,TRUE)</f>
        <v>0</v>
      </c>
      <c r="C263" t="str">
        <f>VLOOKUP(A263,BRef!$A$2:$D$1259, 4,TRUE)</f>
        <v>Low Leverage</v>
      </c>
    </row>
    <row r="264" spans="1:3" x14ac:dyDescent="0.2">
      <c r="A264" t="s">
        <v>1528</v>
      </c>
      <c r="B264">
        <f>VLOOKUP(A264,BRef!$A$2:$D$1259, 2,TRUE)</f>
        <v>1.0944683026584869</v>
      </c>
      <c r="C264" t="str">
        <f>VLOOKUP(A264,BRef!$A$2:$D$1259, 4,TRUE)</f>
        <v>Average Leverage</v>
      </c>
    </row>
    <row r="265" spans="1:3" x14ac:dyDescent="0.2">
      <c r="A265" t="s">
        <v>1529</v>
      </c>
      <c r="B265">
        <f>VLOOKUP(A265,BRef!$A$2:$D$1259, 2,TRUE)</f>
        <v>0.73078378378378384</v>
      </c>
      <c r="C265" t="str">
        <f>VLOOKUP(A265,BRef!$A$2:$D$1259, 4,TRUE)</f>
        <v>Low Leverage</v>
      </c>
    </row>
    <row r="266" spans="1:3" x14ac:dyDescent="0.2">
      <c r="A266" t="s">
        <v>1530</v>
      </c>
      <c r="B266">
        <f>VLOOKUP(A266,BRef!$A$2:$D$1259, 2,TRUE)</f>
        <v>0.95500000000000007</v>
      </c>
      <c r="C266" t="str">
        <f>VLOOKUP(A266,BRef!$A$2:$D$1259, 4,TRUE)</f>
        <v>Average Leverage</v>
      </c>
    </row>
    <row r="267" spans="1:3" x14ac:dyDescent="0.2">
      <c r="A267" t="s">
        <v>1531</v>
      </c>
      <c r="B267">
        <f>VLOOKUP(A267,BRef!$A$2:$D$1259, 2,TRUE)</f>
        <v>0.97173245614035075</v>
      </c>
      <c r="C267" t="str">
        <f>VLOOKUP(A267,BRef!$A$2:$D$1259, 4,TRUE)</f>
        <v>Average Leverage</v>
      </c>
    </row>
    <row r="268" spans="1:3" x14ac:dyDescent="0.2">
      <c r="A268" t="s">
        <v>1532</v>
      </c>
      <c r="B268">
        <f>VLOOKUP(A268,BRef!$A$2:$D$1259, 2,TRUE)</f>
        <v>0.95447368421052647</v>
      </c>
      <c r="C268" t="str">
        <f>VLOOKUP(A268,BRef!$A$2:$D$1259, 4,TRUE)</f>
        <v>Average Leverage</v>
      </c>
    </row>
    <row r="269" spans="1:3" x14ac:dyDescent="0.2">
      <c r="A269" t="s">
        <v>1533</v>
      </c>
      <c r="B269">
        <f>VLOOKUP(A269,BRef!$A$2:$D$1259, 2,TRUE)</f>
        <v>1.1301909385113269</v>
      </c>
      <c r="C269" t="str">
        <f>VLOOKUP(A269,BRef!$A$2:$D$1259, 4,TRUE)</f>
        <v>Average Leverage</v>
      </c>
    </row>
    <row r="270" spans="1:3" x14ac:dyDescent="0.2">
      <c r="A270" t="s">
        <v>1534</v>
      </c>
      <c r="B270">
        <f>VLOOKUP(A270,BRef!$A$2:$D$1259, 2,TRUE)</f>
        <v>1.0629999999999999</v>
      </c>
      <c r="C270" t="str">
        <f>VLOOKUP(A270,BRef!$A$2:$D$1259, 4,TRUE)</f>
        <v>Average Leverage</v>
      </c>
    </row>
    <row r="271" spans="1:3" x14ac:dyDescent="0.2">
      <c r="A271" t="s">
        <v>1535</v>
      </c>
      <c r="B271">
        <f>VLOOKUP(A271,BRef!$A$2:$D$1259, 2,TRUE)</f>
        <v>0.53700000000000003</v>
      </c>
      <c r="C271" t="str">
        <f>VLOOKUP(A271,BRef!$A$2:$D$1259, 4,TRUE)</f>
        <v>Low Leverage</v>
      </c>
    </row>
    <row r="272" spans="1:3" x14ac:dyDescent="0.2">
      <c r="A272" t="s">
        <v>1536</v>
      </c>
      <c r="B272">
        <f>VLOOKUP(A272,BRef!$A$2:$D$1259, 2,TRUE)</f>
        <v>1.107</v>
      </c>
      <c r="C272" t="str">
        <f>VLOOKUP(A272,BRef!$A$2:$D$1259, 4,TRUE)</f>
        <v>Average Leverage</v>
      </c>
    </row>
    <row r="273" spans="1:3" x14ac:dyDescent="0.2">
      <c r="A273" t="s">
        <v>1537</v>
      </c>
      <c r="B273">
        <f>VLOOKUP(A273,BRef!$A$2:$D$1259, 2,TRUE)</f>
        <v>0.67100000000000004</v>
      </c>
      <c r="C273" t="str">
        <f>VLOOKUP(A273,BRef!$A$2:$D$1259, 4,TRUE)</f>
        <v>Low Leverage</v>
      </c>
    </row>
    <row r="274" spans="1:3" x14ac:dyDescent="0.2">
      <c r="A274" t="s">
        <v>1538</v>
      </c>
      <c r="B274">
        <f>VLOOKUP(A274,BRef!$A$2:$D$1259, 2,TRUE)</f>
        <v>1.560187861271676</v>
      </c>
      <c r="C274" t="str">
        <f>VLOOKUP(A274,BRef!$A$2:$D$1259, 4,TRUE)</f>
        <v>High Leverage</v>
      </c>
    </row>
    <row r="275" spans="1:3" x14ac:dyDescent="0.2">
      <c r="A275" t="s">
        <v>1539</v>
      </c>
      <c r="B275">
        <f>VLOOKUP(A275,BRef!$A$2:$D$1259, 2,TRUE)</f>
        <v>1.5329939759036151</v>
      </c>
      <c r="C275" t="str">
        <f>VLOOKUP(A275,BRef!$A$2:$D$1259, 4,TRUE)</f>
        <v>High Leverage</v>
      </c>
    </row>
    <row r="276" spans="1:3" x14ac:dyDescent="0.2">
      <c r="A276" t="s">
        <v>1540</v>
      </c>
      <c r="B276">
        <f>VLOOKUP(A276,BRef!$A$2:$D$1259, 2,TRUE)</f>
        <v>0.87272299168975065</v>
      </c>
      <c r="C276" t="str">
        <f>VLOOKUP(A276,BRef!$A$2:$D$1259, 4,TRUE)</f>
        <v>Average Leverage</v>
      </c>
    </row>
    <row r="277" spans="1:3" x14ac:dyDescent="0.2">
      <c r="A277" t="s">
        <v>1541</v>
      </c>
      <c r="B277">
        <f>VLOOKUP(A277,BRef!$A$2:$D$1259, 2,TRUE)</f>
        <v>0.96558991596638655</v>
      </c>
      <c r="C277" t="str">
        <f>VLOOKUP(A277,BRef!$A$2:$D$1259, 4,TRUE)</f>
        <v>Average Leverage</v>
      </c>
    </row>
    <row r="278" spans="1:3" x14ac:dyDescent="0.2">
      <c r="A278" t="s">
        <v>1542</v>
      </c>
      <c r="B278">
        <f>VLOOKUP(A278,BRef!$A$2:$D$1259, 2,TRUE)</f>
        <v>0.82351936218678801</v>
      </c>
      <c r="C278" t="str">
        <f>VLOOKUP(A278,BRef!$A$2:$D$1259, 4,TRUE)</f>
        <v>Average Leverage</v>
      </c>
    </row>
    <row r="279" spans="1:3" x14ac:dyDescent="0.2">
      <c r="A279" t="s">
        <v>1543</v>
      </c>
      <c r="B279">
        <f>VLOOKUP(A279,BRef!$A$2:$D$1259, 2,TRUE)</f>
        <v>0</v>
      </c>
      <c r="C279" t="str">
        <f>VLOOKUP(A279,BRef!$A$2:$D$1259, 4,TRUE)</f>
        <v>Low Leverage</v>
      </c>
    </row>
    <row r="280" spans="1:3" x14ac:dyDescent="0.2">
      <c r="A280" t="s">
        <v>1544</v>
      </c>
      <c r="B280">
        <f>VLOOKUP(A280,BRef!$A$2:$D$1259, 2,TRUE)</f>
        <v>1.1557987804878049</v>
      </c>
      <c r="C280" t="str">
        <f>VLOOKUP(A280,BRef!$A$2:$D$1259, 4,TRUE)</f>
        <v>Average Leverage</v>
      </c>
    </row>
    <row r="281" spans="1:3" x14ac:dyDescent="0.2">
      <c r="A281" t="s">
        <v>1545</v>
      </c>
      <c r="B281">
        <f>VLOOKUP(A281,BRef!$A$2:$D$1259, 2,TRUE)</f>
        <v>0.96599999999999997</v>
      </c>
      <c r="C281" t="str">
        <f>VLOOKUP(A281,BRef!$A$2:$D$1259, 4,TRUE)</f>
        <v>Average Leverage</v>
      </c>
    </row>
    <row r="282" spans="1:3" x14ac:dyDescent="0.2">
      <c r="A282" t="s">
        <v>1546</v>
      </c>
      <c r="B282">
        <f>VLOOKUP(A282,BRef!$A$2:$D$1259, 2,TRUE)</f>
        <v>2.2602538461538462</v>
      </c>
      <c r="C282" t="str">
        <f>VLOOKUP(A282,BRef!$A$2:$D$1259, 4,TRUE)</f>
        <v>High Leverage</v>
      </c>
    </row>
    <row r="283" spans="1:3" x14ac:dyDescent="0.2">
      <c r="A283" t="s">
        <v>1547</v>
      </c>
      <c r="B283">
        <f>VLOOKUP(A283,BRef!$A$2:$D$1259, 2,TRUE)</f>
        <v>0.78252173913043477</v>
      </c>
      <c r="C283" t="str">
        <f>VLOOKUP(A283,BRef!$A$2:$D$1259, 4,TRUE)</f>
        <v>Low Leverage</v>
      </c>
    </row>
    <row r="284" spans="1:3" x14ac:dyDescent="0.2">
      <c r="A284" t="s">
        <v>1548</v>
      </c>
      <c r="B284">
        <f>VLOOKUP(A284,BRef!$A$2:$D$1259, 2,TRUE)</f>
        <v>0.94499999999999995</v>
      </c>
      <c r="C284" t="str">
        <f>VLOOKUP(A284,BRef!$A$2:$D$1259, 4,TRUE)</f>
        <v>Average Leverage</v>
      </c>
    </row>
    <row r="285" spans="1:3" x14ac:dyDescent="0.2">
      <c r="A285" t="s">
        <v>1549</v>
      </c>
      <c r="B285">
        <f>VLOOKUP(A285,BRef!$A$2:$D$1259, 2,TRUE)</f>
        <v>0.7569473684210527</v>
      </c>
      <c r="C285" t="str">
        <f>VLOOKUP(A285,BRef!$A$2:$D$1259, 4,TRUE)</f>
        <v>Low Leverage</v>
      </c>
    </row>
    <row r="286" spans="1:3" x14ac:dyDescent="0.2">
      <c r="A286" t="s">
        <v>1550</v>
      </c>
      <c r="B286">
        <f>VLOOKUP(A286,BRef!$A$2:$D$1259, 2,TRUE)</f>
        <v>0.8406013986013986</v>
      </c>
      <c r="C286" t="str">
        <f>VLOOKUP(A286,BRef!$A$2:$D$1259, 4,TRUE)</f>
        <v>Average Leverage</v>
      </c>
    </row>
    <row r="287" spans="1:3" x14ac:dyDescent="0.2">
      <c r="A287" t="s">
        <v>1551</v>
      </c>
      <c r="B287">
        <f>VLOOKUP(A287,BRef!$A$2:$D$1259, 2,TRUE)</f>
        <v>1.2448560460652589</v>
      </c>
      <c r="C287" t="str">
        <f>VLOOKUP(A287,BRef!$A$2:$D$1259, 4,TRUE)</f>
        <v>Average Leverage</v>
      </c>
    </row>
    <row r="288" spans="1:3" x14ac:dyDescent="0.2">
      <c r="A288" t="s">
        <v>1552</v>
      </c>
      <c r="B288">
        <f>VLOOKUP(A288,BRef!$A$2:$D$1259, 2,TRUE)</f>
        <v>0.26900000000000002</v>
      </c>
      <c r="C288" t="str">
        <f>VLOOKUP(A288,BRef!$A$2:$D$1259, 4,TRUE)</f>
        <v>Low Leverage</v>
      </c>
    </row>
    <row r="289" spans="1:3" x14ac:dyDescent="0.2">
      <c r="A289" t="s">
        <v>1553</v>
      </c>
      <c r="B289">
        <f>VLOOKUP(A289,BRef!$A$2:$D$1259, 2,TRUE)</f>
        <v>0.108</v>
      </c>
      <c r="C289" t="str">
        <f>VLOOKUP(A289,BRef!$A$2:$D$1259, 4,TRUE)</f>
        <v>Low Leverage</v>
      </c>
    </row>
    <row r="290" spans="1:3" x14ac:dyDescent="0.2">
      <c r="A290" t="s">
        <v>1554</v>
      </c>
      <c r="B290">
        <f>VLOOKUP(A290,BRef!$A$2:$D$1259, 2,TRUE)</f>
        <v>0</v>
      </c>
      <c r="C290" t="str">
        <f>VLOOKUP(A290,BRef!$A$2:$D$1259, 4,TRUE)</f>
        <v>Low Leverage</v>
      </c>
    </row>
    <row r="291" spans="1:3" x14ac:dyDescent="0.2">
      <c r="A291" t="s">
        <v>1555</v>
      </c>
      <c r="B291">
        <f>VLOOKUP(A291,BRef!$A$2:$D$1259, 2,TRUE)</f>
        <v>1.1859999999999999</v>
      </c>
      <c r="C291" t="str">
        <f>VLOOKUP(A291,BRef!$A$2:$D$1259, 4,TRUE)</f>
        <v>Average Leverage</v>
      </c>
    </row>
    <row r="292" spans="1:3" x14ac:dyDescent="0.2">
      <c r="A292" t="s">
        <v>1556</v>
      </c>
      <c r="B292">
        <f>VLOOKUP(A292,BRef!$A$2:$D$1259, 2,TRUE)</f>
        <v>0.87530508474576252</v>
      </c>
      <c r="C292" t="str">
        <f>VLOOKUP(A292,BRef!$A$2:$D$1259, 4,TRUE)</f>
        <v>Average Leverage</v>
      </c>
    </row>
    <row r="293" spans="1:3" x14ac:dyDescent="0.2">
      <c r="A293" t="s">
        <v>1557</v>
      </c>
      <c r="B293">
        <f>VLOOKUP(A293,BRef!$A$2:$D$1259, 2,TRUE)</f>
        <v>1.275744680851064</v>
      </c>
      <c r="C293" t="str">
        <f>VLOOKUP(A293,BRef!$A$2:$D$1259, 4,TRUE)</f>
        <v>Average Leverage</v>
      </c>
    </row>
    <row r="294" spans="1:3" x14ac:dyDescent="0.2">
      <c r="A294" t="s">
        <v>1558</v>
      </c>
      <c r="B294">
        <f>VLOOKUP(A294,BRef!$A$2:$D$1259, 2,TRUE)</f>
        <v>2.133516129032258</v>
      </c>
      <c r="C294" t="str">
        <f>VLOOKUP(A294,BRef!$A$2:$D$1259, 4,TRUE)</f>
        <v>High Leverage</v>
      </c>
    </row>
    <row r="295" spans="1:3" x14ac:dyDescent="0.2">
      <c r="A295" t="s">
        <v>1559</v>
      </c>
      <c r="B295">
        <f>VLOOKUP(A295,BRef!$A$2:$D$1259, 2,TRUE)</f>
        <v>0.83451948051948055</v>
      </c>
      <c r="C295" t="str">
        <f>VLOOKUP(A295,BRef!$A$2:$D$1259, 4,TRUE)</f>
        <v>Average Leverage</v>
      </c>
    </row>
    <row r="296" spans="1:3" x14ac:dyDescent="0.2">
      <c r="A296" t="s">
        <v>1560</v>
      </c>
      <c r="B296">
        <f>VLOOKUP(A296,BRef!$A$2:$D$1259, 2,TRUE)</f>
        <v>0.83931249999999991</v>
      </c>
      <c r="C296" t="str">
        <f>VLOOKUP(A296,BRef!$A$2:$D$1259, 4,TRUE)</f>
        <v>Average Leverage</v>
      </c>
    </row>
    <row r="297" spans="1:3" x14ac:dyDescent="0.2">
      <c r="A297" t="s">
        <v>1561</v>
      </c>
      <c r="B297">
        <f>VLOOKUP(A297,BRef!$A$2:$D$1259, 2,TRUE)</f>
        <v>0.98100000000000009</v>
      </c>
      <c r="C297" t="str">
        <f>VLOOKUP(A297,BRef!$A$2:$D$1259, 4,TRUE)</f>
        <v>Average Leverage</v>
      </c>
    </row>
    <row r="298" spans="1:3" x14ac:dyDescent="0.2">
      <c r="A298" t="s">
        <v>1562</v>
      </c>
      <c r="B298">
        <f>VLOOKUP(A298,BRef!$A$2:$D$1259, 2,TRUE)</f>
        <v>0</v>
      </c>
      <c r="C298" t="str">
        <f>VLOOKUP(A298,BRef!$A$2:$D$1259, 4,TRUE)</f>
        <v>Low Leverage</v>
      </c>
    </row>
    <row r="299" spans="1:3" x14ac:dyDescent="0.2">
      <c r="A299" t="s">
        <v>1563</v>
      </c>
      <c r="B299">
        <f>VLOOKUP(A299,BRef!$A$2:$D$1259, 2,TRUE)</f>
        <v>0.8725609756097561</v>
      </c>
      <c r="C299" t="str">
        <f>VLOOKUP(A299,BRef!$A$2:$D$1259, 4,TRUE)</f>
        <v>Average Leverage</v>
      </c>
    </row>
    <row r="300" spans="1:3" x14ac:dyDescent="0.2">
      <c r="A300" t="s">
        <v>1564</v>
      </c>
      <c r="B300">
        <f>VLOOKUP(A300,BRef!$A$2:$D$1259, 2,TRUE)</f>
        <v>1.5593474576271189</v>
      </c>
      <c r="C300" t="str">
        <f>VLOOKUP(A300,BRef!$A$2:$D$1259, 4,TRUE)</f>
        <v>High Leverage</v>
      </c>
    </row>
    <row r="301" spans="1:3" x14ac:dyDescent="0.2">
      <c r="A301" t="s">
        <v>1565</v>
      </c>
      <c r="B301">
        <f>VLOOKUP(A301,BRef!$A$2:$D$1259, 2,TRUE)</f>
        <v>0.20200000000000001</v>
      </c>
      <c r="C301" t="str">
        <f>VLOOKUP(A301,BRef!$A$2:$D$1259, 4,TRUE)</f>
        <v>Low Leverage</v>
      </c>
    </row>
    <row r="302" spans="1:3" x14ac:dyDescent="0.2">
      <c r="A302" t="s">
        <v>1566</v>
      </c>
      <c r="B302">
        <f>VLOOKUP(A302,BRef!$A$2:$D$1259, 2,TRUE)</f>
        <v>0.90399999999999991</v>
      </c>
      <c r="C302" t="str">
        <f>VLOOKUP(A302,BRef!$A$2:$D$1259, 4,TRUE)</f>
        <v>Average Leverage</v>
      </c>
    </row>
    <row r="303" spans="1:3" x14ac:dyDescent="0.2">
      <c r="A303" t="s">
        <v>1567</v>
      </c>
      <c r="B303">
        <f>VLOOKUP(A303,BRef!$A$2:$D$1259, 2,TRUE)</f>
        <v>9.4E-2</v>
      </c>
      <c r="C303" t="str">
        <f>VLOOKUP(A303,BRef!$A$2:$D$1259, 4,TRUE)</f>
        <v>Low Leverage</v>
      </c>
    </row>
    <row r="304" spans="1:3" x14ac:dyDescent="0.2">
      <c r="A304" t="s">
        <v>1568</v>
      </c>
      <c r="B304">
        <f>VLOOKUP(A304,BRef!$A$2:$D$1259, 2,TRUE)</f>
        <v>0.23799999999999999</v>
      </c>
      <c r="C304" t="str">
        <f>VLOOKUP(A304,BRef!$A$2:$D$1259, 4,TRUE)</f>
        <v>Low Leverage</v>
      </c>
    </row>
    <row r="305" spans="1:3" x14ac:dyDescent="0.2">
      <c r="A305" t="s">
        <v>1569</v>
      </c>
      <c r="B305">
        <f>VLOOKUP(A305,BRef!$A$2:$D$1259, 2,TRUE)</f>
        <v>0.113</v>
      </c>
      <c r="C305" t="str">
        <f>VLOOKUP(A305,BRef!$A$2:$D$1259, 4,TRUE)</f>
        <v>Low Leverage</v>
      </c>
    </row>
    <row r="306" spans="1:3" x14ac:dyDescent="0.2">
      <c r="A306" t="s">
        <v>1570</v>
      </c>
      <c r="B306">
        <f>VLOOKUP(A306,BRef!$A$2:$D$1259, 2,TRUE)</f>
        <v>1.5488529411764711</v>
      </c>
      <c r="C306" t="str">
        <f>VLOOKUP(A306,BRef!$A$2:$D$1259, 4,TRUE)</f>
        <v>High Leverage</v>
      </c>
    </row>
    <row r="307" spans="1:3" x14ac:dyDescent="0.2">
      <c r="A307" t="s">
        <v>1571</v>
      </c>
      <c r="B307">
        <f>VLOOKUP(A307,BRef!$A$2:$D$1259, 2,TRUE)</f>
        <v>0.45657142857142857</v>
      </c>
      <c r="C307" t="str">
        <f>VLOOKUP(A307,BRef!$A$2:$D$1259, 4,TRUE)</f>
        <v>Low Leverage</v>
      </c>
    </row>
    <row r="308" spans="1:3" x14ac:dyDescent="0.2">
      <c r="A308" t="s">
        <v>1572</v>
      </c>
      <c r="B308">
        <f>VLOOKUP(A308,BRef!$A$2:$D$1259, 2,TRUE)</f>
        <v>0.16</v>
      </c>
      <c r="C308" t="str">
        <f>VLOOKUP(A308,BRef!$A$2:$D$1259, 4,TRUE)</f>
        <v>Low Leverage</v>
      </c>
    </row>
    <row r="309" spans="1:3" x14ac:dyDescent="0.2">
      <c r="A309" t="s">
        <v>1573</v>
      </c>
      <c r="B309">
        <f>VLOOKUP(A309,BRef!$A$2:$D$1259, 2,TRUE)</f>
        <v>0</v>
      </c>
      <c r="C309" t="str">
        <f>VLOOKUP(A309,BRef!$A$2:$D$1259, 4,TRUE)</f>
        <v>Low Leverage</v>
      </c>
    </row>
    <row r="310" spans="1:3" x14ac:dyDescent="0.2">
      <c r="A310" t="s">
        <v>1574</v>
      </c>
      <c r="B310">
        <f>VLOOKUP(A310,BRef!$A$2:$D$1259, 2,TRUE)</f>
        <v>0.42595522388059698</v>
      </c>
      <c r="C310" t="str">
        <f>VLOOKUP(A310,BRef!$A$2:$D$1259, 4,TRUE)</f>
        <v>Low Leverage</v>
      </c>
    </row>
    <row r="311" spans="1:3" x14ac:dyDescent="0.2">
      <c r="A311" t="s">
        <v>1575</v>
      </c>
      <c r="B311">
        <f>VLOOKUP(A311,BRef!$A$2:$D$1259, 2,TRUE)</f>
        <v>0</v>
      </c>
      <c r="C311" t="str">
        <f>VLOOKUP(A311,BRef!$A$2:$D$1259, 4,TRUE)</f>
        <v>Low Leverage</v>
      </c>
    </row>
    <row r="312" spans="1:3" x14ac:dyDescent="0.2">
      <c r="A312" t="s">
        <v>1576</v>
      </c>
      <c r="B312">
        <f>VLOOKUP(A312,BRef!$A$2:$D$1259, 2,TRUE)</f>
        <v>0.96499999999999997</v>
      </c>
      <c r="C312" t="str">
        <f>VLOOKUP(A312,BRef!$A$2:$D$1259, 4,TRUE)</f>
        <v>Average Leverage</v>
      </c>
    </row>
    <row r="313" spans="1:3" x14ac:dyDescent="0.2">
      <c r="A313" t="s">
        <v>1577</v>
      </c>
      <c r="B313">
        <f>VLOOKUP(A313,BRef!$A$2:$D$1259, 2,TRUE)</f>
        <v>0.249</v>
      </c>
      <c r="C313" t="str">
        <f>VLOOKUP(A313,BRef!$A$2:$D$1259, 4,TRUE)</f>
        <v>Low Leverage</v>
      </c>
    </row>
    <row r="314" spans="1:3" x14ac:dyDescent="0.2">
      <c r="A314" t="s">
        <v>1578</v>
      </c>
      <c r="B314">
        <f>VLOOKUP(A314,BRef!$A$2:$D$1259, 2,TRUE)</f>
        <v>0.68024324324324315</v>
      </c>
      <c r="C314" t="str">
        <f>VLOOKUP(A314,BRef!$A$2:$D$1259, 4,TRUE)</f>
        <v>Low Leverage</v>
      </c>
    </row>
    <row r="315" spans="1:3" x14ac:dyDescent="0.2">
      <c r="A315" t="s">
        <v>1579</v>
      </c>
      <c r="B315">
        <f>VLOOKUP(A315,BRef!$A$2:$D$1259, 2,TRUE)</f>
        <v>1.275744680851064</v>
      </c>
      <c r="C315" t="str">
        <f>VLOOKUP(A315,BRef!$A$2:$D$1259, 4,TRUE)</f>
        <v>Average Leverage</v>
      </c>
    </row>
    <row r="316" spans="1:3" x14ac:dyDescent="0.2">
      <c r="A316" t="s">
        <v>1580</v>
      </c>
      <c r="B316">
        <f>VLOOKUP(A316,BRef!$A$2:$D$1259, 2,TRUE)</f>
        <v>0.51915254237288133</v>
      </c>
      <c r="C316" t="str">
        <f>VLOOKUP(A316,BRef!$A$2:$D$1259, 4,TRUE)</f>
        <v>Low Leverage</v>
      </c>
    </row>
    <row r="317" spans="1:3" x14ac:dyDescent="0.2">
      <c r="A317" t="s">
        <v>1581</v>
      </c>
      <c r="B317">
        <f>VLOOKUP(A317,BRef!$A$2:$D$1259, 2,TRUE)</f>
        <v>1.347507494646681</v>
      </c>
      <c r="C317" t="str">
        <f>VLOOKUP(A317,BRef!$A$2:$D$1259, 4,TRUE)</f>
        <v>Average Leverage</v>
      </c>
    </row>
    <row r="318" spans="1:3" x14ac:dyDescent="0.2">
      <c r="A318" t="s">
        <v>1582</v>
      </c>
      <c r="B318">
        <f>VLOOKUP(A318,BRef!$A$2:$D$1259, 2,TRUE)</f>
        <v>1.1521603960396041</v>
      </c>
      <c r="C318" t="str">
        <f>VLOOKUP(A318,BRef!$A$2:$D$1259, 4,TRUE)</f>
        <v>Average Leverage</v>
      </c>
    </row>
    <row r="319" spans="1:3" x14ac:dyDescent="0.2">
      <c r="A319" t="s">
        <v>1583</v>
      </c>
      <c r="B319">
        <f>VLOOKUP(A319,BRef!$A$2:$D$1259, 2,TRUE)</f>
        <v>1.2960497925311201</v>
      </c>
      <c r="C319" t="str">
        <f>VLOOKUP(A319,BRef!$A$2:$D$1259, 4,TRUE)</f>
        <v>Average Leverage</v>
      </c>
    </row>
    <row r="320" spans="1:3" x14ac:dyDescent="0.2">
      <c r="A320" t="s">
        <v>1584</v>
      </c>
      <c r="B320">
        <f>VLOOKUP(A320,BRef!$A$2:$D$1259, 2,TRUE)</f>
        <v>1.510962732919255</v>
      </c>
      <c r="C320" t="str">
        <f>VLOOKUP(A320,BRef!$A$2:$D$1259, 4,TRUE)</f>
        <v>High Leverage</v>
      </c>
    </row>
    <row r="321" spans="1:3" x14ac:dyDescent="0.2">
      <c r="A321" t="s">
        <v>1585</v>
      </c>
      <c r="B321">
        <f>VLOOKUP(A321,BRef!$A$2:$D$1259, 2,TRUE)</f>
        <v>1.045964179104478</v>
      </c>
      <c r="C321" t="str">
        <f>VLOOKUP(A321,BRef!$A$2:$D$1259, 4,TRUE)</f>
        <v>Average Leverage</v>
      </c>
    </row>
    <row r="322" spans="1:3" x14ac:dyDescent="0.2">
      <c r="A322" t="s">
        <v>1586</v>
      </c>
      <c r="B322">
        <f>VLOOKUP(A322,BRef!$A$2:$D$1259, 2,TRUE)</f>
        <v>6.0000000000000001E-3</v>
      </c>
      <c r="C322" t="str">
        <f>VLOOKUP(A322,BRef!$A$2:$D$1259, 4,TRUE)</f>
        <v>Low Leverage</v>
      </c>
    </row>
    <row r="323" spans="1:3" x14ac:dyDescent="0.2">
      <c r="A323" t="s">
        <v>1587</v>
      </c>
      <c r="B323">
        <f>VLOOKUP(A323,BRef!$A$2:$D$1259, 2,TRUE)</f>
        <v>0.85274166666666673</v>
      </c>
      <c r="C323" t="str">
        <f>VLOOKUP(A323,BRef!$A$2:$D$1259, 4,TRUE)</f>
        <v>Average Leverage</v>
      </c>
    </row>
    <row r="324" spans="1:3" x14ac:dyDescent="0.2">
      <c r="A324" t="s">
        <v>1588</v>
      </c>
      <c r="B324">
        <f>VLOOKUP(A324,BRef!$A$2:$D$1259, 2,TRUE)</f>
        <v>0.85274166666666673</v>
      </c>
      <c r="C324" t="str">
        <f>VLOOKUP(A324,BRef!$A$2:$D$1259, 4,TRUE)</f>
        <v>Average Leverage</v>
      </c>
    </row>
    <row r="325" spans="1:3" x14ac:dyDescent="0.2">
      <c r="A325" t="s">
        <v>1589</v>
      </c>
      <c r="B325">
        <f>VLOOKUP(A325,BRef!$A$2:$D$1259, 2,TRUE)</f>
        <v>0.87893634496919926</v>
      </c>
      <c r="C325" t="str">
        <f>VLOOKUP(A325,BRef!$A$2:$D$1259, 4,TRUE)</f>
        <v>Average Leverage</v>
      </c>
    </row>
    <row r="326" spans="1:3" x14ac:dyDescent="0.2">
      <c r="A326" t="s">
        <v>1590</v>
      </c>
      <c r="B326">
        <f>VLOOKUP(A326,BRef!$A$2:$D$1259, 2,TRUE)</f>
        <v>0.51600000000000001</v>
      </c>
      <c r="C326" t="str">
        <f>VLOOKUP(A326,BRef!$A$2:$D$1259, 4,TRUE)</f>
        <v>Low Leverage</v>
      </c>
    </row>
    <row r="327" spans="1:3" x14ac:dyDescent="0.2">
      <c r="A327" t="s">
        <v>1591</v>
      </c>
      <c r="B327">
        <f>VLOOKUP(A327,BRef!$A$2:$D$1259, 2,TRUE)</f>
        <v>0.68406273062730616</v>
      </c>
      <c r="C327" t="str">
        <f>VLOOKUP(A327,BRef!$A$2:$D$1259, 4,TRUE)</f>
        <v>Low Leverage</v>
      </c>
    </row>
    <row r="328" spans="1:3" x14ac:dyDescent="0.2">
      <c r="A328" t="s">
        <v>1592</v>
      </c>
      <c r="B328">
        <f>VLOOKUP(A328,BRef!$A$2:$D$1259, 2,TRUE)</f>
        <v>0.68011764705882349</v>
      </c>
      <c r="C328" t="str">
        <f>VLOOKUP(A328,BRef!$A$2:$D$1259, 4,TRUE)</f>
        <v>Low Leverage</v>
      </c>
    </row>
    <row r="329" spans="1:3" x14ac:dyDescent="0.2">
      <c r="A329" t="s">
        <v>1593</v>
      </c>
      <c r="B329">
        <f>VLOOKUP(A329,BRef!$A$2:$D$1259, 2,TRUE)</f>
        <v>5.2999999999999999E-2</v>
      </c>
      <c r="C329" t="str">
        <f>VLOOKUP(A329,BRef!$A$2:$D$1259, 4,TRUE)</f>
        <v>Low Leverage</v>
      </c>
    </row>
    <row r="330" spans="1:3" x14ac:dyDescent="0.2">
      <c r="A330" t="s">
        <v>1594</v>
      </c>
      <c r="B330">
        <f>VLOOKUP(A330,BRef!$A$2:$D$1259, 2,TRUE)</f>
        <v>0.186</v>
      </c>
      <c r="C330" t="str">
        <f>VLOOKUP(A330,BRef!$A$2:$D$1259, 4,TRUE)</f>
        <v>Low Leverage</v>
      </c>
    </row>
    <row r="331" spans="1:3" x14ac:dyDescent="0.2">
      <c r="A331" t="s">
        <v>1595</v>
      </c>
      <c r="B331">
        <f>VLOOKUP(A331,BRef!$A$2:$D$1259, 2,TRUE)</f>
        <v>0.75960000000000005</v>
      </c>
      <c r="C331" t="str">
        <f>VLOOKUP(A331,BRef!$A$2:$D$1259, 4,TRUE)</f>
        <v>Low Leverage</v>
      </c>
    </row>
    <row r="332" spans="1:3" x14ac:dyDescent="0.2">
      <c r="A332" t="s">
        <v>1596</v>
      </c>
      <c r="B332">
        <f>VLOOKUP(A332,BRef!$A$2:$D$1259, 2,TRUE)</f>
        <v>1.094844696969697</v>
      </c>
      <c r="C332" t="str">
        <f>VLOOKUP(A332,BRef!$A$2:$D$1259, 4,TRUE)</f>
        <v>Average Leverage</v>
      </c>
    </row>
    <row r="333" spans="1:3" x14ac:dyDescent="0.2">
      <c r="A333" t="s">
        <v>1597</v>
      </c>
      <c r="B333">
        <f>VLOOKUP(A333,BRef!$A$2:$D$1259, 2,TRUE)</f>
        <v>1.7402486678507989</v>
      </c>
      <c r="C333" t="str">
        <f>VLOOKUP(A333,BRef!$A$2:$D$1259, 4,TRUE)</f>
        <v>High Leverage</v>
      </c>
    </row>
    <row r="334" spans="1:3" x14ac:dyDescent="0.2">
      <c r="A334" t="s">
        <v>1598</v>
      </c>
      <c r="B334">
        <f>VLOOKUP(A334,BRef!$A$2:$D$1259, 2,TRUE)</f>
        <v>1.094844696969697</v>
      </c>
      <c r="C334" t="str">
        <f>VLOOKUP(A334,BRef!$A$2:$D$1259, 4,TRUE)</f>
        <v>Average Leverage</v>
      </c>
    </row>
    <row r="335" spans="1:3" x14ac:dyDescent="0.2">
      <c r="A335" t="s">
        <v>1599</v>
      </c>
      <c r="B335">
        <f>VLOOKUP(A335,BRef!$A$2:$D$1259, 2,TRUE)</f>
        <v>1.6391877256317691</v>
      </c>
      <c r="C335" t="str">
        <f>VLOOKUP(A335,BRef!$A$2:$D$1259, 4,TRUE)</f>
        <v>High Leverage</v>
      </c>
    </row>
    <row r="336" spans="1:3" x14ac:dyDescent="0.2">
      <c r="A336" t="s">
        <v>1600</v>
      </c>
      <c r="B336">
        <f>VLOOKUP(A336,BRef!$A$2:$D$1259, 2,TRUE)</f>
        <v>0.79379750778816205</v>
      </c>
      <c r="C336" t="str">
        <f>VLOOKUP(A336,BRef!$A$2:$D$1259, 4,TRUE)</f>
        <v>Low Leverage</v>
      </c>
    </row>
    <row r="337" spans="1:3" x14ac:dyDescent="0.2">
      <c r="A337" t="s">
        <v>1601</v>
      </c>
      <c r="B337">
        <f>VLOOKUP(A337,BRef!$A$2:$D$1259, 2,TRUE)</f>
        <v>0.31439344262295082</v>
      </c>
      <c r="C337" t="str">
        <f>VLOOKUP(A337,BRef!$A$2:$D$1259, 4,TRUE)</f>
        <v>Low Leverage</v>
      </c>
    </row>
    <row r="338" spans="1:3" x14ac:dyDescent="0.2">
      <c r="A338" t="s">
        <v>1602</v>
      </c>
      <c r="B338">
        <f>VLOOKUP(A338,BRef!$A$2:$D$1259, 2,TRUE)</f>
        <v>0.49299999999999999</v>
      </c>
      <c r="C338" t="str">
        <f>VLOOKUP(A338,BRef!$A$2:$D$1259, 4,TRUE)</f>
        <v>Low Leverage</v>
      </c>
    </row>
    <row r="339" spans="1:3" x14ac:dyDescent="0.2">
      <c r="A339" t="s">
        <v>1603</v>
      </c>
      <c r="B339">
        <f>VLOOKUP(A339,BRef!$A$2:$D$1259, 2,TRUE)</f>
        <v>0.95524832214765099</v>
      </c>
      <c r="C339" t="str">
        <f>VLOOKUP(A339,BRef!$A$2:$D$1259, 4,TRUE)</f>
        <v>Average Leverage</v>
      </c>
    </row>
    <row r="340" spans="1:3" x14ac:dyDescent="0.2">
      <c r="A340" t="s">
        <v>1326</v>
      </c>
      <c r="B340">
        <f>VLOOKUP(A340,BRef!$A$2:$D$1259, 2,TRUE)</f>
        <v>0.64933333333333343</v>
      </c>
      <c r="C340" t="str">
        <f>VLOOKUP(A340,BRef!$A$2:$D$1259, 4,TRUE)</f>
        <v>Low Leverage</v>
      </c>
    </row>
    <row r="341" spans="1:3" x14ac:dyDescent="0.2">
      <c r="A341" t="s">
        <v>1604</v>
      </c>
      <c r="B341">
        <f>VLOOKUP(A341,BRef!$A$2:$D$1259, 2,TRUE)</f>
        <v>0.53</v>
      </c>
      <c r="C341" t="str">
        <f>VLOOKUP(A341,BRef!$A$2:$D$1259, 4,TRUE)</f>
        <v>Low Leverage</v>
      </c>
    </row>
    <row r="342" spans="1:3" x14ac:dyDescent="0.2">
      <c r="A342" t="s">
        <v>1605</v>
      </c>
      <c r="B342">
        <f>VLOOKUP(A342,BRef!$A$2:$D$1259, 2,TRUE)</f>
        <v>9.7000000000000003E-2</v>
      </c>
      <c r="C342" t="str">
        <f>VLOOKUP(A342,BRef!$A$2:$D$1259, 4,TRUE)</f>
        <v>Low Leverage</v>
      </c>
    </row>
    <row r="343" spans="1:3" x14ac:dyDescent="0.2">
      <c r="A343" t="s">
        <v>1606</v>
      </c>
      <c r="B343">
        <f>VLOOKUP(A343,BRef!$A$2:$D$1259, 2,TRUE)</f>
        <v>0.45600000000000002</v>
      </c>
      <c r="C343" t="str">
        <f>VLOOKUP(A343,BRef!$A$2:$D$1259, 4,TRUE)</f>
        <v>Low Leverage</v>
      </c>
    </row>
    <row r="344" spans="1:3" x14ac:dyDescent="0.2">
      <c r="A344" t="s">
        <v>1607</v>
      </c>
      <c r="B344">
        <f>VLOOKUP(A344,BRef!$A$2:$D$1259, 2,TRUE)</f>
        <v>0.67100000000000004</v>
      </c>
      <c r="C344" t="str">
        <f>VLOOKUP(A344,BRef!$A$2:$D$1259, 4,TRUE)</f>
        <v>Low Leverage</v>
      </c>
    </row>
    <row r="345" spans="1:3" x14ac:dyDescent="0.2">
      <c r="A345" t="s">
        <v>1608</v>
      </c>
      <c r="B345">
        <f>VLOOKUP(A345,BRef!$A$2:$D$1259, 2,TRUE)</f>
        <v>0.86093670886075946</v>
      </c>
      <c r="C345" t="str">
        <f>VLOOKUP(A345,BRef!$A$2:$D$1259, 4,TRUE)</f>
        <v>Average Leverage</v>
      </c>
    </row>
    <row r="346" spans="1:3" x14ac:dyDescent="0.2">
      <c r="A346" t="s">
        <v>1609</v>
      </c>
      <c r="B346">
        <f>VLOOKUP(A346,BRef!$A$2:$D$1259, 2,TRUE)</f>
        <v>0.95500000000000007</v>
      </c>
      <c r="C346" t="str">
        <f>VLOOKUP(A346,BRef!$A$2:$D$1259, 4,TRUE)</f>
        <v>Average Leverage</v>
      </c>
    </row>
    <row r="347" spans="1:3" x14ac:dyDescent="0.2">
      <c r="A347" t="s">
        <v>1610</v>
      </c>
      <c r="B347">
        <f>VLOOKUP(A347,BRef!$A$2:$D$1259, 2,TRUE)</f>
        <v>0</v>
      </c>
      <c r="C347" t="str">
        <f>VLOOKUP(A347,BRef!$A$2:$D$1259, 4,TRUE)</f>
        <v>Low Leverage</v>
      </c>
    </row>
    <row r="348" spans="1:3" x14ac:dyDescent="0.2">
      <c r="A348" t="s">
        <v>1611</v>
      </c>
      <c r="B348">
        <f>VLOOKUP(A348,BRef!$A$2:$D$1259, 2,TRUE)</f>
        <v>0.87364166666666665</v>
      </c>
      <c r="C348" t="str">
        <f>VLOOKUP(A348,BRef!$A$2:$D$1259, 4,TRUE)</f>
        <v>Average Leverage</v>
      </c>
    </row>
    <row r="349" spans="1:3" x14ac:dyDescent="0.2">
      <c r="A349" t="s">
        <v>1612</v>
      </c>
      <c r="B349">
        <f>VLOOKUP(A349,BRef!$A$2:$D$1259, 2,TRUE)</f>
        <v>1.558078378378378</v>
      </c>
      <c r="C349" t="str">
        <f>VLOOKUP(A349,BRef!$A$2:$D$1259, 4,TRUE)</f>
        <v>High Leverage</v>
      </c>
    </row>
    <row r="350" spans="1:3" x14ac:dyDescent="0.2">
      <c r="A350" t="s">
        <v>1613</v>
      </c>
      <c r="B350">
        <f>VLOOKUP(A350,BRef!$A$2:$D$1259, 2,TRUE)</f>
        <v>0.99776470588235289</v>
      </c>
      <c r="C350" t="str">
        <f>VLOOKUP(A350,BRef!$A$2:$D$1259, 4,TRUE)</f>
        <v>Average Leverage</v>
      </c>
    </row>
    <row r="351" spans="1:3" x14ac:dyDescent="0.2">
      <c r="A351" t="s">
        <v>1614</v>
      </c>
      <c r="B351">
        <f>VLOOKUP(A351,BRef!$A$2:$D$1259, 2,TRUE)</f>
        <v>0.78456934306569348</v>
      </c>
      <c r="C351" t="str">
        <f>VLOOKUP(A351,BRef!$A$2:$D$1259, 4,TRUE)</f>
        <v>Low Leverage</v>
      </c>
    </row>
    <row r="352" spans="1:3" x14ac:dyDescent="0.2">
      <c r="A352" t="s">
        <v>1615</v>
      </c>
      <c r="B352">
        <f>VLOOKUP(A352,BRef!$A$2:$D$1259, 2,TRUE)</f>
        <v>1.1002000000000001</v>
      </c>
      <c r="C352" t="str">
        <f>VLOOKUP(A352,BRef!$A$2:$D$1259, 4,TRUE)</f>
        <v>Average Leverage</v>
      </c>
    </row>
    <row r="353" spans="1:3" x14ac:dyDescent="0.2">
      <c r="A353" t="s">
        <v>1616</v>
      </c>
      <c r="B353">
        <f>VLOOKUP(A353,BRef!$A$2:$D$1259, 2,TRUE)</f>
        <v>1.570042553191489</v>
      </c>
      <c r="C353" t="str">
        <f>VLOOKUP(A353,BRef!$A$2:$D$1259, 4,TRUE)</f>
        <v>High Leverage</v>
      </c>
    </row>
    <row r="354" spans="1:3" x14ac:dyDescent="0.2">
      <c r="A354" t="s">
        <v>1617</v>
      </c>
      <c r="B354">
        <f>VLOOKUP(A354,BRef!$A$2:$D$1259, 2,TRUE)</f>
        <v>0.97099999999999997</v>
      </c>
      <c r="C354" t="str">
        <f>VLOOKUP(A354,BRef!$A$2:$D$1259, 4,TRUE)</f>
        <v>Average Leverage</v>
      </c>
    </row>
    <row r="355" spans="1:3" x14ac:dyDescent="0.2">
      <c r="A355" t="s">
        <v>1618</v>
      </c>
      <c r="B355">
        <f>VLOOKUP(A355,BRef!$A$2:$D$1259, 2,TRUE)</f>
        <v>0.91245333333333334</v>
      </c>
      <c r="C355" t="str">
        <f>VLOOKUP(A355,BRef!$A$2:$D$1259, 4,TRUE)</f>
        <v>Average Leverage</v>
      </c>
    </row>
    <row r="356" spans="1:3" x14ac:dyDescent="0.2">
      <c r="A356" t="s">
        <v>1619</v>
      </c>
      <c r="B356">
        <f>VLOOKUP(A356,BRef!$A$2:$D$1259, 2,TRUE)</f>
        <v>1.7618138297872341</v>
      </c>
      <c r="C356" t="str">
        <f>VLOOKUP(A356,BRef!$A$2:$D$1259, 4,TRUE)</f>
        <v>High Leverage</v>
      </c>
    </row>
    <row r="357" spans="1:3" x14ac:dyDescent="0.2">
      <c r="A357" t="s">
        <v>1620</v>
      </c>
      <c r="B357">
        <f>VLOOKUP(A357,BRef!$A$2:$D$1259, 2,TRUE)</f>
        <v>1.178138766519824</v>
      </c>
      <c r="C357" t="str">
        <f>VLOOKUP(A357,BRef!$A$2:$D$1259, 4,TRUE)</f>
        <v>Average Leverage</v>
      </c>
    </row>
    <row r="358" spans="1:3" x14ac:dyDescent="0.2">
      <c r="A358" t="s">
        <v>1621</v>
      </c>
      <c r="B358">
        <f>VLOOKUP(A358,BRef!$A$2:$D$1259, 2,TRUE)</f>
        <v>1.354573200992556</v>
      </c>
      <c r="C358" t="str">
        <f>VLOOKUP(A358,BRef!$A$2:$D$1259, 4,TRUE)</f>
        <v>Average Leverage</v>
      </c>
    </row>
    <row r="359" spans="1:3" x14ac:dyDescent="0.2">
      <c r="A359" t="s">
        <v>1622</v>
      </c>
      <c r="B359">
        <f>VLOOKUP(A359,BRef!$A$2:$D$1259, 2,TRUE)</f>
        <v>0.58932142857142855</v>
      </c>
      <c r="C359" t="str">
        <f>VLOOKUP(A359,BRef!$A$2:$D$1259, 4,TRUE)</f>
        <v>Low Leverage</v>
      </c>
    </row>
    <row r="360" spans="1:3" x14ac:dyDescent="0.2">
      <c r="A360" t="s">
        <v>1623</v>
      </c>
      <c r="B360">
        <f>VLOOKUP(A360,BRef!$A$2:$D$1259, 2,TRUE)</f>
        <v>0.74362258064516129</v>
      </c>
      <c r="C360" t="str">
        <f>VLOOKUP(A360,BRef!$A$2:$D$1259, 4,TRUE)</f>
        <v>Low Leverage</v>
      </c>
    </row>
    <row r="361" spans="1:3" x14ac:dyDescent="0.2">
      <c r="A361" t="s">
        <v>1624</v>
      </c>
      <c r="B361">
        <f>VLOOKUP(A361,BRef!$A$2:$D$1259, 2,TRUE)</f>
        <v>0.72997938144329899</v>
      </c>
      <c r="C361" t="str">
        <f>VLOOKUP(A361,BRef!$A$2:$D$1259, 4,TRUE)</f>
        <v>Low Leverage</v>
      </c>
    </row>
    <row r="362" spans="1:3" x14ac:dyDescent="0.2">
      <c r="A362" t="s">
        <v>1625</v>
      </c>
      <c r="B362">
        <f>VLOOKUP(A362,BRef!$A$2:$D$1259, 2,TRUE)</f>
        <v>1.4458353510895881</v>
      </c>
      <c r="C362" t="str">
        <f>VLOOKUP(A362,BRef!$A$2:$D$1259, 4,TRUE)</f>
        <v>Average Leverage</v>
      </c>
    </row>
    <row r="363" spans="1:3" x14ac:dyDescent="0.2">
      <c r="A363" t="s">
        <v>1626</v>
      </c>
      <c r="B363">
        <f>VLOOKUP(A363,BRef!$A$2:$D$1259, 2,TRUE)</f>
        <v>2.4E-2</v>
      </c>
      <c r="C363" t="str">
        <f>VLOOKUP(A363,BRef!$A$2:$D$1259, 4,TRUE)</f>
        <v>Low Leverage</v>
      </c>
    </row>
    <row r="364" spans="1:3" x14ac:dyDescent="0.2">
      <c r="A364" t="s">
        <v>1627</v>
      </c>
      <c r="B364">
        <f>VLOOKUP(A364,BRef!$A$2:$D$1259, 2,TRUE)</f>
        <v>1.1249999999999999E-3</v>
      </c>
      <c r="C364" t="str">
        <f>VLOOKUP(A364,BRef!$A$2:$D$1259, 4,TRUE)</f>
        <v>Low Leverage</v>
      </c>
    </row>
    <row r="365" spans="1:3" x14ac:dyDescent="0.2">
      <c r="A365" t="s">
        <v>1628</v>
      </c>
      <c r="B365">
        <f>VLOOKUP(A365,BRef!$A$2:$D$1259, 2,TRUE)</f>
        <v>0.95812064965197208</v>
      </c>
      <c r="C365" t="str">
        <f>VLOOKUP(A365,BRef!$A$2:$D$1259, 4,TRUE)</f>
        <v>Average Leverage</v>
      </c>
    </row>
    <row r="366" spans="1:3" x14ac:dyDescent="0.2">
      <c r="A366" t="s">
        <v>1629</v>
      </c>
      <c r="B366">
        <f>VLOOKUP(A366,BRef!$A$2:$D$1259, 2,TRUE)</f>
        <v>2E-3</v>
      </c>
      <c r="C366" t="str">
        <f>VLOOKUP(A366,BRef!$A$2:$D$1259, 4,TRUE)</f>
        <v>Low Leverage</v>
      </c>
    </row>
    <row r="367" spans="1:3" x14ac:dyDescent="0.2">
      <c r="A367" t="s">
        <v>1630</v>
      </c>
      <c r="B367">
        <f>VLOOKUP(A367,BRef!$A$2:$D$1259, 2,TRUE)</f>
        <v>1.14863679245283</v>
      </c>
      <c r="C367" t="str">
        <f>VLOOKUP(A367,BRef!$A$2:$D$1259, 4,TRUE)</f>
        <v>Average Leverage</v>
      </c>
    </row>
    <row r="368" spans="1:3" x14ac:dyDescent="0.2">
      <c r="A368" t="s">
        <v>1631</v>
      </c>
      <c r="B368">
        <f>VLOOKUP(A368,BRef!$A$2:$D$1259, 2,TRUE)</f>
        <v>1.2080049261083741</v>
      </c>
      <c r="C368" t="str">
        <f>VLOOKUP(A368,BRef!$A$2:$D$1259, 4,TRUE)</f>
        <v>Average Leverage</v>
      </c>
    </row>
    <row r="369" spans="1:3" x14ac:dyDescent="0.2">
      <c r="A369" t="s">
        <v>1632</v>
      </c>
      <c r="B369">
        <f>VLOOKUP(A369,BRef!$A$2:$D$1259, 2,TRUE)</f>
        <v>1.2533323943661969</v>
      </c>
      <c r="C369" t="str">
        <f>VLOOKUP(A369,BRef!$A$2:$D$1259, 4,TRUE)</f>
        <v>Average Leverage</v>
      </c>
    </row>
    <row r="370" spans="1:3" x14ac:dyDescent="0.2">
      <c r="A370" t="s">
        <v>1633</v>
      </c>
      <c r="B370">
        <f>VLOOKUP(A370,BRef!$A$2:$D$1259, 2,TRUE)</f>
        <v>1.0717096774193551</v>
      </c>
      <c r="C370" t="str">
        <f>VLOOKUP(A370,BRef!$A$2:$D$1259, 4,TRUE)</f>
        <v>Average Leverage</v>
      </c>
    </row>
    <row r="371" spans="1:3" x14ac:dyDescent="0.2">
      <c r="A371" t="s">
        <v>1634</v>
      </c>
      <c r="B371">
        <f>VLOOKUP(A371,BRef!$A$2:$D$1259, 2,TRUE)</f>
        <v>0.69299999999999995</v>
      </c>
      <c r="C371" t="str">
        <f>VLOOKUP(A371,BRef!$A$2:$D$1259, 4,TRUE)</f>
        <v>Low Leverage</v>
      </c>
    </row>
    <row r="372" spans="1:3" x14ac:dyDescent="0.2">
      <c r="A372" t="s">
        <v>1635</v>
      </c>
      <c r="B372">
        <f>VLOOKUP(A372,BRef!$A$2:$D$1259, 2,TRUE)</f>
        <v>0.67860422163588385</v>
      </c>
      <c r="C372" t="str">
        <f>VLOOKUP(A372,BRef!$A$2:$D$1259, 4,TRUE)</f>
        <v>Low Leverage</v>
      </c>
    </row>
    <row r="373" spans="1:3" x14ac:dyDescent="0.2">
      <c r="A373" t="s">
        <v>1636</v>
      </c>
      <c r="B373">
        <f>VLOOKUP(A373,BRef!$A$2:$D$1259, 2,TRUE)</f>
        <v>0.95899999999999996</v>
      </c>
      <c r="C373" t="str">
        <f>VLOOKUP(A373,BRef!$A$2:$D$1259, 4,TRUE)</f>
        <v>Average Leverage</v>
      </c>
    </row>
    <row r="374" spans="1:3" x14ac:dyDescent="0.2">
      <c r="A374" t="s">
        <v>1637</v>
      </c>
      <c r="B374">
        <f>VLOOKUP(A374,BRef!$A$2:$D$1259, 2,TRUE)</f>
        <v>1.8171190476190471</v>
      </c>
      <c r="C374" t="str">
        <f>VLOOKUP(A374,BRef!$A$2:$D$1259, 4,TRUE)</f>
        <v>High Leverage</v>
      </c>
    </row>
    <row r="375" spans="1:3" x14ac:dyDescent="0.2">
      <c r="A375" t="s">
        <v>1638</v>
      </c>
      <c r="B375">
        <f>VLOOKUP(A375,BRef!$A$2:$D$1259, 2,TRUE)</f>
        <v>0.86240899357601697</v>
      </c>
      <c r="C375" t="str">
        <f>VLOOKUP(A375,BRef!$A$2:$D$1259, 4,TRUE)</f>
        <v>Average Leverage</v>
      </c>
    </row>
    <row r="376" spans="1:3" x14ac:dyDescent="0.2">
      <c r="A376" t="s">
        <v>1639</v>
      </c>
      <c r="B376">
        <f>VLOOKUP(A376,BRef!$A$2:$D$1259, 2,TRUE)</f>
        <v>0.06</v>
      </c>
      <c r="C376" t="str">
        <f>VLOOKUP(A376,BRef!$A$2:$D$1259, 4,TRUE)</f>
        <v>Low Leverage</v>
      </c>
    </row>
    <row r="377" spans="1:3" x14ac:dyDescent="0.2">
      <c r="A377" t="s">
        <v>1640</v>
      </c>
      <c r="B377">
        <f>VLOOKUP(A377,BRef!$A$2:$D$1259, 2,TRUE)</f>
        <v>0.58299999999999996</v>
      </c>
      <c r="C377" t="str">
        <f>VLOOKUP(A377,BRef!$A$2:$D$1259, 4,TRUE)</f>
        <v>Low Leverage</v>
      </c>
    </row>
    <row r="378" spans="1:3" x14ac:dyDescent="0.2">
      <c r="A378" t="s">
        <v>1641</v>
      </c>
      <c r="B378">
        <f>VLOOKUP(A378,BRef!$A$2:$D$1259, 2,TRUE)</f>
        <v>0.96558991596638655</v>
      </c>
      <c r="C378" t="str">
        <f>VLOOKUP(A378,BRef!$A$2:$D$1259, 4,TRUE)</f>
        <v>Average Leverage</v>
      </c>
    </row>
    <row r="379" spans="1:3" x14ac:dyDescent="0.2">
      <c r="A379" t="s">
        <v>1642</v>
      </c>
      <c r="B379">
        <f>VLOOKUP(A379,BRef!$A$2:$D$1259, 2,TRUE)</f>
        <v>0.61024999999999996</v>
      </c>
      <c r="C379" t="str">
        <f>VLOOKUP(A379,BRef!$A$2:$D$1259, 4,TRUE)</f>
        <v>Low Leverage</v>
      </c>
    </row>
    <row r="380" spans="1:3" x14ac:dyDescent="0.2">
      <c r="A380" t="s">
        <v>1643</v>
      </c>
      <c r="B380">
        <f>VLOOKUP(A380,BRef!$A$2:$D$1259, 2,TRUE)</f>
        <v>0.191</v>
      </c>
      <c r="C380" t="str">
        <f>VLOOKUP(A380,BRef!$A$2:$D$1259, 4,TRUE)</f>
        <v>Low Leverage</v>
      </c>
    </row>
    <row r="381" spans="1:3" x14ac:dyDescent="0.2">
      <c r="A381" t="s">
        <v>1644</v>
      </c>
      <c r="B381">
        <f>VLOOKUP(A381,BRef!$A$2:$D$1259, 2,TRUE)</f>
        <v>0</v>
      </c>
      <c r="C381" t="str">
        <f>VLOOKUP(A381,BRef!$A$2:$D$1259, 4,TRUE)</f>
        <v>Low Leverage</v>
      </c>
    </row>
    <row r="382" spans="1:3" x14ac:dyDescent="0.2">
      <c r="A382" t="s">
        <v>1645</v>
      </c>
      <c r="B382">
        <f>VLOOKUP(A382,BRef!$A$2:$D$1259, 2,TRUE)</f>
        <v>1.5890134529147979</v>
      </c>
      <c r="C382" t="str">
        <f>VLOOKUP(A382,BRef!$A$2:$D$1259, 4,TRUE)</f>
        <v>High Leverage</v>
      </c>
    </row>
    <row r="383" spans="1:3" x14ac:dyDescent="0.2">
      <c r="A383" t="s">
        <v>1646</v>
      </c>
      <c r="B383">
        <f>VLOOKUP(A383,BRef!$A$2:$D$1259, 2,TRUE)</f>
        <v>7.4999999999999997E-2</v>
      </c>
      <c r="C383" t="str">
        <f>VLOOKUP(A383,BRef!$A$2:$D$1259, 4,TRUE)</f>
        <v>Low Leverage</v>
      </c>
    </row>
    <row r="384" spans="1:3" x14ac:dyDescent="0.2">
      <c r="A384" t="s">
        <v>1647</v>
      </c>
      <c r="B384">
        <f>VLOOKUP(A384,BRef!$A$2:$D$1259, 2,TRUE)</f>
        <v>0.93299999999999994</v>
      </c>
      <c r="C384" t="str">
        <f>VLOOKUP(A384,BRef!$A$2:$D$1259, 4,TRUE)</f>
        <v>Average Leverage</v>
      </c>
    </row>
    <row r="385" spans="1:3" x14ac:dyDescent="0.2">
      <c r="A385" t="s">
        <v>1648</v>
      </c>
      <c r="B385">
        <f>VLOOKUP(A385,BRef!$A$2:$D$1259, 2,TRUE)</f>
        <v>1.1398975903614459</v>
      </c>
      <c r="C385" t="str">
        <f>VLOOKUP(A385,BRef!$A$2:$D$1259, 4,TRUE)</f>
        <v>Average Leverage</v>
      </c>
    </row>
    <row r="386" spans="1:3" x14ac:dyDescent="0.2">
      <c r="A386" t="s">
        <v>1649</v>
      </c>
      <c r="B386">
        <f>VLOOKUP(A386,BRef!$A$2:$D$1259, 2,TRUE)</f>
        <v>0.55990654205607482</v>
      </c>
      <c r="C386" t="str">
        <f>VLOOKUP(A386,BRef!$A$2:$D$1259, 4,TRUE)</f>
        <v>Low Leverage</v>
      </c>
    </row>
    <row r="387" spans="1:3" x14ac:dyDescent="0.2">
      <c r="A387" t="s">
        <v>1650</v>
      </c>
      <c r="B387">
        <f>VLOOKUP(A387,BRef!$A$2:$D$1259, 2,TRUE)</f>
        <v>0.85274166666666673</v>
      </c>
      <c r="C387" t="str">
        <f>VLOOKUP(A387,BRef!$A$2:$D$1259, 4,TRUE)</f>
        <v>Average Leverage</v>
      </c>
    </row>
    <row r="388" spans="1:3" x14ac:dyDescent="0.2">
      <c r="A388" t="s">
        <v>1651</v>
      </c>
      <c r="B388">
        <f>VLOOKUP(A388,BRef!$A$2:$D$1259, 2,TRUE)</f>
        <v>1.1500806451612899</v>
      </c>
      <c r="C388" t="str">
        <f>VLOOKUP(A388,BRef!$A$2:$D$1259, 4,TRUE)</f>
        <v>Average Leverage</v>
      </c>
    </row>
    <row r="389" spans="1:3" x14ac:dyDescent="0.2">
      <c r="A389" t="s">
        <v>1652</v>
      </c>
      <c r="B389">
        <f>VLOOKUP(A389,BRef!$A$2:$D$1259, 2,TRUE)</f>
        <v>0.61266923076923085</v>
      </c>
      <c r="C389" t="str">
        <f>VLOOKUP(A389,BRef!$A$2:$D$1259, 4,TRUE)</f>
        <v>Low Leverage</v>
      </c>
    </row>
    <row r="390" spans="1:3" x14ac:dyDescent="0.2">
      <c r="A390" t="s">
        <v>1653</v>
      </c>
      <c r="B390">
        <f>VLOOKUP(A390,BRef!$A$2:$D$1259, 2,TRUE)</f>
        <v>0.85274166666666673</v>
      </c>
      <c r="C390" t="str">
        <f>VLOOKUP(A390,BRef!$A$2:$D$1259, 4,TRUE)</f>
        <v>Average Leverage</v>
      </c>
    </row>
    <row r="391" spans="1:3" x14ac:dyDescent="0.2">
      <c r="A391" t="s">
        <v>1654</v>
      </c>
      <c r="B391">
        <f>VLOOKUP(A391,BRef!$A$2:$D$1259, 2,TRUE)</f>
        <v>1.264209677419355</v>
      </c>
      <c r="C391" t="str">
        <f>VLOOKUP(A391,BRef!$A$2:$D$1259, 4,TRUE)</f>
        <v>Average Leverage</v>
      </c>
    </row>
    <row r="392" spans="1:3" x14ac:dyDescent="0.2">
      <c r="A392" t="s">
        <v>1655</v>
      </c>
      <c r="B392">
        <f>VLOOKUP(A392,BRef!$A$2:$D$1259, 2,TRUE)</f>
        <v>0.24</v>
      </c>
      <c r="C392" t="str">
        <f>VLOOKUP(A392,BRef!$A$2:$D$1259, 4,TRUE)</f>
        <v>Low Leverage</v>
      </c>
    </row>
    <row r="393" spans="1:3" x14ac:dyDescent="0.2">
      <c r="A393" t="s">
        <v>1656</v>
      </c>
      <c r="B393">
        <f>VLOOKUP(A393,BRef!$A$2:$D$1259, 2,TRUE)</f>
        <v>1.147973484848485</v>
      </c>
      <c r="C393" t="str">
        <f>VLOOKUP(A393,BRef!$A$2:$D$1259, 4,TRUE)</f>
        <v>Average Leverage</v>
      </c>
    </row>
    <row r="394" spans="1:3" x14ac:dyDescent="0.2">
      <c r="A394" t="s">
        <v>1657</v>
      </c>
      <c r="B394">
        <f>VLOOKUP(A394,BRef!$A$2:$D$1259, 2,TRUE)</f>
        <v>0.88800000000000001</v>
      </c>
      <c r="C394" t="str">
        <f>VLOOKUP(A394,BRef!$A$2:$D$1259, 4,TRUE)</f>
        <v>Average Leverage</v>
      </c>
    </row>
    <row r="395" spans="1:3" x14ac:dyDescent="0.2">
      <c r="A395" t="s">
        <v>1658</v>
      </c>
      <c r="B395">
        <f>VLOOKUP(A395,BRef!$A$2:$D$1259, 2,TRUE)</f>
        <v>0.75722758620689667</v>
      </c>
      <c r="C395" t="str">
        <f>VLOOKUP(A395,BRef!$A$2:$D$1259, 4,TRUE)</f>
        <v>Low Leverage</v>
      </c>
    </row>
    <row r="396" spans="1:3" x14ac:dyDescent="0.2">
      <c r="A396" t="s">
        <v>1659</v>
      </c>
      <c r="B396">
        <f>VLOOKUP(A396,BRef!$A$2:$D$1259, 2,TRUE)</f>
        <v>1.4175140186915891</v>
      </c>
      <c r="C396" t="str">
        <f>VLOOKUP(A396,BRef!$A$2:$D$1259, 4,TRUE)</f>
        <v>Average Leverage</v>
      </c>
    </row>
    <row r="397" spans="1:3" x14ac:dyDescent="0.2">
      <c r="A397" t="s">
        <v>1660</v>
      </c>
      <c r="B397">
        <f>VLOOKUP(A397,BRef!$A$2:$D$1259, 2,TRUE)</f>
        <v>0.88110799136069107</v>
      </c>
      <c r="C397" t="str">
        <f>VLOOKUP(A397,BRef!$A$2:$D$1259, 4,TRUE)</f>
        <v>Average Leverage</v>
      </c>
    </row>
    <row r="398" spans="1:3" x14ac:dyDescent="0.2">
      <c r="A398" t="s">
        <v>1661</v>
      </c>
      <c r="B398">
        <f>VLOOKUP(A398,BRef!$A$2:$D$1259, 2,TRUE)</f>
        <v>0.60199999999999998</v>
      </c>
      <c r="C398" t="str">
        <f>VLOOKUP(A398,BRef!$A$2:$D$1259, 4,TRUE)</f>
        <v>Low Leverage</v>
      </c>
    </row>
    <row r="399" spans="1:3" x14ac:dyDescent="0.2">
      <c r="A399" t="s">
        <v>1662</v>
      </c>
      <c r="B399">
        <f>VLOOKUP(A399,BRef!$A$2:$D$1259, 2,TRUE)</f>
        <v>0.78800000000000003</v>
      </c>
      <c r="C399" t="str">
        <f>VLOOKUP(A399,BRef!$A$2:$D$1259, 4,TRUE)</f>
        <v>Low Leverage</v>
      </c>
    </row>
    <row r="400" spans="1:3" x14ac:dyDescent="0.2">
      <c r="A400" t="s">
        <v>1663</v>
      </c>
      <c r="B400">
        <f>VLOOKUP(A400,BRef!$A$2:$D$1259, 2,TRUE)</f>
        <v>0.8833450834879405</v>
      </c>
      <c r="C400" t="str">
        <f>VLOOKUP(A400,BRef!$A$2:$D$1259, 4,TRUE)</f>
        <v>Average Leverage</v>
      </c>
    </row>
    <row r="401" spans="1:3" x14ac:dyDescent="0.2">
      <c r="A401" t="s">
        <v>1664</v>
      </c>
      <c r="B401">
        <f>VLOOKUP(A401,BRef!$A$2:$D$1259, 2,TRUE)</f>
        <v>0.71861739130434799</v>
      </c>
      <c r="C401" t="str">
        <f>VLOOKUP(A401,BRef!$A$2:$D$1259, 4,TRUE)</f>
        <v>Low Leverage</v>
      </c>
    </row>
    <row r="402" spans="1:3" x14ac:dyDescent="0.2">
      <c r="A402" t="s">
        <v>1665</v>
      </c>
      <c r="B402">
        <f>VLOOKUP(A402,BRef!$A$2:$D$1259, 2,TRUE)</f>
        <v>0.63227698574338087</v>
      </c>
      <c r="C402" t="str">
        <f>VLOOKUP(A402,BRef!$A$2:$D$1259, 4,TRUE)</f>
        <v>Low Leverage</v>
      </c>
    </row>
    <row r="403" spans="1:3" x14ac:dyDescent="0.2">
      <c r="A403" t="s">
        <v>1666</v>
      </c>
      <c r="B403">
        <f>VLOOKUP(A403,BRef!$A$2:$D$1259, 2,TRUE)</f>
        <v>0.218</v>
      </c>
      <c r="C403" t="str">
        <f>VLOOKUP(A403,BRef!$A$2:$D$1259, 4,TRUE)</f>
        <v>Low Leverage</v>
      </c>
    </row>
    <row r="404" spans="1:3" x14ac:dyDescent="0.2">
      <c r="A404" t="s">
        <v>1667</v>
      </c>
      <c r="B404">
        <f>VLOOKUP(A404,BRef!$A$2:$D$1259, 2,TRUE)</f>
        <v>0.98000000000000009</v>
      </c>
      <c r="C404" t="str">
        <f>VLOOKUP(A404,BRef!$A$2:$D$1259, 4,TRUE)</f>
        <v>Average Leverage</v>
      </c>
    </row>
    <row r="405" spans="1:3" x14ac:dyDescent="0.2">
      <c r="A405" t="s">
        <v>1668</v>
      </c>
      <c r="B405">
        <f>VLOOKUP(A405,BRef!$A$2:$D$1259, 2,TRUE)</f>
        <v>1.34759349593496</v>
      </c>
      <c r="C405" t="str">
        <f>VLOOKUP(A405,BRef!$A$2:$D$1259, 4,TRUE)</f>
        <v>Average Leverage</v>
      </c>
    </row>
    <row r="406" spans="1:3" x14ac:dyDescent="0.2">
      <c r="A406" t="s">
        <v>1669</v>
      </c>
      <c r="B406">
        <f>VLOOKUP(A406,BRef!$A$2:$D$1259, 2,TRUE)</f>
        <v>0.49399999999999999</v>
      </c>
      <c r="C406" t="str">
        <f>VLOOKUP(A406,BRef!$A$2:$D$1259, 4,TRUE)</f>
        <v>Low Leverage</v>
      </c>
    </row>
    <row r="407" spans="1:3" x14ac:dyDescent="0.2">
      <c r="A407" t="s">
        <v>1670</v>
      </c>
      <c r="B407">
        <f>VLOOKUP(A407,BRef!$A$2:$D$1259, 2,TRUE)</f>
        <v>0.37000000000000011</v>
      </c>
      <c r="C407" t="str">
        <f>VLOOKUP(A407,BRef!$A$2:$D$1259, 4,TRUE)</f>
        <v>Low Leverage</v>
      </c>
    </row>
    <row r="408" spans="1:3" x14ac:dyDescent="0.2">
      <c r="A408" t="s">
        <v>1671</v>
      </c>
      <c r="B408">
        <f>VLOOKUP(A408,BRef!$A$2:$D$1259, 2,TRUE)</f>
        <v>1.275744680851064</v>
      </c>
      <c r="C408" t="str">
        <f>VLOOKUP(A408,BRef!$A$2:$D$1259, 4,TRUE)</f>
        <v>Average Leverage</v>
      </c>
    </row>
    <row r="409" spans="1:3" x14ac:dyDescent="0.2">
      <c r="A409" t="s">
        <v>1672</v>
      </c>
      <c r="B409">
        <f>VLOOKUP(A409,BRef!$A$2:$D$1259, 2,TRUE)</f>
        <v>0.46500000000000002</v>
      </c>
      <c r="C409" t="str">
        <f>VLOOKUP(A409,BRef!$A$2:$D$1259, 4,TRUE)</f>
        <v>Low Leverage</v>
      </c>
    </row>
    <row r="410" spans="1:3" x14ac:dyDescent="0.2">
      <c r="A410" t="s">
        <v>1673</v>
      </c>
      <c r="B410">
        <f>VLOOKUP(A410,BRef!$A$2:$D$1259, 2,TRUE)</f>
        <v>0.21157142857142849</v>
      </c>
      <c r="C410" t="str">
        <f>VLOOKUP(A410,BRef!$A$2:$D$1259, 4,TRUE)</f>
        <v>Low Leverage</v>
      </c>
    </row>
    <row r="411" spans="1:3" x14ac:dyDescent="0.2">
      <c r="A411" t="s">
        <v>1674</v>
      </c>
      <c r="B411">
        <f>VLOOKUP(A411,BRef!$A$2:$D$1259, 2,TRUE)</f>
        <v>0.7611843317972351</v>
      </c>
      <c r="C411" t="str">
        <f>VLOOKUP(A411,BRef!$A$2:$D$1259, 4,TRUE)</f>
        <v>Low Leverage</v>
      </c>
    </row>
    <row r="412" spans="1:3" x14ac:dyDescent="0.2">
      <c r="A412" t="s">
        <v>1675</v>
      </c>
      <c r="B412">
        <f>VLOOKUP(A412,BRef!$A$2:$D$1259, 2,TRUE)</f>
        <v>0.51436000000000004</v>
      </c>
      <c r="C412" t="str">
        <f>VLOOKUP(A412,BRef!$A$2:$D$1259, 4,TRUE)</f>
        <v>Low Leverage</v>
      </c>
    </row>
    <row r="413" spans="1:3" x14ac:dyDescent="0.2">
      <c r="A413" t="s">
        <v>1676</v>
      </c>
      <c r="B413">
        <f>VLOOKUP(A413,BRef!$A$2:$D$1259, 2,TRUE)</f>
        <v>0.91600000000000015</v>
      </c>
      <c r="C413" t="str">
        <f>VLOOKUP(A413,BRef!$A$2:$D$1259, 4,TRUE)</f>
        <v>Average Leverage</v>
      </c>
    </row>
    <row r="414" spans="1:3" x14ac:dyDescent="0.2">
      <c r="A414" t="s">
        <v>1677</v>
      </c>
      <c r="B414">
        <f>VLOOKUP(A414,BRef!$A$2:$D$1259, 2,TRUE)</f>
        <v>1.275744680851064</v>
      </c>
      <c r="C414" t="str">
        <f>VLOOKUP(A414,BRef!$A$2:$D$1259, 4,TRUE)</f>
        <v>Average Leverage</v>
      </c>
    </row>
    <row r="415" spans="1:3" x14ac:dyDescent="0.2">
      <c r="A415" t="s">
        <v>1678</v>
      </c>
      <c r="B415">
        <f>VLOOKUP(A415,BRef!$A$2:$D$1259, 2,TRUE)</f>
        <v>0.78181052631578951</v>
      </c>
      <c r="C415" t="str">
        <f>VLOOKUP(A415,BRef!$A$2:$D$1259, 4,TRUE)</f>
        <v>Low Leverage</v>
      </c>
    </row>
    <row r="416" spans="1:3" x14ac:dyDescent="0.2">
      <c r="A416" t="s">
        <v>1679</v>
      </c>
      <c r="B416">
        <f>VLOOKUP(A416,BRef!$A$2:$D$1259, 2,TRUE)</f>
        <v>0</v>
      </c>
      <c r="C416" t="str">
        <f>VLOOKUP(A416,BRef!$A$2:$D$1259, 4,TRUE)</f>
        <v>Low Leverage</v>
      </c>
    </row>
    <row r="417" spans="1:3" x14ac:dyDescent="0.2">
      <c r="A417" t="s">
        <v>1680</v>
      </c>
      <c r="B417">
        <f>VLOOKUP(A417,BRef!$A$2:$D$1259, 2,TRUE)</f>
        <v>1.009631578947368</v>
      </c>
      <c r="C417" t="str">
        <f>VLOOKUP(A417,BRef!$A$2:$D$1259, 4,TRUE)</f>
        <v>Average Leverage</v>
      </c>
    </row>
    <row r="418" spans="1:3" x14ac:dyDescent="0.2">
      <c r="A418" t="s">
        <v>1681</v>
      </c>
      <c r="B418">
        <f>VLOOKUP(A418,BRef!$A$2:$D$1259, 2,TRUE)</f>
        <v>0.97112167300380214</v>
      </c>
      <c r="C418" t="str">
        <f>VLOOKUP(A418,BRef!$A$2:$D$1259, 4,TRUE)</f>
        <v>Average Leverage</v>
      </c>
    </row>
    <row r="419" spans="1:3" x14ac:dyDescent="0.2">
      <c r="A419" t="s">
        <v>1682</v>
      </c>
      <c r="B419">
        <f>VLOOKUP(A419,BRef!$A$2:$D$1259, 2,TRUE)</f>
        <v>1.0129999999999999</v>
      </c>
      <c r="C419" t="str">
        <f>VLOOKUP(A419,BRef!$A$2:$D$1259, 4,TRUE)</f>
        <v>Average Leverage</v>
      </c>
    </row>
    <row r="420" spans="1:3" x14ac:dyDescent="0.2">
      <c r="A420" t="s">
        <v>1683</v>
      </c>
      <c r="B420">
        <f>VLOOKUP(A420,BRef!$A$2:$D$1259, 2,TRUE)</f>
        <v>1.147973484848485</v>
      </c>
      <c r="C420" t="str">
        <f>VLOOKUP(A420,BRef!$A$2:$D$1259, 4,TRUE)</f>
        <v>Average Leverage</v>
      </c>
    </row>
    <row r="421" spans="1:3" x14ac:dyDescent="0.2">
      <c r="A421" t="s">
        <v>1684</v>
      </c>
      <c r="B421">
        <f>VLOOKUP(A421,BRef!$A$2:$D$1259, 2,TRUE)</f>
        <v>0.56100000000000005</v>
      </c>
      <c r="C421" t="str">
        <f>VLOOKUP(A421,BRef!$A$2:$D$1259, 4,TRUE)</f>
        <v>Low Leverage</v>
      </c>
    </row>
    <row r="422" spans="1:3" x14ac:dyDescent="0.2">
      <c r="A422" t="s">
        <v>1685</v>
      </c>
      <c r="B422">
        <f>VLOOKUP(A422,BRef!$A$2:$D$1259, 2,TRUE)</f>
        <v>0.81675124378109443</v>
      </c>
      <c r="C422" t="str">
        <f>VLOOKUP(A422,BRef!$A$2:$D$1259, 4,TRUE)</f>
        <v>Average Leverage</v>
      </c>
    </row>
    <row r="423" spans="1:3" x14ac:dyDescent="0.2">
      <c r="A423" t="s">
        <v>1686</v>
      </c>
      <c r="B423">
        <f>VLOOKUP(A423,BRef!$A$2:$D$1259, 2,TRUE)</f>
        <v>0.94899999999999995</v>
      </c>
      <c r="C423" t="str">
        <f>VLOOKUP(A423,BRef!$A$2:$D$1259, 4,TRUE)</f>
        <v>Average Leverage</v>
      </c>
    </row>
    <row r="424" spans="1:3" x14ac:dyDescent="0.2">
      <c r="A424" t="s">
        <v>1687</v>
      </c>
      <c r="B424">
        <f>VLOOKUP(A424,BRef!$A$2:$D$1259, 2,TRUE)</f>
        <v>0.622</v>
      </c>
      <c r="C424" t="str">
        <f>VLOOKUP(A424,BRef!$A$2:$D$1259, 4,TRUE)</f>
        <v>Low Leverage</v>
      </c>
    </row>
    <row r="425" spans="1:3" x14ac:dyDescent="0.2">
      <c r="A425" t="s">
        <v>1688</v>
      </c>
      <c r="B425">
        <f>VLOOKUP(A425,BRef!$A$2:$D$1259, 2,TRUE)</f>
        <v>0.97399999999999998</v>
      </c>
      <c r="C425" t="str">
        <f>VLOOKUP(A425,BRef!$A$2:$D$1259, 4,TRUE)</f>
        <v>Average Leverage</v>
      </c>
    </row>
    <row r="426" spans="1:3" x14ac:dyDescent="0.2">
      <c r="A426" t="s">
        <v>1689</v>
      </c>
      <c r="B426">
        <f>VLOOKUP(A426,BRef!$A$2:$D$1259, 2,TRUE)</f>
        <v>1.275744680851064</v>
      </c>
      <c r="C426" t="str">
        <f>VLOOKUP(A426,BRef!$A$2:$D$1259, 4,TRUE)</f>
        <v>Average Leverage</v>
      </c>
    </row>
    <row r="427" spans="1:3" x14ac:dyDescent="0.2">
      <c r="A427" t="s">
        <v>1690</v>
      </c>
      <c r="B427">
        <f>VLOOKUP(A427,BRef!$A$2:$D$1259, 2,TRUE)</f>
        <v>1.4E-2</v>
      </c>
      <c r="C427" t="str">
        <f>VLOOKUP(A427,BRef!$A$2:$D$1259, 4,TRUE)</f>
        <v>Low Leverage</v>
      </c>
    </row>
    <row r="428" spans="1:3" x14ac:dyDescent="0.2">
      <c r="A428" t="s">
        <v>1691</v>
      </c>
      <c r="B428">
        <f>VLOOKUP(A428,BRef!$A$2:$D$1259, 2,TRUE)</f>
        <v>0</v>
      </c>
      <c r="C428" t="str">
        <f>VLOOKUP(A428,BRef!$A$2:$D$1259, 4,TRUE)</f>
        <v>Low Leverage</v>
      </c>
    </row>
    <row r="429" spans="1:3" x14ac:dyDescent="0.2">
      <c r="A429" t="s">
        <v>1692</v>
      </c>
      <c r="B429">
        <f>VLOOKUP(A429,BRef!$A$2:$D$1259, 2,TRUE)</f>
        <v>0.26880821917808218</v>
      </c>
      <c r="C429" t="str">
        <f>VLOOKUP(A429,BRef!$A$2:$D$1259, 4,TRUE)</f>
        <v>Low Leverage</v>
      </c>
    </row>
    <row r="430" spans="1:3" x14ac:dyDescent="0.2">
      <c r="A430" t="s">
        <v>1693</v>
      </c>
      <c r="B430">
        <f>VLOOKUP(A430,BRef!$A$2:$D$1259, 2,TRUE)</f>
        <v>0.5475891891891892</v>
      </c>
      <c r="C430" t="str">
        <f>VLOOKUP(A430,BRef!$A$2:$D$1259, 4,TRUE)</f>
        <v>Low Leverage</v>
      </c>
    </row>
    <row r="431" spans="1:3" x14ac:dyDescent="0.2">
      <c r="A431" t="s">
        <v>1694</v>
      </c>
      <c r="B431">
        <f>VLOOKUP(A431,BRef!$A$2:$D$1259, 2,TRUE)</f>
        <v>1.393</v>
      </c>
      <c r="C431" t="str">
        <f>VLOOKUP(A431,BRef!$A$2:$D$1259, 4,TRUE)</f>
        <v>Average Leverage</v>
      </c>
    </row>
    <row r="432" spans="1:3" x14ac:dyDescent="0.2">
      <c r="A432" t="s">
        <v>1695</v>
      </c>
      <c r="B432">
        <f>VLOOKUP(A432,BRef!$A$2:$D$1259, 2,TRUE)</f>
        <v>0.85299999999999987</v>
      </c>
      <c r="C432" t="str">
        <f>VLOOKUP(A432,BRef!$A$2:$D$1259, 4,TRUE)</f>
        <v>Average Leverage</v>
      </c>
    </row>
    <row r="433" spans="1:3" x14ac:dyDescent="0.2">
      <c r="A433" t="s">
        <v>1696</v>
      </c>
      <c r="B433">
        <f>VLOOKUP(A433,BRef!$A$2:$D$1259, 2,TRUE)</f>
        <v>1.4E-2</v>
      </c>
      <c r="C433" t="str">
        <f>VLOOKUP(A433,BRef!$A$2:$D$1259, 4,TRUE)</f>
        <v>Low Leverage</v>
      </c>
    </row>
    <row r="434" spans="1:3" x14ac:dyDescent="0.2">
      <c r="A434" t="s">
        <v>1697</v>
      </c>
      <c r="B434">
        <f>VLOOKUP(A434,BRef!$A$2:$D$1259, 2,TRUE)</f>
        <v>0.91960000000000008</v>
      </c>
      <c r="C434" t="str">
        <f>VLOOKUP(A434,BRef!$A$2:$D$1259, 4,TRUE)</f>
        <v>Average Leverage</v>
      </c>
    </row>
    <row r="435" spans="1:3" x14ac:dyDescent="0.2">
      <c r="A435" t="s">
        <v>1698</v>
      </c>
      <c r="B435">
        <f>VLOOKUP(A435,BRef!$A$2:$D$1259, 2,TRUE)</f>
        <v>1.0495918854415269</v>
      </c>
      <c r="C435" t="str">
        <f>VLOOKUP(A435,BRef!$A$2:$D$1259, 4,TRUE)</f>
        <v>Average Leverage</v>
      </c>
    </row>
    <row r="436" spans="1:3" x14ac:dyDescent="0.2">
      <c r="A436" t="s">
        <v>1699</v>
      </c>
      <c r="B436">
        <f>VLOOKUP(A436,BRef!$A$2:$D$1259, 2,TRUE)</f>
        <v>0.63095833333333329</v>
      </c>
      <c r="C436" t="str">
        <f>VLOOKUP(A436,BRef!$A$2:$D$1259, 4,TRUE)</f>
        <v>Low Leverage</v>
      </c>
    </row>
    <row r="437" spans="1:3" x14ac:dyDescent="0.2">
      <c r="A437" t="s">
        <v>1700</v>
      </c>
      <c r="B437">
        <f>VLOOKUP(A437,BRef!$A$2:$D$1259, 2,TRUE)</f>
        <v>0.92177133105802056</v>
      </c>
      <c r="C437" t="str">
        <f>VLOOKUP(A437,BRef!$A$2:$D$1259, 4,TRUE)</f>
        <v>Average Leverage</v>
      </c>
    </row>
    <row r="438" spans="1:3" x14ac:dyDescent="0.2">
      <c r="A438" t="s">
        <v>1701</v>
      </c>
      <c r="B438">
        <f>VLOOKUP(A438,BRef!$A$2:$D$1259, 2,TRUE)</f>
        <v>0.41925657894736851</v>
      </c>
      <c r="C438" t="str">
        <f>VLOOKUP(A438,BRef!$A$2:$D$1259, 4,TRUE)</f>
        <v>Low Leverage</v>
      </c>
    </row>
    <row r="439" spans="1:3" x14ac:dyDescent="0.2">
      <c r="A439" t="s">
        <v>1702</v>
      </c>
      <c r="B439">
        <f>VLOOKUP(A439,BRef!$A$2:$D$1259, 2,TRUE)</f>
        <v>0.86093670886075946</v>
      </c>
      <c r="C439" t="str">
        <f>VLOOKUP(A439,BRef!$A$2:$D$1259, 4,TRUE)</f>
        <v>Average Leverage</v>
      </c>
    </row>
    <row r="440" spans="1:3" x14ac:dyDescent="0.2">
      <c r="A440" t="s">
        <v>1703</v>
      </c>
      <c r="B440">
        <f>VLOOKUP(A440,BRef!$A$2:$D$1259, 2,TRUE)</f>
        <v>0.1456923076923077</v>
      </c>
      <c r="C440" t="str">
        <f>VLOOKUP(A440,BRef!$A$2:$D$1259, 4,TRUE)</f>
        <v>Low Leverage</v>
      </c>
    </row>
    <row r="441" spans="1:3" x14ac:dyDescent="0.2">
      <c r="A441" t="s">
        <v>1704</v>
      </c>
      <c r="B441">
        <f>VLOOKUP(A441,BRef!$A$2:$D$1259, 2,TRUE)</f>
        <v>1.753799628942486</v>
      </c>
      <c r="C441" t="str">
        <f>VLOOKUP(A441,BRef!$A$2:$D$1259, 4,TRUE)</f>
        <v>High Leverage</v>
      </c>
    </row>
    <row r="442" spans="1:3" x14ac:dyDescent="0.2">
      <c r="A442" t="s">
        <v>1705</v>
      </c>
      <c r="B442">
        <f>VLOOKUP(A442,BRef!$A$2:$D$1259, 2,TRUE)</f>
        <v>0.84890909090909084</v>
      </c>
      <c r="C442" t="str">
        <f>VLOOKUP(A442,BRef!$A$2:$D$1259, 4,TRUE)</f>
        <v>Average Leverage</v>
      </c>
    </row>
    <row r="443" spans="1:3" x14ac:dyDescent="0.2">
      <c r="A443" t="s">
        <v>1706</v>
      </c>
      <c r="B443">
        <f>VLOOKUP(A443,BRef!$A$2:$D$1259, 2,TRUE)</f>
        <v>1.2996253041362531</v>
      </c>
      <c r="C443" t="str">
        <f>VLOOKUP(A443,BRef!$A$2:$D$1259, 4,TRUE)</f>
        <v>Average Leverage</v>
      </c>
    </row>
    <row r="444" spans="1:3" x14ac:dyDescent="0.2">
      <c r="A444" t="s">
        <v>1707</v>
      </c>
      <c r="B444">
        <f>VLOOKUP(A444,BRef!$A$2:$D$1259, 2,TRUE)</f>
        <v>0.7589285714285714</v>
      </c>
      <c r="C444" t="str">
        <f>VLOOKUP(A444,BRef!$A$2:$D$1259, 4,TRUE)</f>
        <v>Low Leverage</v>
      </c>
    </row>
    <row r="445" spans="1:3" x14ac:dyDescent="0.2">
      <c r="A445" t="s">
        <v>1708</v>
      </c>
      <c r="B445">
        <f>VLOOKUP(A445,BRef!$A$2:$D$1259, 2,TRUE)</f>
        <v>0.56536170212765957</v>
      </c>
      <c r="C445" t="str">
        <f>VLOOKUP(A445,BRef!$A$2:$D$1259, 4,TRUE)</f>
        <v>Low Leverage</v>
      </c>
    </row>
    <row r="446" spans="1:3" x14ac:dyDescent="0.2">
      <c r="A446" t="s">
        <v>1709</v>
      </c>
      <c r="B446">
        <f>VLOOKUP(A446,BRef!$A$2:$D$1259, 2,TRUE)</f>
        <v>0.85000000000000009</v>
      </c>
      <c r="C446" t="str">
        <f>VLOOKUP(A446,BRef!$A$2:$D$1259, 4,TRUE)</f>
        <v>Average Leverage</v>
      </c>
    </row>
    <row r="447" spans="1:3" x14ac:dyDescent="0.2">
      <c r="A447" t="s">
        <v>1710</v>
      </c>
      <c r="B447">
        <f>VLOOKUP(A447,BRef!$A$2:$D$1259, 2,TRUE)</f>
        <v>0.86342574257425742</v>
      </c>
      <c r="C447" t="str">
        <f>VLOOKUP(A447,BRef!$A$2:$D$1259, 4,TRUE)</f>
        <v>Average Leverage</v>
      </c>
    </row>
    <row r="448" spans="1:3" x14ac:dyDescent="0.2">
      <c r="A448" t="s">
        <v>1711</v>
      </c>
      <c r="B448">
        <f>VLOOKUP(A448,BRef!$A$2:$D$1259, 2,TRUE)</f>
        <v>0.54333333333333333</v>
      </c>
      <c r="C448" t="str">
        <f>VLOOKUP(A448,BRef!$A$2:$D$1259, 4,TRUE)</f>
        <v>Low Leverage</v>
      </c>
    </row>
    <row r="449" spans="1:3" x14ac:dyDescent="0.2">
      <c r="A449" t="s">
        <v>1712</v>
      </c>
      <c r="B449">
        <f>VLOOKUP(A449,BRef!$A$2:$D$1259, 2,TRUE)</f>
        <v>1.441363636363636</v>
      </c>
      <c r="C449" t="str">
        <f>VLOOKUP(A449,BRef!$A$2:$D$1259, 4,TRUE)</f>
        <v>Average Leverage</v>
      </c>
    </row>
    <row r="450" spans="1:3" x14ac:dyDescent="0.2">
      <c r="A450" t="s">
        <v>1713</v>
      </c>
      <c r="B450">
        <f>VLOOKUP(A450,BRef!$A$2:$D$1259, 2,TRUE)</f>
        <v>1.3616774193548391</v>
      </c>
      <c r="C450" t="str">
        <f>VLOOKUP(A450,BRef!$A$2:$D$1259, 4,TRUE)</f>
        <v>Average Leverage</v>
      </c>
    </row>
    <row r="451" spans="1:3" x14ac:dyDescent="0.2">
      <c r="A451" t="s">
        <v>1714</v>
      </c>
      <c r="B451">
        <f>VLOOKUP(A451,BRef!$A$2:$D$1259, 2,TRUE)</f>
        <v>0.25</v>
      </c>
      <c r="C451" t="str">
        <f>VLOOKUP(A451,BRef!$A$2:$D$1259, 4,TRUE)</f>
        <v>Low Leverage</v>
      </c>
    </row>
    <row r="452" spans="1:3" x14ac:dyDescent="0.2">
      <c r="A452" t="s">
        <v>1715</v>
      </c>
      <c r="B452">
        <f>VLOOKUP(A452,BRef!$A$2:$D$1259, 2,TRUE)</f>
        <v>0</v>
      </c>
      <c r="C452" t="str">
        <f>VLOOKUP(A452,BRef!$A$2:$D$1259, 4,TRUE)</f>
        <v>Low Leverage</v>
      </c>
    </row>
    <row r="453" spans="1:3" x14ac:dyDescent="0.2">
      <c r="A453" t="s">
        <v>1716</v>
      </c>
      <c r="B453">
        <f>VLOOKUP(A453,BRef!$A$2:$D$1259, 2,TRUE)</f>
        <v>0.58831205673758868</v>
      </c>
      <c r="C453" t="str">
        <f>VLOOKUP(A453,BRef!$A$2:$D$1259, 4,TRUE)</f>
        <v>Low Leverage</v>
      </c>
    </row>
    <row r="454" spans="1:3" x14ac:dyDescent="0.2">
      <c r="A454" t="s">
        <v>1717</v>
      </c>
      <c r="B454">
        <f>VLOOKUP(A454,BRef!$A$2:$D$1259, 2,TRUE)</f>
        <v>0.80014035087719293</v>
      </c>
      <c r="C454" t="str">
        <f>VLOOKUP(A454,BRef!$A$2:$D$1259, 4,TRUE)</f>
        <v>Average Leverage</v>
      </c>
    </row>
    <row r="455" spans="1:3" x14ac:dyDescent="0.2">
      <c r="A455" t="s">
        <v>1718</v>
      </c>
      <c r="B455">
        <f>VLOOKUP(A455,BRef!$A$2:$D$1259, 2,TRUE)</f>
        <v>1.02439255499154</v>
      </c>
      <c r="C455" t="str">
        <f>VLOOKUP(A455,BRef!$A$2:$D$1259, 4,TRUE)</f>
        <v>Average Leverage</v>
      </c>
    </row>
    <row r="456" spans="1:3" x14ac:dyDescent="0.2">
      <c r="A456" t="s">
        <v>1719</v>
      </c>
      <c r="B456">
        <f>VLOOKUP(A456,BRef!$A$2:$D$1259, 2,TRUE)</f>
        <v>0</v>
      </c>
      <c r="C456" t="str">
        <f>VLOOKUP(A456,BRef!$A$2:$D$1259, 4,TRUE)</f>
        <v>Low Leverage</v>
      </c>
    </row>
    <row r="457" spans="1:3" x14ac:dyDescent="0.2">
      <c r="A457" t="s">
        <v>1720</v>
      </c>
      <c r="B457">
        <f>VLOOKUP(A457,BRef!$A$2:$D$1259, 2,TRUE)</f>
        <v>1.0754985590778099</v>
      </c>
      <c r="C457" t="str">
        <f>VLOOKUP(A457,BRef!$A$2:$D$1259, 4,TRUE)</f>
        <v>Average Leverage</v>
      </c>
    </row>
    <row r="458" spans="1:3" x14ac:dyDescent="0.2">
      <c r="A458" t="s">
        <v>1721</v>
      </c>
      <c r="B458">
        <f>VLOOKUP(A458,BRef!$A$2:$D$1259, 2,TRUE)</f>
        <v>0.56100000000000005</v>
      </c>
      <c r="C458" t="str">
        <f>VLOOKUP(A458,BRef!$A$2:$D$1259, 4,TRUE)</f>
        <v>Low Leverage</v>
      </c>
    </row>
    <row r="459" spans="1:3" x14ac:dyDescent="0.2">
      <c r="A459" t="s">
        <v>1722</v>
      </c>
      <c r="B459">
        <f>VLOOKUP(A459,BRef!$A$2:$D$1259, 2,TRUE)</f>
        <v>1.1940989345509889</v>
      </c>
      <c r="C459" t="str">
        <f>VLOOKUP(A459,BRef!$A$2:$D$1259, 4,TRUE)</f>
        <v>Average Leverage</v>
      </c>
    </row>
    <row r="460" spans="1:3" x14ac:dyDescent="0.2">
      <c r="A460" t="s">
        <v>1723</v>
      </c>
      <c r="B460">
        <f>VLOOKUP(A460,BRef!$A$2:$D$1259, 2,TRUE)</f>
        <v>0.72892740046838411</v>
      </c>
      <c r="C460" t="str">
        <f>VLOOKUP(A460,BRef!$A$2:$D$1259, 4,TRUE)</f>
        <v>Low Leverage</v>
      </c>
    </row>
    <row r="461" spans="1:3" x14ac:dyDescent="0.2">
      <c r="A461" t="s">
        <v>1724</v>
      </c>
      <c r="B461">
        <f>VLOOKUP(A461,BRef!$A$2:$D$1259, 2,TRUE)</f>
        <v>0.88094727592267141</v>
      </c>
      <c r="C461" t="str">
        <f>VLOOKUP(A461,BRef!$A$2:$D$1259, 4,TRUE)</f>
        <v>Average Leverage</v>
      </c>
    </row>
    <row r="462" spans="1:3" x14ac:dyDescent="0.2">
      <c r="A462" t="s">
        <v>1725</v>
      </c>
      <c r="B462">
        <f>VLOOKUP(A462,BRef!$A$2:$D$1259, 2,TRUE)</f>
        <v>0.52176767676767666</v>
      </c>
      <c r="C462" t="str">
        <f>VLOOKUP(A462,BRef!$A$2:$D$1259, 4,TRUE)</f>
        <v>Low Leverage</v>
      </c>
    </row>
    <row r="463" spans="1:3" x14ac:dyDescent="0.2">
      <c r="A463" t="s">
        <v>1726</v>
      </c>
      <c r="B463">
        <f>VLOOKUP(A463,BRef!$A$2:$D$1259, 2,TRUE)</f>
        <v>0.91142818428184269</v>
      </c>
      <c r="C463" t="str">
        <f>VLOOKUP(A463,BRef!$A$2:$D$1259, 4,TRUE)</f>
        <v>Average Leverage</v>
      </c>
    </row>
    <row r="464" spans="1:3" x14ac:dyDescent="0.2">
      <c r="A464" t="s">
        <v>1727</v>
      </c>
      <c r="B464">
        <f>VLOOKUP(A464,BRef!$A$2:$D$1259, 2,TRUE)</f>
        <v>1.215860465116279</v>
      </c>
      <c r="C464" t="str">
        <f>VLOOKUP(A464,BRef!$A$2:$D$1259, 4,TRUE)</f>
        <v>Average Leverage</v>
      </c>
    </row>
    <row r="465" spans="1:3" x14ac:dyDescent="0.2">
      <c r="A465" t="s">
        <v>1728</v>
      </c>
      <c r="B465">
        <f>VLOOKUP(A465,BRef!$A$2:$D$1259, 2,TRUE)</f>
        <v>1.198</v>
      </c>
      <c r="C465" t="str">
        <f>VLOOKUP(A465,BRef!$A$2:$D$1259, 4,TRUE)</f>
        <v>Average Leverage</v>
      </c>
    </row>
    <row r="466" spans="1:3" x14ac:dyDescent="0.2">
      <c r="A466" t="s">
        <v>1729</v>
      </c>
      <c r="B466">
        <f>VLOOKUP(A466,BRef!$A$2:$D$1259, 2,TRUE)</f>
        <v>1.4990202020202019</v>
      </c>
      <c r="C466" t="str">
        <f>VLOOKUP(A466,BRef!$A$2:$D$1259, 4,TRUE)</f>
        <v>Average Leverage</v>
      </c>
    </row>
    <row r="467" spans="1:3" x14ac:dyDescent="0.2">
      <c r="A467" t="s">
        <v>1730</v>
      </c>
      <c r="B467">
        <f>VLOOKUP(A467,BRef!$A$2:$D$1259, 2,TRUE)</f>
        <v>0.64079999999999993</v>
      </c>
      <c r="C467" t="str">
        <f>VLOOKUP(A467,BRef!$A$2:$D$1259, 4,TRUE)</f>
        <v>Low Leverage</v>
      </c>
    </row>
    <row r="468" spans="1:3" x14ac:dyDescent="0.2">
      <c r="A468" t="s">
        <v>1731</v>
      </c>
      <c r="B468">
        <f>VLOOKUP(A468,BRef!$A$2:$D$1259, 2,TRUE)</f>
        <v>1.0099073243647241</v>
      </c>
      <c r="C468" t="str">
        <f>VLOOKUP(A468,BRef!$A$2:$D$1259, 4,TRUE)</f>
        <v>Average Leverage</v>
      </c>
    </row>
    <row r="469" spans="1:3" x14ac:dyDescent="0.2">
      <c r="A469" t="s">
        <v>1732</v>
      </c>
      <c r="B469">
        <f>VLOOKUP(A469,BRef!$A$2:$D$1259, 2,TRUE)</f>
        <v>0.6756808510638298</v>
      </c>
      <c r="C469" t="str">
        <f>VLOOKUP(A469,BRef!$A$2:$D$1259, 4,TRUE)</f>
        <v>Low Leverage</v>
      </c>
    </row>
    <row r="470" spans="1:3" x14ac:dyDescent="0.2">
      <c r="A470" t="s">
        <v>1733</v>
      </c>
      <c r="B470">
        <f>VLOOKUP(A470,BRef!$A$2:$D$1259, 2,TRUE)</f>
        <v>1.223180904522613</v>
      </c>
      <c r="C470" t="str">
        <f>VLOOKUP(A470,BRef!$A$2:$D$1259, 4,TRUE)</f>
        <v>Average Leverage</v>
      </c>
    </row>
    <row r="471" spans="1:3" x14ac:dyDescent="0.2">
      <c r="A471" t="s">
        <v>1734</v>
      </c>
      <c r="B471">
        <f>VLOOKUP(A471,BRef!$A$2:$D$1259, 2,TRUE)</f>
        <v>1.2809676320272569</v>
      </c>
      <c r="C471" t="str">
        <f>VLOOKUP(A471,BRef!$A$2:$D$1259, 4,TRUE)</f>
        <v>Average Leverage</v>
      </c>
    </row>
    <row r="472" spans="1:3" x14ac:dyDescent="0.2">
      <c r="A472" t="s">
        <v>1735</v>
      </c>
      <c r="B472">
        <f>VLOOKUP(A472,BRef!$A$2:$D$1259, 2,TRUE)</f>
        <v>1.9279128205128211</v>
      </c>
      <c r="C472" t="str">
        <f>VLOOKUP(A472,BRef!$A$2:$D$1259, 4,TRUE)</f>
        <v>High Leverage</v>
      </c>
    </row>
    <row r="473" spans="1:3" x14ac:dyDescent="0.2">
      <c r="A473" t="s">
        <v>1736</v>
      </c>
      <c r="B473">
        <f>VLOOKUP(A473,BRef!$A$2:$D$1259, 2,TRUE)</f>
        <v>0.50700000000000001</v>
      </c>
      <c r="C473" t="str">
        <f>VLOOKUP(A473,BRef!$A$2:$D$1259, 4,TRUE)</f>
        <v>Low Leverage</v>
      </c>
    </row>
    <row r="474" spans="1:3" x14ac:dyDescent="0.2">
      <c r="A474" t="s">
        <v>1737</v>
      </c>
      <c r="B474">
        <f>VLOOKUP(A474,BRef!$A$2:$D$1259, 2,TRUE)</f>
        <v>0.86302656546489565</v>
      </c>
      <c r="C474" t="str">
        <f>VLOOKUP(A474,BRef!$A$2:$D$1259, 4,TRUE)</f>
        <v>Average Leverage</v>
      </c>
    </row>
    <row r="475" spans="1:3" x14ac:dyDescent="0.2">
      <c r="A475" t="s">
        <v>1738</v>
      </c>
      <c r="B475">
        <f>VLOOKUP(A475,BRef!$A$2:$D$1259, 2,TRUE)</f>
        <v>0.45579365079365081</v>
      </c>
      <c r="C475" t="str">
        <f>VLOOKUP(A475,BRef!$A$2:$D$1259, 4,TRUE)</f>
        <v>Low Leverage</v>
      </c>
    </row>
    <row r="476" spans="1:3" x14ac:dyDescent="0.2">
      <c r="A476" t="s">
        <v>1739</v>
      </c>
      <c r="B476">
        <f>VLOOKUP(A476,BRef!$A$2:$D$1259, 2,TRUE)</f>
        <v>1.3742994186046511</v>
      </c>
      <c r="C476" t="str">
        <f>VLOOKUP(A476,BRef!$A$2:$D$1259, 4,TRUE)</f>
        <v>Average Leverage</v>
      </c>
    </row>
    <row r="477" spans="1:3" x14ac:dyDescent="0.2">
      <c r="A477" t="s">
        <v>1740</v>
      </c>
      <c r="B477">
        <f>VLOOKUP(A477,BRef!$A$2:$D$1259, 2,TRUE)</f>
        <v>0.27385714285714291</v>
      </c>
      <c r="C477" t="str">
        <f>VLOOKUP(A477,BRef!$A$2:$D$1259, 4,TRUE)</f>
        <v>Low Leverage</v>
      </c>
    </row>
    <row r="478" spans="1:3" x14ac:dyDescent="0.2">
      <c r="A478" t="s">
        <v>1741</v>
      </c>
      <c r="B478">
        <f>VLOOKUP(A478,BRef!$A$2:$D$1259, 2,TRUE)</f>
        <v>0.01</v>
      </c>
      <c r="C478" t="str">
        <f>VLOOKUP(A478,BRef!$A$2:$D$1259, 4,TRUE)</f>
        <v>Low Leverage</v>
      </c>
    </row>
    <row r="479" spans="1:3" x14ac:dyDescent="0.2">
      <c r="A479" t="s">
        <v>1742</v>
      </c>
      <c r="B479">
        <f>VLOOKUP(A479,BRef!$A$2:$D$1259, 2,TRUE)</f>
        <v>0.7728838709677418</v>
      </c>
      <c r="C479" t="str">
        <f>VLOOKUP(A479,BRef!$A$2:$D$1259, 4,TRUE)</f>
        <v>Low Leverage</v>
      </c>
    </row>
    <row r="480" spans="1:3" x14ac:dyDescent="0.2">
      <c r="A480" t="s">
        <v>1743</v>
      </c>
      <c r="B480">
        <f>VLOOKUP(A480,BRef!$A$2:$D$1259, 2,TRUE)</f>
        <v>0</v>
      </c>
      <c r="C480" t="str">
        <f>VLOOKUP(A480,BRef!$A$2:$D$1259, 4,TRUE)</f>
        <v>Low Leverage</v>
      </c>
    </row>
    <row r="481" spans="1:3" x14ac:dyDescent="0.2">
      <c r="A481" t="s">
        <v>1744</v>
      </c>
      <c r="B481">
        <f>VLOOKUP(A481,BRef!$A$2:$D$1259, 2,TRUE)</f>
        <v>0.56256321839080459</v>
      </c>
      <c r="C481" t="str">
        <f>VLOOKUP(A481,BRef!$A$2:$D$1259, 4,TRUE)</f>
        <v>Low Leverage</v>
      </c>
    </row>
    <row r="482" spans="1:3" x14ac:dyDescent="0.2">
      <c r="A482" t="s">
        <v>1745</v>
      </c>
      <c r="B482">
        <f>VLOOKUP(A482,BRef!$A$2:$D$1259, 2,TRUE)</f>
        <v>0.83451948051948055</v>
      </c>
      <c r="C482" t="str">
        <f>VLOOKUP(A482,BRef!$A$2:$D$1259, 4,TRUE)</f>
        <v>Average Leverage</v>
      </c>
    </row>
    <row r="483" spans="1:3" x14ac:dyDescent="0.2">
      <c r="A483" t="s">
        <v>1746</v>
      </c>
      <c r="B483">
        <f>VLOOKUP(A483,BRef!$A$2:$D$1259, 2,TRUE)</f>
        <v>1.5646525</v>
      </c>
      <c r="C483" t="str">
        <f>VLOOKUP(A483,BRef!$A$2:$D$1259, 4,TRUE)</f>
        <v>High Leverage</v>
      </c>
    </row>
    <row r="484" spans="1:3" x14ac:dyDescent="0.2">
      <c r="A484" t="s">
        <v>1747</v>
      </c>
      <c r="B484">
        <f>VLOOKUP(A484,BRef!$A$2:$D$1259, 2,TRUE)</f>
        <v>0.74186037735849064</v>
      </c>
      <c r="C484" t="str">
        <f>VLOOKUP(A484,BRef!$A$2:$D$1259, 4,TRUE)</f>
        <v>Low Leverage</v>
      </c>
    </row>
    <row r="485" spans="1:3" x14ac:dyDescent="0.2">
      <c r="A485" t="s">
        <v>1748</v>
      </c>
      <c r="B485">
        <f>VLOOKUP(A485,BRef!$A$2:$D$1259, 2,TRUE)</f>
        <v>0.7238034682080926</v>
      </c>
      <c r="C485" t="str">
        <f>VLOOKUP(A485,BRef!$A$2:$D$1259, 4,TRUE)</f>
        <v>Low Leverage</v>
      </c>
    </row>
    <row r="486" spans="1:3" x14ac:dyDescent="0.2">
      <c r="A486" t="s">
        <v>1749</v>
      </c>
      <c r="B486">
        <f>VLOOKUP(A486,BRef!$A$2:$D$1259, 2,TRUE)</f>
        <v>0.75980645161290317</v>
      </c>
      <c r="C486" t="str">
        <f>VLOOKUP(A486,BRef!$A$2:$D$1259, 4,TRUE)</f>
        <v>Low Leverage</v>
      </c>
    </row>
    <row r="487" spans="1:3" x14ac:dyDescent="0.2">
      <c r="A487" t="s">
        <v>1750</v>
      </c>
      <c r="B487">
        <f>VLOOKUP(A487,BRef!$A$2:$D$1259, 2,TRUE)</f>
        <v>0.72409316770186338</v>
      </c>
      <c r="C487" t="str">
        <f>VLOOKUP(A487,BRef!$A$2:$D$1259, 4,TRUE)</f>
        <v>Low Leverage</v>
      </c>
    </row>
    <row r="488" spans="1:3" x14ac:dyDescent="0.2">
      <c r="A488" t="s">
        <v>1751</v>
      </c>
      <c r="B488">
        <f>VLOOKUP(A488,BRef!$A$2:$D$1259, 2,TRUE)</f>
        <v>1.127276119402985</v>
      </c>
      <c r="C488" t="str">
        <f>VLOOKUP(A488,BRef!$A$2:$D$1259, 4,TRUE)</f>
        <v>Average Leverage</v>
      </c>
    </row>
    <row r="489" spans="1:3" x14ac:dyDescent="0.2">
      <c r="A489" t="s">
        <v>1752</v>
      </c>
      <c r="B489">
        <f>VLOOKUP(A489,BRef!$A$2:$D$1259, 2,TRUE)</f>
        <v>0.38493150684931499</v>
      </c>
      <c r="C489" t="str">
        <f>VLOOKUP(A489,BRef!$A$2:$D$1259, 4,TRUE)</f>
        <v>Low Leverage</v>
      </c>
    </row>
    <row r="490" spans="1:3" x14ac:dyDescent="0.2">
      <c r="A490" t="s">
        <v>1753</v>
      </c>
      <c r="B490">
        <f>VLOOKUP(A490,BRef!$A$2:$D$1259, 2,TRUE)</f>
        <v>0.88376452599388378</v>
      </c>
      <c r="C490" t="str">
        <f>VLOOKUP(A490,BRef!$A$2:$D$1259, 4,TRUE)</f>
        <v>Average Leverage</v>
      </c>
    </row>
    <row r="491" spans="1:3" x14ac:dyDescent="0.2">
      <c r="A491" t="s">
        <v>1754</v>
      </c>
      <c r="B491">
        <f>VLOOKUP(A491,BRef!$A$2:$D$1259, 2,TRUE)</f>
        <v>1.5776102941176471</v>
      </c>
      <c r="C491" t="str">
        <f>VLOOKUP(A491,BRef!$A$2:$D$1259, 4,TRUE)</f>
        <v>High Leverage</v>
      </c>
    </row>
    <row r="492" spans="1:3" x14ac:dyDescent="0.2">
      <c r="A492" t="s">
        <v>1755</v>
      </c>
      <c r="B492">
        <f>VLOOKUP(A492,BRef!$A$2:$D$1259, 2,TRUE)</f>
        <v>1.226666160849772</v>
      </c>
      <c r="C492" t="str">
        <f>VLOOKUP(A492,BRef!$A$2:$D$1259, 4,TRUE)</f>
        <v>Average Leverage</v>
      </c>
    </row>
    <row r="493" spans="1:3" x14ac:dyDescent="0.2">
      <c r="A493" t="s">
        <v>1756</v>
      </c>
      <c r="B493">
        <f>VLOOKUP(A493,BRef!$A$2:$D$1259, 2,TRUE)</f>
        <v>1.3742994186046511</v>
      </c>
      <c r="C493" t="str">
        <f>VLOOKUP(A493,BRef!$A$2:$D$1259, 4,TRUE)</f>
        <v>Average Leverage</v>
      </c>
    </row>
    <row r="494" spans="1:3" x14ac:dyDescent="0.2">
      <c r="A494" t="s">
        <v>1757</v>
      </c>
      <c r="B494">
        <f>VLOOKUP(A494,BRef!$A$2:$D$1259, 2,TRUE)</f>
        <v>0.57856687898089165</v>
      </c>
      <c r="C494" t="str">
        <f>VLOOKUP(A494,BRef!$A$2:$D$1259, 4,TRUE)</f>
        <v>Low Leverage</v>
      </c>
    </row>
    <row r="495" spans="1:3" x14ac:dyDescent="0.2">
      <c r="A495" t="s">
        <v>1758</v>
      </c>
      <c r="B495">
        <f>VLOOKUP(A495,BRef!$A$2:$D$1259, 2,TRUE)</f>
        <v>0.35899999999999999</v>
      </c>
      <c r="C495" t="str">
        <f>VLOOKUP(A495,BRef!$A$2:$D$1259, 4,TRUE)</f>
        <v>Low Leverage</v>
      </c>
    </row>
    <row r="496" spans="1:3" x14ac:dyDescent="0.2">
      <c r="A496" t="s">
        <v>1759</v>
      </c>
      <c r="B496">
        <f>VLOOKUP(A496,BRef!$A$2:$D$1259, 2,TRUE)</f>
        <v>0.69799999999999995</v>
      </c>
      <c r="C496" t="str">
        <f>VLOOKUP(A496,BRef!$A$2:$D$1259, 4,TRUE)</f>
        <v>Low Leverage</v>
      </c>
    </row>
    <row r="497" spans="1:3" x14ac:dyDescent="0.2">
      <c r="A497" t="s">
        <v>1760</v>
      </c>
      <c r="B497">
        <f>VLOOKUP(A497,BRef!$A$2:$D$1259, 2,TRUE)</f>
        <v>0.76196885813148785</v>
      </c>
      <c r="C497" t="str">
        <f>VLOOKUP(A497,BRef!$A$2:$D$1259, 4,TRUE)</f>
        <v>Low Leverage</v>
      </c>
    </row>
    <row r="498" spans="1:3" x14ac:dyDescent="0.2">
      <c r="A498" t="s">
        <v>1761</v>
      </c>
      <c r="B498">
        <f>VLOOKUP(A498,BRef!$A$2:$D$1259, 2,TRUE)</f>
        <v>1.3689423503325939</v>
      </c>
      <c r="C498" t="str">
        <f>VLOOKUP(A498,BRef!$A$2:$D$1259, 4,TRUE)</f>
        <v>Average Leverage</v>
      </c>
    </row>
    <row r="499" spans="1:3" x14ac:dyDescent="0.2">
      <c r="A499" t="s">
        <v>1762</v>
      </c>
      <c r="B499">
        <f>VLOOKUP(A499,BRef!$A$2:$D$1259, 2,TRUE)</f>
        <v>0.58932142857142855</v>
      </c>
      <c r="C499" t="str">
        <f>VLOOKUP(A499,BRef!$A$2:$D$1259, 4,TRUE)</f>
        <v>Low Leverage</v>
      </c>
    </row>
    <row r="500" spans="1:3" x14ac:dyDescent="0.2">
      <c r="A500" t="s">
        <v>1763</v>
      </c>
      <c r="B500">
        <f>VLOOKUP(A500,BRef!$A$2:$D$1259, 2,TRUE)</f>
        <v>0.82841149425287386</v>
      </c>
      <c r="C500" t="str">
        <f>VLOOKUP(A500,BRef!$A$2:$D$1259, 4,TRUE)</f>
        <v>Average Leverage</v>
      </c>
    </row>
    <row r="501" spans="1:3" x14ac:dyDescent="0.2">
      <c r="A501" t="s">
        <v>1764</v>
      </c>
      <c r="B501">
        <f>VLOOKUP(A501,BRef!$A$2:$D$1259, 2,TRUE)</f>
        <v>0.16600000000000001</v>
      </c>
      <c r="C501" t="str">
        <f>VLOOKUP(A501,BRef!$A$2:$D$1259, 4,TRUE)</f>
        <v>Low Leverage</v>
      </c>
    </row>
    <row r="502" spans="1:3" x14ac:dyDescent="0.2">
      <c r="A502" t="s">
        <v>1765</v>
      </c>
      <c r="B502">
        <f>VLOOKUP(A502,BRef!$A$2:$D$1259, 2,TRUE)</f>
        <v>0.56499999999999995</v>
      </c>
      <c r="C502" t="str">
        <f>VLOOKUP(A502,BRef!$A$2:$D$1259, 4,TRUE)</f>
        <v>Low Leverage</v>
      </c>
    </row>
    <row r="503" spans="1:3" x14ac:dyDescent="0.2">
      <c r="A503" t="s">
        <v>1766</v>
      </c>
      <c r="B503">
        <f>VLOOKUP(A503,BRef!$A$2:$D$1259, 2,TRUE)</f>
        <v>0.112</v>
      </c>
      <c r="C503" t="str">
        <f>VLOOKUP(A503,BRef!$A$2:$D$1259, 4,TRUE)</f>
        <v>Low Leverage</v>
      </c>
    </row>
    <row r="504" spans="1:3" x14ac:dyDescent="0.2">
      <c r="A504" t="s">
        <v>1767</v>
      </c>
      <c r="B504">
        <f>VLOOKUP(A504,BRef!$A$2:$D$1259, 2,TRUE)</f>
        <v>0</v>
      </c>
      <c r="C504" t="str">
        <f>VLOOKUP(A504,BRef!$A$2:$D$1259, 4,TRUE)</f>
        <v>Low Leverage</v>
      </c>
    </row>
    <row r="505" spans="1:3" x14ac:dyDescent="0.2">
      <c r="A505" t="s">
        <v>1768</v>
      </c>
      <c r="B505">
        <f>VLOOKUP(A505,BRef!$A$2:$D$1259, 2,TRUE)</f>
        <v>0.623</v>
      </c>
      <c r="C505" t="str">
        <f>VLOOKUP(A505,BRef!$A$2:$D$1259, 4,TRUE)</f>
        <v>Low Leverage</v>
      </c>
    </row>
    <row r="506" spans="1:3" x14ac:dyDescent="0.2">
      <c r="A506" t="s">
        <v>1769</v>
      </c>
      <c r="B506">
        <f>VLOOKUP(A506,BRef!$A$2:$D$1259, 2,TRUE)</f>
        <v>0.8048857142857142</v>
      </c>
      <c r="C506" t="str">
        <f>VLOOKUP(A506,BRef!$A$2:$D$1259, 4,TRUE)</f>
        <v>Average Leverage</v>
      </c>
    </row>
    <row r="507" spans="1:3" x14ac:dyDescent="0.2">
      <c r="A507" t="s">
        <v>1770</v>
      </c>
      <c r="B507">
        <f>VLOOKUP(A507,BRef!$A$2:$D$1259, 2,TRUE)</f>
        <v>0.53700000000000003</v>
      </c>
      <c r="C507" t="str">
        <f>VLOOKUP(A507,BRef!$A$2:$D$1259, 4,TRUE)</f>
        <v>Low Leverage</v>
      </c>
    </row>
    <row r="508" spans="1:3" x14ac:dyDescent="0.2">
      <c r="A508" t="s">
        <v>1771</v>
      </c>
      <c r="B508">
        <f>VLOOKUP(A508,BRef!$A$2:$D$1259, 2,TRUE)</f>
        <v>1.8171190476190471</v>
      </c>
      <c r="C508" t="str">
        <f>VLOOKUP(A508,BRef!$A$2:$D$1259, 4,TRUE)</f>
        <v>High Leverage</v>
      </c>
    </row>
    <row r="509" spans="1:3" x14ac:dyDescent="0.2">
      <c r="A509" t="s">
        <v>1772</v>
      </c>
      <c r="B509">
        <f>VLOOKUP(A509,BRef!$A$2:$D$1259, 2,TRUE)</f>
        <v>0.90436986301369859</v>
      </c>
      <c r="C509" t="str">
        <f>VLOOKUP(A509,BRef!$A$2:$D$1259, 4,TRUE)</f>
        <v>Average Leverage</v>
      </c>
    </row>
    <row r="510" spans="1:3" x14ac:dyDescent="0.2">
      <c r="A510" t="s">
        <v>1773</v>
      </c>
      <c r="B510">
        <f>VLOOKUP(A510,BRef!$A$2:$D$1259, 2,TRUE)</f>
        <v>1.2091694915254241</v>
      </c>
      <c r="C510" t="str">
        <f>VLOOKUP(A510,BRef!$A$2:$D$1259, 4,TRUE)</f>
        <v>Average Leverage</v>
      </c>
    </row>
    <row r="511" spans="1:3" x14ac:dyDescent="0.2">
      <c r="A511" t="s">
        <v>1774</v>
      </c>
      <c r="B511">
        <f>VLOOKUP(A511,BRef!$A$2:$D$1259, 2,TRUE)</f>
        <v>0.4254958677685951</v>
      </c>
      <c r="C511" t="str">
        <f>VLOOKUP(A511,BRef!$A$2:$D$1259, 4,TRUE)</f>
        <v>Low Leverage</v>
      </c>
    </row>
    <row r="512" spans="1:3" x14ac:dyDescent="0.2">
      <c r="A512" t="s">
        <v>1775</v>
      </c>
      <c r="B512">
        <f>VLOOKUP(A512,BRef!$A$2:$D$1259, 2,TRUE)</f>
        <v>0.92796788990825707</v>
      </c>
      <c r="C512" t="str">
        <f>VLOOKUP(A512,BRef!$A$2:$D$1259, 4,TRUE)</f>
        <v>Average Leverage</v>
      </c>
    </row>
    <row r="513" spans="1:3" x14ac:dyDescent="0.2">
      <c r="A513" t="s">
        <v>1776</v>
      </c>
      <c r="B513">
        <f>VLOOKUP(A513,BRef!$A$2:$D$1259, 2,TRUE)</f>
        <v>0.70110344827586213</v>
      </c>
      <c r="C513" t="str">
        <f>VLOOKUP(A513,BRef!$A$2:$D$1259, 4,TRUE)</f>
        <v>Low Leverage</v>
      </c>
    </row>
    <row r="514" spans="1:3" x14ac:dyDescent="0.2">
      <c r="A514" t="s">
        <v>1777</v>
      </c>
      <c r="B514">
        <f>VLOOKUP(A514,BRef!$A$2:$D$1259, 2,TRUE)</f>
        <v>3.1E-2</v>
      </c>
      <c r="C514" t="str">
        <f>VLOOKUP(A514,BRef!$A$2:$D$1259, 4,TRUE)</f>
        <v>Low Leverage</v>
      </c>
    </row>
    <row r="515" spans="1:3" x14ac:dyDescent="0.2">
      <c r="A515" t="s">
        <v>1778</v>
      </c>
      <c r="B515">
        <f>VLOOKUP(A515,BRef!$A$2:$D$1259, 2,TRUE)</f>
        <v>0.23784905660377359</v>
      </c>
      <c r="C515" t="str">
        <f>VLOOKUP(A515,BRef!$A$2:$D$1259, 4,TRUE)</f>
        <v>Low Leverage</v>
      </c>
    </row>
    <row r="516" spans="1:3" x14ac:dyDescent="0.2">
      <c r="A516" t="s">
        <v>1779</v>
      </c>
      <c r="B516">
        <f>VLOOKUP(A516,BRef!$A$2:$D$1259, 2,TRUE)</f>
        <v>0.81967816091954027</v>
      </c>
      <c r="C516" t="str">
        <f>VLOOKUP(A516,BRef!$A$2:$D$1259, 4,TRUE)</f>
        <v>Average Leverage</v>
      </c>
    </row>
    <row r="517" spans="1:3" x14ac:dyDescent="0.2">
      <c r="A517" t="s">
        <v>1780</v>
      </c>
      <c r="B517">
        <f>VLOOKUP(A517,BRef!$A$2:$D$1259, 2,TRUE)</f>
        <v>1.889097674418605</v>
      </c>
      <c r="C517" t="str">
        <f>VLOOKUP(A517,BRef!$A$2:$D$1259, 4,TRUE)</f>
        <v>High Leverage</v>
      </c>
    </row>
    <row r="518" spans="1:3" x14ac:dyDescent="0.2">
      <c r="A518" t="s">
        <v>1781</v>
      </c>
      <c r="B518">
        <f>VLOOKUP(A518,BRef!$A$2:$D$1259, 2,TRUE)</f>
        <v>0.73479527559055113</v>
      </c>
      <c r="C518" t="str">
        <f>VLOOKUP(A518,BRef!$A$2:$D$1259, 4,TRUE)</f>
        <v>Low Leverage</v>
      </c>
    </row>
    <row r="519" spans="1:3" x14ac:dyDescent="0.2">
      <c r="A519" t="s">
        <v>1782</v>
      </c>
      <c r="B519">
        <f>VLOOKUP(A519,BRef!$A$2:$D$1259, 2,TRUE)</f>
        <v>0.68400000000000005</v>
      </c>
      <c r="C519" t="str">
        <f>VLOOKUP(A519,BRef!$A$2:$D$1259, 4,TRUE)</f>
        <v>Low Leverage</v>
      </c>
    </row>
    <row r="520" spans="1:3" x14ac:dyDescent="0.2">
      <c r="A520" t="s">
        <v>1783</v>
      </c>
      <c r="B520">
        <f>VLOOKUP(A520,BRef!$A$2:$D$1259, 2,TRUE)</f>
        <v>0.66824333333333341</v>
      </c>
      <c r="C520" t="str">
        <f>VLOOKUP(A520,BRef!$A$2:$D$1259, 4,TRUE)</f>
        <v>Low Leverage</v>
      </c>
    </row>
    <row r="521" spans="1:3" x14ac:dyDescent="0.2">
      <c r="A521" t="s">
        <v>1784</v>
      </c>
      <c r="B521">
        <f>VLOOKUP(A521,BRef!$A$2:$D$1259, 2,TRUE)</f>
        <v>0.70749152542372873</v>
      </c>
      <c r="C521" t="str">
        <f>VLOOKUP(A521,BRef!$A$2:$D$1259, 4,TRUE)</f>
        <v>Low Leverage</v>
      </c>
    </row>
    <row r="522" spans="1:3" x14ac:dyDescent="0.2">
      <c r="A522" t="s">
        <v>1785</v>
      </c>
      <c r="B522">
        <f>VLOOKUP(A522,BRef!$A$2:$D$1259, 2,TRUE)</f>
        <v>0.53700000000000003</v>
      </c>
      <c r="C522" t="str">
        <f>VLOOKUP(A522,BRef!$A$2:$D$1259, 4,TRUE)</f>
        <v>Low Leverage</v>
      </c>
    </row>
    <row r="523" spans="1:3" x14ac:dyDescent="0.2">
      <c r="A523" t="s">
        <v>1786</v>
      </c>
      <c r="B523">
        <f>VLOOKUP(A523,BRef!$A$2:$D$1259, 2,TRUE)</f>
        <v>0.58392592592592585</v>
      </c>
      <c r="C523" t="str">
        <f>VLOOKUP(A523,BRef!$A$2:$D$1259, 4,TRUE)</f>
        <v>Low Leverage</v>
      </c>
    </row>
    <row r="524" spans="1:3" x14ac:dyDescent="0.2">
      <c r="A524" t="s">
        <v>1787</v>
      </c>
      <c r="B524">
        <f>VLOOKUP(A524,BRef!$A$2:$D$1259, 2,TRUE)</f>
        <v>1.010232142857143</v>
      </c>
      <c r="C524" t="str">
        <f>VLOOKUP(A524,BRef!$A$2:$D$1259, 4,TRUE)</f>
        <v>Average Leverage</v>
      </c>
    </row>
    <row r="525" spans="1:3" x14ac:dyDescent="0.2">
      <c r="A525" t="s">
        <v>1788</v>
      </c>
      <c r="B525">
        <f>VLOOKUP(A525,BRef!$A$2:$D$1259, 2,TRUE)</f>
        <v>0.128</v>
      </c>
      <c r="C525" t="str">
        <f>VLOOKUP(A525,BRef!$A$2:$D$1259, 4,TRUE)</f>
        <v>Low Leverage</v>
      </c>
    </row>
    <row r="526" spans="1:3" x14ac:dyDescent="0.2">
      <c r="A526" t="s">
        <v>1789</v>
      </c>
      <c r="B526">
        <f>VLOOKUP(A526,BRef!$A$2:$D$1259, 2,TRUE)</f>
        <v>0.65697931034482759</v>
      </c>
      <c r="C526" t="str">
        <f>VLOOKUP(A526,BRef!$A$2:$D$1259, 4,TRUE)</f>
        <v>Low Leverage</v>
      </c>
    </row>
    <row r="527" spans="1:3" x14ac:dyDescent="0.2">
      <c r="A527" t="s">
        <v>1790</v>
      </c>
      <c r="B527">
        <f>VLOOKUP(A527,BRef!$A$2:$D$1259, 2,TRUE)</f>
        <v>0.54791441441441446</v>
      </c>
      <c r="C527" t="str">
        <f>VLOOKUP(A527,BRef!$A$2:$D$1259, 4,TRUE)</f>
        <v>Low Leverage</v>
      </c>
    </row>
    <row r="528" spans="1:3" x14ac:dyDescent="0.2">
      <c r="A528" t="s">
        <v>1791</v>
      </c>
      <c r="B528">
        <f>VLOOKUP(A528,BRef!$A$2:$D$1259, 2,TRUE)</f>
        <v>0.01</v>
      </c>
      <c r="C528" t="str">
        <f>VLOOKUP(A528,BRef!$A$2:$D$1259, 4,TRUE)</f>
        <v>Low Leverage</v>
      </c>
    </row>
    <row r="529" spans="1:3" x14ac:dyDescent="0.2">
      <c r="A529" t="s">
        <v>1792</v>
      </c>
      <c r="B529">
        <f>VLOOKUP(A529,BRef!$A$2:$D$1259, 2,TRUE)</f>
        <v>0.9246202531645572</v>
      </c>
      <c r="C529" t="str">
        <f>VLOOKUP(A529,BRef!$A$2:$D$1259, 4,TRUE)</f>
        <v>Average Leverage</v>
      </c>
    </row>
    <row r="530" spans="1:3" x14ac:dyDescent="0.2">
      <c r="A530" t="s">
        <v>1793</v>
      </c>
      <c r="B530">
        <f>VLOOKUP(A530,BRef!$A$2:$D$1259, 2,TRUE)</f>
        <v>2.3999999999999998E-3</v>
      </c>
      <c r="C530" t="str">
        <f>VLOOKUP(A530,BRef!$A$2:$D$1259, 4,TRUE)</f>
        <v>Low Leverage</v>
      </c>
    </row>
    <row r="531" spans="1:3" x14ac:dyDescent="0.2">
      <c r="A531" t="s">
        <v>1794</v>
      </c>
      <c r="B531">
        <f>VLOOKUP(A531,BRef!$A$2:$D$1259, 2,TRUE)</f>
        <v>1.1361563786008231</v>
      </c>
      <c r="C531" t="str">
        <f>VLOOKUP(A531,BRef!$A$2:$D$1259, 4,TRUE)</f>
        <v>Average Leverage</v>
      </c>
    </row>
    <row r="532" spans="1:3" x14ac:dyDescent="0.2">
      <c r="A532" t="s">
        <v>1795</v>
      </c>
      <c r="B532">
        <f>VLOOKUP(A532,BRef!$A$2:$D$1259, 2,TRUE)</f>
        <v>0.69984415584415582</v>
      </c>
      <c r="C532" t="str">
        <f>VLOOKUP(A532,BRef!$A$2:$D$1259, 4,TRUE)</f>
        <v>Low Leverage</v>
      </c>
    </row>
    <row r="533" spans="1:3" x14ac:dyDescent="0.2">
      <c r="A533" t="s">
        <v>1796</v>
      </c>
      <c r="B533">
        <f>VLOOKUP(A533,BRef!$A$2:$D$1259, 2,TRUE)</f>
        <v>0.442</v>
      </c>
      <c r="C533" t="str">
        <f>VLOOKUP(A533,BRef!$A$2:$D$1259, 4,TRUE)</f>
        <v>Low Leverage</v>
      </c>
    </row>
    <row r="534" spans="1:3" x14ac:dyDescent="0.2">
      <c r="A534" t="s">
        <v>1797</v>
      </c>
      <c r="B534">
        <f>VLOOKUP(A534,BRef!$A$2:$D$1259, 2,TRUE)</f>
        <v>0.53800000000000003</v>
      </c>
      <c r="C534" t="str">
        <f>VLOOKUP(A534,BRef!$A$2:$D$1259, 4,TRUE)</f>
        <v>Low Leverage</v>
      </c>
    </row>
    <row r="535" spans="1:3" x14ac:dyDescent="0.2">
      <c r="A535" t="s">
        <v>1798</v>
      </c>
      <c r="B535">
        <f>VLOOKUP(A535,BRef!$A$2:$D$1259, 2,TRUE)</f>
        <v>0.93003225806451606</v>
      </c>
      <c r="C535" t="str">
        <f>VLOOKUP(A535,BRef!$A$2:$D$1259, 4,TRUE)</f>
        <v>Average Leverage</v>
      </c>
    </row>
    <row r="536" spans="1:3" x14ac:dyDescent="0.2">
      <c r="A536" t="s">
        <v>1799</v>
      </c>
      <c r="B536">
        <f>VLOOKUP(A536,BRef!$A$2:$D$1259, 2,TRUE)</f>
        <v>1.202847222222222</v>
      </c>
      <c r="C536" t="str">
        <f>VLOOKUP(A536,BRef!$A$2:$D$1259, 4,TRUE)</f>
        <v>Average Leverage</v>
      </c>
    </row>
    <row r="537" spans="1:3" x14ac:dyDescent="0.2">
      <c r="A537" t="s">
        <v>1800</v>
      </c>
      <c r="B537">
        <f>VLOOKUP(A537,BRef!$A$2:$D$1259, 2,TRUE)</f>
        <v>0.625</v>
      </c>
      <c r="C537" t="str">
        <f>VLOOKUP(A537,BRef!$A$2:$D$1259, 4,TRUE)</f>
        <v>Low Leverage</v>
      </c>
    </row>
    <row r="538" spans="1:3" x14ac:dyDescent="0.2">
      <c r="A538" t="s">
        <v>1801</v>
      </c>
      <c r="B538">
        <f>VLOOKUP(A538,BRef!$A$2:$D$1259, 2,TRUE)</f>
        <v>0.80082101167315178</v>
      </c>
      <c r="C538" t="str">
        <f>VLOOKUP(A538,BRef!$A$2:$D$1259, 4,TRUE)</f>
        <v>Average Leverage</v>
      </c>
    </row>
    <row r="539" spans="1:3" x14ac:dyDescent="0.2">
      <c r="A539" t="s">
        <v>1802</v>
      </c>
      <c r="B539">
        <f>VLOOKUP(A539,BRef!$A$2:$D$1259, 2,TRUE)</f>
        <v>1.1379999999999999</v>
      </c>
      <c r="C539" t="str">
        <f>VLOOKUP(A539,BRef!$A$2:$D$1259, 4,TRUE)</f>
        <v>Average Leverage</v>
      </c>
    </row>
    <row r="540" spans="1:3" x14ac:dyDescent="0.2">
      <c r="A540" t="s">
        <v>1803</v>
      </c>
      <c r="B540">
        <f>VLOOKUP(A540,BRef!$A$2:$D$1259, 2,TRUE)</f>
        <v>0.41308163265306119</v>
      </c>
      <c r="C540" t="str">
        <f>VLOOKUP(A540,BRef!$A$2:$D$1259, 4,TRUE)</f>
        <v>Low Leverage</v>
      </c>
    </row>
    <row r="541" spans="1:3" x14ac:dyDescent="0.2">
      <c r="A541" t="s">
        <v>1804</v>
      </c>
      <c r="B541">
        <f>VLOOKUP(A541,BRef!$A$2:$D$1259, 2,TRUE)</f>
        <v>0.05</v>
      </c>
      <c r="C541" t="str">
        <f>VLOOKUP(A541,BRef!$A$2:$D$1259, 4,TRUE)</f>
        <v>Low Leverage</v>
      </c>
    </row>
    <row r="542" spans="1:3" x14ac:dyDescent="0.2">
      <c r="A542" t="s">
        <v>1805</v>
      </c>
      <c r="B542">
        <f>VLOOKUP(A542,BRef!$A$2:$D$1259, 2,TRUE)</f>
        <v>0.78700000000000003</v>
      </c>
      <c r="C542" t="str">
        <f>VLOOKUP(A542,BRef!$A$2:$D$1259, 4,TRUE)</f>
        <v>Low Leverage</v>
      </c>
    </row>
    <row r="543" spans="1:3" x14ac:dyDescent="0.2">
      <c r="A543" t="s">
        <v>1806</v>
      </c>
      <c r="B543">
        <f>VLOOKUP(A543,BRef!$A$2:$D$1259, 2,TRUE)</f>
        <v>1.191079136690647</v>
      </c>
      <c r="C543" t="str">
        <f>VLOOKUP(A543,BRef!$A$2:$D$1259, 4,TRUE)</f>
        <v>Average Leverage</v>
      </c>
    </row>
    <row r="544" spans="1:3" x14ac:dyDescent="0.2">
      <c r="A544" t="s">
        <v>1807</v>
      </c>
      <c r="B544">
        <f>VLOOKUP(A544,BRef!$A$2:$D$1259, 2,TRUE)</f>
        <v>0.96599999999999997</v>
      </c>
      <c r="C544" t="str">
        <f>VLOOKUP(A544,BRef!$A$2:$D$1259, 4,TRUE)</f>
        <v>Average Leverage</v>
      </c>
    </row>
    <row r="545" spans="1:3" x14ac:dyDescent="0.2">
      <c r="A545" t="s">
        <v>1808</v>
      </c>
      <c r="B545">
        <f>VLOOKUP(A545,BRef!$A$2:$D$1259, 2,TRUE)</f>
        <v>0.83451948051948055</v>
      </c>
      <c r="C545" t="str">
        <f>VLOOKUP(A545,BRef!$A$2:$D$1259, 4,TRUE)</f>
        <v>Average Leverage</v>
      </c>
    </row>
    <row r="546" spans="1:3" x14ac:dyDescent="0.2">
      <c r="A546" t="s">
        <v>1809</v>
      </c>
      <c r="B546">
        <f>VLOOKUP(A546,BRef!$A$2:$D$1259, 2,TRUE)</f>
        <v>0.72719999999999996</v>
      </c>
      <c r="C546" t="str">
        <f>VLOOKUP(A546,BRef!$A$2:$D$1259, 4,TRUE)</f>
        <v>Low Leverage</v>
      </c>
    </row>
    <row r="547" spans="1:3" x14ac:dyDescent="0.2">
      <c r="A547" t="s">
        <v>1810</v>
      </c>
      <c r="B547">
        <f>VLOOKUP(A547,BRef!$A$2:$D$1259, 2,TRUE)</f>
        <v>1.026</v>
      </c>
      <c r="C547" t="str">
        <f>VLOOKUP(A547,BRef!$A$2:$D$1259, 4,TRUE)</f>
        <v>Average Leverage</v>
      </c>
    </row>
    <row r="548" spans="1:3" x14ac:dyDescent="0.2">
      <c r="A548" t="s">
        <v>1811</v>
      </c>
      <c r="B548">
        <f>VLOOKUP(A548,BRef!$A$2:$D$1259, 2,TRUE)</f>
        <v>9.3000000000000013E-2</v>
      </c>
      <c r="C548" t="str">
        <f>VLOOKUP(A548,BRef!$A$2:$D$1259, 4,TRUE)</f>
        <v>Low Leverage</v>
      </c>
    </row>
    <row r="549" spans="1:3" x14ac:dyDescent="0.2">
      <c r="A549" t="s">
        <v>1812</v>
      </c>
      <c r="B549">
        <f>VLOOKUP(A549,BRef!$A$2:$D$1259, 2,TRUE)</f>
        <v>0.96849577464788728</v>
      </c>
      <c r="C549" t="str">
        <f>VLOOKUP(A549,BRef!$A$2:$D$1259, 4,TRUE)</f>
        <v>Average Leverage</v>
      </c>
    </row>
    <row r="550" spans="1:3" x14ac:dyDescent="0.2">
      <c r="A550" t="s">
        <v>1813</v>
      </c>
      <c r="B550">
        <f>VLOOKUP(A550,BRef!$A$2:$D$1259, 2,TRUE)</f>
        <v>1.6433701657458559</v>
      </c>
      <c r="C550" t="str">
        <f>VLOOKUP(A550,BRef!$A$2:$D$1259, 4,TRUE)</f>
        <v>High Leverage</v>
      </c>
    </row>
    <row r="551" spans="1:3" x14ac:dyDescent="0.2">
      <c r="A551" t="s">
        <v>1814</v>
      </c>
      <c r="B551">
        <f>VLOOKUP(A551,BRef!$A$2:$D$1259, 2,TRUE)</f>
        <v>0.442</v>
      </c>
      <c r="C551" t="str">
        <f>VLOOKUP(A551,BRef!$A$2:$D$1259, 4,TRUE)</f>
        <v>Low Leverage</v>
      </c>
    </row>
    <row r="552" spans="1:3" x14ac:dyDescent="0.2">
      <c r="A552" t="s">
        <v>1815</v>
      </c>
      <c r="B552">
        <f>VLOOKUP(A552,BRef!$A$2:$D$1259, 2,TRUE)</f>
        <v>0.87779779411764725</v>
      </c>
      <c r="C552" t="str">
        <f>VLOOKUP(A552,BRef!$A$2:$D$1259, 4,TRUE)</f>
        <v>Average Leverage</v>
      </c>
    </row>
    <row r="553" spans="1:3" x14ac:dyDescent="0.2">
      <c r="A553" t="s">
        <v>1816</v>
      </c>
      <c r="B553">
        <f>VLOOKUP(A553,BRef!$A$2:$D$1259, 2,TRUE)</f>
        <v>1.421</v>
      </c>
      <c r="C553" t="str">
        <f>VLOOKUP(A553,BRef!$A$2:$D$1259, 4,TRUE)</f>
        <v>Average Leverage</v>
      </c>
    </row>
    <row r="554" spans="1:3" x14ac:dyDescent="0.2">
      <c r="A554" t="s">
        <v>1817</v>
      </c>
      <c r="B554">
        <f>VLOOKUP(A554,BRef!$A$2:$D$1259, 2,TRUE)</f>
        <v>1.2091694915254241</v>
      </c>
      <c r="C554" t="str">
        <f>VLOOKUP(A554,BRef!$A$2:$D$1259, 4,TRUE)</f>
        <v>Average Leverage</v>
      </c>
    </row>
    <row r="555" spans="1:3" x14ac:dyDescent="0.2">
      <c r="A555" t="s">
        <v>1818</v>
      </c>
      <c r="B555">
        <f>VLOOKUP(A555,BRef!$A$2:$D$1259, 2,TRUE)</f>
        <v>0.99948407643312087</v>
      </c>
      <c r="C555" t="str">
        <f>VLOOKUP(A555,BRef!$A$2:$D$1259, 4,TRUE)</f>
        <v>Average Leverage</v>
      </c>
    </row>
    <row r="556" spans="1:3" x14ac:dyDescent="0.2">
      <c r="A556" t="s">
        <v>1318</v>
      </c>
      <c r="B556">
        <f>VLOOKUP(A556,BRef!$A$2:$D$1259, 2,TRUE)</f>
        <v>0.693422077922078</v>
      </c>
      <c r="C556" t="str">
        <f>VLOOKUP(A556,BRef!$A$2:$D$1259, 4,TRUE)</f>
        <v>Low Leverage</v>
      </c>
    </row>
    <row r="557" spans="1:3" x14ac:dyDescent="0.2">
      <c r="A557" t="s">
        <v>1819</v>
      </c>
      <c r="B557">
        <f>VLOOKUP(A557,BRef!$A$2:$D$1259, 2,TRUE)</f>
        <v>0.67800000000000005</v>
      </c>
      <c r="C557" t="str">
        <f>VLOOKUP(A557,BRef!$A$2:$D$1259, 4,TRUE)</f>
        <v>Low Leverage</v>
      </c>
    </row>
    <row r="558" spans="1:3" x14ac:dyDescent="0.2">
      <c r="A558" t="s">
        <v>1820</v>
      </c>
      <c r="B558">
        <f>VLOOKUP(A558,BRef!$A$2:$D$1259, 2,TRUE)</f>
        <v>0.85274166666666673</v>
      </c>
      <c r="C558" t="str">
        <f>VLOOKUP(A558,BRef!$A$2:$D$1259, 4,TRUE)</f>
        <v>Average Leverage</v>
      </c>
    </row>
    <row r="559" spans="1:3" x14ac:dyDescent="0.2">
      <c r="A559" t="s">
        <v>1821</v>
      </c>
      <c r="B559">
        <f>VLOOKUP(A559,BRef!$A$2:$D$1259, 2,TRUE)</f>
        <v>0</v>
      </c>
      <c r="C559" t="str">
        <f>VLOOKUP(A559,BRef!$A$2:$D$1259, 4,TRUE)</f>
        <v>Low Leverage</v>
      </c>
    </row>
    <row r="560" spans="1:3" x14ac:dyDescent="0.2">
      <c r="A560" t="s">
        <v>1822</v>
      </c>
      <c r="B560">
        <f>VLOOKUP(A560,BRef!$A$2:$D$1259, 2,TRUE)</f>
        <v>1.7126250000000001</v>
      </c>
      <c r="C560" t="str">
        <f>VLOOKUP(A560,BRef!$A$2:$D$1259, 4,TRUE)</f>
        <v>High Leverage</v>
      </c>
    </row>
    <row r="561" spans="1:3" x14ac:dyDescent="0.2">
      <c r="A561" t="s">
        <v>1823</v>
      </c>
      <c r="B561">
        <f>VLOOKUP(A561,BRef!$A$2:$D$1259, 2,TRUE)</f>
        <v>0.95781578947368418</v>
      </c>
      <c r="C561" t="str">
        <f>VLOOKUP(A561,BRef!$A$2:$D$1259, 4,TRUE)</f>
        <v>Average Leverage</v>
      </c>
    </row>
    <row r="562" spans="1:3" x14ac:dyDescent="0.2">
      <c r="A562" t="s">
        <v>1824</v>
      </c>
      <c r="B562">
        <f>VLOOKUP(A562,BRef!$A$2:$D$1259, 2,TRUE)</f>
        <v>0.86120895522388063</v>
      </c>
      <c r="C562" t="str">
        <f>VLOOKUP(A562,BRef!$A$2:$D$1259, 4,TRUE)</f>
        <v>Average Leverage</v>
      </c>
    </row>
    <row r="563" spans="1:3" x14ac:dyDescent="0.2">
      <c r="A563" t="s">
        <v>1825</v>
      </c>
      <c r="B563">
        <f>VLOOKUP(A563,BRef!$A$2:$D$1259, 2,TRUE)</f>
        <v>1.0009999999999999</v>
      </c>
      <c r="C563" t="str">
        <f>VLOOKUP(A563,BRef!$A$2:$D$1259, 4,TRUE)</f>
        <v>Average Leverage</v>
      </c>
    </row>
    <row r="564" spans="1:3" x14ac:dyDescent="0.2">
      <c r="A564" t="s">
        <v>1826</v>
      </c>
      <c r="B564">
        <f>VLOOKUP(A564,BRef!$A$2:$D$1259, 2,TRUE)</f>
        <v>0.92282587064676624</v>
      </c>
      <c r="C564" t="str">
        <f>VLOOKUP(A564,BRef!$A$2:$D$1259, 4,TRUE)</f>
        <v>Average Leverage</v>
      </c>
    </row>
    <row r="565" spans="1:3" x14ac:dyDescent="0.2">
      <c r="A565" t="s">
        <v>1827</v>
      </c>
      <c r="B565">
        <f>VLOOKUP(A565,BRef!$A$2:$D$1259, 2,TRUE)</f>
        <v>0.53700000000000003</v>
      </c>
      <c r="C565" t="str">
        <f>VLOOKUP(A565,BRef!$A$2:$D$1259, 4,TRUE)</f>
        <v>Low Leverage</v>
      </c>
    </row>
    <row r="566" spans="1:3" x14ac:dyDescent="0.2">
      <c r="A566" t="s">
        <v>1267</v>
      </c>
      <c r="B566">
        <f>VLOOKUP(A566,BRef!$A$2:$D$1259, 2,TRUE)</f>
        <v>0.62520370370370371</v>
      </c>
      <c r="C566" t="str">
        <f>VLOOKUP(A566,BRef!$A$2:$D$1259, 4,TRUE)</f>
        <v>Low Leverage</v>
      </c>
    </row>
    <row r="567" spans="1:3" x14ac:dyDescent="0.2">
      <c r="A567" t="s">
        <v>1828</v>
      </c>
      <c r="B567">
        <f>VLOOKUP(A567,BRef!$A$2:$D$1259, 2,TRUE)</f>
        <v>0</v>
      </c>
      <c r="C567" t="str">
        <f>VLOOKUP(A567,BRef!$A$2:$D$1259, 4,TRUE)</f>
        <v>Low Leverage</v>
      </c>
    </row>
    <row r="568" spans="1:3" x14ac:dyDescent="0.2">
      <c r="A568" t="s">
        <v>1269</v>
      </c>
      <c r="B568">
        <f>VLOOKUP(A568,BRef!$A$2:$D$1259, 2,TRUE)</f>
        <v>1.320112612612613</v>
      </c>
      <c r="C568" t="str">
        <f>VLOOKUP(A568,BRef!$A$2:$D$1259, 4,TRUE)</f>
        <v>Average Leverage</v>
      </c>
    </row>
    <row r="569" spans="1:3" x14ac:dyDescent="0.2">
      <c r="A569" t="s">
        <v>1270</v>
      </c>
      <c r="B569">
        <f>VLOOKUP(A569,BRef!$A$2:$D$1259, 2,TRUE)</f>
        <v>1.4516320422535209</v>
      </c>
      <c r="C569" t="str">
        <f>VLOOKUP(A569,BRef!$A$2:$D$1259, 4,TRUE)</f>
        <v>Average Leverage</v>
      </c>
    </row>
    <row r="570" spans="1:3" x14ac:dyDescent="0.2">
      <c r="A570" t="s">
        <v>1272</v>
      </c>
      <c r="B570">
        <f>VLOOKUP(A570,BRef!$A$2:$D$1259, 2,TRUE)</f>
        <v>0.62411111111111106</v>
      </c>
      <c r="C570" t="str">
        <f>VLOOKUP(A570,BRef!$A$2:$D$1259, 4,TRUE)</f>
        <v>Low Leverage</v>
      </c>
    </row>
    <row r="571" spans="1:3" x14ac:dyDescent="0.2">
      <c r="A571" t="s">
        <v>1273</v>
      </c>
      <c r="B571">
        <f>VLOOKUP(A571,BRef!$A$2:$D$1259, 2,TRUE)</f>
        <v>1.107</v>
      </c>
      <c r="C571" t="str">
        <f>VLOOKUP(A571,BRef!$A$2:$D$1259, 4,TRUE)</f>
        <v>Average Leverage</v>
      </c>
    </row>
    <row r="572" spans="1:3" x14ac:dyDescent="0.2">
      <c r="A572" t="s">
        <v>1276</v>
      </c>
      <c r="B572">
        <f>VLOOKUP(A572,BRef!$A$2:$D$1259, 2,TRUE)</f>
        <v>1.068517412935323</v>
      </c>
      <c r="C572" t="str">
        <f>VLOOKUP(A572,BRef!$A$2:$D$1259, 4,TRUE)</f>
        <v>Average Leverage</v>
      </c>
    </row>
    <row r="573" spans="1:3" x14ac:dyDescent="0.2">
      <c r="A573" t="s">
        <v>1277</v>
      </c>
      <c r="B573">
        <f>VLOOKUP(A573,BRef!$A$2:$D$1259, 2,TRUE)</f>
        <v>0</v>
      </c>
      <c r="C573" t="str">
        <f>VLOOKUP(A573,BRef!$A$2:$D$1259, 4,TRUE)</f>
        <v>Low Leverage</v>
      </c>
    </row>
    <row r="574" spans="1:3" x14ac:dyDescent="0.2">
      <c r="A574" t="s">
        <v>1278</v>
      </c>
      <c r="B574">
        <f>VLOOKUP(A574,BRef!$A$2:$D$1259, 2,TRUE)</f>
        <v>1.173958762886598</v>
      </c>
      <c r="C574" t="str">
        <f>VLOOKUP(A574,BRef!$A$2:$D$1259, 4,TRUE)</f>
        <v>Average Leverage</v>
      </c>
    </row>
    <row r="575" spans="1:3" x14ac:dyDescent="0.2">
      <c r="A575" t="s">
        <v>1279</v>
      </c>
      <c r="B575">
        <f>VLOOKUP(A575,BRef!$A$2:$D$1259, 2,TRUE)</f>
        <v>1.761271820448878</v>
      </c>
      <c r="C575" t="str">
        <f>VLOOKUP(A575,BRef!$A$2:$D$1259, 4,TRUE)</f>
        <v>High Leverage</v>
      </c>
    </row>
    <row r="576" spans="1:3" x14ac:dyDescent="0.2">
      <c r="A576" t="s">
        <v>1284</v>
      </c>
      <c r="B576">
        <f>VLOOKUP(A576,BRef!$A$2:$D$1259, 2,TRUE)</f>
        <v>2.0060497237569059</v>
      </c>
      <c r="C576" t="str">
        <f>VLOOKUP(A576,BRef!$A$2:$D$1259, 4,TRUE)</f>
        <v>High Leverage</v>
      </c>
    </row>
    <row r="577" spans="1:3" x14ac:dyDescent="0.2">
      <c r="A577" t="s">
        <v>1290</v>
      </c>
      <c r="B577">
        <f>VLOOKUP(A577,BRef!$A$2:$D$1259, 2,TRUE)</f>
        <v>1.220948424068768</v>
      </c>
      <c r="C577" t="str">
        <f>VLOOKUP(A577,BRef!$A$2:$D$1259, 4,TRUE)</f>
        <v>Average Leverage</v>
      </c>
    </row>
    <row r="578" spans="1:3" x14ac:dyDescent="0.2">
      <c r="A578" t="s">
        <v>1293</v>
      </c>
      <c r="B578">
        <f>VLOOKUP(A578,BRef!$A$2:$D$1259, 2,TRUE)</f>
        <v>0.48976923076923068</v>
      </c>
      <c r="C578" t="str">
        <f>VLOOKUP(A578,BRef!$A$2:$D$1259, 4,TRUE)</f>
        <v>Low Leverage</v>
      </c>
    </row>
    <row r="579" spans="1:3" x14ac:dyDescent="0.2">
      <c r="A579" t="s">
        <v>1296</v>
      </c>
      <c r="B579">
        <f>VLOOKUP(A579,BRef!$A$2:$D$1259, 2,TRUE)</f>
        <v>0.81224539877300606</v>
      </c>
      <c r="C579" t="str">
        <f>VLOOKUP(A579,BRef!$A$2:$D$1259, 4,TRUE)</f>
        <v>Average Leverage</v>
      </c>
    </row>
    <row r="580" spans="1:3" x14ac:dyDescent="0.2">
      <c r="A580" t="s">
        <v>1297</v>
      </c>
      <c r="B580">
        <f>VLOOKUP(A580,BRef!$A$2:$D$1259, 2,TRUE)</f>
        <v>0.99561016949152548</v>
      </c>
      <c r="C580" t="str">
        <f>VLOOKUP(A580,BRef!$A$2:$D$1259, 4,TRUE)</f>
        <v>Average Leverage</v>
      </c>
    </row>
    <row r="581" spans="1:3" x14ac:dyDescent="0.2">
      <c r="A581" t="s">
        <v>1298</v>
      </c>
      <c r="B581">
        <f>VLOOKUP(A581,BRef!$A$2:$D$1259, 2,TRUE)</f>
        <v>0.89744589308996092</v>
      </c>
      <c r="C581" t="str">
        <f>VLOOKUP(A581,BRef!$A$2:$D$1259, 4,TRUE)</f>
        <v>Average Leverage</v>
      </c>
    </row>
    <row r="582" spans="1:3" x14ac:dyDescent="0.2">
      <c r="A582" t="s">
        <v>1829</v>
      </c>
      <c r="B582">
        <f>VLOOKUP(A582,BRef!$A$2:$D$1259, 2,TRUE)</f>
        <v>1.1840909090909091</v>
      </c>
      <c r="C582" t="str">
        <f>VLOOKUP(A582,BRef!$A$2:$D$1259, 4,TRUE)</f>
        <v>Average Leverage</v>
      </c>
    </row>
    <row r="583" spans="1:3" x14ac:dyDescent="0.2">
      <c r="A583" t="s">
        <v>1299</v>
      </c>
      <c r="B583">
        <f>VLOOKUP(A583,BRef!$A$2:$D$1259, 2,TRUE)</f>
        <v>0.95410945273631831</v>
      </c>
      <c r="C583" t="str">
        <f>VLOOKUP(A583,BRef!$A$2:$D$1259, 4,TRUE)</f>
        <v>Average Leverage</v>
      </c>
    </row>
    <row r="584" spans="1:3" x14ac:dyDescent="0.2">
      <c r="A584" t="s">
        <v>1300</v>
      </c>
      <c r="B584">
        <f>VLOOKUP(A584,BRef!$A$2:$D$1259, 2,TRUE)</f>
        <v>1.5797142857142861</v>
      </c>
      <c r="C584" t="str">
        <f>VLOOKUP(A584,BRef!$A$2:$D$1259, 4,TRUE)</f>
        <v>High Leverage</v>
      </c>
    </row>
    <row r="585" spans="1:3" x14ac:dyDescent="0.2">
      <c r="A585" t="s">
        <v>1830</v>
      </c>
      <c r="B585">
        <f>VLOOKUP(A585,BRef!$A$2:$D$1259, 2,TRUE)</f>
        <v>0.53700000000000003</v>
      </c>
      <c r="C585" t="str">
        <f>VLOOKUP(A585,BRef!$A$2:$D$1259, 4,TRUE)</f>
        <v>Low Leverage</v>
      </c>
    </row>
    <row r="586" spans="1:3" x14ac:dyDescent="0.2">
      <c r="A586" t="s">
        <v>1831</v>
      </c>
      <c r="B586">
        <f>VLOOKUP(A586,BRef!$A$2:$D$1259, 2,TRUE)</f>
        <v>1E-3</v>
      </c>
      <c r="C586" t="str">
        <f>VLOOKUP(A586,BRef!$A$2:$D$1259, 4,TRUE)</f>
        <v>Low Leverage</v>
      </c>
    </row>
    <row r="587" spans="1:3" x14ac:dyDescent="0.2">
      <c r="A587" t="s">
        <v>1305</v>
      </c>
      <c r="B587">
        <f>VLOOKUP(A587,BRef!$A$2:$D$1259, 2,TRUE)</f>
        <v>0.87505855855855863</v>
      </c>
      <c r="C587" t="str">
        <f>VLOOKUP(A587,BRef!$A$2:$D$1259, 4,TRUE)</f>
        <v>Average Leverage</v>
      </c>
    </row>
    <row r="588" spans="1:3" x14ac:dyDescent="0.2">
      <c r="A588" t="s">
        <v>1308</v>
      </c>
      <c r="B588">
        <f>VLOOKUP(A588,BRef!$A$2:$D$1259, 2,TRUE)</f>
        <v>1.356543424317618</v>
      </c>
      <c r="C588" t="str">
        <f>VLOOKUP(A588,BRef!$A$2:$D$1259, 4,TRUE)</f>
        <v>Average Leverage</v>
      </c>
    </row>
    <row r="589" spans="1:3" x14ac:dyDescent="0.2">
      <c r="A589" t="s">
        <v>1309</v>
      </c>
      <c r="B589">
        <f>VLOOKUP(A589,BRef!$A$2:$D$1259, 2,TRUE)</f>
        <v>7.4750000000000011E-2</v>
      </c>
      <c r="C589" t="str">
        <f>VLOOKUP(A589,BRef!$A$2:$D$1259, 4,TRUE)</f>
        <v>Low Leverage</v>
      </c>
    </row>
    <row r="590" spans="1:3" x14ac:dyDescent="0.2">
      <c r="A590" t="s">
        <v>1310</v>
      </c>
      <c r="B590">
        <f>VLOOKUP(A590,BRef!$A$2:$D$1259, 2,TRUE)</f>
        <v>0</v>
      </c>
      <c r="C590" t="str">
        <f>VLOOKUP(A590,BRef!$A$2:$D$1259, 4,TRUE)</f>
        <v>Low Leverage</v>
      </c>
    </row>
    <row r="591" spans="1:3" x14ac:dyDescent="0.2">
      <c r="A591" t="s">
        <v>1312</v>
      </c>
      <c r="B591">
        <f>VLOOKUP(A591,BRef!$A$2:$D$1259, 2,TRUE)</f>
        <v>1.71683038869258</v>
      </c>
      <c r="C591" t="str">
        <f>VLOOKUP(A591,BRef!$A$2:$D$1259, 4,TRUE)</f>
        <v>High Leverage</v>
      </c>
    </row>
    <row r="592" spans="1:3" x14ac:dyDescent="0.2">
      <c r="A592" t="s">
        <v>1313</v>
      </c>
      <c r="B592">
        <f>VLOOKUP(A592,BRef!$A$2:$D$1259, 2,TRUE)</f>
        <v>0.20200000000000001</v>
      </c>
      <c r="C592" t="str">
        <f>VLOOKUP(A592,BRef!$A$2:$D$1259, 4,TRUE)</f>
        <v>Low Leverage</v>
      </c>
    </row>
    <row r="593" spans="1:3" x14ac:dyDescent="0.2">
      <c r="A593" t="s">
        <v>1314</v>
      </c>
      <c r="B593">
        <f>VLOOKUP(A593,BRef!$A$2:$D$1259, 2,TRUE)</f>
        <v>1.3742994186046511</v>
      </c>
      <c r="C593" t="str">
        <f>VLOOKUP(A593,BRef!$A$2:$D$1259, 4,TRUE)</f>
        <v>Average Leverage</v>
      </c>
    </row>
    <row r="594" spans="1:3" x14ac:dyDescent="0.2">
      <c r="A594" t="s">
        <v>1315</v>
      </c>
      <c r="B594">
        <f>VLOOKUP(A594,BRef!$A$2:$D$1259, 2,TRUE)</f>
        <v>0</v>
      </c>
      <c r="C594" t="str">
        <f>VLOOKUP(A594,BRef!$A$2:$D$1259, 4,TRUE)</f>
        <v>Low Leverage</v>
      </c>
    </row>
    <row r="595" spans="1:3" x14ac:dyDescent="0.2">
      <c r="A595" t="s">
        <v>1318</v>
      </c>
      <c r="B595">
        <f>VLOOKUP(A595,BRef!$A$2:$D$1259, 2,TRUE)</f>
        <v>0.693422077922078</v>
      </c>
      <c r="C595" t="str">
        <f>VLOOKUP(A595,BRef!$A$2:$D$1259, 4,TRUE)</f>
        <v>Low Leverage</v>
      </c>
    </row>
    <row r="596" spans="1:3" x14ac:dyDescent="0.2">
      <c r="A596" t="s">
        <v>1319</v>
      </c>
      <c r="B596">
        <f>VLOOKUP(A596,BRef!$A$2:$D$1259, 2,TRUE)</f>
        <v>1.5566666666666671</v>
      </c>
      <c r="C596" t="str">
        <f>VLOOKUP(A596,BRef!$A$2:$D$1259, 4,TRUE)</f>
        <v>High Leverage</v>
      </c>
    </row>
    <row r="597" spans="1:3" x14ac:dyDescent="0.2">
      <c r="A597" t="s">
        <v>1320</v>
      </c>
      <c r="B597">
        <f>VLOOKUP(A597,BRef!$A$2:$D$1259, 2,TRUE)</f>
        <v>1.837887429643527</v>
      </c>
      <c r="C597" t="str">
        <f>VLOOKUP(A597,BRef!$A$2:$D$1259, 4,TRUE)</f>
        <v>High Leverage</v>
      </c>
    </row>
    <row r="598" spans="1:3" x14ac:dyDescent="0.2">
      <c r="A598" t="s">
        <v>1832</v>
      </c>
      <c r="B598">
        <f>VLOOKUP(A598,BRef!$A$2:$D$1259, 2,TRUE)</f>
        <v>0</v>
      </c>
      <c r="C598" t="str">
        <f>VLOOKUP(A598,BRef!$A$2:$D$1259, 4,TRUE)</f>
        <v>Low Leverage</v>
      </c>
    </row>
    <row r="599" spans="1:3" x14ac:dyDescent="0.2">
      <c r="A599" t="s">
        <v>1833</v>
      </c>
      <c r="B599">
        <f>VLOOKUP(A599,BRef!$A$2:$D$1259, 2,TRUE)</f>
        <v>0.90727272727272734</v>
      </c>
      <c r="C599" t="str">
        <f>VLOOKUP(A599,BRef!$A$2:$D$1259, 4,TRUE)</f>
        <v>Average Leverage</v>
      </c>
    </row>
    <row r="600" spans="1:3" x14ac:dyDescent="0.2">
      <c r="A600" t="s">
        <v>1321</v>
      </c>
      <c r="B600">
        <f>VLOOKUP(A600,BRef!$A$2:$D$1259, 2,TRUE)</f>
        <v>1.275744680851064</v>
      </c>
      <c r="C600" t="str">
        <f>VLOOKUP(A600,BRef!$A$2:$D$1259, 4,TRUE)</f>
        <v>Average Leverage</v>
      </c>
    </row>
    <row r="601" spans="1:3" x14ac:dyDescent="0.2">
      <c r="A601" t="s">
        <v>1322</v>
      </c>
      <c r="B601">
        <f>VLOOKUP(A601,BRef!$A$2:$D$1259, 2,TRUE)</f>
        <v>1.275744680851064</v>
      </c>
      <c r="C601" t="str">
        <f>VLOOKUP(A601,BRef!$A$2:$D$1259, 4,TRUE)</f>
        <v>Average Leverage</v>
      </c>
    </row>
    <row r="602" spans="1:3" x14ac:dyDescent="0.2">
      <c r="A602" t="s">
        <v>1323</v>
      </c>
      <c r="B602">
        <f>VLOOKUP(A602,BRef!$A$2:$D$1259, 2,TRUE)</f>
        <v>0.83599999999999997</v>
      </c>
      <c r="C602" t="str">
        <f>VLOOKUP(A602,BRef!$A$2:$D$1259, 4,TRUE)</f>
        <v>Average Leverage</v>
      </c>
    </row>
    <row r="603" spans="1:3" x14ac:dyDescent="0.2">
      <c r="A603" t="s">
        <v>1324</v>
      </c>
      <c r="B603">
        <f>VLOOKUP(A603,BRef!$A$2:$D$1259, 2,TRUE)</f>
        <v>0.78800258397932799</v>
      </c>
      <c r="C603" t="str">
        <f>VLOOKUP(A603,BRef!$A$2:$D$1259, 4,TRUE)</f>
        <v>Low Leverage</v>
      </c>
    </row>
    <row r="604" spans="1:3" x14ac:dyDescent="0.2">
      <c r="A604" t="s">
        <v>1327</v>
      </c>
      <c r="B604">
        <f>VLOOKUP(A604,BRef!$A$2:$D$1259, 2,TRUE)</f>
        <v>0.86093670886075946</v>
      </c>
      <c r="C604" t="str">
        <f>VLOOKUP(A604,BRef!$A$2:$D$1259, 4,TRUE)</f>
        <v>Average Leverage</v>
      </c>
    </row>
    <row r="605" spans="1:3" x14ac:dyDescent="0.2">
      <c r="A605" t="s">
        <v>1330</v>
      </c>
      <c r="B605">
        <f>VLOOKUP(A605,BRef!$A$2:$D$1259, 2,TRUE)</f>
        <v>1.0922777777777779</v>
      </c>
      <c r="C605" t="str">
        <f>VLOOKUP(A605,BRef!$A$2:$D$1259, 4,TRUE)</f>
        <v>Average Leverage</v>
      </c>
    </row>
    <row r="606" spans="1:3" x14ac:dyDescent="0.2">
      <c r="A606" t="s">
        <v>1333</v>
      </c>
      <c r="B606">
        <f>VLOOKUP(A606,BRef!$A$2:$D$1259, 2,TRUE)</f>
        <v>0.90490656565656569</v>
      </c>
      <c r="C606" t="str">
        <f>VLOOKUP(A606,BRef!$A$2:$D$1259, 4,TRUE)</f>
        <v>Average Leverage</v>
      </c>
    </row>
    <row r="607" spans="1:3" x14ac:dyDescent="0.2">
      <c r="A607" t="s">
        <v>1334</v>
      </c>
      <c r="B607">
        <f>VLOOKUP(A607,BRef!$A$2:$D$1259, 2,TRUE)</f>
        <v>0.53700000000000003</v>
      </c>
      <c r="C607" t="str">
        <f>VLOOKUP(A607,BRef!$A$2:$D$1259, 4,TRUE)</f>
        <v>Low Leverage</v>
      </c>
    </row>
    <row r="608" spans="1:3" x14ac:dyDescent="0.2">
      <c r="A608" t="s">
        <v>1337</v>
      </c>
      <c r="B608">
        <f>VLOOKUP(A608,BRef!$A$2:$D$1259, 2,TRUE)</f>
        <v>1.186821978021978</v>
      </c>
      <c r="C608" t="str">
        <f>VLOOKUP(A608,BRef!$A$2:$D$1259, 4,TRUE)</f>
        <v>Average Leverage</v>
      </c>
    </row>
    <row r="609" spans="1:3" x14ac:dyDescent="0.2">
      <c r="A609" t="s">
        <v>1339</v>
      </c>
      <c r="B609">
        <f>VLOOKUP(A609,BRef!$A$2:$D$1259, 2,TRUE)</f>
        <v>1.0396709558823529</v>
      </c>
      <c r="C609" t="str">
        <f>VLOOKUP(A609,BRef!$A$2:$D$1259, 4,TRUE)</f>
        <v>Average Leverage</v>
      </c>
    </row>
    <row r="610" spans="1:3" x14ac:dyDescent="0.2">
      <c r="A610" t="s">
        <v>1834</v>
      </c>
      <c r="B610">
        <f>VLOOKUP(A610,BRef!$A$2:$D$1259, 2,TRUE)</f>
        <v>0.85274166666666673</v>
      </c>
      <c r="C610" t="str">
        <f>VLOOKUP(A610,BRef!$A$2:$D$1259, 4,TRUE)</f>
        <v>Average Leverage</v>
      </c>
    </row>
    <row r="611" spans="1:3" x14ac:dyDescent="0.2">
      <c r="A611" t="s">
        <v>1835</v>
      </c>
      <c r="B611">
        <f>VLOOKUP(A611,BRef!$A$2:$D$1259, 2,TRUE)</f>
        <v>0</v>
      </c>
      <c r="C611" t="str">
        <f>VLOOKUP(A611,BRef!$A$2:$D$1259, 4,TRUE)</f>
        <v>Low Leverage</v>
      </c>
    </row>
    <row r="612" spans="1:3" x14ac:dyDescent="0.2">
      <c r="A612" t="s">
        <v>1340</v>
      </c>
      <c r="B612">
        <f>VLOOKUP(A612,BRef!$A$2:$D$1259, 2,TRUE)</f>
        <v>2.081371158392435</v>
      </c>
      <c r="C612" t="str">
        <f>VLOOKUP(A612,BRef!$A$2:$D$1259, 4,TRUE)</f>
        <v>High Leverage</v>
      </c>
    </row>
    <row r="613" spans="1:3" x14ac:dyDescent="0.2">
      <c r="A613" t="s">
        <v>1341</v>
      </c>
      <c r="B613">
        <f>VLOOKUP(A613,BRef!$A$2:$D$1259, 2,TRUE)</f>
        <v>0.75260352422907484</v>
      </c>
      <c r="C613" t="str">
        <f>VLOOKUP(A613,BRef!$A$2:$D$1259, 4,TRUE)</f>
        <v>Low Leverage</v>
      </c>
    </row>
    <row r="614" spans="1:3" x14ac:dyDescent="0.2">
      <c r="A614" t="s">
        <v>1836</v>
      </c>
      <c r="B614">
        <f>VLOOKUP(A614,BRef!$A$2:$D$1259, 2,TRUE)</f>
        <v>0</v>
      </c>
      <c r="C614" t="str">
        <f>VLOOKUP(A614,BRef!$A$2:$D$1259, 4,TRUE)</f>
        <v>Low Leverage</v>
      </c>
    </row>
    <row r="615" spans="1:3" x14ac:dyDescent="0.2">
      <c r="A615" t="s">
        <v>1346</v>
      </c>
      <c r="B615">
        <f>VLOOKUP(A615,BRef!$A$2:$D$1259, 2,TRUE)</f>
        <v>1.1479999999999999</v>
      </c>
      <c r="C615" t="str">
        <f>VLOOKUP(A615,BRef!$A$2:$D$1259, 4,TRUE)</f>
        <v>Average Leverage</v>
      </c>
    </row>
    <row r="616" spans="1:3" x14ac:dyDescent="0.2">
      <c r="A616" t="s">
        <v>1837</v>
      </c>
      <c r="B616">
        <f>VLOOKUP(A616,BRef!$A$2:$D$1259, 2,TRUE)</f>
        <v>0.91810396039603948</v>
      </c>
      <c r="C616" t="str">
        <f>VLOOKUP(A616,BRef!$A$2:$D$1259, 4,TRUE)</f>
        <v>Average Leverage</v>
      </c>
    </row>
    <row r="617" spans="1:3" x14ac:dyDescent="0.2">
      <c r="A617" t="s">
        <v>1351</v>
      </c>
      <c r="B617">
        <f>VLOOKUP(A617,BRef!$A$2:$D$1259, 2,TRUE)</f>
        <v>0.96599999999999997</v>
      </c>
      <c r="C617" t="str">
        <f>VLOOKUP(A617,BRef!$A$2:$D$1259, 4,TRUE)</f>
        <v>Average Leverage</v>
      </c>
    </row>
    <row r="618" spans="1:3" x14ac:dyDescent="0.2">
      <c r="A618" t="s">
        <v>1352</v>
      </c>
      <c r="B618">
        <f>VLOOKUP(A618,BRef!$A$2:$D$1259, 2,TRUE)</f>
        <v>0.81651672862453517</v>
      </c>
      <c r="C618" t="str">
        <f>VLOOKUP(A618,BRef!$A$2:$D$1259, 4,TRUE)</f>
        <v>Average Leverage</v>
      </c>
    </row>
    <row r="619" spans="1:3" x14ac:dyDescent="0.2">
      <c r="A619" t="s">
        <v>1838</v>
      </c>
      <c r="B619">
        <f>VLOOKUP(A619,BRef!$A$2:$D$1259, 2,TRUE)</f>
        <v>0.85799999999999998</v>
      </c>
      <c r="C619" t="str">
        <f>VLOOKUP(A619,BRef!$A$2:$D$1259, 4,TRUE)</f>
        <v>Average Leverage</v>
      </c>
    </row>
    <row r="620" spans="1:3" x14ac:dyDescent="0.2">
      <c r="A620" t="s">
        <v>1353</v>
      </c>
      <c r="B620">
        <f>VLOOKUP(A620,BRef!$A$2:$D$1259, 2,TRUE)</f>
        <v>1.0818786610878659</v>
      </c>
      <c r="C620" t="str">
        <f>VLOOKUP(A620,BRef!$A$2:$D$1259, 4,TRUE)</f>
        <v>Average Leverage</v>
      </c>
    </row>
    <row r="621" spans="1:3" x14ac:dyDescent="0.2">
      <c r="A621" t="s">
        <v>1355</v>
      </c>
      <c r="B621">
        <f>VLOOKUP(A621,BRef!$A$2:$D$1259, 2,TRUE)</f>
        <v>0</v>
      </c>
      <c r="C621" t="str">
        <f>VLOOKUP(A621,BRef!$A$2:$D$1259, 4,TRUE)</f>
        <v>Low Leverage</v>
      </c>
    </row>
    <row r="622" spans="1:3" x14ac:dyDescent="0.2">
      <c r="A622" t="s">
        <v>1839</v>
      </c>
      <c r="B622">
        <f>VLOOKUP(A622,BRef!$A$2:$D$1259, 2,TRUE)</f>
        <v>5.538461538461539E-3</v>
      </c>
      <c r="C622" t="str">
        <f>VLOOKUP(A622,BRef!$A$2:$D$1259, 4,TRUE)</f>
        <v>Low Leverage</v>
      </c>
    </row>
    <row r="623" spans="1:3" x14ac:dyDescent="0.2">
      <c r="A623" t="s">
        <v>1840</v>
      </c>
      <c r="B623">
        <f>VLOOKUP(A623,BRef!$A$2:$D$1259, 2,TRUE)</f>
        <v>0.83451948051948055</v>
      </c>
      <c r="C623" t="str">
        <f>VLOOKUP(A623,BRef!$A$2:$D$1259, 4,TRUE)</f>
        <v>Average Leverage</v>
      </c>
    </row>
    <row r="624" spans="1:3" x14ac:dyDescent="0.2">
      <c r="A624" t="s">
        <v>1841</v>
      </c>
      <c r="B624">
        <f>VLOOKUP(A624,BRef!$A$2:$D$1259, 2,TRUE)</f>
        <v>0</v>
      </c>
      <c r="C624" t="str">
        <f>VLOOKUP(A624,BRef!$A$2:$D$1259, 4,TRUE)</f>
        <v>Low Leverage</v>
      </c>
    </row>
    <row r="625" spans="1:3" x14ac:dyDescent="0.2">
      <c r="A625" t="s">
        <v>1358</v>
      </c>
      <c r="B625">
        <f>VLOOKUP(A625,BRef!$A$2:$D$1259, 2,TRUE)</f>
        <v>0.34810810810810811</v>
      </c>
      <c r="C625" t="str">
        <f>VLOOKUP(A625,BRef!$A$2:$D$1259, 4,TRUE)</f>
        <v>Low Leverage</v>
      </c>
    </row>
    <row r="626" spans="1:3" x14ac:dyDescent="0.2">
      <c r="A626" t="s">
        <v>1360</v>
      </c>
      <c r="B626">
        <f>VLOOKUP(A626,BRef!$A$2:$D$1259, 2,TRUE)</f>
        <v>0.46743269230769241</v>
      </c>
      <c r="C626" t="str">
        <f>VLOOKUP(A626,BRef!$A$2:$D$1259, 4,TRUE)</f>
        <v>Low Leverage</v>
      </c>
    </row>
    <row r="627" spans="1:3" x14ac:dyDescent="0.2">
      <c r="A627" t="s">
        <v>1361</v>
      </c>
      <c r="B627">
        <f>VLOOKUP(A627,BRef!$A$2:$D$1259, 2,TRUE)</f>
        <v>0.81857297297297305</v>
      </c>
      <c r="C627" t="str">
        <f>VLOOKUP(A627,BRef!$A$2:$D$1259, 4,TRUE)</f>
        <v>Average Leverage</v>
      </c>
    </row>
    <row r="628" spans="1:3" x14ac:dyDescent="0.2">
      <c r="A628" t="s">
        <v>1842</v>
      </c>
      <c r="B628">
        <f>VLOOKUP(A628,BRef!$A$2:$D$1259, 2,TRUE)</f>
        <v>8.0000000000000004E-4</v>
      </c>
      <c r="C628" t="str">
        <f>VLOOKUP(A628,BRef!$A$2:$D$1259, 4,TRUE)</f>
        <v>Low Leverage</v>
      </c>
    </row>
    <row r="629" spans="1:3" x14ac:dyDescent="0.2">
      <c r="A629" t="s">
        <v>1843</v>
      </c>
      <c r="B629">
        <f>VLOOKUP(A629,BRef!$A$2:$D$1259, 2,TRUE)</f>
        <v>0</v>
      </c>
      <c r="C629" t="str">
        <f>VLOOKUP(A629,BRef!$A$2:$D$1259, 4,TRUE)</f>
        <v>Low Leverage</v>
      </c>
    </row>
    <row r="630" spans="1:3" x14ac:dyDescent="0.2">
      <c r="A630" t="s">
        <v>1363</v>
      </c>
      <c r="B630">
        <f>VLOOKUP(A630,BRef!$A$2:$D$1259, 2,TRUE)</f>
        <v>1.3842371134020619</v>
      </c>
      <c r="C630" t="str">
        <f>VLOOKUP(A630,BRef!$A$2:$D$1259, 4,TRUE)</f>
        <v>Average Leverage</v>
      </c>
    </row>
    <row r="631" spans="1:3" x14ac:dyDescent="0.2">
      <c r="A631" t="s">
        <v>1364</v>
      </c>
      <c r="B631">
        <f>VLOOKUP(A631,BRef!$A$2:$D$1259, 2,TRUE)</f>
        <v>0.88110799136069107</v>
      </c>
      <c r="C631" t="str">
        <f>VLOOKUP(A631,BRef!$A$2:$D$1259, 4,TRUE)</f>
        <v>Average Leverage</v>
      </c>
    </row>
    <row r="632" spans="1:3" x14ac:dyDescent="0.2">
      <c r="A632" t="s">
        <v>1365</v>
      </c>
      <c r="B632">
        <f>VLOOKUP(A632,BRef!$A$2:$D$1259, 2,TRUE)</f>
        <v>0.89069798657718124</v>
      </c>
      <c r="C632" t="str">
        <f>VLOOKUP(A632,BRef!$A$2:$D$1259, 4,TRUE)</f>
        <v>Average Leverage</v>
      </c>
    </row>
    <row r="633" spans="1:3" x14ac:dyDescent="0.2">
      <c r="A633" t="s">
        <v>1366</v>
      </c>
      <c r="B633">
        <f>VLOOKUP(A633,BRef!$A$2:$D$1259, 2,TRUE)</f>
        <v>1.5130057306590261</v>
      </c>
      <c r="C633" t="str">
        <f>VLOOKUP(A633,BRef!$A$2:$D$1259, 4,TRUE)</f>
        <v>High Leverage</v>
      </c>
    </row>
    <row r="634" spans="1:3" x14ac:dyDescent="0.2">
      <c r="A634" t="s">
        <v>1369</v>
      </c>
      <c r="B634">
        <f>VLOOKUP(A634,BRef!$A$2:$D$1259, 2,TRUE)</f>
        <v>1.7126250000000001</v>
      </c>
      <c r="C634" t="str">
        <f>VLOOKUP(A634,BRef!$A$2:$D$1259, 4,TRUE)</f>
        <v>High Leverage</v>
      </c>
    </row>
    <row r="635" spans="1:3" x14ac:dyDescent="0.2">
      <c r="A635" t="s">
        <v>1844</v>
      </c>
      <c r="B635">
        <f>VLOOKUP(A635,BRef!$A$2:$D$1259, 2,TRUE)</f>
        <v>0.56399999999999995</v>
      </c>
      <c r="C635" t="str">
        <f>VLOOKUP(A635,BRef!$A$2:$D$1259, 4,TRUE)</f>
        <v>Low Leverage</v>
      </c>
    </row>
    <row r="636" spans="1:3" x14ac:dyDescent="0.2">
      <c r="A636" t="s">
        <v>1370</v>
      </c>
      <c r="B636">
        <f>VLOOKUP(A636,BRef!$A$2:$D$1259, 2,TRUE)</f>
        <v>1.0136421052631579</v>
      </c>
      <c r="C636" t="str">
        <f>VLOOKUP(A636,BRef!$A$2:$D$1259, 4,TRUE)</f>
        <v>Average Leverage</v>
      </c>
    </row>
    <row r="637" spans="1:3" x14ac:dyDescent="0.2">
      <c r="A637" t="s">
        <v>1371</v>
      </c>
      <c r="B637">
        <f>VLOOKUP(A637,BRef!$A$2:$D$1259, 2,TRUE)</f>
        <v>0.64522471910112345</v>
      </c>
      <c r="C637" t="str">
        <f>VLOOKUP(A637,BRef!$A$2:$D$1259, 4,TRUE)</f>
        <v>Low Leverage</v>
      </c>
    </row>
    <row r="638" spans="1:3" x14ac:dyDescent="0.2">
      <c r="A638" t="s">
        <v>1845</v>
      </c>
      <c r="B638">
        <f>VLOOKUP(A638,BRef!$A$2:$D$1259, 2,TRUE)</f>
        <v>0</v>
      </c>
      <c r="C638" t="str">
        <f>VLOOKUP(A638,BRef!$A$2:$D$1259, 4,TRUE)</f>
        <v>Low Leverage</v>
      </c>
    </row>
    <row r="639" spans="1:3" x14ac:dyDescent="0.2">
      <c r="A639" t="s">
        <v>1846</v>
      </c>
      <c r="B639">
        <f>VLOOKUP(A639,BRef!$A$2:$D$1259, 2,TRUE)</f>
        <v>0.69799999999999995</v>
      </c>
      <c r="C639" t="str">
        <f>VLOOKUP(A639,BRef!$A$2:$D$1259, 4,TRUE)</f>
        <v>Low Leverage</v>
      </c>
    </row>
    <row r="640" spans="1:3" x14ac:dyDescent="0.2">
      <c r="A640" t="s">
        <v>1847</v>
      </c>
      <c r="B640">
        <f>VLOOKUP(A640,BRef!$A$2:$D$1259, 2,TRUE)</f>
        <v>0</v>
      </c>
      <c r="C640" t="str">
        <f>VLOOKUP(A640,BRef!$A$2:$D$1259, 4,TRUE)</f>
        <v>Low Leverage</v>
      </c>
    </row>
    <row r="641" spans="1:3" x14ac:dyDescent="0.2">
      <c r="A641" t="s">
        <v>1848</v>
      </c>
      <c r="B641">
        <f>VLOOKUP(A641,BRef!$A$2:$D$1259, 2,TRUE)</f>
        <v>0.63300000000000001</v>
      </c>
      <c r="C641" t="str">
        <f>VLOOKUP(A641,BRef!$A$2:$D$1259, 4,TRUE)</f>
        <v>Low Leverage</v>
      </c>
    </row>
    <row r="642" spans="1:3" x14ac:dyDescent="0.2">
      <c r="A642" t="s">
        <v>1376</v>
      </c>
      <c r="B642">
        <f>VLOOKUP(A642,BRef!$A$2:$D$1259, 2,TRUE)</f>
        <v>6.0000000000000001E-3</v>
      </c>
      <c r="C642" t="str">
        <f>VLOOKUP(A642,BRef!$A$2:$D$1259, 4,TRUE)</f>
        <v>Low Leverage</v>
      </c>
    </row>
    <row r="643" spans="1:3" x14ac:dyDescent="0.2">
      <c r="A643" t="s">
        <v>1849</v>
      </c>
      <c r="B643">
        <f>VLOOKUP(A643,BRef!$A$2:$D$1259, 2,TRUE)</f>
        <v>0</v>
      </c>
      <c r="C643" t="str">
        <f>VLOOKUP(A643,BRef!$A$2:$D$1259, 4,TRUE)</f>
        <v>Low Leverage</v>
      </c>
    </row>
    <row r="644" spans="1:3" x14ac:dyDescent="0.2">
      <c r="A644" t="s">
        <v>1850</v>
      </c>
      <c r="B644">
        <f>VLOOKUP(A644,BRef!$A$2:$D$1259, 2,TRUE)</f>
        <v>1.1509</v>
      </c>
      <c r="C644" t="str">
        <f>VLOOKUP(A644,BRef!$A$2:$D$1259, 4,TRUE)</f>
        <v>Average Leverage</v>
      </c>
    </row>
    <row r="645" spans="1:3" x14ac:dyDescent="0.2">
      <c r="A645" t="s">
        <v>1851</v>
      </c>
      <c r="B645">
        <f>VLOOKUP(A645,BRef!$A$2:$D$1259, 2,TRUE)</f>
        <v>0</v>
      </c>
      <c r="C645" t="str">
        <f>VLOOKUP(A645,BRef!$A$2:$D$1259, 4,TRUE)</f>
        <v>Low Leverage</v>
      </c>
    </row>
    <row r="646" spans="1:3" x14ac:dyDescent="0.2">
      <c r="A646" t="s">
        <v>1385</v>
      </c>
      <c r="B646">
        <f>VLOOKUP(A646,BRef!$A$2:$D$1259, 2,TRUE)</f>
        <v>0.74067132867132868</v>
      </c>
      <c r="C646" t="str">
        <f>VLOOKUP(A646,BRef!$A$2:$D$1259, 4,TRUE)</f>
        <v>Low Leverage</v>
      </c>
    </row>
    <row r="647" spans="1:3" x14ac:dyDescent="0.2">
      <c r="A647" t="s">
        <v>1386</v>
      </c>
      <c r="B647">
        <f>VLOOKUP(A647,BRef!$A$2:$D$1259, 2,TRUE)</f>
        <v>0.98269986168741363</v>
      </c>
      <c r="C647" t="str">
        <f>VLOOKUP(A647,BRef!$A$2:$D$1259, 4,TRUE)</f>
        <v>Average Leverage</v>
      </c>
    </row>
    <row r="648" spans="1:3" x14ac:dyDescent="0.2">
      <c r="A648" t="s">
        <v>1852</v>
      </c>
      <c r="B648">
        <f>VLOOKUP(A648,BRef!$A$2:$D$1259, 2,TRUE)</f>
        <v>0</v>
      </c>
      <c r="C648" t="str">
        <f>VLOOKUP(A648,BRef!$A$2:$D$1259, 4,TRUE)</f>
        <v>Low Leverage</v>
      </c>
    </row>
    <row r="649" spans="1:3" x14ac:dyDescent="0.2">
      <c r="A649" t="s">
        <v>1388</v>
      </c>
      <c r="B649">
        <f>VLOOKUP(A649,BRef!$A$2:$D$1259, 2,TRUE)</f>
        <v>1.0516147540983609</v>
      </c>
      <c r="C649" t="str">
        <f>VLOOKUP(A649,BRef!$A$2:$D$1259, 4,TRUE)</f>
        <v>Average Leverage</v>
      </c>
    </row>
    <row r="650" spans="1:3" x14ac:dyDescent="0.2">
      <c r="A650" t="s">
        <v>1853</v>
      </c>
      <c r="B650">
        <f>VLOOKUP(A650,BRef!$A$2:$D$1259, 2,TRUE)</f>
        <v>0.53900000000000003</v>
      </c>
      <c r="C650" t="str">
        <f>VLOOKUP(A650,BRef!$A$2:$D$1259, 4,TRUE)</f>
        <v>Low Leverage</v>
      </c>
    </row>
    <row r="651" spans="1:3" x14ac:dyDescent="0.2">
      <c r="A651" t="s">
        <v>1854</v>
      </c>
      <c r="B651">
        <f>VLOOKUP(A651,BRef!$A$2:$D$1259, 2,TRUE)</f>
        <v>0.996</v>
      </c>
      <c r="C651" t="str">
        <f>VLOOKUP(A651,BRef!$A$2:$D$1259, 4,TRUE)</f>
        <v>Average Leverage</v>
      </c>
    </row>
    <row r="652" spans="1:3" x14ac:dyDescent="0.2">
      <c r="A652" t="s">
        <v>1390</v>
      </c>
      <c r="B652">
        <f>VLOOKUP(A652,BRef!$A$2:$D$1259, 2,TRUE)</f>
        <v>1.616583629893239</v>
      </c>
      <c r="C652" t="str">
        <f>VLOOKUP(A652,BRef!$A$2:$D$1259, 4,TRUE)</f>
        <v>High Leverage</v>
      </c>
    </row>
    <row r="653" spans="1:3" x14ac:dyDescent="0.2">
      <c r="A653" t="s">
        <v>1391</v>
      </c>
      <c r="B653">
        <f>VLOOKUP(A653,BRef!$A$2:$D$1259, 2,TRUE)</f>
        <v>1.0516147540983609</v>
      </c>
      <c r="C653" t="str">
        <f>VLOOKUP(A653,BRef!$A$2:$D$1259, 4,TRUE)</f>
        <v>Average Leverage</v>
      </c>
    </row>
    <row r="654" spans="1:3" x14ac:dyDescent="0.2">
      <c r="A654" t="s">
        <v>1393</v>
      </c>
      <c r="B654">
        <f>VLOOKUP(A654,BRef!$A$2:$D$1259, 2,TRUE)</f>
        <v>0.83451948051948055</v>
      </c>
      <c r="C654" t="str">
        <f>VLOOKUP(A654,BRef!$A$2:$D$1259, 4,TRUE)</f>
        <v>Average Leverage</v>
      </c>
    </row>
    <row r="655" spans="1:3" x14ac:dyDescent="0.2">
      <c r="A655" t="s">
        <v>1394</v>
      </c>
      <c r="B655">
        <f>VLOOKUP(A655,BRef!$A$2:$D$1259, 2,TRUE)</f>
        <v>1.433706493506494</v>
      </c>
      <c r="C655" t="str">
        <f>VLOOKUP(A655,BRef!$A$2:$D$1259, 4,TRUE)</f>
        <v>Average Leverage</v>
      </c>
    </row>
    <row r="656" spans="1:3" x14ac:dyDescent="0.2">
      <c r="A656" t="s">
        <v>1395</v>
      </c>
      <c r="B656">
        <f>VLOOKUP(A656,BRef!$A$2:$D$1259, 2,TRUE)</f>
        <v>1.948717948717949E-3</v>
      </c>
      <c r="C656" t="str">
        <f>VLOOKUP(A656,BRef!$A$2:$D$1259, 4,TRUE)</f>
        <v>Low Leverage</v>
      </c>
    </row>
    <row r="657" spans="1:3" x14ac:dyDescent="0.2">
      <c r="A657" t="s">
        <v>1396</v>
      </c>
      <c r="B657">
        <f>VLOOKUP(A657,BRef!$A$2:$D$1259, 2,TRUE)</f>
        <v>0.2975714285714286</v>
      </c>
      <c r="C657" t="str">
        <f>VLOOKUP(A657,BRef!$A$2:$D$1259, 4,TRUE)</f>
        <v>Low Leverage</v>
      </c>
    </row>
    <row r="658" spans="1:3" x14ac:dyDescent="0.2">
      <c r="A658" t="s">
        <v>1398</v>
      </c>
      <c r="B658">
        <f>VLOOKUP(A658,BRef!$A$2:$D$1259, 2,TRUE)</f>
        <v>0.39868181818181819</v>
      </c>
      <c r="C658" t="str">
        <f>VLOOKUP(A658,BRef!$A$2:$D$1259, 4,TRUE)</f>
        <v>Low Leverage</v>
      </c>
    </row>
    <row r="659" spans="1:3" x14ac:dyDescent="0.2">
      <c r="A659" t="s">
        <v>1855</v>
      </c>
      <c r="B659">
        <f>VLOOKUP(A659,BRef!$A$2:$D$1259, 2,TRUE)</f>
        <v>0.21</v>
      </c>
      <c r="C659" t="str">
        <f>VLOOKUP(A659,BRef!$A$2:$D$1259, 4,TRUE)</f>
        <v>Low Leverage</v>
      </c>
    </row>
    <row r="660" spans="1:3" x14ac:dyDescent="0.2">
      <c r="A660" t="s">
        <v>1399</v>
      </c>
      <c r="B660">
        <f>VLOOKUP(A660,BRef!$A$2:$D$1259, 2,TRUE)</f>
        <v>0.76587317073170735</v>
      </c>
      <c r="C660" t="str">
        <f>VLOOKUP(A660,BRef!$A$2:$D$1259, 4,TRUE)</f>
        <v>Low Leverage</v>
      </c>
    </row>
    <row r="661" spans="1:3" x14ac:dyDescent="0.2">
      <c r="A661" t="s">
        <v>1856</v>
      </c>
      <c r="B661">
        <f>VLOOKUP(A661,BRef!$A$2:$D$1259, 2,TRUE)</f>
        <v>0</v>
      </c>
      <c r="C661" t="str">
        <f>VLOOKUP(A661,BRef!$A$2:$D$1259, 4,TRUE)</f>
        <v>Low Leverage</v>
      </c>
    </row>
    <row r="662" spans="1:3" x14ac:dyDescent="0.2">
      <c r="A662" t="s">
        <v>1857</v>
      </c>
      <c r="B662">
        <f>VLOOKUP(A662,BRef!$A$2:$D$1259, 2,TRUE)</f>
        <v>0.17799999999999999</v>
      </c>
      <c r="C662" t="str">
        <f>VLOOKUP(A662,BRef!$A$2:$D$1259, 4,TRUE)</f>
        <v>Low Leverage</v>
      </c>
    </row>
    <row r="663" spans="1:3" x14ac:dyDescent="0.2">
      <c r="A663" t="s">
        <v>1403</v>
      </c>
      <c r="B663">
        <f>VLOOKUP(A663,BRef!$A$2:$D$1259, 2,TRUE)</f>
        <v>0.50887113402061857</v>
      </c>
      <c r="C663" t="str">
        <f>VLOOKUP(A663,BRef!$A$2:$D$1259, 4,TRUE)</f>
        <v>Low Leverage</v>
      </c>
    </row>
    <row r="664" spans="1:3" x14ac:dyDescent="0.2">
      <c r="A664" t="s">
        <v>1404</v>
      </c>
      <c r="B664">
        <f>VLOOKUP(A664,BRef!$A$2:$D$1259, 2,TRUE)</f>
        <v>0.95500000000000007</v>
      </c>
      <c r="C664" t="str">
        <f>VLOOKUP(A664,BRef!$A$2:$D$1259, 4,TRUE)</f>
        <v>Average Leverage</v>
      </c>
    </row>
    <row r="665" spans="1:3" x14ac:dyDescent="0.2">
      <c r="A665" t="s">
        <v>1406</v>
      </c>
      <c r="B665">
        <f>VLOOKUP(A665,BRef!$A$2:$D$1259, 2,TRUE)</f>
        <v>1.032886486486486</v>
      </c>
      <c r="C665" t="str">
        <f>VLOOKUP(A665,BRef!$A$2:$D$1259, 4,TRUE)</f>
        <v>Average Leverage</v>
      </c>
    </row>
    <row r="666" spans="1:3" x14ac:dyDescent="0.2">
      <c r="A666" t="s">
        <v>1409</v>
      </c>
      <c r="B666">
        <f>VLOOKUP(A666,BRef!$A$2:$D$1259, 2,TRUE)</f>
        <v>1.2953742514970059</v>
      </c>
      <c r="C666" t="str">
        <f>VLOOKUP(A666,BRef!$A$2:$D$1259, 4,TRUE)</f>
        <v>Average Leverage</v>
      </c>
    </row>
    <row r="667" spans="1:3" x14ac:dyDescent="0.2">
      <c r="A667" t="s">
        <v>1410</v>
      </c>
      <c r="B667">
        <f>VLOOKUP(A667,BRef!$A$2:$D$1259, 2,TRUE)</f>
        <v>1.5887758620689649</v>
      </c>
      <c r="C667" t="str">
        <f>VLOOKUP(A667,BRef!$A$2:$D$1259, 4,TRUE)</f>
        <v>High Leverage</v>
      </c>
    </row>
    <row r="668" spans="1:3" x14ac:dyDescent="0.2">
      <c r="A668" t="s">
        <v>1415</v>
      </c>
      <c r="B668">
        <f>VLOOKUP(A668,BRef!$A$2:$D$1259, 2,TRUE)</f>
        <v>0.96668101028999054</v>
      </c>
      <c r="C668" t="str">
        <f>VLOOKUP(A668,BRef!$A$2:$D$1259, 4,TRUE)</f>
        <v>Average Leverage</v>
      </c>
    </row>
    <row r="669" spans="1:3" x14ac:dyDescent="0.2">
      <c r="A669" t="s">
        <v>1858</v>
      </c>
      <c r="B669">
        <f>VLOOKUP(A669,BRef!$A$2:$D$1259, 2,TRUE)</f>
        <v>1.19</v>
      </c>
      <c r="C669" t="str">
        <f>VLOOKUP(A669,BRef!$A$2:$D$1259, 4,TRUE)</f>
        <v>Average Leverage</v>
      </c>
    </row>
    <row r="670" spans="1:3" x14ac:dyDescent="0.2">
      <c r="A670" t="s">
        <v>1416</v>
      </c>
      <c r="B670">
        <f>VLOOKUP(A670,BRef!$A$2:$D$1259, 2,TRUE)</f>
        <v>1.1578738738738741</v>
      </c>
      <c r="C670" t="str">
        <f>VLOOKUP(A670,BRef!$A$2:$D$1259, 4,TRUE)</f>
        <v>Average Leverage</v>
      </c>
    </row>
    <row r="671" spans="1:3" x14ac:dyDescent="0.2">
      <c r="A671" t="s">
        <v>1417</v>
      </c>
      <c r="B671">
        <f>VLOOKUP(A671,BRef!$A$2:$D$1259, 2,TRUE)</f>
        <v>0.83451948051948055</v>
      </c>
      <c r="C671" t="str">
        <f>VLOOKUP(A671,BRef!$A$2:$D$1259, 4,TRUE)</f>
        <v>Average Leverage</v>
      </c>
    </row>
    <row r="672" spans="1:3" x14ac:dyDescent="0.2">
      <c r="A672" t="s">
        <v>1418</v>
      </c>
      <c r="B672">
        <f>VLOOKUP(A672,BRef!$A$2:$D$1259, 2,TRUE)</f>
        <v>1.111160427807486</v>
      </c>
      <c r="C672" t="str">
        <f>VLOOKUP(A672,BRef!$A$2:$D$1259, 4,TRUE)</f>
        <v>Average Leverage</v>
      </c>
    </row>
    <row r="673" spans="1:3" x14ac:dyDescent="0.2">
      <c r="A673" t="s">
        <v>1859</v>
      </c>
      <c r="B673">
        <f>VLOOKUP(A673,BRef!$A$2:$D$1259, 2,TRUE)</f>
        <v>0.41687096774193549</v>
      </c>
      <c r="C673" t="str">
        <f>VLOOKUP(A673,BRef!$A$2:$D$1259, 4,TRUE)</f>
        <v>Low Leverage</v>
      </c>
    </row>
    <row r="674" spans="1:3" x14ac:dyDescent="0.2">
      <c r="A674" t="s">
        <v>1421</v>
      </c>
      <c r="B674">
        <f>VLOOKUP(A674,BRef!$A$2:$D$1259, 2,TRUE)</f>
        <v>0.996</v>
      </c>
      <c r="C674" t="str">
        <f>VLOOKUP(A674,BRef!$A$2:$D$1259, 4,TRUE)</f>
        <v>Average Leverage</v>
      </c>
    </row>
    <row r="675" spans="1:3" x14ac:dyDescent="0.2">
      <c r="A675" t="s">
        <v>1422</v>
      </c>
      <c r="B675">
        <f>VLOOKUP(A675,BRef!$A$2:$D$1259, 2,TRUE)</f>
        <v>1.205381294964029</v>
      </c>
      <c r="C675" t="str">
        <f>VLOOKUP(A675,BRef!$A$2:$D$1259, 4,TRUE)</f>
        <v>Average Leverage</v>
      </c>
    </row>
    <row r="676" spans="1:3" x14ac:dyDescent="0.2">
      <c r="A676" t="s">
        <v>1860</v>
      </c>
      <c r="B676">
        <f>VLOOKUP(A676,BRef!$A$2:$D$1259, 2,TRUE)</f>
        <v>0.95599999999999996</v>
      </c>
      <c r="C676" t="str">
        <f>VLOOKUP(A676,BRef!$A$2:$D$1259, 4,TRUE)</f>
        <v>Average Leverage</v>
      </c>
    </row>
    <row r="677" spans="1:3" x14ac:dyDescent="0.2">
      <c r="A677" t="s">
        <v>1423</v>
      </c>
      <c r="B677">
        <f>VLOOKUP(A677,BRef!$A$2:$D$1259, 2,TRUE)</f>
        <v>1.7126250000000001</v>
      </c>
      <c r="C677" t="str">
        <f>VLOOKUP(A677,BRef!$A$2:$D$1259, 4,TRUE)</f>
        <v>High Leverage</v>
      </c>
    </row>
    <row r="678" spans="1:3" x14ac:dyDescent="0.2">
      <c r="A678" t="s">
        <v>1424</v>
      </c>
      <c r="B678">
        <f>VLOOKUP(A678,BRef!$A$2:$D$1259, 2,TRUE)</f>
        <v>0.72836525612472147</v>
      </c>
      <c r="C678" t="str">
        <f>VLOOKUP(A678,BRef!$A$2:$D$1259, 4,TRUE)</f>
        <v>Low Leverage</v>
      </c>
    </row>
    <row r="679" spans="1:3" x14ac:dyDescent="0.2">
      <c r="A679" t="s">
        <v>1425</v>
      </c>
      <c r="B679">
        <f>VLOOKUP(A679,BRef!$A$2:$D$1259, 2,TRUE)</f>
        <v>0.93003225806451606</v>
      </c>
      <c r="C679" t="str">
        <f>VLOOKUP(A679,BRef!$A$2:$D$1259, 4,TRUE)</f>
        <v>Average Leverage</v>
      </c>
    </row>
    <row r="680" spans="1:3" x14ac:dyDescent="0.2">
      <c r="A680" t="s">
        <v>1861</v>
      </c>
      <c r="B680">
        <f>VLOOKUP(A680,BRef!$A$2:$D$1259, 2,TRUE)</f>
        <v>0.40400000000000003</v>
      </c>
      <c r="C680" t="str">
        <f>VLOOKUP(A680,BRef!$A$2:$D$1259, 4,TRUE)</f>
        <v>Low Leverage</v>
      </c>
    </row>
    <row r="681" spans="1:3" x14ac:dyDescent="0.2">
      <c r="A681" t="s">
        <v>1427</v>
      </c>
      <c r="B681">
        <f>VLOOKUP(A681,BRef!$A$2:$D$1259, 2,TRUE)</f>
        <v>1.1840909090909091</v>
      </c>
      <c r="C681" t="str">
        <f>VLOOKUP(A681,BRef!$A$2:$D$1259, 4,TRUE)</f>
        <v>Average Leverage</v>
      </c>
    </row>
    <row r="682" spans="1:3" x14ac:dyDescent="0.2">
      <c r="A682" t="s">
        <v>1862</v>
      </c>
      <c r="B682">
        <f>VLOOKUP(A682,BRef!$A$2:$D$1259, 2,TRUE)</f>
        <v>0.95500000000000007</v>
      </c>
      <c r="C682" t="str">
        <f>VLOOKUP(A682,BRef!$A$2:$D$1259, 4,TRUE)</f>
        <v>Average Leverage</v>
      </c>
    </row>
    <row r="683" spans="1:3" x14ac:dyDescent="0.2">
      <c r="A683" t="s">
        <v>1432</v>
      </c>
      <c r="B683">
        <f>VLOOKUP(A683,BRef!$A$2:$D$1259, 2,TRUE)</f>
        <v>0.86345724907063204</v>
      </c>
      <c r="C683" t="str">
        <f>VLOOKUP(A683,BRef!$A$2:$D$1259, 4,TRUE)</f>
        <v>Average Leverage</v>
      </c>
    </row>
    <row r="684" spans="1:3" x14ac:dyDescent="0.2">
      <c r="A684" t="s">
        <v>1434</v>
      </c>
      <c r="B684">
        <f>VLOOKUP(A684,BRef!$A$2:$D$1259, 2,TRUE)</f>
        <v>1.0283500000000001</v>
      </c>
      <c r="C684" t="str">
        <f>VLOOKUP(A684,BRef!$A$2:$D$1259, 4,TRUE)</f>
        <v>Average Leverage</v>
      </c>
    </row>
    <row r="685" spans="1:3" x14ac:dyDescent="0.2">
      <c r="A685" t="s">
        <v>1863</v>
      </c>
      <c r="B685">
        <f>VLOOKUP(A685,BRef!$A$2:$D$1259, 2,TRUE)</f>
        <v>0</v>
      </c>
      <c r="C685" t="str">
        <f>VLOOKUP(A685,BRef!$A$2:$D$1259, 4,TRUE)</f>
        <v>Low Leverage</v>
      </c>
    </row>
    <row r="686" spans="1:3" x14ac:dyDescent="0.2">
      <c r="A686" t="s">
        <v>1435</v>
      </c>
      <c r="B686">
        <f>VLOOKUP(A686,BRef!$A$2:$D$1259, 2,TRUE)</f>
        <v>0.75615999999999994</v>
      </c>
      <c r="C686" t="str">
        <f>VLOOKUP(A686,BRef!$A$2:$D$1259, 4,TRUE)</f>
        <v>Low Leverage</v>
      </c>
    </row>
    <row r="687" spans="1:3" x14ac:dyDescent="0.2">
      <c r="A687" t="s">
        <v>1437</v>
      </c>
      <c r="B687">
        <f>VLOOKUP(A687,BRef!$A$2:$D$1259, 2,TRUE)</f>
        <v>1.499429071803853</v>
      </c>
      <c r="C687" t="str">
        <f>VLOOKUP(A687,BRef!$A$2:$D$1259, 4,TRUE)</f>
        <v>Average Leverage</v>
      </c>
    </row>
    <row r="688" spans="1:3" x14ac:dyDescent="0.2">
      <c r="A688" t="s">
        <v>1438</v>
      </c>
      <c r="B688">
        <f>VLOOKUP(A688,BRef!$A$2:$D$1259, 2,TRUE)</f>
        <v>0.46321465968586378</v>
      </c>
      <c r="C688" t="str">
        <f>VLOOKUP(A688,BRef!$A$2:$D$1259, 4,TRUE)</f>
        <v>Low Leverage</v>
      </c>
    </row>
    <row r="689" spans="1:3" x14ac:dyDescent="0.2">
      <c r="A689" t="s">
        <v>1439</v>
      </c>
      <c r="B689">
        <f>VLOOKUP(A689,BRef!$A$2:$D$1259, 2,TRUE)</f>
        <v>0.83948459958932231</v>
      </c>
      <c r="C689" t="str">
        <f>VLOOKUP(A689,BRef!$A$2:$D$1259, 4,TRUE)</f>
        <v>Average Leverage</v>
      </c>
    </row>
    <row r="690" spans="1:3" x14ac:dyDescent="0.2">
      <c r="A690" t="s">
        <v>1864</v>
      </c>
      <c r="B690">
        <f>VLOOKUP(A690,BRef!$A$2:$D$1259, 2,TRUE)</f>
        <v>0</v>
      </c>
      <c r="C690" t="str">
        <f>VLOOKUP(A690,BRef!$A$2:$D$1259, 4,TRUE)</f>
        <v>Low Leverage</v>
      </c>
    </row>
    <row r="691" spans="1:3" x14ac:dyDescent="0.2">
      <c r="A691" t="s">
        <v>1441</v>
      </c>
      <c r="B691">
        <f>VLOOKUP(A691,BRef!$A$2:$D$1259, 2,TRUE)</f>
        <v>0.87558139534883717</v>
      </c>
      <c r="C691" t="str">
        <f>VLOOKUP(A691,BRef!$A$2:$D$1259, 4,TRUE)</f>
        <v>Average Leverage</v>
      </c>
    </row>
    <row r="692" spans="1:3" x14ac:dyDescent="0.2">
      <c r="A692" t="s">
        <v>1442</v>
      </c>
      <c r="B692">
        <f>VLOOKUP(A692,BRef!$A$2:$D$1259, 2,TRUE)</f>
        <v>0.80082101167315178</v>
      </c>
      <c r="C692" t="str">
        <f>VLOOKUP(A692,BRef!$A$2:$D$1259, 4,TRUE)</f>
        <v>Average Leverage</v>
      </c>
    </row>
    <row r="693" spans="1:3" x14ac:dyDescent="0.2">
      <c r="A693" t="s">
        <v>1445</v>
      </c>
      <c r="B693">
        <f>VLOOKUP(A693,BRef!$A$2:$D$1259, 2,TRUE)</f>
        <v>1.6101261950286809</v>
      </c>
      <c r="C693" t="str">
        <f>VLOOKUP(A693,BRef!$A$2:$D$1259, 4,TRUE)</f>
        <v>High Leverage</v>
      </c>
    </row>
    <row r="694" spans="1:3" x14ac:dyDescent="0.2">
      <c r="A694" t="s">
        <v>1865</v>
      </c>
      <c r="B694">
        <f>VLOOKUP(A694,BRef!$A$2:$D$1259, 2,TRUE)</f>
        <v>0.745</v>
      </c>
      <c r="C694" t="str">
        <f>VLOOKUP(A694,BRef!$A$2:$D$1259, 4,TRUE)</f>
        <v>Low Leverage</v>
      </c>
    </row>
    <row r="695" spans="1:3" x14ac:dyDescent="0.2">
      <c r="A695" t="s">
        <v>1866</v>
      </c>
      <c r="B695">
        <f>VLOOKUP(A695,BRef!$A$2:$D$1259, 2,TRUE)</f>
        <v>0.97973643410852695</v>
      </c>
      <c r="C695" t="str">
        <f>VLOOKUP(A695,BRef!$A$2:$D$1259, 4,TRUE)</f>
        <v>Average Leverage</v>
      </c>
    </row>
    <row r="696" spans="1:3" x14ac:dyDescent="0.2">
      <c r="A696" t="s">
        <v>1867</v>
      </c>
      <c r="B696">
        <f>VLOOKUP(A696,BRef!$A$2:$D$1259, 2,TRUE)</f>
        <v>0.88198387096774189</v>
      </c>
      <c r="C696" t="str">
        <f>VLOOKUP(A696,BRef!$A$2:$D$1259, 4,TRUE)</f>
        <v>Average Leverage</v>
      </c>
    </row>
    <row r="697" spans="1:3" x14ac:dyDescent="0.2">
      <c r="A697" t="s">
        <v>1447</v>
      </c>
      <c r="B697">
        <f>VLOOKUP(A697,BRef!$A$2:$D$1259, 2,TRUE)</f>
        <v>1.183874692874693</v>
      </c>
      <c r="C697" t="str">
        <f>VLOOKUP(A697,BRef!$A$2:$D$1259, 4,TRUE)</f>
        <v>Average Leverage</v>
      </c>
    </row>
    <row r="698" spans="1:3" x14ac:dyDescent="0.2">
      <c r="A698" t="s">
        <v>1448</v>
      </c>
      <c r="B698">
        <f>VLOOKUP(A698,BRef!$A$2:$D$1259, 2,TRUE)</f>
        <v>1.7971627906976739</v>
      </c>
      <c r="C698" t="str">
        <f>VLOOKUP(A698,BRef!$A$2:$D$1259, 4,TRUE)</f>
        <v>High Leverage</v>
      </c>
    </row>
    <row r="699" spans="1:3" x14ac:dyDescent="0.2">
      <c r="A699" t="s">
        <v>1868</v>
      </c>
      <c r="B699">
        <f>VLOOKUP(A699,BRef!$A$2:$D$1259, 2,TRUE)</f>
        <v>3.5000000000000003E-2</v>
      </c>
      <c r="C699" t="str">
        <f>VLOOKUP(A699,BRef!$A$2:$D$1259, 4,TRUE)</f>
        <v>Low Leverage</v>
      </c>
    </row>
    <row r="700" spans="1:3" x14ac:dyDescent="0.2">
      <c r="A700" t="s">
        <v>1451</v>
      </c>
      <c r="B700">
        <f>VLOOKUP(A700,BRef!$A$2:$D$1259, 2,TRUE)</f>
        <v>0.68024324324324315</v>
      </c>
      <c r="C700" t="str">
        <f>VLOOKUP(A700,BRef!$A$2:$D$1259, 4,TRUE)</f>
        <v>Low Leverage</v>
      </c>
    </row>
    <row r="701" spans="1:3" x14ac:dyDescent="0.2">
      <c r="A701" t="s">
        <v>1452</v>
      </c>
      <c r="B701">
        <f>VLOOKUP(A701,BRef!$A$2:$D$1259, 2,TRUE)</f>
        <v>0.625</v>
      </c>
      <c r="C701" t="str">
        <f>VLOOKUP(A701,BRef!$A$2:$D$1259, 4,TRUE)</f>
        <v>Low Leverage</v>
      </c>
    </row>
    <row r="702" spans="1:3" x14ac:dyDescent="0.2">
      <c r="A702" t="s">
        <v>1453</v>
      </c>
      <c r="B702">
        <f>VLOOKUP(A702,BRef!$A$2:$D$1259, 2,TRUE)</f>
        <v>0.87426685393258419</v>
      </c>
      <c r="C702" t="str">
        <f>VLOOKUP(A702,BRef!$A$2:$D$1259, 4,TRUE)</f>
        <v>Average Leverage</v>
      </c>
    </row>
    <row r="703" spans="1:3" x14ac:dyDescent="0.2">
      <c r="A703" t="s">
        <v>1869</v>
      </c>
      <c r="B703">
        <f>VLOOKUP(A703,BRef!$A$2:$D$1259, 2,TRUE)</f>
        <v>0</v>
      </c>
      <c r="C703" t="str">
        <f>VLOOKUP(A703,BRef!$A$2:$D$1259, 4,TRUE)</f>
        <v>Low Leverage</v>
      </c>
    </row>
    <row r="704" spans="1:3" x14ac:dyDescent="0.2">
      <c r="A704" t="s">
        <v>1454</v>
      </c>
      <c r="B704">
        <f>VLOOKUP(A704,BRef!$A$2:$D$1259, 2,TRUE)</f>
        <v>1.6244694915254241</v>
      </c>
      <c r="C704" t="str">
        <f>VLOOKUP(A704,BRef!$A$2:$D$1259, 4,TRUE)</f>
        <v>High Leverage</v>
      </c>
    </row>
    <row r="705" spans="1:3" x14ac:dyDescent="0.2">
      <c r="A705" t="s">
        <v>1870</v>
      </c>
      <c r="B705">
        <f>VLOOKUP(A705,BRef!$A$2:$D$1259, 2,TRUE)</f>
        <v>0.68073033707865171</v>
      </c>
      <c r="C705" t="str">
        <f>VLOOKUP(A705,BRef!$A$2:$D$1259, 4,TRUE)</f>
        <v>Low Leverage</v>
      </c>
    </row>
    <row r="706" spans="1:3" x14ac:dyDescent="0.2">
      <c r="A706" t="s">
        <v>1455</v>
      </c>
      <c r="B706">
        <f>VLOOKUP(A706,BRef!$A$2:$D$1259, 2,TRUE)</f>
        <v>0.70980995475113129</v>
      </c>
      <c r="C706" t="str">
        <f>VLOOKUP(A706,BRef!$A$2:$D$1259, 4,TRUE)</f>
        <v>Low Leverage</v>
      </c>
    </row>
    <row r="707" spans="1:3" x14ac:dyDescent="0.2">
      <c r="A707" t="s">
        <v>1459</v>
      </c>
      <c r="B707">
        <f>VLOOKUP(A707,BRef!$A$2:$D$1259, 2,TRUE)</f>
        <v>0.68024324324324315</v>
      </c>
      <c r="C707" t="str">
        <f>VLOOKUP(A707,BRef!$A$2:$D$1259, 4,TRUE)</f>
        <v>Low Leverage</v>
      </c>
    </row>
    <row r="708" spans="1:3" x14ac:dyDescent="0.2">
      <c r="A708" t="s">
        <v>1461</v>
      </c>
      <c r="B708">
        <f>VLOOKUP(A708,BRef!$A$2:$D$1259, 2,TRUE)</f>
        <v>1.068517412935323</v>
      </c>
      <c r="C708" t="str">
        <f>VLOOKUP(A708,BRef!$A$2:$D$1259, 4,TRUE)</f>
        <v>Average Leverage</v>
      </c>
    </row>
    <row r="709" spans="1:3" x14ac:dyDescent="0.2">
      <c r="A709" t="s">
        <v>1462</v>
      </c>
      <c r="B709">
        <f>VLOOKUP(A709,BRef!$A$2:$D$1259, 2,TRUE)</f>
        <v>0.83014606741573027</v>
      </c>
      <c r="C709" t="str">
        <f>VLOOKUP(A709,BRef!$A$2:$D$1259, 4,TRUE)</f>
        <v>Average Leverage</v>
      </c>
    </row>
    <row r="710" spans="1:3" x14ac:dyDescent="0.2">
      <c r="A710" t="s">
        <v>1463</v>
      </c>
      <c r="B710">
        <f>VLOOKUP(A710,BRef!$A$2:$D$1259, 2,TRUE)</f>
        <v>1.2800584615384609</v>
      </c>
      <c r="C710" t="str">
        <f>VLOOKUP(A710,BRef!$A$2:$D$1259, 4,TRUE)</f>
        <v>Average Leverage</v>
      </c>
    </row>
    <row r="711" spans="1:3" x14ac:dyDescent="0.2">
      <c r="A711" t="s">
        <v>1464</v>
      </c>
      <c r="B711">
        <f>VLOOKUP(A711,BRef!$A$2:$D$1259, 2,TRUE)</f>
        <v>0.83451948051948055</v>
      </c>
      <c r="C711" t="str">
        <f>VLOOKUP(A711,BRef!$A$2:$D$1259, 4,TRUE)</f>
        <v>Average Leverage</v>
      </c>
    </row>
    <row r="712" spans="1:3" x14ac:dyDescent="0.2">
      <c r="A712" t="s">
        <v>1465</v>
      </c>
      <c r="B712">
        <f>VLOOKUP(A712,BRef!$A$2:$D$1259, 2,TRUE)</f>
        <v>1.2153609341825899</v>
      </c>
      <c r="C712" t="str">
        <f>VLOOKUP(A712,BRef!$A$2:$D$1259, 4,TRUE)</f>
        <v>Average Leverage</v>
      </c>
    </row>
    <row r="713" spans="1:3" x14ac:dyDescent="0.2">
      <c r="A713" t="s">
        <v>1466</v>
      </c>
      <c r="B713">
        <f>VLOOKUP(A713,BRef!$A$2:$D$1259, 2,TRUE)</f>
        <v>0.7018901098901098</v>
      </c>
      <c r="C713" t="str">
        <f>VLOOKUP(A713,BRef!$A$2:$D$1259, 4,TRUE)</f>
        <v>Low Leverage</v>
      </c>
    </row>
    <row r="714" spans="1:3" x14ac:dyDescent="0.2">
      <c r="A714" t="s">
        <v>1871</v>
      </c>
      <c r="B714">
        <f>VLOOKUP(A714,BRef!$A$2:$D$1259, 2,TRUE)</f>
        <v>0.89700000000000002</v>
      </c>
      <c r="C714" t="str">
        <f>VLOOKUP(A714,BRef!$A$2:$D$1259, 4,TRUE)</f>
        <v>Average Leverage</v>
      </c>
    </row>
    <row r="715" spans="1:3" x14ac:dyDescent="0.2">
      <c r="A715" t="s">
        <v>1872</v>
      </c>
      <c r="B715">
        <f>VLOOKUP(A715,BRef!$A$2:$D$1259, 2,TRUE)</f>
        <v>1E-3</v>
      </c>
      <c r="C715" t="str">
        <f>VLOOKUP(A715,BRef!$A$2:$D$1259, 4,TRUE)</f>
        <v>Low Leverage</v>
      </c>
    </row>
    <row r="716" spans="1:3" x14ac:dyDescent="0.2">
      <c r="A716" t="s">
        <v>1467</v>
      </c>
      <c r="B716">
        <f>VLOOKUP(A716,BRef!$A$2:$D$1259, 2,TRUE)</f>
        <v>0.94385714285714273</v>
      </c>
      <c r="C716" t="str">
        <f>VLOOKUP(A716,BRef!$A$2:$D$1259, 4,TRUE)</f>
        <v>Average Leverage</v>
      </c>
    </row>
    <row r="717" spans="1:3" x14ac:dyDescent="0.2">
      <c r="A717" t="s">
        <v>1468</v>
      </c>
      <c r="B717">
        <f>VLOOKUP(A717,BRef!$A$2:$D$1259, 2,TRUE)</f>
        <v>0</v>
      </c>
      <c r="C717" t="str">
        <f>VLOOKUP(A717,BRef!$A$2:$D$1259, 4,TRUE)</f>
        <v>Low Leverage</v>
      </c>
    </row>
    <row r="718" spans="1:3" x14ac:dyDescent="0.2">
      <c r="A718" t="s">
        <v>1469</v>
      </c>
      <c r="B718">
        <f>VLOOKUP(A718,BRef!$A$2:$D$1259, 2,TRUE)</f>
        <v>0.88169249394673133</v>
      </c>
      <c r="C718" t="str">
        <f>VLOOKUP(A718,BRef!$A$2:$D$1259, 4,TRUE)</f>
        <v>Average Leverage</v>
      </c>
    </row>
    <row r="719" spans="1:3" x14ac:dyDescent="0.2">
      <c r="A719" t="s">
        <v>1472</v>
      </c>
      <c r="B719">
        <f>VLOOKUP(A719,BRef!$A$2:$D$1259, 2,TRUE)</f>
        <v>1.671577464788732</v>
      </c>
      <c r="C719" t="str">
        <f>VLOOKUP(A719,BRef!$A$2:$D$1259, 4,TRUE)</f>
        <v>High Leverage</v>
      </c>
    </row>
    <row r="720" spans="1:3" x14ac:dyDescent="0.2">
      <c r="A720" t="s">
        <v>1873</v>
      </c>
      <c r="B720">
        <f>VLOOKUP(A720,BRef!$A$2:$D$1259, 2,TRUE)</f>
        <v>0.83451948051948055</v>
      </c>
      <c r="C720" t="str">
        <f>VLOOKUP(A720,BRef!$A$2:$D$1259, 4,TRUE)</f>
        <v>Average Leverage</v>
      </c>
    </row>
    <row r="721" spans="1:3" x14ac:dyDescent="0.2">
      <c r="A721" t="s">
        <v>1476</v>
      </c>
      <c r="B721">
        <f>VLOOKUP(A721,BRef!$A$2:$D$1259, 2,TRUE)</f>
        <v>0.83451948051948055</v>
      </c>
      <c r="C721" t="str">
        <f>VLOOKUP(A721,BRef!$A$2:$D$1259, 4,TRUE)</f>
        <v>Average Leverage</v>
      </c>
    </row>
    <row r="722" spans="1:3" x14ac:dyDescent="0.2">
      <c r="A722" t="s">
        <v>1874</v>
      </c>
      <c r="B722">
        <f>VLOOKUP(A722,BRef!$A$2:$D$1259, 2,TRUE)</f>
        <v>1.032</v>
      </c>
      <c r="C722" t="str">
        <f>VLOOKUP(A722,BRef!$A$2:$D$1259, 4,TRUE)</f>
        <v>Average Leverage</v>
      </c>
    </row>
    <row r="723" spans="1:3" x14ac:dyDescent="0.2">
      <c r="A723" t="s">
        <v>1479</v>
      </c>
      <c r="B723">
        <f>VLOOKUP(A723,BRef!$A$2:$D$1259, 2,TRUE)</f>
        <v>1.068517412935323</v>
      </c>
      <c r="C723" t="str">
        <f>VLOOKUP(A723,BRef!$A$2:$D$1259, 4,TRUE)</f>
        <v>Average Leverage</v>
      </c>
    </row>
    <row r="724" spans="1:3" x14ac:dyDescent="0.2">
      <c r="A724" t="s">
        <v>1875</v>
      </c>
      <c r="B724">
        <f>VLOOKUP(A724,BRef!$A$2:$D$1259, 2,TRUE)</f>
        <v>5.0000000000000001E-3</v>
      </c>
      <c r="C724" t="str">
        <f>VLOOKUP(A724,BRef!$A$2:$D$1259, 4,TRUE)</f>
        <v>Low Leverage</v>
      </c>
    </row>
    <row r="725" spans="1:3" x14ac:dyDescent="0.2">
      <c r="A725" t="s">
        <v>1876</v>
      </c>
      <c r="B725">
        <f>VLOOKUP(A725,BRef!$A$2:$D$1259, 2,TRUE)</f>
        <v>7.4999999999999989E-3</v>
      </c>
      <c r="C725" t="str">
        <f>VLOOKUP(A725,BRef!$A$2:$D$1259, 4,TRUE)</f>
        <v>Low Leverage</v>
      </c>
    </row>
    <row r="726" spans="1:3" x14ac:dyDescent="0.2">
      <c r="A726" t="s">
        <v>1480</v>
      </c>
      <c r="B726">
        <f>VLOOKUP(A726,BRef!$A$2:$D$1259, 2,TRUE)</f>
        <v>0.92796788990825707</v>
      </c>
      <c r="C726" t="str">
        <f>VLOOKUP(A726,BRef!$A$2:$D$1259, 4,TRUE)</f>
        <v>Average Leverage</v>
      </c>
    </row>
    <row r="727" spans="1:3" x14ac:dyDescent="0.2">
      <c r="A727" t="s">
        <v>1877</v>
      </c>
      <c r="B727">
        <f>VLOOKUP(A727,BRef!$A$2:$D$1259, 2,TRUE)</f>
        <v>0.60099999999999998</v>
      </c>
      <c r="C727" t="str">
        <f>VLOOKUP(A727,BRef!$A$2:$D$1259, 4,TRUE)</f>
        <v>Low Leverage</v>
      </c>
    </row>
    <row r="728" spans="1:3" x14ac:dyDescent="0.2">
      <c r="A728" t="s">
        <v>1878</v>
      </c>
      <c r="B728">
        <f>VLOOKUP(A728,BRef!$A$2:$D$1259, 2,TRUE)</f>
        <v>0</v>
      </c>
      <c r="C728" t="str">
        <f>VLOOKUP(A728,BRef!$A$2:$D$1259, 4,TRUE)</f>
        <v>Low Leverage</v>
      </c>
    </row>
    <row r="729" spans="1:3" x14ac:dyDescent="0.2">
      <c r="A729" t="s">
        <v>1481</v>
      </c>
      <c r="B729">
        <f>VLOOKUP(A729,BRef!$A$2:$D$1259, 2,TRUE)</f>
        <v>9.0999999999999998E-2</v>
      </c>
      <c r="C729" t="str">
        <f>VLOOKUP(A729,BRef!$A$2:$D$1259, 4,TRUE)</f>
        <v>Low Leverage</v>
      </c>
    </row>
    <row r="730" spans="1:3" x14ac:dyDescent="0.2">
      <c r="A730" t="s">
        <v>1482</v>
      </c>
      <c r="B730">
        <f>VLOOKUP(A730,BRef!$A$2:$D$1259, 2,TRUE)</f>
        <v>0.625</v>
      </c>
      <c r="C730" t="str">
        <f>VLOOKUP(A730,BRef!$A$2:$D$1259, 4,TRUE)</f>
        <v>Low Leverage</v>
      </c>
    </row>
    <row r="731" spans="1:3" x14ac:dyDescent="0.2">
      <c r="A731" t="s">
        <v>1483</v>
      </c>
      <c r="B731">
        <f>VLOOKUP(A731,BRef!$A$2:$D$1259, 2,TRUE)</f>
        <v>0.17699999999999999</v>
      </c>
      <c r="C731" t="str">
        <f>VLOOKUP(A731,BRef!$A$2:$D$1259, 4,TRUE)</f>
        <v>Low Leverage</v>
      </c>
    </row>
    <row r="732" spans="1:3" x14ac:dyDescent="0.2">
      <c r="A732" t="s">
        <v>1879</v>
      </c>
      <c r="B732">
        <f>VLOOKUP(A732,BRef!$A$2:$D$1259, 2,TRUE)</f>
        <v>0.218</v>
      </c>
      <c r="C732" t="str">
        <f>VLOOKUP(A732,BRef!$A$2:$D$1259, 4,TRUE)</f>
        <v>Low Leverage</v>
      </c>
    </row>
    <row r="733" spans="1:3" x14ac:dyDescent="0.2">
      <c r="A733" t="s">
        <v>1486</v>
      </c>
      <c r="B733">
        <f>VLOOKUP(A733,BRef!$A$2:$D$1259, 2,TRUE)</f>
        <v>1.449425287356322</v>
      </c>
      <c r="C733" t="str">
        <f>VLOOKUP(A733,BRef!$A$2:$D$1259, 4,TRUE)</f>
        <v>Average Leverage</v>
      </c>
    </row>
    <row r="734" spans="1:3" x14ac:dyDescent="0.2">
      <c r="A734" t="s">
        <v>1488</v>
      </c>
      <c r="B734">
        <f>VLOOKUP(A734,BRef!$A$2:$D$1259, 2,TRUE)</f>
        <v>1.3080000000000001</v>
      </c>
      <c r="C734" t="str">
        <f>VLOOKUP(A734,BRef!$A$2:$D$1259, 4,TRUE)</f>
        <v>Average Leverage</v>
      </c>
    </row>
    <row r="735" spans="1:3" x14ac:dyDescent="0.2">
      <c r="A735" t="s">
        <v>1489</v>
      </c>
      <c r="B735">
        <f>VLOOKUP(A735,BRef!$A$2:$D$1259, 2,TRUE)</f>
        <v>0.7733093525179856</v>
      </c>
      <c r="C735" t="str">
        <f>VLOOKUP(A735,BRef!$A$2:$D$1259, 4,TRUE)</f>
        <v>Low Leverage</v>
      </c>
    </row>
    <row r="736" spans="1:3" x14ac:dyDescent="0.2">
      <c r="A736" t="s">
        <v>1491</v>
      </c>
      <c r="B736">
        <f>VLOOKUP(A736,BRef!$A$2:$D$1259, 2,TRUE)</f>
        <v>0.91458531317494607</v>
      </c>
      <c r="C736" t="str">
        <f>VLOOKUP(A736,BRef!$A$2:$D$1259, 4,TRUE)</f>
        <v>Average Leverage</v>
      </c>
    </row>
    <row r="737" spans="1:3" x14ac:dyDescent="0.2">
      <c r="A737" t="s">
        <v>1492</v>
      </c>
      <c r="B737">
        <f>VLOOKUP(A737,BRef!$A$2:$D$1259, 2,TRUE)</f>
        <v>0.69799999999999995</v>
      </c>
      <c r="C737" t="str">
        <f>VLOOKUP(A737,BRef!$A$2:$D$1259, 4,TRUE)</f>
        <v>Low Leverage</v>
      </c>
    </row>
    <row r="738" spans="1:3" x14ac:dyDescent="0.2">
      <c r="A738" t="s">
        <v>1880</v>
      </c>
      <c r="B738">
        <f>VLOOKUP(A738,BRef!$A$2:$D$1259, 2,TRUE)</f>
        <v>0.71300000000000008</v>
      </c>
      <c r="C738" t="str">
        <f>VLOOKUP(A738,BRef!$A$2:$D$1259, 4,TRUE)</f>
        <v>Low Leverage</v>
      </c>
    </row>
    <row r="739" spans="1:3" x14ac:dyDescent="0.2">
      <c r="A739" t="s">
        <v>1493</v>
      </c>
      <c r="B739">
        <f>VLOOKUP(A739,BRef!$A$2:$D$1259, 2,TRUE)</f>
        <v>2.538461538461538E-3</v>
      </c>
      <c r="C739" t="str">
        <f>VLOOKUP(A739,BRef!$A$2:$D$1259, 4,TRUE)</f>
        <v>Low Leverage</v>
      </c>
    </row>
    <row r="740" spans="1:3" x14ac:dyDescent="0.2">
      <c r="A740" t="s">
        <v>1496</v>
      </c>
      <c r="B740">
        <f>VLOOKUP(A740,BRef!$A$2:$D$1259, 2,TRUE)</f>
        <v>1.0740000000000001</v>
      </c>
      <c r="C740" t="str">
        <f>VLOOKUP(A740,BRef!$A$2:$D$1259, 4,TRUE)</f>
        <v>Average Leverage</v>
      </c>
    </row>
    <row r="741" spans="1:3" x14ac:dyDescent="0.2">
      <c r="A741" t="s">
        <v>1497</v>
      </c>
      <c r="B741">
        <f>VLOOKUP(A741,BRef!$A$2:$D$1259, 2,TRUE)</f>
        <v>9.3750000000000007E-4</v>
      </c>
      <c r="C741" t="str">
        <f>VLOOKUP(A741,BRef!$A$2:$D$1259, 4,TRUE)</f>
        <v>Low Leverage</v>
      </c>
    </row>
    <row r="742" spans="1:3" x14ac:dyDescent="0.2">
      <c r="A742" t="s">
        <v>1498</v>
      </c>
      <c r="B742">
        <f>VLOOKUP(A742,BRef!$A$2:$D$1259, 2,TRUE)</f>
        <v>1.1361563786008231</v>
      </c>
      <c r="C742" t="str">
        <f>VLOOKUP(A742,BRef!$A$2:$D$1259, 4,TRUE)</f>
        <v>Average Leverage</v>
      </c>
    </row>
    <row r="743" spans="1:3" x14ac:dyDescent="0.2">
      <c r="A743" t="s">
        <v>1881</v>
      </c>
      <c r="B743">
        <f>VLOOKUP(A743,BRef!$A$2:$D$1259, 2,TRUE)</f>
        <v>5.0000000000000001E-3</v>
      </c>
      <c r="C743" t="str">
        <f>VLOOKUP(A743,BRef!$A$2:$D$1259, 4,TRUE)</f>
        <v>Low Leverage</v>
      </c>
    </row>
    <row r="744" spans="1:3" x14ac:dyDescent="0.2">
      <c r="A744" t="s">
        <v>1499</v>
      </c>
      <c r="B744">
        <f>VLOOKUP(A744,BRef!$A$2:$D$1259, 2,TRUE)</f>
        <v>0.92739406779661004</v>
      </c>
      <c r="C744" t="str">
        <f>VLOOKUP(A744,BRef!$A$2:$D$1259, 4,TRUE)</f>
        <v>Average Leverage</v>
      </c>
    </row>
    <row r="745" spans="1:3" x14ac:dyDescent="0.2">
      <c r="A745" t="s">
        <v>1882</v>
      </c>
      <c r="B745">
        <f>VLOOKUP(A745,BRef!$A$2:$D$1259, 2,TRUE)</f>
        <v>0.29799999999999999</v>
      </c>
      <c r="C745" t="str">
        <f>VLOOKUP(A745,BRef!$A$2:$D$1259, 4,TRUE)</f>
        <v>Low Leverage</v>
      </c>
    </row>
    <row r="746" spans="1:3" x14ac:dyDescent="0.2">
      <c r="A746" t="s">
        <v>1505</v>
      </c>
      <c r="B746">
        <f>VLOOKUP(A746,BRef!$A$2:$D$1259, 2,TRUE)</f>
        <v>0.84152713178294558</v>
      </c>
      <c r="C746" t="str">
        <f>VLOOKUP(A746,BRef!$A$2:$D$1259, 4,TRUE)</f>
        <v>Average Leverage</v>
      </c>
    </row>
    <row r="747" spans="1:3" x14ac:dyDescent="0.2">
      <c r="A747" t="s">
        <v>1883</v>
      </c>
      <c r="B747">
        <f>VLOOKUP(A747,BRef!$A$2:$D$1259, 2,TRUE)</f>
        <v>0.16600000000000001</v>
      </c>
      <c r="C747" t="str">
        <f>VLOOKUP(A747,BRef!$A$2:$D$1259, 4,TRUE)</f>
        <v>Low Leverage</v>
      </c>
    </row>
    <row r="748" spans="1:3" x14ac:dyDescent="0.2">
      <c r="A748" t="s">
        <v>1507</v>
      </c>
      <c r="B748">
        <f>VLOOKUP(A748,BRef!$A$2:$D$1259, 2,TRUE)</f>
        <v>1.6748816466552321</v>
      </c>
      <c r="C748" t="str">
        <f>VLOOKUP(A748,BRef!$A$2:$D$1259, 4,TRUE)</f>
        <v>High Leverage</v>
      </c>
    </row>
    <row r="749" spans="1:3" x14ac:dyDescent="0.2">
      <c r="A749" t="s">
        <v>1508</v>
      </c>
      <c r="B749">
        <f>VLOOKUP(A749,BRef!$A$2:$D$1259, 2,TRUE)</f>
        <v>1.6502492307692309</v>
      </c>
      <c r="C749" t="str">
        <f>VLOOKUP(A749,BRef!$A$2:$D$1259, 4,TRUE)</f>
        <v>High Leverage</v>
      </c>
    </row>
    <row r="750" spans="1:3" x14ac:dyDescent="0.2">
      <c r="A750" t="s">
        <v>1510</v>
      </c>
      <c r="B750">
        <f>VLOOKUP(A750,BRef!$A$2:$D$1259, 2,TRUE)</f>
        <v>1.749590759075907</v>
      </c>
      <c r="C750" t="str">
        <f>VLOOKUP(A750,BRef!$A$2:$D$1259, 4,TRUE)</f>
        <v>High Leverage</v>
      </c>
    </row>
    <row r="751" spans="1:3" x14ac:dyDescent="0.2">
      <c r="A751" t="s">
        <v>1511</v>
      </c>
      <c r="B751">
        <f>VLOOKUP(A751,BRef!$A$2:$D$1259, 2,TRUE)</f>
        <v>1.5954739336492889</v>
      </c>
      <c r="C751" t="str">
        <f>VLOOKUP(A751,BRef!$A$2:$D$1259, 4,TRUE)</f>
        <v>High Leverage</v>
      </c>
    </row>
    <row r="752" spans="1:3" x14ac:dyDescent="0.2">
      <c r="A752" t="s">
        <v>1884</v>
      </c>
      <c r="B752">
        <f>VLOOKUP(A752,BRef!$A$2:$D$1259, 2,TRUE)</f>
        <v>0.70945783132530127</v>
      </c>
      <c r="C752" t="str">
        <f>VLOOKUP(A752,BRef!$A$2:$D$1259, 4,TRUE)</f>
        <v>Low Leverage</v>
      </c>
    </row>
    <row r="753" spans="1:3" x14ac:dyDescent="0.2">
      <c r="A753" t="s">
        <v>1513</v>
      </c>
      <c r="B753">
        <f>VLOOKUP(A753,BRef!$A$2:$D$1259, 2,TRUE)</f>
        <v>0.95899999999999996</v>
      </c>
      <c r="C753" t="str">
        <f>VLOOKUP(A753,BRef!$A$2:$D$1259, 4,TRUE)</f>
        <v>Average Leverage</v>
      </c>
    </row>
    <row r="754" spans="1:3" x14ac:dyDescent="0.2">
      <c r="A754" t="s">
        <v>1885</v>
      </c>
      <c r="B754">
        <f>VLOOKUP(A754,BRef!$A$2:$D$1259, 2,TRUE)</f>
        <v>1.1792443729903539</v>
      </c>
      <c r="C754" t="str">
        <f>VLOOKUP(A754,BRef!$A$2:$D$1259, 4,TRUE)</f>
        <v>Average Leverage</v>
      </c>
    </row>
    <row r="755" spans="1:3" x14ac:dyDescent="0.2">
      <c r="A755" t="s">
        <v>1514</v>
      </c>
      <c r="B755">
        <f>VLOOKUP(A755,BRef!$A$2:$D$1259, 2,TRUE)</f>
        <v>0.90684337349397592</v>
      </c>
      <c r="C755" t="str">
        <f>VLOOKUP(A755,BRef!$A$2:$D$1259, 4,TRUE)</f>
        <v>Average Leverage</v>
      </c>
    </row>
    <row r="756" spans="1:3" x14ac:dyDescent="0.2">
      <c r="A756" t="s">
        <v>1886</v>
      </c>
      <c r="B756">
        <f>VLOOKUP(A756,BRef!$A$2:$D$1259, 2,TRUE)</f>
        <v>0.35242857142857148</v>
      </c>
      <c r="C756" t="str">
        <f>VLOOKUP(A756,BRef!$A$2:$D$1259, 4,TRUE)</f>
        <v>Low Leverage</v>
      </c>
    </row>
    <row r="757" spans="1:3" x14ac:dyDescent="0.2">
      <c r="A757" t="s">
        <v>1515</v>
      </c>
      <c r="B757">
        <f>VLOOKUP(A757,BRef!$A$2:$D$1259, 2,TRUE)</f>
        <v>0.94092111959287539</v>
      </c>
      <c r="C757" t="str">
        <f>VLOOKUP(A757,BRef!$A$2:$D$1259, 4,TRUE)</f>
        <v>Average Leverage</v>
      </c>
    </row>
    <row r="758" spans="1:3" x14ac:dyDescent="0.2">
      <c r="A758" t="s">
        <v>1518</v>
      </c>
      <c r="B758">
        <f>VLOOKUP(A758,BRef!$A$2:$D$1259, 2,TRUE)</f>
        <v>0.53866386554621848</v>
      </c>
      <c r="C758" t="str">
        <f>VLOOKUP(A758,BRef!$A$2:$D$1259, 4,TRUE)</f>
        <v>Low Leverage</v>
      </c>
    </row>
    <row r="759" spans="1:3" x14ac:dyDescent="0.2">
      <c r="A759" t="s">
        <v>1887</v>
      </c>
      <c r="B759">
        <f>VLOOKUP(A759,BRef!$A$2:$D$1259, 2,TRUE)</f>
        <v>0.23499999999999999</v>
      </c>
      <c r="C759" t="str">
        <f>VLOOKUP(A759,BRef!$A$2:$D$1259, 4,TRUE)</f>
        <v>Low Leverage</v>
      </c>
    </row>
    <row r="760" spans="1:3" x14ac:dyDescent="0.2">
      <c r="A760" t="s">
        <v>1888</v>
      </c>
      <c r="B760">
        <f>VLOOKUP(A760,BRef!$A$2:$D$1259, 2,TRUE)</f>
        <v>0.53700000000000003</v>
      </c>
      <c r="C760" t="str">
        <f>VLOOKUP(A760,BRef!$A$2:$D$1259, 4,TRUE)</f>
        <v>Low Leverage</v>
      </c>
    </row>
    <row r="761" spans="1:3" x14ac:dyDescent="0.2">
      <c r="A761" t="s">
        <v>1889</v>
      </c>
      <c r="B761">
        <f>VLOOKUP(A761,BRef!$A$2:$D$1259, 2,TRUE)</f>
        <v>0.63500000000000001</v>
      </c>
      <c r="C761" t="str">
        <f>VLOOKUP(A761,BRef!$A$2:$D$1259, 4,TRUE)</f>
        <v>Low Leverage</v>
      </c>
    </row>
    <row r="762" spans="1:3" x14ac:dyDescent="0.2">
      <c r="A762" t="s">
        <v>1522</v>
      </c>
      <c r="B762">
        <f>VLOOKUP(A762,BRef!$A$2:$D$1259, 2,TRUE)</f>
        <v>0.61885975609756094</v>
      </c>
      <c r="C762" t="str">
        <f>VLOOKUP(A762,BRef!$A$2:$D$1259, 4,TRUE)</f>
        <v>Low Leverage</v>
      </c>
    </row>
    <row r="763" spans="1:3" x14ac:dyDescent="0.2">
      <c r="A763" t="s">
        <v>1523</v>
      </c>
      <c r="B763">
        <f>VLOOKUP(A763,BRef!$A$2:$D$1259, 2,TRUE)</f>
        <v>1.473468619246862</v>
      </c>
      <c r="C763" t="str">
        <f>VLOOKUP(A763,BRef!$A$2:$D$1259, 4,TRUE)</f>
        <v>Average Leverage</v>
      </c>
    </row>
    <row r="764" spans="1:3" x14ac:dyDescent="0.2">
      <c r="A764" t="s">
        <v>1890</v>
      </c>
      <c r="B764">
        <f>VLOOKUP(A764,BRef!$A$2:$D$1259, 2,TRUE)</f>
        <v>0.72480722891566263</v>
      </c>
      <c r="C764" t="str">
        <f>VLOOKUP(A764,BRef!$A$2:$D$1259, 4,TRUE)</f>
        <v>Low Leverage</v>
      </c>
    </row>
    <row r="765" spans="1:3" x14ac:dyDescent="0.2">
      <c r="A765" t="s">
        <v>1891</v>
      </c>
      <c r="B765">
        <f>VLOOKUP(A765,BRef!$A$2:$D$1259, 2,TRUE)</f>
        <v>0.85274166666666673</v>
      </c>
      <c r="C765" t="str">
        <f>VLOOKUP(A765,BRef!$A$2:$D$1259, 4,TRUE)</f>
        <v>Average Leverage</v>
      </c>
    </row>
    <row r="766" spans="1:3" x14ac:dyDescent="0.2">
      <c r="A766" t="s">
        <v>1892</v>
      </c>
      <c r="B766">
        <f>VLOOKUP(A766,BRef!$A$2:$D$1259, 2,TRUE)</f>
        <v>1E-3</v>
      </c>
      <c r="C766" t="str">
        <f>VLOOKUP(A766,BRef!$A$2:$D$1259, 4,TRUE)</f>
        <v>Low Leverage</v>
      </c>
    </row>
    <row r="767" spans="1:3" x14ac:dyDescent="0.2">
      <c r="A767" t="s">
        <v>1525</v>
      </c>
      <c r="B767">
        <f>VLOOKUP(A767,BRef!$A$2:$D$1259, 2,TRUE)</f>
        <v>1.040883116883117</v>
      </c>
      <c r="C767" t="str">
        <f>VLOOKUP(A767,BRef!$A$2:$D$1259, 4,TRUE)</f>
        <v>Average Leverage</v>
      </c>
    </row>
    <row r="768" spans="1:3" x14ac:dyDescent="0.2">
      <c r="A768" t="s">
        <v>1526</v>
      </c>
      <c r="B768">
        <f>VLOOKUP(A768,BRef!$A$2:$D$1259, 2,TRUE)</f>
        <v>0.87382432432432422</v>
      </c>
      <c r="C768" t="str">
        <f>VLOOKUP(A768,BRef!$A$2:$D$1259, 4,TRUE)</f>
        <v>Average Leverage</v>
      </c>
    </row>
    <row r="769" spans="1:3" x14ac:dyDescent="0.2">
      <c r="A769" t="s">
        <v>1527</v>
      </c>
      <c r="B769">
        <f>VLOOKUP(A769,BRef!$A$2:$D$1259, 2,TRUE)</f>
        <v>0</v>
      </c>
      <c r="C769" t="str">
        <f>VLOOKUP(A769,BRef!$A$2:$D$1259, 4,TRUE)</f>
        <v>Low Leverage</v>
      </c>
    </row>
    <row r="770" spans="1:3" x14ac:dyDescent="0.2">
      <c r="A770" t="s">
        <v>1528</v>
      </c>
      <c r="B770">
        <f>VLOOKUP(A770,BRef!$A$2:$D$1259, 2,TRUE)</f>
        <v>1.0944683026584869</v>
      </c>
      <c r="C770" t="str">
        <f>VLOOKUP(A770,BRef!$A$2:$D$1259, 4,TRUE)</f>
        <v>Average Leverage</v>
      </c>
    </row>
    <row r="771" spans="1:3" x14ac:dyDescent="0.2">
      <c r="A771" t="s">
        <v>1529</v>
      </c>
      <c r="B771">
        <f>VLOOKUP(A771,BRef!$A$2:$D$1259, 2,TRUE)</f>
        <v>0.73078378378378384</v>
      </c>
      <c r="C771" t="str">
        <f>VLOOKUP(A771,BRef!$A$2:$D$1259, 4,TRUE)</f>
        <v>Low Leverage</v>
      </c>
    </row>
    <row r="772" spans="1:3" x14ac:dyDescent="0.2">
      <c r="A772" t="s">
        <v>1893</v>
      </c>
      <c r="B772">
        <f>VLOOKUP(A772,BRef!$A$2:$D$1259, 2,TRUE)</f>
        <v>0.218</v>
      </c>
      <c r="C772" t="str">
        <f>VLOOKUP(A772,BRef!$A$2:$D$1259, 4,TRUE)</f>
        <v>Low Leverage</v>
      </c>
    </row>
    <row r="773" spans="1:3" x14ac:dyDescent="0.2">
      <c r="A773" t="s">
        <v>1894</v>
      </c>
      <c r="B773">
        <f>VLOOKUP(A773,BRef!$A$2:$D$1259, 2,TRUE)</f>
        <v>0.45681914893617009</v>
      </c>
      <c r="C773" t="str">
        <f>VLOOKUP(A773,BRef!$A$2:$D$1259, 4,TRUE)</f>
        <v>Low Leverage</v>
      </c>
    </row>
    <row r="774" spans="1:3" x14ac:dyDescent="0.2">
      <c r="A774" t="s">
        <v>1530</v>
      </c>
      <c r="B774">
        <f>VLOOKUP(A774,BRef!$A$2:$D$1259, 2,TRUE)</f>
        <v>0.95500000000000007</v>
      </c>
      <c r="C774" t="str">
        <f>VLOOKUP(A774,BRef!$A$2:$D$1259, 4,TRUE)</f>
        <v>Average Leverage</v>
      </c>
    </row>
    <row r="775" spans="1:3" x14ac:dyDescent="0.2">
      <c r="A775" t="s">
        <v>1895</v>
      </c>
      <c r="B775">
        <f>VLOOKUP(A775,BRef!$A$2:$D$1259, 2,TRUE)</f>
        <v>0.78252173913043477</v>
      </c>
      <c r="C775" t="str">
        <f>VLOOKUP(A775,BRef!$A$2:$D$1259, 4,TRUE)</f>
        <v>Low Leverage</v>
      </c>
    </row>
    <row r="776" spans="1:3" x14ac:dyDescent="0.2">
      <c r="A776" t="s">
        <v>1531</v>
      </c>
      <c r="B776">
        <f>VLOOKUP(A776,BRef!$A$2:$D$1259, 2,TRUE)</f>
        <v>0.97173245614035075</v>
      </c>
      <c r="C776" t="str">
        <f>VLOOKUP(A776,BRef!$A$2:$D$1259, 4,TRUE)</f>
        <v>Average Leverage</v>
      </c>
    </row>
    <row r="777" spans="1:3" x14ac:dyDescent="0.2">
      <c r="A777" t="s">
        <v>1535</v>
      </c>
      <c r="B777">
        <f>VLOOKUP(A777,BRef!$A$2:$D$1259, 2,TRUE)</f>
        <v>0.53700000000000003</v>
      </c>
      <c r="C777" t="str">
        <f>VLOOKUP(A777,BRef!$A$2:$D$1259, 4,TRUE)</f>
        <v>Low Leverage</v>
      </c>
    </row>
    <row r="778" spans="1:3" x14ac:dyDescent="0.2">
      <c r="A778" t="s">
        <v>1536</v>
      </c>
      <c r="B778">
        <f>VLOOKUP(A778,BRef!$A$2:$D$1259, 2,TRUE)</f>
        <v>1.107</v>
      </c>
      <c r="C778" t="str">
        <f>VLOOKUP(A778,BRef!$A$2:$D$1259, 4,TRUE)</f>
        <v>Average Leverage</v>
      </c>
    </row>
    <row r="779" spans="1:3" x14ac:dyDescent="0.2">
      <c r="A779" t="s">
        <v>1538</v>
      </c>
      <c r="B779">
        <f>VLOOKUP(A779,BRef!$A$2:$D$1259, 2,TRUE)</f>
        <v>1.560187861271676</v>
      </c>
      <c r="C779" t="str">
        <f>VLOOKUP(A779,BRef!$A$2:$D$1259, 4,TRUE)</f>
        <v>High Leverage</v>
      </c>
    </row>
    <row r="780" spans="1:3" x14ac:dyDescent="0.2">
      <c r="A780" t="s">
        <v>1896</v>
      </c>
      <c r="B780">
        <f>VLOOKUP(A780,BRef!$A$2:$D$1259, 2,TRUE)</f>
        <v>1.230825757575758</v>
      </c>
      <c r="C780" t="str">
        <f>VLOOKUP(A780,BRef!$A$2:$D$1259, 4,TRUE)</f>
        <v>Average Leverage</v>
      </c>
    </row>
    <row r="781" spans="1:3" x14ac:dyDescent="0.2">
      <c r="A781" t="s">
        <v>1539</v>
      </c>
      <c r="B781">
        <f>VLOOKUP(A781,BRef!$A$2:$D$1259, 2,TRUE)</f>
        <v>1.5329939759036151</v>
      </c>
      <c r="C781" t="str">
        <f>VLOOKUP(A781,BRef!$A$2:$D$1259, 4,TRUE)</f>
        <v>High Leverage</v>
      </c>
    </row>
    <row r="782" spans="1:3" x14ac:dyDescent="0.2">
      <c r="A782" t="s">
        <v>1897</v>
      </c>
      <c r="B782">
        <f>VLOOKUP(A782,BRef!$A$2:$D$1259, 2,TRUE)</f>
        <v>0</v>
      </c>
      <c r="C782" t="str">
        <f>VLOOKUP(A782,BRef!$A$2:$D$1259, 4,TRUE)</f>
        <v>Low Leverage</v>
      </c>
    </row>
    <row r="783" spans="1:3" x14ac:dyDescent="0.2">
      <c r="A783" t="s">
        <v>1540</v>
      </c>
      <c r="B783">
        <f>VLOOKUP(A783,BRef!$A$2:$D$1259, 2,TRUE)</f>
        <v>0.87272299168975065</v>
      </c>
      <c r="C783" t="str">
        <f>VLOOKUP(A783,BRef!$A$2:$D$1259, 4,TRUE)</f>
        <v>Average Leverage</v>
      </c>
    </row>
    <row r="784" spans="1:3" x14ac:dyDescent="0.2">
      <c r="A784" t="s">
        <v>1541</v>
      </c>
      <c r="B784">
        <f>VLOOKUP(A784,BRef!$A$2:$D$1259, 2,TRUE)</f>
        <v>0.96558991596638655</v>
      </c>
      <c r="C784" t="str">
        <f>VLOOKUP(A784,BRef!$A$2:$D$1259, 4,TRUE)</f>
        <v>Average Leverage</v>
      </c>
    </row>
    <row r="785" spans="1:3" x14ac:dyDescent="0.2">
      <c r="A785" t="s">
        <v>1542</v>
      </c>
      <c r="B785">
        <f>VLOOKUP(A785,BRef!$A$2:$D$1259, 2,TRUE)</f>
        <v>0.82351936218678801</v>
      </c>
      <c r="C785" t="str">
        <f>VLOOKUP(A785,BRef!$A$2:$D$1259, 4,TRUE)</f>
        <v>Average Leverage</v>
      </c>
    </row>
    <row r="786" spans="1:3" x14ac:dyDescent="0.2">
      <c r="A786" t="s">
        <v>1898</v>
      </c>
      <c r="B786">
        <f>VLOOKUP(A786,BRef!$A$2:$D$1259, 2,TRUE)</f>
        <v>0</v>
      </c>
      <c r="C786" t="str">
        <f>VLOOKUP(A786,BRef!$A$2:$D$1259, 4,TRUE)</f>
        <v>Low Leverage</v>
      </c>
    </row>
    <row r="787" spans="1:3" x14ac:dyDescent="0.2">
      <c r="A787" t="s">
        <v>1544</v>
      </c>
      <c r="B787">
        <f>VLOOKUP(A787,BRef!$A$2:$D$1259, 2,TRUE)</f>
        <v>1.1557987804878049</v>
      </c>
      <c r="C787" t="str">
        <f>VLOOKUP(A787,BRef!$A$2:$D$1259, 4,TRUE)</f>
        <v>Average Leverage</v>
      </c>
    </row>
    <row r="788" spans="1:3" x14ac:dyDescent="0.2">
      <c r="A788" t="s">
        <v>1899</v>
      </c>
      <c r="B788">
        <f>VLOOKUP(A788,BRef!$A$2:$D$1259, 2,TRUE)</f>
        <v>0.34810810810810811</v>
      </c>
      <c r="C788" t="str">
        <f>VLOOKUP(A788,BRef!$A$2:$D$1259, 4,TRUE)</f>
        <v>Low Leverage</v>
      </c>
    </row>
    <row r="789" spans="1:3" x14ac:dyDescent="0.2">
      <c r="A789" t="s">
        <v>1545</v>
      </c>
      <c r="B789">
        <f>VLOOKUP(A789,BRef!$A$2:$D$1259, 2,TRUE)</f>
        <v>0.96599999999999997</v>
      </c>
      <c r="C789" t="str">
        <f>VLOOKUP(A789,BRef!$A$2:$D$1259, 4,TRUE)</f>
        <v>Average Leverage</v>
      </c>
    </row>
    <row r="790" spans="1:3" x14ac:dyDescent="0.2">
      <c r="A790" t="s">
        <v>1546</v>
      </c>
      <c r="B790">
        <f>VLOOKUP(A790,BRef!$A$2:$D$1259, 2,TRUE)</f>
        <v>2.2602538461538462</v>
      </c>
      <c r="C790" t="str">
        <f>VLOOKUP(A790,BRef!$A$2:$D$1259, 4,TRUE)</f>
        <v>High Leverage</v>
      </c>
    </row>
    <row r="791" spans="1:3" x14ac:dyDescent="0.2">
      <c r="A791" t="s">
        <v>1547</v>
      </c>
      <c r="B791">
        <f>VLOOKUP(A791,BRef!$A$2:$D$1259, 2,TRUE)</f>
        <v>0.78252173913043477</v>
      </c>
      <c r="C791" t="str">
        <f>VLOOKUP(A791,BRef!$A$2:$D$1259, 4,TRUE)</f>
        <v>Low Leverage</v>
      </c>
    </row>
    <row r="792" spans="1:3" x14ac:dyDescent="0.2">
      <c r="A792" t="s">
        <v>1900</v>
      </c>
      <c r="B792">
        <f>VLOOKUP(A792,BRef!$A$2:$D$1259, 2,TRUE)</f>
        <v>1.4279999999999999</v>
      </c>
      <c r="C792" t="str">
        <f>VLOOKUP(A792,BRef!$A$2:$D$1259, 4,TRUE)</f>
        <v>Average Leverage</v>
      </c>
    </row>
    <row r="793" spans="1:3" x14ac:dyDescent="0.2">
      <c r="A793" t="s">
        <v>1901</v>
      </c>
      <c r="B793">
        <f>VLOOKUP(A793,BRef!$A$2:$D$1259, 2,TRUE)</f>
        <v>0.16600000000000001</v>
      </c>
      <c r="C793" t="str">
        <f>VLOOKUP(A793,BRef!$A$2:$D$1259, 4,TRUE)</f>
        <v>Low Leverage</v>
      </c>
    </row>
    <row r="794" spans="1:3" x14ac:dyDescent="0.2">
      <c r="A794" t="s">
        <v>1551</v>
      </c>
      <c r="B794">
        <f>VLOOKUP(A794,BRef!$A$2:$D$1259, 2,TRUE)</f>
        <v>1.2448560460652589</v>
      </c>
      <c r="C794" t="str">
        <f>VLOOKUP(A794,BRef!$A$2:$D$1259, 4,TRUE)</f>
        <v>Average Leverage</v>
      </c>
    </row>
    <row r="795" spans="1:3" x14ac:dyDescent="0.2">
      <c r="A795" t="s">
        <v>1556</v>
      </c>
      <c r="B795">
        <f>VLOOKUP(A795,BRef!$A$2:$D$1259, 2,TRUE)</f>
        <v>0.87530508474576252</v>
      </c>
      <c r="C795" t="str">
        <f>VLOOKUP(A795,BRef!$A$2:$D$1259, 4,TRUE)</f>
        <v>Average Leverage</v>
      </c>
    </row>
    <row r="796" spans="1:3" x14ac:dyDescent="0.2">
      <c r="A796" t="s">
        <v>1558</v>
      </c>
      <c r="B796">
        <f>VLOOKUP(A796,BRef!$A$2:$D$1259, 2,TRUE)</f>
        <v>2.133516129032258</v>
      </c>
      <c r="C796" t="str">
        <f>VLOOKUP(A796,BRef!$A$2:$D$1259, 4,TRUE)</f>
        <v>High Leverage</v>
      </c>
    </row>
    <row r="797" spans="1:3" x14ac:dyDescent="0.2">
      <c r="A797" t="s">
        <v>1563</v>
      </c>
      <c r="B797">
        <f>VLOOKUP(A797,BRef!$A$2:$D$1259, 2,TRUE)</f>
        <v>0.8725609756097561</v>
      </c>
      <c r="C797" t="str">
        <f>VLOOKUP(A797,BRef!$A$2:$D$1259, 4,TRUE)</f>
        <v>Average Leverage</v>
      </c>
    </row>
    <row r="798" spans="1:3" x14ac:dyDescent="0.2">
      <c r="A798" t="s">
        <v>1902</v>
      </c>
      <c r="B798">
        <f>VLOOKUP(A798,BRef!$A$2:$D$1259, 2,TRUE)</f>
        <v>0.64800000000000002</v>
      </c>
      <c r="C798" t="str">
        <f>VLOOKUP(A798,BRef!$A$2:$D$1259, 4,TRUE)</f>
        <v>Low Leverage</v>
      </c>
    </row>
    <row r="799" spans="1:3" x14ac:dyDescent="0.2">
      <c r="A799" t="s">
        <v>1566</v>
      </c>
      <c r="B799">
        <f>VLOOKUP(A799,BRef!$A$2:$D$1259, 2,TRUE)</f>
        <v>0.90399999999999991</v>
      </c>
      <c r="C799" t="str">
        <f>VLOOKUP(A799,BRef!$A$2:$D$1259, 4,TRUE)</f>
        <v>Average Leverage</v>
      </c>
    </row>
    <row r="800" spans="1:3" x14ac:dyDescent="0.2">
      <c r="A800" t="s">
        <v>1903</v>
      </c>
      <c r="B800">
        <f>VLOOKUP(A800,BRef!$A$2:$D$1259, 2,TRUE)</f>
        <v>0.41108571428571422</v>
      </c>
      <c r="C800" t="str">
        <f>VLOOKUP(A800,BRef!$A$2:$D$1259, 4,TRUE)</f>
        <v>Low Leverage</v>
      </c>
    </row>
    <row r="801" spans="1:3" x14ac:dyDescent="0.2">
      <c r="A801" t="s">
        <v>1904</v>
      </c>
      <c r="B801">
        <f>VLOOKUP(A801,BRef!$A$2:$D$1259, 2,TRUE)</f>
        <v>1E-3</v>
      </c>
      <c r="C801" t="str">
        <f>VLOOKUP(A801,BRef!$A$2:$D$1259, 4,TRUE)</f>
        <v>Low Leverage</v>
      </c>
    </row>
    <row r="802" spans="1:3" x14ac:dyDescent="0.2">
      <c r="A802" t="s">
        <v>1905</v>
      </c>
      <c r="B802">
        <f>VLOOKUP(A802,BRef!$A$2:$D$1259, 2,TRUE)</f>
        <v>6.6666666666666664E-4</v>
      </c>
      <c r="C802" t="str">
        <f>VLOOKUP(A802,BRef!$A$2:$D$1259, 4,TRUE)</f>
        <v>Low Leverage</v>
      </c>
    </row>
    <row r="803" spans="1:3" x14ac:dyDescent="0.2">
      <c r="A803" t="s">
        <v>1906</v>
      </c>
      <c r="B803">
        <f>VLOOKUP(A803,BRef!$A$2:$D$1259, 2,TRUE)</f>
        <v>1.2350000000000001</v>
      </c>
      <c r="C803" t="str">
        <f>VLOOKUP(A803,BRef!$A$2:$D$1259, 4,TRUE)</f>
        <v>Average Leverage</v>
      </c>
    </row>
    <row r="804" spans="1:3" x14ac:dyDescent="0.2">
      <c r="A804" t="s">
        <v>1568</v>
      </c>
      <c r="B804">
        <f>VLOOKUP(A804,BRef!$A$2:$D$1259, 2,TRUE)</f>
        <v>0.23799999999999999</v>
      </c>
      <c r="C804" t="str">
        <f>VLOOKUP(A804,BRef!$A$2:$D$1259, 4,TRUE)</f>
        <v>Low Leverage</v>
      </c>
    </row>
    <row r="805" spans="1:3" x14ac:dyDescent="0.2">
      <c r="A805" t="s">
        <v>1907</v>
      </c>
      <c r="B805">
        <f>VLOOKUP(A805,BRef!$A$2:$D$1259, 2,TRUE)</f>
        <v>0.85870652173913053</v>
      </c>
      <c r="C805" t="str">
        <f>VLOOKUP(A805,BRef!$A$2:$D$1259, 4,TRUE)</f>
        <v>Average Leverage</v>
      </c>
    </row>
    <row r="806" spans="1:3" x14ac:dyDescent="0.2">
      <c r="A806" t="s">
        <v>1574</v>
      </c>
      <c r="B806">
        <f>VLOOKUP(A806,BRef!$A$2:$D$1259, 2,TRUE)</f>
        <v>0.42595522388059698</v>
      </c>
      <c r="C806" t="str">
        <f>VLOOKUP(A806,BRef!$A$2:$D$1259, 4,TRUE)</f>
        <v>Low Leverage</v>
      </c>
    </row>
    <row r="807" spans="1:3" x14ac:dyDescent="0.2">
      <c r="A807" t="s">
        <v>1580</v>
      </c>
      <c r="B807">
        <f>VLOOKUP(A807,BRef!$A$2:$D$1259, 2,TRUE)</f>
        <v>0.51915254237288133</v>
      </c>
      <c r="C807" t="str">
        <f>VLOOKUP(A807,BRef!$A$2:$D$1259, 4,TRUE)</f>
        <v>Low Leverage</v>
      </c>
    </row>
    <row r="808" spans="1:3" x14ac:dyDescent="0.2">
      <c r="A808" t="s">
        <v>1581</v>
      </c>
      <c r="B808">
        <f>VLOOKUP(A808,BRef!$A$2:$D$1259, 2,TRUE)</f>
        <v>1.347507494646681</v>
      </c>
      <c r="C808" t="str">
        <f>VLOOKUP(A808,BRef!$A$2:$D$1259, 4,TRUE)</f>
        <v>Average Leverage</v>
      </c>
    </row>
    <row r="809" spans="1:3" x14ac:dyDescent="0.2">
      <c r="A809" t="s">
        <v>1582</v>
      </c>
      <c r="B809">
        <f>VLOOKUP(A809,BRef!$A$2:$D$1259, 2,TRUE)</f>
        <v>1.1521603960396041</v>
      </c>
      <c r="C809" t="str">
        <f>VLOOKUP(A809,BRef!$A$2:$D$1259, 4,TRUE)</f>
        <v>Average Leverage</v>
      </c>
    </row>
    <row r="810" spans="1:3" x14ac:dyDescent="0.2">
      <c r="A810" t="s">
        <v>1583</v>
      </c>
      <c r="B810">
        <f>VLOOKUP(A810,BRef!$A$2:$D$1259, 2,TRUE)</f>
        <v>1.2960497925311201</v>
      </c>
      <c r="C810" t="str">
        <f>VLOOKUP(A810,BRef!$A$2:$D$1259, 4,TRUE)</f>
        <v>Average Leverage</v>
      </c>
    </row>
    <row r="811" spans="1:3" x14ac:dyDescent="0.2">
      <c r="A811" t="s">
        <v>1908</v>
      </c>
      <c r="B811">
        <f>VLOOKUP(A811,BRef!$A$2:$D$1259, 2,TRUE)</f>
        <v>0.86093670886075946</v>
      </c>
      <c r="C811" t="str">
        <f>VLOOKUP(A811,BRef!$A$2:$D$1259, 4,TRUE)</f>
        <v>Average Leverage</v>
      </c>
    </row>
    <row r="812" spans="1:3" x14ac:dyDescent="0.2">
      <c r="A812" t="s">
        <v>1584</v>
      </c>
      <c r="B812">
        <f>VLOOKUP(A812,BRef!$A$2:$D$1259, 2,TRUE)</f>
        <v>1.510962732919255</v>
      </c>
      <c r="C812" t="str">
        <f>VLOOKUP(A812,BRef!$A$2:$D$1259, 4,TRUE)</f>
        <v>High Leverage</v>
      </c>
    </row>
    <row r="813" spans="1:3" x14ac:dyDescent="0.2">
      <c r="A813" t="s">
        <v>1585</v>
      </c>
      <c r="B813">
        <f>VLOOKUP(A813,BRef!$A$2:$D$1259, 2,TRUE)</f>
        <v>1.045964179104478</v>
      </c>
      <c r="C813" t="str">
        <f>VLOOKUP(A813,BRef!$A$2:$D$1259, 4,TRUE)</f>
        <v>Average Leverage</v>
      </c>
    </row>
    <row r="814" spans="1:3" x14ac:dyDescent="0.2">
      <c r="A814" t="s">
        <v>1586</v>
      </c>
      <c r="B814">
        <f>VLOOKUP(A814,BRef!$A$2:$D$1259, 2,TRUE)</f>
        <v>6.0000000000000001E-3</v>
      </c>
      <c r="C814" t="str">
        <f>VLOOKUP(A814,BRef!$A$2:$D$1259, 4,TRUE)</f>
        <v>Low Leverage</v>
      </c>
    </row>
    <row r="815" spans="1:3" x14ac:dyDescent="0.2">
      <c r="A815" t="s">
        <v>1909</v>
      </c>
      <c r="B815">
        <f>VLOOKUP(A815,BRef!$A$2:$D$1259, 2,TRUE)</f>
        <v>0.30274712643678159</v>
      </c>
      <c r="C815" t="str">
        <f>VLOOKUP(A815,BRef!$A$2:$D$1259, 4,TRUE)</f>
        <v>Low Leverage</v>
      </c>
    </row>
    <row r="816" spans="1:3" x14ac:dyDescent="0.2">
      <c r="A816" t="s">
        <v>1910</v>
      </c>
      <c r="B816">
        <f>VLOOKUP(A816,BRef!$A$2:$D$1259, 2,TRUE)</f>
        <v>0.7894058577405858</v>
      </c>
      <c r="C816" t="str">
        <f>VLOOKUP(A816,BRef!$A$2:$D$1259, 4,TRUE)</f>
        <v>Low Leverage</v>
      </c>
    </row>
    <row r="817" spans="1:3" x14ac:dyDescent="0.2">
      <c r="A817" t="s">
        <v>1589</v>
      </c>
      <c r="B817">
        <f>VLOOKUP(A817,BRef!$A$2:$D$1259, 2,TRUE)</f>
        <v>0.87893634496919926</v>
      </c>
      <c r="C817" t="str">
        <f>VLOOKUP(A817,BRef!$A$2:$D$1259, 4,TRUE)</f>
        <v>Average Leverage</v>
      </c>
    </row>
    <row r="818" spans="1:3" x14ac:dyDescent="0.2">
      <c r="A818" t="s">
        <v>1911</v>
      </c>
      <c r="B818">
        <f>VLOOKUP(A818,BRef!$A$2:$D$1259, 2,TRUE)</f>
        <v>0.97317412935323366</v>
      </c>
      <c r="C818" t="str">
        <f>VLOOKUP(A818,BRef!$A$2:$D$1259, 4,TRUE)</f>
        <v>Average Leverage</v>
      </c>
    </row>
    <row r="819" spans="1:3" x14ac:dyDescent="0.2">
      <c r="A819" t="s">
        <v>1912</v>
      </c>
      <c r="B819">
        <f>VLOOKUP(A819,BRef!$A$2:$D$1259, 2,TRUE)</f>
        <v>0.80082101167315178</v>
      </c>
      <c r="C819" t="str">
        <f>VLOOKUP(A819,BRef!$A$2:$D$1259, 4,TRUE)</f>
        <v>Average Leverage</v>
      </c>
    </row>
    <row r="820" spans="1:3" x14ac:dyDescent="0.2">
      <c r="A820" t="s">
        <v>1591</v>
      </c>
      <c r="B820">
        <f>VLOOKUP(A820,BRef!$A$2:$D$1259, 2,TRUE)</f>
        <v>0.68406273062730616</v>
      </c>
      <c r="C820" t="str">
        <f>VLOOKUP(A820,BRef!$A$2:$D$1259, 4,TRUE)</f>
        <v>Low Leverage</v>
      </c>
    </row>
    <row r="821" spans="1:3" x14ac:dyDescent="0.2">
      <c r="A821" t="s">
        <v>1913</v>
      </c>
      <c r="B821">
        <f>VLOOKUP(A821,BRef!$A$2:$D$1259, 2,TRUE)</f>
        <v>1.275744680851064</v>
      </c>
      <c r="C821" t="str">
        <f>VLOOKUP(A821,BRef!$A$2:$D$1259, 4,TRUE)</f>
        <v>Average Leverage</v>
      </c>
    </row>
    <row r="822" spans="1:3" x14ac:dyDescent="0.2">
      <c r="A822" t="s">
        <v>1592</v>
      </c>
      <c r="B822">
        <f>VLOOKUP(A822,BRef!$A$2:$D$1259, 2,TRUE)</f>
        <v>0.68011764705882349</v>
      </c>
      <c r="C822" t="str">
        <f>VLOOKUP(A822,BRef!$A$2:$D$1259, 4,TRUE)</f>
        <v>Low Leverage</v>
      </c>
    </row>
    <row r="823" spans="1:3" x14ac:dyDescent="0.2">
      <c r="A823" t="s">
        <v>1595</v>
      </c>
      <c r="B823">
        <f>VLOOKUP(A823,BRef!$A$2:$D$1259, 2,TRUE)</f>
        <v>0.75960000000000005</v>
      </c>
      <c r="C823" t="str">
        <f>VLOOKUP(A823,BRef!$A$2:$D$1259, 4,TRUE)</f>
        <v>Low Leverage</v>
      </c>
    </row>
    <row r="824" spans="1:3" x14ac:dyDescent="0.2">
      <c r="A824" t="s">
        <v>1596</v>
      </c>
      <c r="B824">
        <f>VLOOKUP(A824,BRef!$A$2:$D$1259, 2,TRUE)</f>
        <v>1.094844696969697</v>
      </c>
      <c r="C824" t="str">
        <f>VLOOKUP(A824,BRef!$A$2:$D$1259, 4,TRUE)</f>
        <v>Average Leverage</v>
      </c>
    </row>
    <row r="825" spans="1:3" x14ac:dyDescent="0.2">
      <c r="A825" t="s">
        <v>1597</v>
      </c>
      <c r="B825">
        <f>VLOOKUP(A825,BRef!$A$2:$D$1259, 2,TRUE)</f>
        <v>1.7402486678507989</v>
      </c>
      <c r="C825" t="str">
        <f>VLOOKUP(A825,BRef!$A$2:$D$1259, 4,TRUE)</f>
        <v>High Leverage</v>
      </c>
    </row>
    <row r="826" spans="1:3" x14ac:dyDescent="0.2">
      <c r="A826" t="s">
        <v>1598</v>
      </c>
      <c r="B826">
        <f>VLOOKUP(A826,BRef!$A$2:$D$1259, 2,TRUE)</f>
        <v>1.094844696969697</v>
      </c>
      <c r="C826" t="str">
        <f>VLOOKUP(A826,BRef!$A$2:$D$1259, 4,TRUE)</f>
        <v>Average Leverage</v>
      </c>
    </row>
    <row r="827" spans="1:3" x14ac:dyDescent="0.2">
      <c r="A827" t="s">
        <v>1914</v>
      </c>
      <c r="B827">
        <f>VLOOKUP(A827,BRef!$A$2:$D$1259, 2,TRUE)</f>
        <v>2.1999999999999999E-2</v>
      </c>
      <c r="C827" t="str">
        <f>VLOOKUP(A827,BRef!$A$2:$D$1259, 4,TRUE)</f>
        <v>Low Leverage</v>
      </c>
    </row>
    <row r="828" spans="1:3" x14ac:dyDescent="0.2">
      <c r="A828" t="s">
        <v>1599</v>
      </c>
      <c r="B828">
        <f>VLOOKUP(A828,BRef!$A$2:$D$1259, 2,TRUE)</f>
        <v>1.6391877256317691</v>
      </c>
      <c r="C828" t="str">
        <f>VLOOKUP(A828,BRef!$A$2:$D$1259, 4,TRUE)</f>
        <v>High Leverage</v>
      </c>
    </row>
    <row r="829" spans="1:3" x14ac:dyDescent="0.2">
      <c r="A829" t="s">
        <v>1600</v>
      </c>
      <c r="B829">
        <f>VLOOKUP(A829,BRef!$A$2:$D$1259, 2,TRUE)</f>
        <v>0.79379750778816205</v>
      </c>
      <c r="C829" t="str">
        <f>VLOOKUP(A829,BRef!$A$2:$D$1259, 4,TRUE)</f>
        <v>Low Leverage</v>
      </c>
    </row>
    <row r="830" spans="1:3" x14ac:dyDescent="0.2">
      <c r="A830" t="s">
        <v>1601</v>
      </c>
      <c r="B830">
        <f>VLOOKUP(A830,BRef!$A$2:$D$1259, 2,TRUE)</f>
        <v>0.31439344262295082</v>
      </c>
      <c r="C830" t="str">
        <f>VLOOKUP(A830,BRef!$A$2:$D$1259, 4,TRUE)</f>
        <v>Low Leverage</v>
      </c>
    </row>
    <row r="831" spans="1:3" x14ac:dyDescent="0.2">
      <c r="A831" t="s">
        <v>1602</v>
      </c>
      <c r="B831">
        <f>VLOOKUP(A831,BRef!$A$2:$D$1259, 2,TRUE)</f>
        <v>0.49299999999999999</v>
      </c>
      <c r="C831" t="str">
        <f>VLOOKUP(A831,BRef!$A$2:$D$1259, 4,TRUE)</f>
        <v>Low Leverage</v>
      </c>
    </row>
    <row r="832" spans="1:3" x14ac:dyDescent="0.2">
      <c r="A832" t="s">
        <v>1326</v>
      </c>
      <c r="B832">
        <f>VLOOKUP(A832,BRef!$A$2:$D$1259, 2,TRUE)</f>
        <v>0.64933333333333343</v>
      </c>
      <c r="C832" t="str">
        <f>VLOOKUP(A832,BRef!$A$2:$D$1259, 4,TRUE)</f>
        <v>Low Leverage</v>
      </c>
    </row>
    <row r="833" spans="1:3" x14ac:dyDescent="0.2">
      <c r="A833" t="s">
        <v>1608</v>
      </c>
      <c r="B833">
        <f>VLOOKUP(A833,BRef!$A$2:$D$1259, 2,TRUE)</f>
        <v>0.86093670886075946</v>
      </c>
      <c r="C833" t="str">
        <f>VLOOKUP(A833,BRef!$A$2:$D$1259, 4,TRUE)</f>
        <v>Average Leverage</v>
      </c>
    </row>
    <row r="834" spans="1:3" x14ac:dyDescent="0.2">
      <c r="A834" t="s">
        <v>1915</v>
      </c>
      <c r="B834">
        <f>VLOOKUP(A834,BRef!$A$2:$D$1259, 2,TRUE)</f>
        <v>0.497</v>
      </c>
      <c r="C834" t="str">
        <f>VLOOKUP(A834,BRef!$A$2:$D$1259, 4,TRUE)</f>
        <v>Low Leverage</v>
      </c>
    </row>
    <row r="835" spans="1:3" x14ac:dyDescent="0.2">
      <c r="A835" t="s">
        <v>1609</v>
      </c>
      <c r="B835">
        <f>VLOOKUP(A835,BRef!$A$2:$D$1259, 2,TRUE)</f>
        <v>0.95500000000000007</v>
      </c>
      <c r="C835" t="str">
        <f>VLOOKUP(A835,BRef!$A$2:$D$1259, 4,TRUE)</f>
        <v>Average Leverage</v>
      </c>
    </row>
    <row r="836" spans="1:3" x14ac:dyDescent="0.2">
      <c r="A836" t="s">
        <v>1916</v>
      </c>
      <c r="B836">
        <f>VLOOKUP(A836,BRef!$A$2:$D$1259, 2,TRUE)</f>
        <v>1.275744680851064</v>
      </c>
      <c r="C836" t="str">
        <f>VLOOKUP(A836,BRef!$A$2:$D$1259, 4,TRUE)</f>
        <v>Average Leverage</v>
      </c>
    </row>
    <row r="837" spans="1:3" x14ac:dyDescent="0.2">
      <c r="A837" t="s">
        <v>1610</v>
      </c>
      <c r="B837">
        <f>VLOOKUP(A837,BRef!$A$2:$D$1259, 2,TRUE)</f>
        <v>0</v>
      </c>
      <c r="C837" t="str">
        <f>VLOOKUP(A837,BRef!$A$2:$D$1259, 4,TRUE)</f>
        <v>Low Leverage</v>
      </c>
    </row>
    <row r="838" spans="1:3" x14ac:dyDescent="0.2">
      <c r="A838" t="s">
        <v>1611</v>
      </c>
      <c r="B838">
        <f>VLOOKUP(A838,BRef!$A$2:$D$1259, 2,TRUE)</f>
        <v>0.87364166666666665</v>
      </c>
      <c r="C838" t="str">
        <f>VLOOKUP(A838,BRef!$A$2:$D$1259, 4,TRUE)</f>
        <v>Average Leverage</v>
      </c>
    </row>
    <row r="839" spans="1:3" x14ac:dyDescent="0.2">
      <c r="A839" t="s">
        <v>1612</v>
      </c>
      <c r="B839">
        <f>VLOOKUP(A839,BRef!$A$2:$D$1259, 2,TRUE)</f>
        <v>1.558078378378378</v>
      </c>
      <c r="C839" t="str">
        <f>VLOOKUP(A839,BRef!$A$2:$D$1259, 4,TRUE)</f>
        <v>High Leverage</v>
      </c>
    </row>
    <row r="840" spans="1:3" x14ac:dyDescent="0.2">
      <c r="A840" t="s">
        <v>1614</v>
      </c>
      <c r="B840">
        <f>VLOOKUP(A840,BRef!$A$2:$D$1259, 2,TRUE)</f>
        <v>0.78456934306569348</v>
      </c>
      <c r="C840" t="str">
        <f>VLOOKUP(A840,BRef!$A$2:$D$1259, 4,TRUE)</f>
        <v>Low Leverage</v>
      </c>
    </row>
    <row r="841" spans="1:3" x14ac:dyDescent="0.2">
      <c r="A841" t="s">
        <v>1615</v>
      </c>
      <c r="B841">
        <f>VLOOKUP(A841,BRef!$A$2:$D$1259, 2,TRUE)</f>
        <v>1.1002000000000001</v>
      </c>
      <c r="C841" t="str">
        <f>VLOOKUP(A841,BRef!$A$2:$D$1259, 4,TRUE)</f>
        <v>Average Leverage</v>
      </c>
    </row>
    <row r="842" spans="1:3" x14ac:dyDescent="0.2">
      <c r="A842" t="s">
        <v>1616</v>
      </c>
      <c r="B842">
        <f>VLOOKUP(A842,BRef!$A$2:$D$1259, 2,TRUE)</f>
        <v>1.570042553191489</v>
      </c>
      <c r="C842" t="str">
        <f>VLOOKUP(A842,BRef!$A$2:$D$1259, 4,TRUE)</f>
        <v>High Leverage</v>
      </c>
    </row>
    <row r="843" spans="1:3" x14ac:dyDescent="0.2">
      <c r="A843" t="s">
        <v>1917</v>
      </c>
      <c r="B843">
        <f>VLOOKUP(A843,BRef!$A$2:$D$1259, 2,TRUE)</f>
        <v>1.085</v>
      </c>
      <c r="C843" t="str">
        <f>VLOOKUP(A843,BRef!$A$2:$D$1259, 4,TRUE)</f>
        <v>Average Leverage</v>
      </c>
    </row>
    <row r="844" spans="1:3" x14ac:dyDescent="0.2">
      <c r="A844" t="s">
        <v>1618</v>
      </c>
      <c r="B844">
        <f>VLOOKUP(A844,BRef!$A$2:$D$1259, 2,TRUE)</f>
        <v>0.91245333333333334</v>
      </c>
      <c r="C844" t="str">
        <f>VLOOKUP(A844,BRef!$A$2:$D$1259, 4,TRUE)</f>
        <v>Average Leverage</v>
      </c>
    </row>
    <row r="845" spans="1:3" x14ac:dyDescent="0.2">
      <c r="A845" t="s">
        <v>1619</v>
      </c>
      <c r="B845">
        <f>VLOOKUP(A845,BRef!$A$2:$D$1259, 2,TRUE)</f>
        <v>1.7618138297872341</v>
      </c>
      <c r="C845" t="str">
        <f>VLOOKUP(A845,BRef!$A$2:$D$1259, 4,TRUE)</f>
        <v>High Leverage</v>
      </c>
    </row>
    <row r="846" spans="1:3" x14ac:dyDescent="0.2">
      <c r="A846" t="s">
        <v>1620</v>
      </c>
      <c r="B846">
        <f>VLOOKUP(A846,BRef!$A$2:$D$1259, 2,TRUE)</f>
        <v>1.178138766519824</v>
      </c>
      <c r="C846" t="str">
        <f>VLOOKUP(A846,BRef!$A$2:$D$1259, 4,TRUE)</f>
        <v>Average Leverage</v>
      </c>
    </row>
    <row r="847" spans="1:3" x14ac:dyDescent="0.2">
      <c r="A847" t="s">
        <v>1621</v>
      </c>
      <c r="B847">
        <f>VLOOKUP(A847,BRef!$A$2:$D$1259, 2,TRUE)</f>
        <v>1.354573200992556</v>
      </c>
      <c r="C847" t="str">
        <f>VLOOKUP(A847,BRef!$A$2:$D$1259, 4,TRUE)</f>
        <v>Average Leverage</v>
      </c>
    </row>
    <row r="848" spans="1:3" x14ac:dyDescent="0.2">
      <c r="A848" t="s">
        <v>1622</v>
      </c>
      <c r="B848">
        <f>VLOOKUP(A848,BRef!$A$2:$D$1259, 2,TRUE)</f>
        <v>0.58932142857142855</v>
      </c>
      <c r="C848" t="str">
        <f>VLOOKUP(A848,BRef!$A$2:$D$1259, 4,TRUE)</f>
        <v>Low Leverage</v>
      </c>
    </row>
    <row r="849" spans="1:3" x14ac:dyDescent="0.2">
      <c r="A849" t="s">
        <v>1918</v>
      </c>
      <c r="B849">
        <f>VLOOKUP(A849,BRef!$A$2:$D$1259, 2,TRUE)</f>
        <v>1.281924657534246</v>
      </c>
      <c r="C849" t="str">
        <f>VLOOKUP(A849,BRef!$A$2:$D$1259, 4,TRUE)</f>
        <v>Average Leverage</v>
      </c>
    </row>
    <row r="850" spans="1:3" x14ac:dyDescent="0.2">
      <c r="A850" t="s">
        <v>1623</v>
      </c>
      <c r="B850">
        <f>VLOOKUP(A850,BRef!$A$2:$D$1259, 2,TRUE)</f>
        <v>0.74362258064516129</v>
      </c>
      <c r="C850" t="str">
        <f>VLOOKUP(A850,BRef!$A$2:$D$1259, 4,TRUE)</f>
        <v>Low Leverage</v>
      </c>
    </row>
    <row r="851" spans="1:3" x14ac:dyDescent="0.2">
      <c r="A851" t="s">
        <v>1624</v>
      </c>
      <c r="B851">
        <f>VLOOKUP(A851,BRef!$A$2:$D$1259, 2,TRUE)</f>
        <v>0.72997938144329899</v>
      </c>
      <c r="C851" t="str">
        <f>VLOOKUP(A851,BRef!$A$2:$D$1259, 4,TRUE)</f>
        <v>Low Leverage</v>
      </c>
    </row>
    <row r="852" spans="1:3" x14ac:dyDescent="0.2">
      <c r="A852" t="s">
        <v>1625</v>
      </c>
      <c r="B852">
        <f>VLOOKUP(A852,BRef!$A$2:$D$1259, 2,TRUE)</f>
        <v>1.4458353510895881</v>
      </c>
      <c r="C852" t="str">
        <f>VLOOKUP(A852,BRef!$A$2:$D$1259, 4,TRUE)</f>
        <v>Average Leverage</v>
      </c>
    </row>
    <row r="853" spans="1:3" x14ac:dyDescent="0.2">
      <c r="A853" t="s">
        <v>1627</v>
      </c>
      <c r="B853">
        <f>VLOOKUP(A853,BRef!$A$2:$D$1259, 2,TRUE)</f>
        <v>1.1249999999999999E-3</v>
      </c>
      <c r="C853" t="str">
        <f>VLOOKUP(A853,BRef!$A$2:$D$1259, 4,TRUE)</f>
        <v>Low Leverage</v>
      </c>
    </row>
    <row r="854" spans="1:3" x14ac:dyDescent="0.2">
      <c r="A854" t="s">
        <v>1628</v>
      </c>
      <c r="B854">
        <f>VLOOKUP(A854,BRef!$A$2:$D$1259, 2,TRUE)</f>
        <v>0.95812064965197208</v>
      </c>
      <c r="C854" t="str">
        <f>VLOOKUP(A854,BRef!$A$2:$D$1259, 4,TRUE)</f>
        <v>Average Leverage</v>
      </c>
    </row>
    <row r="855" spans="1:3" x14ac:dyDescent="0.2">
      <c r="A855" t="s">
        <v>1630</v>
      </c>
      <c r="B855">
        <f>VLOOKUP(A855,BRef!$A$2:$D$1259, 2,TRUE)</f>
        <v>1.14863679245283</v>
      </c>
      <c r="C855" t="str">
        <f>VLOOKUP(A855,BRef!$A$2:$D$1259, 4,TRUE)</f>
        <v>Average Leverage</v>
      </c>
    </row>
    <row r="856" spans="1:3" x14ac:dyDescent="0.2">
      <c r="A856" t="s">
        <v>1631</v>
      </c>
      <c r="B856">
        <f>VLOOKUP(A856,BRef!$A$2:$D$1259, 2,TRUE)</f>
        <v>1.2080049261083741</v>
      </c>
      <c r="C856" t="str">
        <f>VLOOKUP(A856,BRef!$A$2:$D$1259, 4,TRUE)</f>
        <v>Average Leverage</v>
      </c>
    </row>
    <row r="857" spans="1:3" x14ac:dyDescent="0.2">
      <c r="A857" t="s">
        <v>1632</v>
      </c>
      <c r="B857">
        <f>VLOOKUP(A857,BRef!$A$2:$D$1259, 2,TRUE)</f>
        <v>1.2533323943661969</v>
      </c>
      <c r="C857" t="str">
        <f>VLOOKUP(A857,BRef!$A$2:$D$1259, 4,TRUE)</f>
        <v>Average Leverage</v>
      </c>
    </row>
    <row r="858" spans="1:3" x14ac:dyDescent="0.2">
      <c r="A858" t="s">
        <v>1633</v>
      </c>
      <c r="B858">
        <f>VLOOKUP(A858,BRef!$A$2:$D$1259, 2,TRUE)</f>
        <v>1.0717096774193551</v>
      </c>
      <c r="C858" t="str">
        <f>VLOOKUP(A858,BRef!$A$2:$D$1259, 4,TRUE)</f>
        <v>Average Leverage</v>
      </c>
    </row>
    <row r="859" spans="1:3" x14ac:dyDescent="0.2">
      <c r="A859" t="s">
        <v>1635</v>
      </c>
      <c r="B859">
        <f>VLOOKUP(A859,BRef!$A$2:$D$1259, 2,TRUE)</f>
        <v>0.67860422163588385</v>
      </c>
      <c r="C859" t="str">
        <f>VLOOKUP(A859,BRef!$A$2:$D$1259, 4,TRUE)</f>
        <v>Low Leverage</v>
      </c>
    </row>
    <row r="860" spans="1:3" x14ac:dyDescent="0.2">
      <c r="A860" t="s">
        <v>1637</v>
      </c>
      <c r="B860">
        <f>VLOOKUP(A860,BRef!$A$2:$D$1259, 2,TRUE)</f>
        <v>1.8171190476190471</v>
      </c>
      <c r="C860" t="str">
        <f>VLOOKUP(A860,BRef!$A$2:$D$1259, 4,TRUE)</f>
        <v>High Leverage</v>
      </c>
    </row>
    <row r="861" spans="1:3" x14ac:dyDescent="0.2">
      <c r="A861" t="s">
        <v>1638</v>
      </c>
      <c r="B861">
        <f>VLOOKUP(A861,BRef!$A$2:$D$1259, 2,TRUE)</f>
        <v>0.86240899357601697</v>
      </c>
      <c r="C861" t="str">
        <f>VLOOKUP(A861,BRef!$A$2:$D$1259, 4,TRUE)</f>
        <v>Average Leverage</v>
      </c>
    </row>
    <row r="862" spans="1:3" x14ac:dyDescent="0.2">
      <c r="A862" t="s">
        <v>1641</v>
      </c>
      <c r="B862">
        <f>VLOOKUP(A862,BRef!$A$2:$D$1259, 2,TRUE)</f>
        <v>0.96558991596638655</v>
      </c>
      <c r="C862" t="str">
        <f>VLOOKUP(A862,BRef!$A$2:$D$1259, 4,TRUE)</f>
        <v>Average Leverage</v>
      </c>
    </row>
    <row r="863" spans="1:3" x14ac:dyDescent="0.2">
      <c r="A863" t="s">
        <v>1919</v>
      </c>
      <c r="B863">
        <f>VLOOKUP(A863,BRef!$A$2:$D$1259, 2,TRUE)</f>
        <v>0</v>
      </c>
      <c r="C863" t="str">
        <f>VLOOKUP(A863,BRef!$A$2:$D$1259, 4,TRUE)</f>
        <v>Low Leverage</v>
      </c>
    </row>
    <row r="864" spans="1:3" x14ac:dyDescent="0.2">
      <c r="A864" t="s">
        <v>1642</v>
      </c>
      <c r="B864">
        <f>VLOOKUP(A864,BRef!$A$2:$D$1259, 2,TRUE)</f>
        <v>0.61024999999999996</v>
      </c>
      <c r="C864" t="str">
        <f>VLOOKUP(A864,BRef!$A$2:$D$1259, 4,TRUE)</f>
        <v>Low Leverage</v>
      </c>
    </row>
    <row r="865" spans="1:3" x14ac:dyDescent="0.2">
      <c r="A865" t="s">
        <v>1645</v>
      </c>
      <c r="B865">
        <f>VLOOKUP(A865,BRef!$A$2:$D$1259, 2,TRUE)</f>
        <v>1.5890134529147979</v>
      </c>
      <c r="C865" t="str">
        <f>VLOOKUP(A865,BRef!$A$2:$D$1259, 4,TRUE)</f>
        <v>High Leverage</v>
      </c>
    </row>
    <row r="866" spans="1:3" x14ac:dyDescent="0.2">
      <c r="A866" t="s">
        <v>1920</v>
      </c>
      <c r="B866">
        <f>VLOOKUP(A866,BRef!$A$2:$D$1259, 2,TRUE)</f>
        <v>0.15754794520547941</v>
      </c>
      <c r="C866" t="str">
        <f>VLOOKUP(A866,BRef!$A$2:$D$1259, 4,TRUE)</f>
        <v>Low Leverage</v>
      </c>
    </row>
    <row r="867" spans="1:3" x14ac:dyDescent="0.2">
      <c r="A867" t="s">
        <v>1647</v>
      </c>
      <c r="B867">
        <f>VLOOKUP(A867,BRef!$A$2:$D$1259, 2,TRUE)</f>
        <v>0.93299999999999994</v>
      </c>
      <c r="C867" t="str">
        <f>VLOOKUP(A867,BRef!$A$2:$D$1259, 4,TRUE)</f>
        <v>Average Leverage</v>
      </c>
    </row>
    <row r="868" spans="1:3" x14ac:dyDescent="0.2">
      <c r="A868" t="s">
        <v>1648</v>
      </c>
      <c r="B868">
        <f>VLOOKUP(A868,BRef!$A$2:$D$1259, 2,TRUE)</f>
        <v>1.1398975903614459</v>
      </c>
      <c r="C868" t="str">
        <f>VLOOKUP(A868,BRef!$A$2:$D$1259, 4,TRUE)</f>
        <v>Average Leverage</v>
      </c>
    </row>
    <row r="869" spans="1:3" x14ac:dyDescent="0.2">
      <c r="A869" t="s">
        <v>1650</v>
      </c>
      <c r="B869">
        <f>VLOOKUP(A869,BRef!$A$2:$D$1259, 2,TRUE)</f>
        <v>0.85274166666666673</v>
      </c>
      <c r="C869" t="str">
        <f>VLOOKUP(A869,BRef!$A$2:$D$1259, 4,TRUE)</f>
        <v>Average Leverage</v>
      </c>
    </row>
    <row r="870" spans="1:3" x14ac:dyDescent="0.2">
      <c r="A870" t="s">
        <v>1653</v>
      </c>
      <c r="B870">
        <f>VLOOKUP(A870,BRef!$A$2:$D$1259, 2,TRUE)</f>
        <v>0.85274166666666673</v>
      </c>
      <c r="C870" t="str">
        <f>VLOOKUP(A870,BRef!$A$2:$D$1259, 4,TRUE)</f>
        <v>Average Leverage</v>
      </c>
    </row>
    <row r="871" spans="1:3" x14ac:dyDescent="0.2">
      <c r="A871" t="s">
        <v>1656</v>
      </c>
      <c r="B871">
        <f>VLOOKUP(A871,BRef!$A$2:$D$1259, 2,TRUE)</f>
        <v>1.147973484848485</v>
      </c>
      <c r="C871" t="str">
        <f>VLOOKUP(A871,BRef!$A$2:$D$1259, 4,TRUE)</f>
        <v>Average Leverage</v>
      </c>
    </row>
    <row r="872" spans="1:3" x14ac:dyDescent="0.2">
      <c r="A872" t="s">
        <v>1921</v>
      </c>
      <c r="B872">
        <f>VLOOKUP(A872,BRef!$A$2:$D$1259, 2,TRUE)</f>
        <v>3.0000000000000001E-3</v>
      </c>
      <c r="C872" t="str">
        <f>VLOOKUP(A872,BRef!$A$2:$D$1259, 4,TRUE)</f>
        <v>Low Leverage</v>
      </c>
    </row>
    <row r="873" spans="1:3" x14ac:dyDescent="0.2">
      <c r="A873" t="s">
        <v>1658</v>
      </c>
      <c r="B873">
        <f>VLOOKUP(A873,BRef!$A$2:$D$1259, 2,TRUE)</f>
        <v>0.75722758620689667</v>
      </c>
      <c r="C873" t="str">
        <f>VLOOKUP(A873,BRef!$A$2:$D$1259, 4,TRUE)</f>
        <v>Low Leverage</v>
      </c>
    </row>
    <row r="874" spans="1:3" x14ac:dyDescent="0.2">
      <c r="A874" t="s">
        <v>1659</v>
      </c>
      <c r="B874">
        <f>VLOOKUP(A874,BRef!$A$2:$D$1259, 2,TRUE)</f>
        <v>1.4175140186915891</v>
      </c>
      <c r="C874" t="str">
        <f>VLOOKUP(A874,BRef!$A$2:$D$1259, 4,TRUE)</f>
        <v>Average Leverage</v>
      </c>
    </row>
    <row r="875" spans="1:3" x14ac:dyDescent="0.2">
      <c r="A875" t="s">
        <v>1660</v>
      </c>
      <c r="B875">
        <f>VLOOKUP(A875,BRef!$A$2:$D$1259, 2,TRUE)</f>
        <v>0.88110799136069107</v>
      </c>
      <c r="C875" t="str">
        <f>VLOOKUP(A875,BRef!$A$2:$D$1259, 4,TRUE)</f>
        <v>Average Leverage</v>
      </c>
    </row>
    <row r="876" spans="1:3" x14ac:dyDescent="0.2">
      <c r="A876" t="s">
        <v>1922</v>
      </c>
      <c r="B876">
        <f>VLOOKUP(A876,BRef!$A$2:$D$1259, 2,TRUE)</f>
        <v>0.85274166666666673</v>
      </c>
      <c r="C876" t="str">
        <f>VLOOKUP(A876,BRef!$A$2:$D$1259, 4,TRUE)</f>
        <v>Average Leverage</v>
      </c>
    </row>
    <row r="877" spans="1:3" x14ac:dyDescent="0.2">
      <c r="A877" t="s">
        <v>1923</v>
      </c>
      <c r="B877">
        <f>VLOOKUP(A877,BRef!$A$2:$D$1259, 2,TRUE)</f>
        <v>0.46044444444444449</v>
      </c>
      <c r="C877" t="str">
        <f>VLOOKUP(A877,BRef!$A$2:$D$1259, 4,TRUE)</f>
        <v>Low Leverage</v>
      </c>
    </row>
    <row r="878" spans="1:3" x14ac:dyDescent="0.2">
      <c r="A878" t="s">
        <v>1924</v>
      </c>
      <c r="B878">
        <f>VLOOKUP(A878,BRef!$A$2:$D$1259, 2,TRUE)</f>
        <v>0.58223076923076911</v>
      </c>
      <c r="C878" t="str">
        <f>VLOOKUP(A878,BRef!$A$2:$D$1259, 4,TRUE)</f>
        <v>Low Leverage</v>
      </c>
    </row>
    <row r="879" spans="1:3" x14ac:dyDescent="0.2">
      <c r="A879" t="s">
        <v>1662</v>
      </c>
      <c r="B879">
        <f>VLOOKUP(A879,BRef!$A$2:$D$1259, 2,TRUE)</f>
        <v>0.78800000000000003</v>
      </c>
      <c r="C879" t="str">
        <f>VLOOKUP(A879,BRef!$A$2:$D$1259, 4,TRUE)</f>
        <v>Low Leverage</v>
      </c>
    </row>
    <row r="880" spans="1:3" x14ac:dyDescent="0.2">
      <c r="A880" t="s">
        <v>1663</v>
      </c>
      <c r="B880">
        <f>VLOOKUP(A880,BRef!$A$2:$D$1259, 2,TRUE)</f>
        <v>0.8833450834879405</v>
      </c>
      <c r="C880" t="str">
        <f>VLOOKUP(A880,BRef!$A$2:$D$1259, 4,TRUE)</f>
        <v>Average Leverage</v>
      </c>
    </row>
    <row r="881" spans="1:3" x14ac:dyDescent="0.2">
      <c r="A881" t="s">
        <v>1925</v>
      </c>
      <c r="B881">
        <f>VLOOKUP(A881,BRef!$A$2:$D$1259, 2,TRUE)</f>
        <v>0.76800000000000002</v>
      </c>
      <c r="C881" t="str">
        <f>VLOOKUP(A881,BRef!$A$2:$D$1259, 4,TRUE)</f>
        <v>Low Leverage</v>
      </c>
    </row>
    <row r="882" spans="1:3" x14ac:dyDescent="0.2">
      <c r="A882" t="s">
        <v>1664</v>
      </c>
      <c r="B882">
        <f>VLOOKUP(A882,BRef!$A$2:$D$1259, 2,TRUE)</f>
        <v>0.71861739130434799</v>
      </c>
      <c r="C882" t="str">
        <f>VLOOKUP(A882,BRef!$A$2:$D$1259, 4,TRUE)</f>
        <v>Low Leverage</v>
      </c>
    </row>
    <row r="883" spans="1:3" x14ac:dyDescent="0.2">
      <c r="A883" t="s">
        <v>1665</v>
      </c>
      <c r="B883">
        <f>VLOOKUP(A883,BRef!$A$2:$D$1259, 2,TRUE)</f>
        <v>0.63227698574338087</v>
      </c>
      <c r="C883" t="str">
        <f>VLOOKUP(A883,BRef!$A$2:$D$1259, 4,TRUE)</f>
        <v>Low Leverage</v>
      </c>
    </row>
    <row r="884" spans="1:3" x14ac:dyDescent="0.2">
      <c r="A884" t="s">
        <v>1666</v>
      </c>
      <c r="B884">
        <f>VLOOKUP(A884,BRef!$A$2:$D$1259, 2,TRUE)</f>
        <v>0.218</v>
      </c>
      <c r="C884" t="str">
        <f>VLOOKUP(A884,BRef!$A$2:$D$1259, 4,TRUE)</f>
        <v>Low Leverage</v>
      </c>
    </row>
    <row r="885" spans="1:3" x14ac:dyDescent="0.2">
      <c r="A885" t="s">
        <v>1926</v>
      </c>
      <c r="B885">
        <f>VLOOKUP(A885,BRef!$A$2:$D$1259, 2,TRUE)</f>
        <v>0.36900000000000011</v>
      </c>
      <c r="C885" t="str">
        <f>VLOOKUP(A885,BRef!$A$2:$D$1259, 4,TRUE)</f>
        <v>Low Leverage</v>
      </c>
    </row>
    <row r="886" spans="1:3" x14ac:dyDescent="0.2">
      <c r="A886" t="s">
        <v>1668</v>
      </c>
      <c r="B886">
        <f>VLOOKUP(A886,BRef!$A$2:$D$1259, 2,TRUE)</f>
        <v>1.34759349593496</v>
      </c>
      <c r="C886" t="str">
        <f>VLOOKUP(A886,BRef!$A$2:$D$1259, 4,TRUE)</f>
        <v>Average Leverage</v>
      </c>
    </row>
    <row r="887" spans="1:3" x14ac:dyDescent="0.2">
      <c r="A887" t="s">
        <v>1669</v>
      </c>
      <c r="B887">
        <f>VLOOKUP(A887,BRef!$A$2:$D$1259, 2,TRUE)</f>
        <v>0.49399999999999999</v>
      </c>
      <c r="C887" t="str">
        <f>VLOOKUP(A887,BRef!$A$2:$D$1259, 4,TRUE)</f>
        <v>Low Leverage</v>
      </c>
    </row>
    <row r="888" spans="1:3" x14ac:dyDescent="0.2">
      <c r="A888" t="s">
        <v>1927</v>
      </c>
      <c r="B888">
        <f>VLOOKUP(A888,BRef!$A$2:$D$1259, 2,TRUE)</f>
        <v>0.81224539877300606</v>
      </c>
      <c r="C888" t="str">
        <f>VLOOKUP(A888,BRef!$A$2:$D$1259, 4,TRUE)</f>
        <v>Average Leverage</v>
      </c>
    </row>
    <row r="889" spans="1:3" x14ac:dyDescent="0.2">
      <c r="A889" t="s">
        <v>1674</v>
      </c>
      <c r="B889">
        <f>VLOOKUP(A889,BRef!$A$2:$D$1259, 2,TRUE)</f>
        <v>0.7611843317972351</v>
      </c>
      <c r="C889" t="str">
        <f>VLOOKUP(A889,BRef!$A$2:$D$1259, 4,TRUE)</f>
        <v>Low Leverage</v>
      </c>
    </row>
    <row r="890" spans="1:3" x14ac:dyDescent="0.2">
      <c r="A890" t="s">
        <v>1675</v>
      </c>
      <c r="B890">
        <f>VLOOKUP(A890,BRef!$A$2:$D$1259, 2,TRUE)</f>
        <v>0.51436000000000004</v>
      </c>
      <c r="C890" t="str">
        <f>VLOOKUP(A890,BRef!$A$2:$D$1259, 4,TRUE)</f>
        <v>Low Leverage</v>
      </c>
    </row>
    <row r="891" spans="1:3" x14ac:dyDescent="0.2">
      <c r="A891" t="s">
        <v>1677</v>
      </c>
      <c r="B891">
        <f>VLOOKUP(A891,BRef!$A$2:$D$1259, 2,TRUE)</f>
        <v>1.275744680851064</v>
      </c>
      <c r="C891" t="str">
        <f>VLOOKUP(A891,BRef!$A$2:$D$1259, 4,TRUE)</f>
        <v>Average Leverage</v>
      </c>
    </row>
    <row r="892" spans="1:3" x14ac:dyDescent="0.2">
      <c r="A892" t="s">
        <v>1678</v>
      </c>
      <c r="B892">
        <f>VLOOKUP(A892,BRef!$A$2:$D$1259, 2,TRUE)</f>
        <v>0.78181052631578951</v>
      </c>
      <c r="C892" t="str">
        <f>VLOOKUP(A892,BRef!$A$2:$D$1259, 4,TRUE)</f>
        <v>Low Leverage</v>
      </c>
    </row>
    <row r="893" spans="1:3" x14ac:dyDescent="0.2">
      <c r="A893" t="s">
        <v>1679</v>
      </c>
      <c r="B893">
        <f>VLOOKUP(A893,BRef!$A$2:$D$1259, 2,TRUE)</f>
        <v>0</v>
      </c>
      <c r="C893" t="str">
        <f>VLOOKUP(A893,BRef!$A$2:$D$1259, 4,TRUE)</f>
        <v>Low Leverage</v>
      </c>
    </row>
    <row r="894" spans="1:3" x14ac:dyDescent="0.2">
      <c r="A894" t="s">
        <v>1928</v>
      </c>
      <c r="B894">
        <f>VLOOKUP(A894,BRef!$A$2:$D$1259, 2,TRUE)</f>
        <v>0.91821978021978012</v>
      </c>
      <c r="C894" t="str">
        <f>VLOOKUP(A894,BRef!$A$2:$D$1259, 4,TRUE)</f>
        <v>Average Leverage</v>
      </c>
    </row>
    <row r="895" spans="1:3" x14ac:dyDescent="0.2">
      <c r="A895" t="s">
        <v>1681</v>
      </c>
      <c r="B895">
        <f>VLOOKUP(A895,BRef!$A$2:$D$1259, 2,TRUE)</f>
        <v>0.97112167300380214</v>
      </c>
      <c r="C895" t="str">
        <f>VLOOKUP(A895,BRef!$A$2:$D$1259, 4,TRUE)</f>
        <v>Average Leverage</v>
      </c>
    </row>
    <row r="896" spans="1:3" x14ac:dyDescent="0.2">
      <c r="A896" t="s">
        <v>1929</v>
      </c>
      <c r="B896">
        <f>VLOOKUP(A896,BRef!$A$2:$D$1259, 2,TRUE)</f>
        <v>6.0000000000000001E-3</v>
      </c>
      <c r="C896" t="str">
        <f>VLOOKUP(A896,BRef!$A$2:$D$1259, 4,TRUE)</f>
        <v>Low Leverage</v>
      </c>
    </row>
    <row r="897" spans="1:3" x14ac:dyDescent="0.2">
      <c r="A897" t="s">
        <v>1930</v>
      </c>
      <c r="B897">
        <f>VLOOKUP(A897,BRef!$A$2:$D$1259, 2,TRUE)</f>
        <v>0.16600000000000001</v>
      </c>
      <c r="C897" t="str">
        <f>VLOOKUP(A897,BRef!$A$2:$D$1259, 4,TRUE)</f>
        <v>Low Leverage</v>
      </c>
    </row>
    <row r="898" spans="1:3" x14ac:dyDescent="0.2">
      <c r="A898" t="s">
        <v>1685</v>
      </c>
      <c r="B898">
        <f>VLOOKUP(A898,BRef!$A$2:$D$1259, 2,TRUE)</f>
        <v>0.81675124378109443</v>
      </c>
      <c r="C898" t="str">
        <f>VLOOKUP(A898,BRef!$A$2:$D$1259, 4,TRUE)</f>
        <v>Average Leverage</v>
      </c>
    </row>
    <row r="899" spans="1:3" x14ac:dyDescent="0.2">
      <c r="A899" t="s">
        <v>1931</v>
      </c>
      <c r="B899">
        <f>VLOOKUP(A899,BRef!$A$2:$D$1259, 2,TRUE)</f>
        <v>0</v>
      </c>
      <c r="C899" t="str">
        <f>VLOOKUP(A899,BRef!$A$2:$D$1259, 4,TRUE)</f>
        <v>Low Leverage</v>
      </c>
    </row>
    <row r="900" spans="1:3" x14ac:dyDescent="0.2">
      <c r="A900" t="s">
        <v>1932</v>
      </c>
      <c r="B900">
        <f>VLOOKUP(A900,BRef!$A$2:$D$1259, 2,TRUE)</f>
        <v>0.80285714285714282</v>
      </c>
      <c r="C900" t="str">
        <f>VLOOKUP(A900,BRef!$A$2:$D$1259, 4,TRUE)</f>
        <v>Average Leverage</v>
      </c>
    </row>
    <row r="901" spans="1:3" x14ac:dyDescent="0.2">
      <c r="A901" t="s">
        <v>1933</v>
      </c>
      <c r="B901">
        <f>VLOOKUP(A901,BRef!$A$2:$D$1259, 2,TRUE)</f>
        <v>0.87272299168975065</v>
      </c>
      <c r="C901" t="str">
        <f>VLOOKUP(A901,BRef!$A$2:$D$1259, 4,TRUE)</f>
        <v>Average Leverage</v>
      </c>
    </row>
    <row r="902" spans="1:3" x14ac:dyDescent="0.2">
      <c r="A902" t="s">
        <v>1934</v>
      </c>
      <c r="B902">
        <f>VLOOKUP(A902,BRef!$A$2:$D$1259, 2,TRUE)</f>
        <v>0.97299999999999998</v>
      </c>
      <c r="C902" t="str">
        <f>VLOOKUP(A902,BRef!$A$2:$D$1259, 4,TRUE)</f>
        <v>Average Leverage</v>
      </c>
    </row>
    <row r="903" spans="1:3" x14ac:dyDescent="0.2">
      <c r="A903" t="s">
        <v>1935</v>
      </c>
      <c r="B903">
        <f>VLOOKUP(A903,BRef!$A$2:$D$1259, 2,TRUE)</f>
        <v>6.9000000000000006E-2</v>
      </c>
      <c r="C903" t="str">
        <f>VLOOKUP(A903,BRef!$A$2:$D$1259, 4,TRUE)</f>
        <v>Low Leverage</v>
      </c>
    </row>
    <row r="904" spans="1:3" x14ac:dyDescent="0.2">
      <c r="A904" t="s">
        <v>1936</v>
      </c>
      <c r="B904">
        <f>VLOOKUP(A904,BRef!$A$2:$D$1259, 2,TRUE)</f>
        <v>0.78048000000000006</v>
      </c>
      <c r="C904" t="str">
        <f>VLOOKUP(A904,BRef!$A$2:$D$1259, 4,TRUE)</f>
        <v>Low Leverage</v>
      </c>
    </row>
    <row r="905" spans="1:3" x14ac:dyDescent="0.2">
      <c r="A905" t="s">
        <v>1937</v>
      </c>
      <c r="B905">
        <f>VLOOKUP(A905,BRef!$A$2:$D$1259, 2,TRUE)</f>
        <v>0</v>
      </c>
      <c r="C905" t="str">
        <f>VLOOKUP(A905,BRef!$A$2:$D$1259, 4,TRUE)</f>
        <v>Low Leverage</v>
      </c>
    </row>
    <row r="906" spans="1:3" x14ac:dyDescent="0.2">
      <c r="A906" t="s">
        <v>1690</v>
      </c>
      <c r="B906">
        <f>VLOOKUP(A906,BRef!$A$2:$D$1259, 2,TRUE)</f>
        <v>1.4E-2</v>
      </c>
      <c r="C906" t="str">
        <f>VLOOKUP(A906,BRef!$A$2:$D$1259, 4,TRUE)</f>
        <v>Low Leverage</v>
      </c>
    </row>
    <row r="907" spans="1:3" x14ac:dyDescent="0.2">
      <c r="A907" t="s">
        <v>1692</v>
      </c>
      <c r="B907">
        <f>VLOOKUP(A907,BRef!$A$2:$D$1259, 2,TRUE)</f>
        <v>0.26880821917808218</v>
      </c>
      <c r="C907" t="str">
        <f>VLOOKUP(A907,BRef!$A$2:$D$1259, 4,TRUE)</f>
        <v>Low Leverage</v>
      </c>
    </row>
    <row r="908" spans="1:3" x14ac:dyDescent="0.2">
      <c r="A908" t="s">
        <v>1693</v>
      </c>
      <c r="B908">
        <f>VLOOKUP(A908,BRef!$A$2:$D$1259, 2,TRUE)</f>
        <v>0.5475891891891892</v>
      </c>
      <c r="C908" t="str">
        <f>VLOOKUP(A908,BRef!$A$2:$D$1259, 4,TRUE)</f>
        <v>Low Leverage</v>
      </c>
    </row>
    <row r="909" spans="1:3" x14ac:dyDescent="0.2">
      <c r="A909" t="s">
        <v>1696</v>
      </c>
      <c r="B909">
        <f>VLOOKUP(A909,BRef!$A$2:$D$1259, 2,TRUE)</f>
        <v>1.4E-2</v>
      </c>
      <c r="C909" t="str">
        <f>VLOOKUP(A909,BRef!$A$2:$D$1259, 4,TRUE)</f>
        <v>Low Leverage</v>
      </c>
    </row>
    <row r="910" spans="1:3" x14ac:dyDescent="0.2">
      <c r="A910" t="s">
        <v>1938</v>
      </c>
      <c r="B910">
        <f>VLOOKUP(A910,BRef!$A$2:$D$1259, 2,TRUE)</f>
        <v>1.837363636363637</v>
      </c>
      <c r="C910" t="str">
        <f>VLOOKUP(A910,BRef!$A$2:$D$1259, 4,TRUE)</f>
        <v>High Leverage</v>
      </c>
    </row>
    <row r="911" spans="1:3" x14ac:dyDescent="0.2">
      <c r="A911" t="s">
        <v>1939</v>
      </c>
      <c r="B911">
        <f>VLOOKUP(A911,BRef!$A$2:$D$1259, 2,TRUE)</f>
        <v>1.7126250000000001</v>
      </c>
      <c r="C911" t="str">
        <f>VLOOKUP(A911,BRef!$A$2:$D$1259, 4,TRUE)</f>
        <v>High Leverage</v>
      </c>
    </row>
    <row r="912" spans="1:3" x14ac:dyDescent="0.2">
      <c r="A912" t="s">
        <v>1697</v>
      </c>
      <c r="B912">
        <f>VLOOKUP(A912,BRef!$A$2:$D$1259, 2,TRUE)</f>
        <v>0.91960000000000008</v>
      </c>
      <c r="C912" t="str">
        <f>VLOOKUP(A912,BRef!$A$2:$D$1259, 4,TRUE)</f>
        <v>Average Leverage</v>
      </c>
    </row>
    <row r="913" spans="1:3" x14ac:dyDescent="0.2">
      <c r="A913" t="s">
        <v>1698</v>
      </c>
      <c r="B913">
        <f>VLOOKUP(A913,BRef!$A$2:$D$1259, 2,TRUE)</f>
        <v>1.0495918854415269</v>
      </c>
      <c r="C913" t="str">
        <f>VLOOKUP(A913,BRef!$A$2:$D$1259, 4,TRUE)</f>
        <v>Average Leverage</v>
      </c>
    </row>
    <row r="914" spans="1:3" x14ac:dyDescent="0.2">
      <c r="A914" t="s">
        <v>1699</v>
      </c>
      <c r="B914">
        <f>VLOOKUP(A914,BRef!$A$2:$D$1259, 2,TRUE)</f>
        <v>0.63095833333333329</v>
      </c>
      <c r="C914" t="str">
        <f>VLOOKUP(A914,BRef!$A$2:$D$1259, 4,TRUE)</f>
        <v>Low Leverage</v>
      </c>
    </row>
    <row r="915" spans="1:3" x14ac:dyDescent="0.2">
      <c r="A915" t="s">
        <v>1700</v>
      </c>
      <c r="B915">
        <f>VLOOKUP(A915,BRef!$A$2:$D$1259, 2,TRUE)</f>
        <v>0.92177133105802056</v>
      </c>
      <c r="C915" t="str">
        <f>VLOOKUP(A915,BRef!$A$2:$D$1259, 4,TRUE)</f>
        <v>Average Leverage</v>
      </c>
    </row>
    <row r="916" spans="1:3" x14ac:dyDescent="0.2">
      <c r="A916" t="s">
        <v>1701</v>
      </c>
      <c r="B916">
        <f>VLOOKUP(A916,BRef!$A$2:$D$1259, 2,TRUE)</f>
        <v>0.41925657894736851</v>
      </c>
      <c r="C916" t="str">
        <f>VLOOKUP(A916,BRef!$A$2:$D$1259, 4,TRUE)</f>
        <v>Low Leverage</v>
      </c>
    </row>
    <row r="917" spans="1:3" x14ac:dyDescent="0.2">
      <c r="A917" t="s">
        <v>1704</v>
      </c>
      <c r="B917">
        <f>VLOOKUP(A917,BRef!$A$2:$D$1259, 2,TRUE)</f>
        <v>1.753799628942486</v>
      </c>
      <c r="C917" t="str">
        <f>VLOOKUP(A917,BRef!$A$2:$D$1259, 4,TRUE)</f>
        <v>High Leverage</v>
      </c>
    </row>
    <row r="918" spans="1:3" x14ac:dyDescent="0.2">
      <c r="A918" t="s">
        <v>1940</v>
      </c>
      <c r="B918">
        <f>VLOOKUP(A918,BRef!$A$2:$D$1259, 2,TRUE)</f>
        <v>0.996</v>
      </c>
      <c r="C918" t="str">
        <f>VLOOKUP(A918,BRef!$A$2:$D$1259, 4,TRUE)</f>
        <v>Average Leverage</v>
      </c>
    </row>
    <row r="919" spans="1:3" x14ac:dyDescent="0.2">
      <c r="A919" t="s">
        <v>1705</v>
      </c>
      <c r="B919">
        <f>VLOOKUP(A919,BRef!$A$2:$D$1259, 2,TRUE)</f>
        <v>0.84890909090909084</v>
      </c>
      <c r="C919" t="str">
        <f>VLOOKUP(A919,BRef!$A$2:$D$1259, 4,TRUE)</f>
        <v>Average Leverage</v>
      </c>
    </row>
    <row r="920" spans="1:3" x14ac:dyDescent="0.2">
      <c r="A920" t="s">
        <v>1941</v>
      </c>
      <c r="B920">
        <f>VLOOKUP(A920,BRef!$A$2:$D$1259, 2,TRUE)</f>
        <v>1.4999999999999999E-2</v>
      </c>
      <c r="C920" t="str">
        <f>VLOOKUP(A920,BRef!$A$2:$D$1259, 4,TRUE)</f>
        <v>Low Leverage</v>
      </c>
    </row>
    <row r="921" spans="1:3" x14ac:dyDescent="0.2">
      <c r="A921" t="s">
        <v>1706</v>
      </c>
      <c r="B921">
        <f>VLOOKUP(A921,BRef!$A$2:$D$1259, 2,TRUE)</f>
        <v>1.2996253041362531</v>
      </c>
      <c r="C921" t="str">
        <f>VLOOKUP(A921,BRef!$A$2:$D$1259, 4,TRUE)</f>
        <v>Average Leverage</v>
      </c>
    </row>
    <row r="922" spans="1:3" x14ac:dyDescent="0.2">
      <c r="A922" t="s">
        <v>1942</v>
      </c>
      <c r="B922">
        <f>VLOOKUP(A922,BRef!$A$2:$D$1259, 2,TRUE)</f>
        <v>1E-3</v>
      </c>
      <c r="C922" t="str">
        <f>VLOOKUP(A922,BRef!$A$2:$D$1259, 4,TRUE)</f>
        <v>Low Leverage</v>
      </c>
    </row>
    <row r="923" spans="1:3" x14ac:dyDescent="0.2">
      <c r="A923" t="s">
        <v>1707</v>
      </c>
      <c r="B923">
        <f>VLOOKUP(A923,BRef!$A$2:$D$1259, 2,TRUE)</f>
        <v>0.7589285714285714</v>
      </c>
      <c r="C923" t="str">
        <f>VLOOKUP(A923,BRef!$A$2:$D$1259, 4,TRUE)</f>
        <v>Low Leverage</v>
      </c>
    </row>
    <row r="924" spans="1:3" x14ac:dyDescent="0.2">
      <c r="A924" t="s">
        <v>1943</v>
      </c>
      <c r="B924">
        <f>VLOOKUP(A924,BRef!$A$2:$D$1259, 2,TRUE)</f>
        <v>0.94000000000000006</v>
      </c>
      <c r="C924" t="str">
        <f>VLOOKUP(A924,BRef!$A$2:$D$1259, 4,TRUE)</f>
        <v>Average Leverage</v>
      </c>
    </row>
    <row r="925" spans="1:3" x14ac:dyDescent="0.2">
      <c r="A925" t="s">
        <v>1708</v>
      </c>
      <c r="B925">
        <f>VLOOKUP(A925,BRef!$A$2:$D$1259, 2,TRUE)</f>
        <v>0.56536170212765957</v>
      </c>
      <c r="C925" t="str">
        <f>VLOOKUP(A925,BRef!$A$2:$D$1259, 4,TRUE)</f>
        <v>Low Leverage</v>
      </c>
    </row>
    <row r="926" spans="1:3" x14ac:dyDescent="0.2">
      <c r="A926" t="s">
        <v>1944</v>
      </c>
      <c r="B926">
        <f>VLOOKUP(A926,BRef!$A$2:$D$1259, 2,TRUE)</f>
        <v>1.6875E-3</v>
      </c>
      <c r="C926" t="str">
        <f>VLOOKUP(A926,BRef!$A$2:$D$1259, 4,TRUE)</f>
        <v>Low Leverage</v>
      </c>
    </row>
    <row r="927" spans="1:3" x14ac:dyDescent="0.2">
      <c r="A927" t="s">
        <v>1945</v>
      </c>
      <c r="B927">
        <f>VLOOKUP(A927,BRef!$A$2:$D$1259, 2,TRUE)</f>
        <v>0.78700000000000003</v>
      </c>
      <c r="C927" t="str">
        <f>VLOOKUP(A927,BRef!$A$2:$D$1259, 4,TRUE)</f>
        <v>Low Leverage</v>
      </c>
    </row>
    <row r="928" spans="1:3" x14ac:dyDescent="0.2">
      <c r="A928" t="s">
        <v>1710</v>
      </c>
      <c r="B928">
        <f>VLOOKUP(A928,BRef!$A$2:$D$1259, 2,TRUE)</f>
        <v>0.86342574257425742</v>
      </c>
      <c r="C928" t="str">
        <f>VLOOKUP(A928,BRef!$A$2:$D$1259, 4,TRUE)</f>
        <v>Average Leverage</v>
      </c>
    </row>
    <row r="929" spans="1:3" x14ac:dyDescent="0.2">
      <c r="A929" t="s">
        <v>1946</v>
      </c>
      <c r="B929">
        <f>VLOOKUP(A929,BRef!$A$2:$D$1259, 2,TRUE)</f>
        <v>0.02</v>
      </c>
      <c r="C929" t="str">
        <f>VLOOKUP(A929,BRef!$A$2:$D$1259, 4,TRUE)</f>
        <v>Low Leverage</v>
      </c>
    </row>
    <row r="930" spans="1:3" x14ac:dyDescent="0.2">
      <c r="A930" t="s">
        <v>1711</v>
      </c>
      <c r="B930">
        <f>VLOOKUP(A930,BRef!$A$2:$D$1259, 2,TRUE)</f>
        <v>0.54333333333333333</v>
      </c>
      <c r="C930" t="str">
        <f>VLOOKUP(A930,BRef!$A$2:$D$1259, 4,TRUE)</f>
        <v>Low Leverage</v>
      </c>
    </row>
    <row r="931" spans="1:3" x14ac:dyDescent="0.2">
      <c r="A931" t="s">
        <v>1712</v>
      </c>
      <c r="B931">
        <f>VLOOKUP(A931,BRef!$A$2:$D$1259, 2,TRUE)</f>
        <v>1.441363636363636</v>
      </c>
      <c r="C931" t="str">
        <f>VLOOKUP(A931,BRef!$A$2:$D$1259, 4,TRUE)</f>
        <v>Average Leverage</v>
      </c>
    </row>
    <row r="932" spans="1:3" x14ac:dyDescent="0.2">
      <c r="A932" t="s">
        <v>1713</v>
      </c>
      <c r="B932">
        <f>VLOOKUP(A932,BRef!$A$2:$D$1259, 2,TRUE)</f>
        <v>1.3616774193548391</v>
      </c>
      <c r="C932" t="str">
        <f>VLOOKUP(A932,BRef!$A$2:$D$1259, 4,TRUE)</f>
        <v>Average Leverage</v>
      </c>
    </row>
    <row r="933" spans="1:3" x14ac:dyDescent="0.2">
      <c r="A933" t="s">
        <v>1715</v>
      </c>
      <c r="B933">
        <f>VLOOKUP(A933,BRef!$A$2:$D$1259, 2,TRUE)</f>
        <v>0</v>
      </c>
      <c r="C933" t="str">
        <f>VLOOKUP(A933,BRef!$A$2:$D$1259, 4,TRUE)</f>
        <v>Low Leverage</v>
      </c>
    </row>
    <row r="934" spans="1:3" x14ac:dyDescent="0.2">
      <c r="A934" t="s">
        <v>1947</v>
      </c>
      <c r="B934">
        <f>VLOOKUP(A934,BRef!$A$2:$D$1259, 2,TRUE)</f>
        <v>0.41899999999999998</v>
      </c>
      <c r="C934" t="str">
        <f>VLOOKUP(A934,BRef!$A$2:$D$1259, 4,TRUE)</f>
        <v>Low Leverage</v>
      </c>
    </row>
    <row r="935" spans="1:3" x14ac:dyDescent="0.2">
      <c r="A935" t="s">
        <v>1717</v>
      </c>
      <c r="B935">
        <f>VLOOKUP(A935,BRef!$A$2:$D$1259, 2,TRUE)</f>
        <v>0.80014035087719293</v>
      </c>
      <c r="C935" t="str">
        <f>VLOOKUP(A935,BRef!$A$2:$D$1259, 4,TRUE)</f>
        <v>Average Leverage</v>
      </c>
    </row>
    <row r="936" spans="1:3" x14ac:dyDescent="0.2">
      <c r="A936" t="s">
        <v>1718</v>
      </c>
      <c r="B936">
        <f>VLOOKUP(A936,BRef!$A$2:$D$1259, 2,TRUE)</f>
        <v>1.02439255499154</v>
      </c>
      <c r="C936" t="str">
        <f>VLOOKUP(A936,BRef!$A$2:$D$1259, 4,TRUE)</f>
        <v>Average Leverage</v>
      </c>
    </row>
    <row r="937" spans="1:3" x14ac:dyDescent="0.2">
      <c r="A937" t="s">
        <v>1719</v>
      </c>
      <c r="B937">
        <f>VLOOKUP(A937,BRef!$A$2:$D$1259, 2,TRUE)</f>
        <v>0</v>
      </c>
      <c r="C937" t="str">
        <f>VLOOKUP(A937,BRef!$A$2:$D$1259, 4,TRUE)</f>
        <v>Low Leverage</v>
      </c>
    </row>
    <row r="938" spans="1:3" x14ac:dyDescent="0.2">
      <c r="A938" t="s">
        <v>1720</v>
      </c>
      <c r="B938">
        <f>VLOOKUP(A938,BRef!$A$2:$D$1259, 2,TRUE)</f>
        <v>1.0754985590778099</v>
      </c>
      <c r="C938" t="str">
        <f>VLOOKUP(A938,BRef!$A$2:$D$1259, 4,TRUE)</f>
        <v>Average Leverage</v>
      </c>
    </row>
    <row r="939" spans="1:3" x14ac:dyDescent="0.2">
      <c r="A939" t="s">
        <v>1948</v>
      </c>
      <c r="B939">
        <f>VLOOKUP(A939,BRef!$A$2:$D$1259, 2,TRUE)</f>
        <v>6.8000000000000005E-2</v>
      </c>
      <c r="C939" t="str">
        <f>VLOOKUP(A939,BRef!$A$2:$D$1259, 4,TRUE)</f>
        <v>Low Leverage</v>
      </c>
    </row>
    <row r="940" spans="1:3" x14ac:dyDescent="0.2">
      <c r="A940" t="s">
        <v>1722</v>
      </c>
      <c r="B940">
        <f>VLOOKUP(A940,BRef!$A$2:$D$1259, 2,TRUE)</f>
        <v>1.1940989345509889</v>
      </c>
      <c r="C940" t="str">
        <f>VLOOKUP(A940,BRef!$A$2:$D$1259, 4,TRUE)</f>
        <v>Average Leverage</v>
      </c>
    </row>
    <row r="941" spans="1:3" x14ac:dyDescent="0.2">
      <c r="A941" t="s">
        <v>1723</v>
      </c>
      <c r="B941">
        <f>VLOOKUP(A941,BRef!$A$2:$D$1259, 2,TRUE)</f>
        <v>0.72892740046838411</v>
      </c>
      <c r="C941" t="str">
        <f>VLOOKUP(A941,BRef!$A$2:$D$1259, 4,TRUE)</f>
        <v>Low Leverage</v>
      </c>
    </row>
    <row r="942" spans="1:3" x14ac:dyDescent="0.2">
      <c r="A942" t="s">
        <v>1725</v>
      </c>
      <c r="B942">
        <f>VLOOKUP(A942,BRef!$A$2:$D$1259, 2,TRUE)</f>
        <v>0.52176767676767666</v>
      </c>
      <c r="C942" t="str">
        <f>VLOOKUP(A942,BRef!$A$2:$D$1259, 4,TRUE)</f>
        <v>Low Leverage</v>
      </c>
    </row>
    <row r="943" spans="1:3" x14ac:dyDescent="0.2">
      <c r="A943" t="s">
        <v>1726</v>
      </c>
      <c r="B943">
        <f>VLOOKUP(A943,BRef!$A$2:$D$1259, 2,TRUE)</f>
        <v>0.91142818428184269</v>
      </c>
      <c r="C943" t="str">
        <f>VLOOKUP(A943,BRef!$A$2:$D$1259, 4,TRUE)</f>
        <v>Average Leverage</v>
      </c>
    </row>
    <row r="944" spans="1:3" x14ac:dyDescent="0.2">
      <c r="A944" t="s">
        <v>1727</v>
      </c>
      <c r="B944">
        <f>VLOOKUP(A944,BRef!$A$2:$D$1259, 2,TRUE)</f>
        <v>1.215860465116279</v>
      </c>
      <c r="C944" t="str">
        <f>VLOOKUP(A944,BRef!$A$2:$D$1259, 4,TRUE)</f>
        <v>Average Leverage</v>
      </c>
    </row>
    <row r="945" spans="1:3" x14ac:dyDescent="0.2">
      <c r="A945" t="s">
        <v>1729</v>
      </c>
      <c r="B945">
        <f>VLOOKUP(A945,BRef!$A$2:$D$1259, 2,TRUE)</f>
        <v>1.4990202020202019</v>
      </c>
      <c r="C945" t="str">
        <f>VLOOKUP(A945,BRef!$A$2:$D$1259, 4,TRUE)</f>
        <v>Average Leverage</v>
      </c>
    </row>
    <row r="946" spans="1:3" x14ac:dyDescent="0.2">
      <c r="A946" t="s">
        <v>1730</v>
      </c>
      <c r="B946">
        <f>VLOOKUP(A946,BRef!$A$2:$D$1259, 2,TRUE)</f>
        <v>0.64079999999999993</v>
      </c>
      <c r="C946" t="str">
        <f>VLOOKUP(A946,BRef!$A$2:$D$1259, 4,TRUE)</f>
        <v>Low Leverage</v>
      </c>
    </row>
    <row r="947" spans="1:3" x14ac:dyDescent="0.2">
      <c r="A947" t="s">
        <v>1731</v>
      </c>
      <c r="B947">
        <f>VLOOKUP(A947,BRef!$A$2:$D$1259, 2,TRUE)</f>
        <v>1.0099073243647241</v>
      </c>
      <c r="C947" t="str">
        <f>VLOOKUP(A947,BRef!$A$2:$D$1259, 4,TRUE)</f>
        <v>Average Leverage</v>
      </c>
    </row>
    <row r="948" spans="1:3" x14ac:dyDescent="0.2">
      <c r="A948" t="s">
        <v>1732</v>
      </c>
      <c r="B948">
        <f>VLOOKUP(A948,BRef!$A$2:$D$1259, 2,TRUE)</f>
        <v>0.6756808510638298</v>
      </c>
      <c r="C948" t="str">
        <f>VLOOKUP(A948,BRef!$A$2:$D$1259, 4,TRUE)</f>
        <v>Low Leverage</v>
      </c>
    </row>
    <row r="949" spans="1:3" x14ac:dyDescent="0.2">
      <c r="A949" t="s">
        <v>1612</v>
      </c>
      <c r="B949">
        <f>VLOOKUP(A949,BRef!$A$2:$D$1259, 2,TRUE)</f>
        <v>1.558078378378378</v>
      </c>
      <c r="C949" t="str">
        <f>VLOOKUP(A949,BRef!$A$2:$D$1259, 4,TRUE)</f>
        <v>High Leverage</v>
      </c>
    </row>
    <row r="950" spans="1:3" x14ac:dyDescent="0.2">
      <c r="A950" t="s">
        <v>1733</v>
      </c>
      <c r="B950">
        <f>VLOOKUP(A950,BRef!$A$2:$D$1259, 2,TRUE)</f>
        <v>1.223180904522613</v>
      </c>
      <c r="C950" t="str">
        <f>VLOOKUP(A950,BRef!$A$2:$D$1259, 4,TRUE)</f>
        <v>Average Leverage</v>
      </c>
    </row>
    <row r="951" spans="1:3" x14ac:dyDescent="0.2">
      <c r="A951" t="s">
        <v>1949</v>
      </c>
      <c r="B951">
        <f>VLOOKUP(A951,BRef!$A$2:$D$1259, 2,TRUE)</f>
        <v>0</v>
      </c>
      <c r="C951" t="str">
        <f>VLOOKUP(A951,BRef!$A$2:$D$1259, 4,TRUE)</f>
        <v>Low Leverage</v>
      </c>
    </row>
    <row r="952" spans="1:3" x14ac:dyDescent="0.2">
      <c r="A952" t="s">
        <v>1734</v>
      </c>
      <c r="B952">
        <f>VLOOKUP(A952,BRef!$A$2:$D$1259, 2,TRUE)</f>
        <v>1.2809676320272569</v>
      </c>
      <c r="C952" t="str">
        <f>VLOOKUP(A952,BRef!$A$2:$D$1259, 4,TRUE)</f>
        <v>Average Leverage</v>
      </c>
    </row>
    <row r="953" spans="1:3" x14ac:dyDescent="0.2">
      <c r="A953" t="s">
        <v>1735</v>
      </c>
      <c r="B953">
        <f>VLOOKUP(A953,BRef!$A$2:$D$1259, 2,TRUE)</f>
        <v>1.9279128205128211</v>
      </c>
      <c r="C953" t="str">
        <f>VLOOKUP(A953,BRef!$A$2:$D$1259, 4,TRUE)</f>
        <v>High Leverage</v>
      </c>
    </row>
    <row r="954" spans="1:3" x14ac:dyDescent="0.2">
      <c r="A954" t="s">
        <v>1950</v>
      </c>
      <c r="B954">
        <f>VLOOKUP(A954,BRef!$A$2:$D$1259, 2,TRUE)</f>
        <v>0.16600000000000001</v>
      </c>
      <c r="C954" t="str">
        <f>VLOOKUP(A954,BRef!$A$2:$D$1259, 4,TRUE)</f>
        <v>Low Leverage</v>
      </c>
    </row>
    <row r="955" spans="1:3" x14ac:dyDescent="0.2">
      <c r="A955" t="s">
        <v>1951</v>
      </c>
      <c r="B955">
        <f>VLOOKUP(A955,BRef!$A$2:$D$1259, 2,TRUE)</f>
        <v>0.93799999999999994</v>
      </c>
      <c r="C955" t="str">
        <f>VLOOKUP(A955,BRef!$A$2:$D$1259, 4,TRUE)</f>
        <v>Average Leverage</v>
      </c>
    </row>
    <row r="956" spans="1:3" x14ac:dyDescent="0.2">
      <c r="A956" t="s">
        <v>1952</v>
      </c>
      <c r="B956">
        <f>VLOOKUP(A956,BRef!$A$2:$D$1259, 2,TRUE)</f>
        <v>0.80994280762564985</v>
      </c>
      <c r="C956" t="str">
        <f>VLOOKUP(A956,BRef!$A$2:$D$1259, 4,TRUE)</f>
        <v>Average Leverage</v>
      </c>
    </row>
    <row r="957" spans="1:3" x14ac:dyDescent="0.2">
      <c r="A957" t="s">
        <v>1953</v>
      </c>
      <c r="B957">
        <f>VLOOKUP(A957,BRef!$A$2:$D$1259, 2,TRUE)</f>
        <v>1.068517412935323</v>
      </c>
      <c r="C957" t="str">
        <f>VLOOKUP(A957,BRef!$A$2:$D$1259, 4,TRUE)</f>
        <v>Average Leverage</v>
      </c>
    </row>
    <row r="958" spans="1:3" x14ac:dyDescent="0.2">
      <c r="A958" t="s">
        <v>1738</v>
      </c>
      <c r="B958">
        <f>VLOOKUP(A958,BRef!$A$2:$D$1259, 2,TRUE)</f>
        <v>0.45579365079365081</v>
      </c>
      <c r="C958" t="str">
        <f>VLOOKUP(A958,BRef!$A$2:$D$1259, 4,TRUE)</f>
        <v>Low Leverage</v>
      </c>
    </row>
    <row r="959" spans="1:3" x14ac:dyDescent="0.2">
      <c r="A959" t="s">
        <v>1739</v>
      </c>
      <c r="B959">
        <f>VLOOKUP(A959,BRef!$A$2:$D$1259, 2,TRUE)</f>
        <v>1.3742994186046511</v>
      </c>
      <c r="C959" t="str">
        <f>VLOOKUP(A959,BRef!$A$2:$D$1259, 4,TRUE)</f>
        <v>Average Leverage</v>
      </c>
    </row>
    <row r="960" spans="1:3" x14ac:dyDescent="0.2">
      <c r="A960" t="s">
        <v>1954</v>
      </c>
      <c r="B960">
        <f>VLOOKUP(A960,BRef!$A$2:$D$1259, 2,TRUE)</f>
        <v>0.19455932203389831</v>
      </c>
      <c r="C960" t="str">
        <f>VLOOKUP(A960,BRef!$A$2:$D$1259, 4,TRUE)</f>
        <v>Low Leverage</v>
      </c>
    </row>
    <row r="961" spans="1:3" x14ac:dyDescent="0.2">
      <c r="A961" t="s">
        <v>1741</v>
      </c>
      <c r="B961">
        <f>VLOOKUP(A961,BRef!$A$2:$D$1259, 2,TRUE)</f>
        <v>0.01</v>
      </c>
      <c r="C961" t="str">
        <f>VLOOKUP(A961,BRef!$A$2:$D$1259, 4,TRUE)</f>
        <v>Low Leverage</v>
      </c>
    </row>
    <row r="962" spans="1:3" x14ac:dyDescent="0.2">
      <c r="A962" t="s">
        <v>1955</v>
      </c>
      <c r="B962">
        <f>VLOOKUP(A962,BRef!$A$2:$D$1259, 2,TRUE)</f>
        <v>6.6000000000000003E-2</v>
      </c>
      <c r="C962" t="str">
        <f>VLOOKUP(A962,BRef!$A$2:$D$1259, 4,TRUE)</f>
        <v>Low Leverage</v>
      </c>
    </row>
    <row r="963" spans="1:3" x14ac:dyDescent="0.2">
      <c r="A963" t="s">
        <v>1742</v>
      </c>
      <c r="B963">
        <f>VLOOKUP(A963,BRef!$A$2:$D$1259, 2,TRUE)</f>
        <v>0.7728838709677418</v>
      </c>
      <c r="C963" t="str">
        <f>VLOOKUP(A963,BRef!$A$2:$D$1259, 4,TRUE)</f>
        <v>Low Leverage</v>
      </c>
    </row>
    <row r="964" spans="1:3" x14ac:dyDescent="0.2">
      <c r="A964" t="s">
        <v>1743</v>
      </c>
      <c r="B964">
        <f>VLOOKUP(A964,BRef!$A$2:$D$1259, 2,TRUE)</f>
        <v>0</v>
      </c>
      <c r="C964" t="str">
        <f>VLOOKUP(A964,BRef!$A$2:$D$1259, 4,TRUE)</f>
        <v>Low Leverage</v>
      </c>
    </row>
    <row r="965" spans="1:3" x14ac:dyDescent="0.2">
      <c r="A965" t="s">
        <v>1744</v>
      </c>
      <c r="B965">
        <f>VLOOKUP(A965,BRef!$A$2:$D$1259, 2,TRUE)</f>
        <v>0.56256321839080459</v>
      </c>
      <c r="C965" t="str">
        <f>VLOOKUP(A965,BRef!$A$2:$D$1259, 4,TRUE)</f>
        <v>Low Leverage</v>
      </c>
    </row>
    <row r="966" spans="1:3" x14ac:dyDescent="0.2">
      <c r="A966" t="s">
        <v>1956</v>
      </c>
      <c r="B966">
        <f>VLOOKUP(A966,BRef!$A$2:$D$1259, 2,TRUE)</f>
        <v>0.85699999999999998</v>
      </c>
      <c r="C966" t="str">
        <f>VLOOKUP(A966,BRef!$A$2:$D$1259, 4,TRUE)</f>
        <v>Average Leverage</v>
      </c>
    </row>
    <row r="967" spans="1:3" x14ac:dyDescent="0.2">
      <c r="A967" t="s">
        <v>1957</v>
      </c>
      <c r="B967">
        <f>VLOOKUP(A967,BRef!$A$2:$D$1259, 2,TRUE)</f>
        <v>0.94899999999999995</v>
      </c>
      <c r="C967" t="str">
        <f>VLOOKUP(A967,BRef!$A$2:$D$1259, 4,TRUE)</f>
        <v>Average Leverage</v>
      </c>
    </row>
    <row r="968" spans="1:3" x14ac:dyDescent="0.2">
      <c r="A968" t="s">
        <v>1958</v>
      </c>
      <c r="B968">
        <f>VLOOKUP(A968,BRef!$A$2:$D$1259, 2,TRUE)</f>
        <v>0.81343262411347528</v>
      </c>
      <c r="C968" t="str">
        <f>VLOOKUP(A968,BRef!$A$2:$D$1259, 4,TRUE)</f>
        <v>Average Leverage</v>
      </c>
    </row>
    <row r="969" spans="1:3" x14ac:dyDescent="0.2">
      <c r="A969" t="s">
        <v>1746</v>
      </c>
      <c r="B969">
        <f>VLOOKUP(A969,BRef!$A$2:$D$1259, 2,TRUE)</f>
        <v>1.5646525</v>
      </c>
      <c r="C969" t="str">
        <f>VLOOKUP(A969,BRef!$A$2:$D$1259, 4,TRUE)</f>
        <v>High Leverage</v>
      </c>
    </row>
    <row r="970" spans="1:3" x14ac:dyDescent="0.2">
      <c r="A970" t="s">
        <v>1747</v>
      </c>
      <c r="B970">
        <f>VLOOKUP(A970,BRef!$A$2:$D$1259, 2,TRUE)</f>
        <v>0.74186037735849064</v>
      </c>
      <c r="C970" t="str">
        <f>VLOOKUP(A970,BRef!$A$2:$D$1259, 4,TRUE)</f>
        <v>Low Leverage</v>
      </c>
    </row>
    <row r="971" spans="1:3" x14ac:dyDescent="0.2">
      <c r="A971" t="s">
        <v>1959</v>
      </c>
      <c r="B971">
        <f>VLOOKUP(A971,BRef!$A$2:$D$1259, 2,TRUE)</f>
        <v>1.205381294964029</v>
      </c>
      <c r="C971" t="str">
        <f>VLOOKUP(A971,BRef!$A$2:$D$1259, 4,TRUE)</f>
        <v>Average Leverage</v>
      </c>
    </row>
    <row r="972" spans="1:3" x14ac:dyDescent="0.2">
      <c r="A972" t="s">
        <v>1750</v>
      </c>
      <c r="B972">
        <f>VLOOKUP(A972,BRef!$A$2:$D$1259, 2,TRUE)</f>
        <v>0.72409316770186338</v>
      </c>
      <c r="C972" t="str">
        <f>VLOOKUP(A972,BRef!$A$2:$D$1259, 4,TRUE)</f>
        <v>Low Leverage</v>
      </c>
    </row>
    <row r="973" spans="1:3" x14ac:dyDescent="0.2">
      <c r="A973" t="s">
        <v>1960</v>
      </c>
      <c r="B973">
        <f>VLOOKUP(A973,BRef!$A$2:$D$1259, 2,TRUE)</f>
        <v>0.61407368421052633</v>
      </c>
      <c r="C973" t="str">
        <f>VLOOKUP(A973,BRef!$A$2:$D$1259, 4,TRUE)</f>
        <v>Low Leverage</v>
      </c>
    </row>
    <row r="974" spans="1:3" x14ac:dyDescent="0.2">
      <c r="A974" t="s">
        <v>1751</v>
      </c>
      <c r="B974">
        <f>VLOOKUP(A974,BRef!$A$2:$D$1259, 2,TRUE)</f>
        <v>1.127276119402985</v>
      </c>
      <c r="C974" t="str">
        <f>VLOOKUP(A974,BRef!$A$2:$D$1259, 4,TRUE)</f>
        <v>Average Leverage</v>
      </c>
    </row>
    <row r="975" spans="1:3" x14ac:dyDescent="0.2">
      <c r="A975" t="s">
        <v>1961</v>
      </c>
      <c r="B975">
        <f>VLOOKUP(A975,BRef!$A$2:$D$1259, 2,TRUE)</f>
        <v>0.97317412935323366</v>
      </c>
      <c r="C975" t="str">
        <f>VLOOKUP(A975,BRef!$A$2:$D$1259, 4,TRUE)</f>
        <v>Average Leverage</v>
      </c>
    </row>
    <row r="976" spans="1:3" x14ac:dyDescent="0.2">
      <c r="A976" t="s">
        <v>1752</v>
      </c>
      <c r="B976">
        <f>VLOOKUP(A976,BRef!$A$2:$D$1259, 2,TRUE)</f>
        <v>0.38493150684931499</v>
      </c>
      <c r="C976" t="str">
        <f>VLOOKUP(A976,BRef!$A$2:$D$1259, 4,TRUE)</f>
        <v>Low Leverage</v>
      </c>
    </row>
    <row r="977" spans="1:3" x14ac:dyDescent="0.2">
      <c r="A977" t="s">
        <v>1753</v>
      </c>
      <c r="B977">
        <f>VLOOKUP(A977,BRef!$A$2:$D$1259, 2,TRUE)</f>
        <v>0.88376452599388378</v>
      </c>
      <c r="C977" t="str">
        <f>VLOOKUP(A977,BRef!$A$2:$D$1259, 4,TRUE)</f>
        <v>Average Leverage</v>
      </c>
    </row>
    <row r="978" spans="1:3" x14ac:dyDescent="0.2">
      <c r="A978" t="s">
        <v>1962</v>
      </c>
      <c r="B978">
        <f>VLOOKUP(A978,BRef!$A$2:$D$1259, 2,TRUE)</f>
        <v>0.77700000000000002</v>
      </c>
      <c r="C978" t="str">
        <f>VLOOKUP(A978,BRef!$A$2:$D$1259, 4,TRUE)</f>
        <v>Low Leverage</v>
      </c>
    </row>
    <row r="979" spans="1:3" x14ac:dyDescent="0.2">
      <c r="A979" t="s">
        <v>1755</v>
      </c>
      <c r="B979">
        <f>VLOOKUP(A979,BRef!$A$2:$D$1259, 2,TRUE)</f>
        <v>1.226666160849772</v>
      </c>
      <c r="C979" t="str">
        <f>VLOOKUP(A979,BRef!$A$2:$D$1259, 4,TRUE)</f>
        <v>Average Leverage</v>
      </c>
    </row>
    <row r="980" spans="1:3" x14ac:dyDescent="0.2">
      <c r="A980" t="s">
        <v>1757</v>
      </c>
      <c r="B980">
        <f>VLOOKUP(A980,BRef!$A$2:$D$1259, 2,TRUE)</f>
        <v>0.57856687898089165</v>
      </c>
      <c r="C980" t="str">
        <f>VLOOKUP(A980,BRef!$A$2:$D$1259, 4,TRUE)</f>
        <v>Low Leverage</v>
      </c>
    </row>
    <row r="981" spans="1:3" x14ac:dyDescent="0.2">
      <c r="A981" t="s">
        <v>1963</v>
      </c>
      <c r="B981">
        <f>VLOOKUP(A981,BRef!$A$2:$D$1259, 2,TRUE)</f>
        <v>0.67100000000000004</v>
      </c>
      <c r="C981" t="str">
        <f>VLOOKUP(A981,BRef!$A$2:$D$1259, 4,TRUE)</f>
        <v>Low Leverage</v>
      </c>
    </row>
    <row r="982" spans="1:3" x14ac:dyDescent="0.2">
      <c r="A982" t="s">
        <v>1760</v>
      </c>
      <c r="B982">
        <f>VLOOKUP(A982,BRef!$A$2:$D$1259, 2,TRUE)</f>
        <v>0.76196885813148785</v>
      </c>
      <c r="C982" t="str">
        <f>VLOOKUP(A982,BRef!$A$2:$D$1259, 4,TRUE)</f>
        <v>Low Leverage</v>
      </c>
    </row>
    <row r="983" spans="1:3" x14ac:dyDescent="0.2">
      <c r="A983" t="s">
        <v>1964</v>
      </c>
      <c r="B983">
        <f>VLOOKUP(A983,BRef!$A$2:$D$1259, 2,TRUE)</f>
        <v>0</v>
      </c>
      <c r="C983" t="str">
        <f>VLOOKUP(A983,BRef!$A$2:$D$1259, 4,TRUE)</f>
        <v>Low Leverage</v>
      </c>
    </row>
    <row r="984" spans="1:3" x14ac:dyDescent="0.2">
      <c r="A984" t="s">
        <v>1965</v>
      </c>
      <c r="B984">
        <f>VLOOKUP(A984,BRef!$A$2:$D$1259, 2,TRUE)</f>
        <v>0.7469710144927536</v>
      </c>
      <c r="C984" t="str">
        <f>VLOOKUP(A984,BRef!$A$2:$D$1259, 4,TRUE)</f>
        <v>Low Leverage</v>
      </c>
    </row>
    <row r="985" spans="1:3" x14ac:dyDescent="0.2">
      <c r="A985" t="s">
        <v>1966</v>
      </c>
      <c r="B985">
        <f>VLOOKUP(A985,BRef!$A$2:$D$1259, 2,TRUE)</f>
        <v>0</v>
      </c>
      <c r="C985" t="str">
        <f>VLOOKUP(A985,BRef!$A$2:$D$1259, 4,TRUE)</f>
        <v>Low Leverage</v>
      </c>
    </row>
    <row r="986" spans="1:3" x14ac:dyDescent="0.2">
      <c r="A986" t="s">
        <v>1967</v>
      </c>
      <c r="B986">
        <f>VLOOKUP(A986,BRef!$A$2:$D$1259, 2,TRUE)</f>
        <v>0.99424009900990096</v>
      </c>
      <c r="C986" t="str">
        <f>VLOOKUP(A986,BRef!$A$2:$D$1259, 4,TRUE)</f>
        <v>Average Leverage</v>
      </c>
    </row>
    <row r="987" spans="1:3" x14ac:dyDescent="0.2">
      <c r="A987" t="s">
        <v>1761</v>
      </c>
      <c r="B987">
        <f>VLOOKUP(A987,BRef!$A$2:$D$1259, 2,TRUE)</f>
        <v>1.3689423503325939</v>
      </c>
      <c r="C987" t="str">
        <f>VLOOKUP(A987,BRef!$A$2:$D$1259, 4,TRUE)</f>
        <v>Average Leverage</v>
      </c>
    </row>
    <row r="988" spans="1:3" x14ac:dyDescent="0.2">
      <c r="A988" t="s">
        <v>1763</v>
      </c>
      <c r="B988">
        <f>VLOOKUP(A988,BRef!$A$2:$D$1259, 2,TRUE)</f>
        <v>0.82841149425287386</v>
      </c>
      <c r="C988" t="str">
        <f>VLOOKUP(A988,BRef!$A$2:$D$1259, 4,TRUE)</f>
        <v>Average Leverage</v>
      </c>
    </row>
    <row r="989" spans="1:3" x14ac:dyDescent="0.2">
      <c r="A989" t="s">
        <v>1968</v>
      </c>
      <c r="B989">
        <f>VLOOKUP(A989,BRef!$A$2:$D$1259, 2,TRUE)</f>
        <v>0.83599999999999997</v>
      </c>
      <c r="C989" t="str">
        <f>VLOOKUP(A989,BRef!$A$2:$D$1259, 4,TRUE)</f>
        <v>Average Leverage</v>
      </c>
    </row>
    <row r="990" spans="1:3" x14ac:dyDescent="0.2">
      <c r="A990" t="s">
        <v>1768</v>
      </c>
      <c r="B990">
        <f>VLOOKUP(A990,BRef!$A$2:$D$1259, 2,TRUE)</f>
        <v>0.623</v>
      </c>
      <c r="C990" t="str">
        <f>VLOOKUP(A990,BRef!$A$2:$D$1259, 4,TRUE)</f>
        <v>Low Leverage</v>
      </c>
    </row>
    <row r="991" spans="1:3" x14ac:dyDescent="0.2">
      <c r="A991" t="s">
        <v>1769</v>
      </c>
      <c r="B991">
        <f>VLOOKUP(A991,BRef!$A$2:$D$1259, 2,TRUE)</f>
        <v>0.8048857142857142</v>
      </c>
      <c r="C991" t="str">
        <f>VLOOKUP(A991,BRef!$A$2:$D$1259, 4,TRUE)</f>
        <v>Average Leverage</v>
      </c>
    </row>
    <row r="992" spans="1:3" x14ac:dyDescent="0.2">
      <c r="A992" t="s">
        <v>1773</v>
      </c>
      <c r="B992">
        <f>VLOOKUP(A992,BRef!$A$2:$D$1259, 2,TRUE)</f>
        <v>1.2091694915254241</v>
      </c>
      <c r="C992" t="str">
        <f>VLOOKUP(A992,BRef!$A$2:$D$1259, 4,TRUE)</f>
        <v>Average Leverage</v>
      </c>
    </row>
    <row r="993" spans="1:3" x14ac:dyDescent="0.2">
      <c r="A993" t="s">
        <v>1969</v>
      </c>
      <c r="B993">
        <f>VLOOKUP(A993,BRef!$A$2:$D$1259, 2,TRUE)</f>
        <v>0.75963414634146342</v>
      </c>
      <c r="C993" t="str">
        <f>VLOOKUP(A993,BRef!$A$2:$D$1259, 4,TRUE)</f>
        <v>Low Leverage</v>
      </c>
    </row>
    <row r="994" spans="1:3" x14ac:dyDescent="0.2">
      <c r="A994" t="s">
        <v>1970</v>
      </c>
      <c r="B994">
        <f>VLOOKUP(A994,BRef!$A$2:$D$1259, 2,TRUE)</f>
        <v>0.9318774193548387</v>
      </c>
      <c r="C994" t="str">
        <f>VLOOKUP(A994,BRef!$A$2:$D$1259, 4,TRUE)</f>
        <v>Average Leverage</v>
      </c>
    </row>
    <row r="995" spans="1:3" x14ac:dyDescent="0.2">
      <c r="A995" t="s">
        <v>1774</v>
      </c>
      <c r="B995">
        <f>VLOOKUP(A995,BRef!$A$2:$D$1259, 2,TRUE)</f>
        <v>0.4254958677685951</v>
      </c>
      <c r="C995" t="str">
        <f>VLOOKUP(A995,BRef!$A$2:$D$1259, 4,TRUE)</f>
        <v>Low Leverage</v>
      </c>
    </row>
    <row r="996" spans="1:3" x14ac:dyDescent="0.2">
      <c r="A996" t="s">
        <v>1971</v>
      </c>
      <c r="B996">
        <f>VLOOKUP(A996,BRef!$A$2:$D$1259, 2,TRUE)</f>
        <v>0.25</v>
      </c>
      <c r="C996" t="str">
        <f>VLOOKUP(A996,BRef!$A$2:$D$1259, 4,TRUE)</f>
        <v>Low Leverage</v>
      </c>
    </row>
    <row r="997" spans="1:3" x14ac:dyDescent="0.2">
      <c r="A997" t="s">
        <v>1972</v>
      </c>
      <c r="B997">
        <f>VLOOKUP(A997,BRef!$A$2:$D$1259, 2,TRUE)</f>
        <v>0.34810810810810811</v>
      </c>
      <c r="C997" t="str">
        <f>VLOOKUP(A997,BRef!$A$2:$D$1259, 4,TRUE)</f>
        <v>Low Leverage</v>
      </c>
    </row>
    <row r="998" spans="1:3" x14ac:dyDescent="0.2">
      <c r="A998" t="s">
        <v>1973</v>
      </c>
      <c r="B998">
        <f>VLOOKUP(A998,BRef!$A$2:$D$1259, 2,TRUE)</f>
        <v>7.2413793103448271E-4</v>
      </c>
      <c r="C998" t="str">
        <f>VLOOKUP(A998,BRef!$A$2:$D$1259, 4,TRUE)</f>
        <v>Low Leverage</v>
      </c>
    </row>
    <row r="999" spans="1:3" x14ac:dyDescent="0.2">
      <c r="A999" t="s">
        <v>1775</v>
      </c>
      <c r="B999">
        <f>VLOOKUP(A999,BRef!$A$2:$D$1259, 2,TRUE)</f>
        <v>0.92796788990825707</v>
      </c>
      <c r="C999" t="str">
        <f>VLOOKUP(A999,BRef!$A$2:$D$1259, 4,TRUE)</f>
        <v>Average Leverage</v>
      </c>
    </row>
    <row r="1000" spans="1:3" x14ac:dyDescent="0.2">
      <c r="A1000" t="s">
        <v>1776</v>
      </c>
      <c r="B1000">
        <f>VLOOKUP(A1000,BRef!$A$2:$D$1259, 2,TRUE)</f>
        <v>0.70110344827586213</v>
      </c>
      <c r="C1000" t="str">
        <f>VLOOKUP(A1000,BRef!$A$2:$D$1259, 4,TRUE)</f>
        <v>Low Leverage</v>
      </c>
    </row>
    <row r="1001" spans="1:3" x14ac:dyDescent="0.2">
      <c r="A1001" t="s">
        <v>1974</v>
      </c>
      <c r="B1001">
        <f>VLOOKUP(A1001,BRef!$A$2:$D$1259, 2,TRUE)</f>
        <v>7.5999999999999998E-2</v>
      </c>
      <c r="C1001" t="str">
        <f>VLOOKUP(A1001,BRef!$A$2:$D$1259, 4,TRUE)</f>
        <v>Low Leverage</v>
      </c>
    </row>
    <row r="1002" spans="1:3" x14ac:dyDescent="0.2">
      <c r="A1002" t="s">
        <v>1975</v>
      </c>
      <c r="B1002">
        <f>VLOOKUP(A1002,BRef!$A$2:$D$1259, 2,TRUE)</f>
        <v>1.4458353510895881</v>
      </c>
      <c r="C1002" t="str">
        <f>VLOOKUP(A1002,BRef!$A$2:$D$1259, 4,TRUE)</f>
        <v>Average Leverage</v>
      </c>
    </row>
    <row r="1003" spans="1:3" x14ac:dyDescent="0.2">
      <c r="A1003" t="s">
        <v>1976</v>
      </c>
      <c r="B1003">
        <f>VLOOKUP(A1003,BRef!$A$2:$D$1259, 2,TRUE)</f>
        <v>0.16600000000000001</v>
      </c>
      <c r="C1003" t="str">
        <f>VLOOKUP(A1003,BRef!$A$2:$D$1259, 4,TRUE)</f>
        <v>Low Leverage</v>
      </c>
    </row>
    <row r="1004" spans="1:3" x14ac:dyDescent="0.2">
      <c r="A1004" t="s">
        <v>1777</v>
      </c>
      <c r="B1004">
        <f>VLOOKUP(A1004,BRef!$A$2:$D$1259, 2,TRUE)</f>
        <v>3.1E-2</v>
      </c>
      <c r="C1004" t="str">
        <f>VLOOKUP(A1004,BRef!$A$2:$D$1259, 4,TRUE)</f>
        <v>Low Leverage</v>
      </c>
    </row>
    <row r="1005" spans="1:3" x14ac:dyDescent="0.2">
      <c r="A1005" t="s">
        <v>1977</v>
      </c>
      <c r="B1005">
        <f>VLOOKUP(A1005,BRef!$A$2:$D$1259, 2,TRUE)</f>
        <v>0.19500000000000001</v>
      </c>
      <c r="C1005" t="str">
        <f>VLOOKUP(A1005,BRef!$A$2:$D$1259, 4,TRUE)</f>
        <v>Low Leverage</v>
      </c>
    </row>
    <row r="1006" spans="1:3" x14ac:dyDescent="0.2">
      <c r="A1006" t="s">
        <v>1978</v>
      </c>
      <c r="B1006">
        <f>VLOOKUP(A1006,BRef!$A$2:$D$1259, 2,TRUE)</f>
        <v>0.97317412935323366</v>
      </c>
      <c r="C1006" t="str">
        <f>VLOOKUP(A1006,BRef!$A$2:$D$1259, 4,TRUE)</f>
        <v>Average Leverage</v>
      </c>
    </row>
    <row r="1007" spans="1:3" x14ac:dyDescent="0.2">
      <c r="A1007" t="s">
        <v>1778</v>
      </c>
      <c r="B1007">
        <f>VLOOKUP(A1007,BRef!$A$2:$D$1259, 2,TRUE)</f>
        <v>0.23784905660377359</v>
      </c>
      <c r="C1007" t="str">
        <f>VLOOKUP(A1007,BRef!$A$2:$D$1259, 4,TRUE)</f>
        <v>Low Leverage</v>
      </c>
    </row>
    <row r="1008" spans="1:3" x14ac:dyDescent="0.2">
      <c r="A1008" t="s">
        <v>1779</v>
      </c>
      <c r="B1008">
        <f>VLOOKUP(A1008,BRef!$A$2:$D$1259, 2,TRUE)</f>
        <v>0.81967816091954027</v>
      </c>
      <c r="C1008" t="str">
        <f>VLOOKUP(A1008,BRef!$A$2:$D$1259, 4,TRUE)</f>
        <v>Average Leverage</v>
      </c>
    </row>
    <row r="1009" spans="1:3" x14ac:dyDescent="0.2">
      <c r="A1009" t="s">
        <v>1979</v>
      </c>
      <c r="B1009">
        <f>VLOOKUP(A1009,BRef!$A$2:$D$1259, 2,TRUE)</f>
        <v>0.70980995475113129</v>
      </c>
      <c r="C1009" t="str">
        <f>VLOOKUP(A1009,BRef!$A$2:$D$1259, 4,TRUE)</f>
        <v>Low Leverage</v>
      </c>
    </row>
    <row r="1010" spans="1:3" x14ac:dyDescent="0.2">
      <c r="A1010" t="s">
        <v>1780</v>
      </c>
      <c r="B1010">
        <f>VLOOKUP(A1010,BRef!$A$2:$D$1259, 2,TRUE)</f>
        <v>1.889097674418605</v>
      </c>
      <c r="C1010" t="str">
        <f>VLOOKUP(A1010,BRef!$A$2:$D$1259, 4,TRUE)</f>
        <v>High Leverage</v>
      </c>
    </row>
    <row r="1011" spans="1:3" x14ac:dyDescent="0.2">
      <c r="A1011" t="s">
        <v>1781</v>
      </c>
      <c r="B1011">
        <f>VLOOKUP(A1011,BRef!$A$2:$D$1259, 2,TRUE)</f>
        <v>0.73479527559055113</v>
      </c>
      <c r="C1011" t="str">
        <f>VLOOKUP(A1011,BRef!$A$2:$D$1259, 4,TRUE)</f>
        <v>Low Leverage</v>
      </c>
    </row>
    <row r="1012" spans="1:3" x14ac:dyDescent="0.2">
      <c r="A1012" t="s">
        <v>1980</v>
      </c>
      <c r="B1012">
        <f>VLOOKUP(A1012,BRef!$A$2:$D$1259, 2,TRUE)</f>
        <v>0.10299999999999999</v>
      </c>
      <c r="C1012" t="str">
        <f>VLOOKUP(A1012,BRef!$A$2:$D$1259, 4,TRUE)</f>
        <v>Low Leverage</v>
      </c>
    </row>
    <row r="1013" spans="1:3" x14ac:dyDescent="0.2">
      <c r="A1013" t="s">
        <v>1783</v>
      </c>
      <c r="B1013">
        <f>VLOOKUP(A1013,BRef!$A$2:$D$1259, 2,TRUE)</f>
        <v>0.66824333333333341</v>
      </c>
      <c r="C1013" t="str">
        <f>VLOOKUP(A1013,BRef!$A$2:$D$1259, 4,TRUE)</f>
        <v>Low Leverage</v>
      </c>
    </row>
    <row r="1014" spans="1:3" x14ac:dyDescent="0.2">
      <c r="A1014" t="s">
        <v>1784</v>
      </c>
      <c r="B1014">
        <f>VLOOKUP(A1014,BRef!$A$2:$D$1259, 2,TRUE)</f>
        <v>0.70749152542372873</v>
      </c>
      <c r="C1014" t="str">
        <f>VLOOKUP(A1014,BRef!$A$2:$D$1259, 4,TRUE)</f>
        <v>Low Leverage</v>
      </c>
    </row>
    <row r="1015" spans="1:3" x14ac:dyDescent="0.2">
      <c r="A1015" t="s">
        <v>1981</v>
      </c>
      <c r="B1015">
        <f>VLOOKUP(A1015,BRef!$A$2:$D$1259, 2,TRUE)</f>
        <v>0.88169249394673133</v>
      </c>
      <c r="C1015" t="str">
        <f>VLOOKUP(A1015,BRef!$A$2:$D$1259, 4,TRUE)</f>
        <v>Average Leverage</v>
      </c>
    </row>
    <row r="1016" spans="1:3" x14ac:dyDescent="0.2">
      <c r="A1016" t="s">
        <v>1982</v>
      </c>
      <c r="B1016">
        <f>VLOOKUP(A1016,BRef!$A$2:$D$1259, 2,TRUE)</f>
        <v>0.98935516372795984</v>
      </c>
      <c r="C1016" t="str">
        <f>VLOOKUP(A1016,BRef!$A$2:$D$1259, 4,TRUE)</f>
        <v>Average Leverage</v>
      </c>
    </row>
    <row r="1017" spans="1:3" x14ac:dyDescent="0.2">
      <c r="A1017" t="s">
        <v>1983</v>
      </c>
      <c r="B1017">
        <f>VLOOKUP(A1017,BRef!$A$2:$D$1259, 2,TRUE)</f>
        <v>1.275744680851064</v>
      </c>
      <c r="C1017" t="str">
        <f>VLOOKUP(A1017,BRef!$A$2:$D$1259, 4,TRUE)</f>
        <v>Average Leverage</v>
      </c>
    </row>
    <row r="1018" spans="1:3" x14ac:dyDescent="0.2">
      <c r="A1018" t="s">
        <v>1785</v>
      </c>
      <c r="B1018">
        <f>VLOOKUP(A1018,BRef!$A$2:$D$1259, 2,TRUE)</f>
        <v>0.53700000000000003</v>
      </c>
      <c r="C1018" t="str">
        <f>VLOOKUP(A1018,BRef!$A$2:$D$1259, 4,TRUE)</f>
        <v>Low Leverage</v>
      </c>
    </row>
    <row r="1019" spans="1:3" x14ac:dyDescent="0.2">
      <c r="A1019" t="s">
        <v>1787</v>
      </c>
      <c r="B1019">
        <f>VLOOKUP(A1019,BRef!$A$2:$D$1259, 2,TRUE)</f>
        <v>1.010232142857143</v>
      </c>
      <c r="C1019" t="str">
        <f>VLOOKUP(A1019,BRef!$A$2:$D$1259, 4,TRUE)</f>
        <v>Average Leverage</v>
      </c>
    </row>
    <row r="1020" spans="1:3" x14ac:dyDescent="0.2">
      <c r="A1020" t="s">
        <v>1984</v>
      </c>
      <c r="B1020">
        <f>VLOOKUP(A1020,BRef!$A$2:$D$1259, 2,TRUE)</f>
        <v>0.89577128953771279</v>
      </c>
      <c r="C1020" t="str">
        <f>VLOOKUP(A1020,BRef!$A$2:$D$1259, 4,TRUE)</f>
        <v>Average Leverage</v>
      </c>
    </row>
    <row r="1021" spans="1:3" x14ac:dyDescent="0.2">
      <c r="A1021" t="s">
        <v>1788</v>
      </c>
      <c r="B1021">
        <f>VLOOKUP(A1021,BRef!$A$2:$D$1259, 2,TRUE)</f>
        <v>0.128</v>
      </c>
      <c r="C1021" t="str">
        <f>VLOOKUP(A1021,BRef!$A$2:$D$1259, 4,TRUE)</f>
        <v>Low Leverage</v>
      </c>
    </row>
    <row r="1022" spans="1:3" x14ac:dyDescent="0.2">
      <c r="A1022" t="s">
        <v>1985</v>
      </c>
      <c r="B1022">
        <f>VLOOKUP(A1022,BRef!$A$2:$D$1259, 2,TRUE)</f>
        <v>0.16600000000000001</v>
      </c>
      <c r="C1022" t="str">
        <f>VLOOKUP(A1022,BRef!$A$2:$D$1259, 4,TRUE)</f>
        <v>Low Leverage</v>
      </c>
    </row>
    <row r="1023" spans="1:3" x14ac:dyDescent="0.2">
      <c r="A1023" t="s">
        <v>1986</v>
      </c>
      <c r="B1023">
        <f>VLOOKUP(A1023,BRef!$A$2:$D$1259, 2,TRUE)</f>
        <v>0.20200000000000001</v>
      </c>
      <c r="C1023" t="str">
        <f>VLOOKUP(A1023,BRef!$A$2:$D$1259, 4,TRUE)</f>
        <v>Low Leverage</v>
      </c>
    </row>
    <row r="1024" spans="1:3" x14ac:dyDescent="0.2">
      <c r="A1024" t="s">
        <v>1987</v>
      </c>
      <c r="B1024">
        <f>VLOOKUP(A1024,BRef!$A$2:$D$1259, 2,TRUE)</f>
        <v>0.49921052631578949</v>
      </c>
      <c r="C1024" t="str">
        <f>VLOOKUP(A1024,BRef!$A$2:$D$1259, 4,TRUE)</f>
        <v>Low Leverage</v>
      </c>
    </row>
    <row r="1025" spans="1:3" x14ac:dyDescent="0.2">
      <c r="A1025" t="s">
        <v>1988</v>
      </c>
      <c r="B1025">
        <f>VLOOKUP(A1025,BRef!$A$2:$D$1259, 2,TRUE)</f>
        <v>1.8171190476190471</v>
      </c>
      <c r="C1025" t="str">
        <f>VLOOKUP(A1025,BRef!$A$2:$D$1259, 4,TRUE)</f>
        <v>High Leverage</v>
      </c>
    </row>
    <row r="1026" spans="1:3" x14ac:dyDescent="0.2">
      <c r="A1026" t="s">
        <v>1989</v>
      </c>
      <c r="B1026">
        <f>VLOOKUP(A1026,BRef!$A$2:$D$1259, 2,TRUE)</f>
        <v>0.97183333333333333</v>
      </c>
      <c r="C1026" t="str">
        <f>VLOOKUP(A1026,BRef!$A$2:$D$1259, 4,TRUE)</f>
        <v>Average Leverage</v>
      </c>
    </row>
    <row r="1027" spans="1:3" x14ac:dyDescent="0.2">
      <c r="A1027" t="s">
        <v>1990</v>
      </c>
      <c r="B1027">
        <f>VLOOKUP(A1027,BRef!$A$2:$D$1259, 2,TRUE)</f>
        <v>0.89</v>
      </c>
      <c r="C1027" t="str">
        <f>VLOOKUP(A1027,BRef!$A$2:$D$1259, 4,TRUE)</f>
        <v>Average Leverage</v>
      </c>
    </row>
    <row r="1028" spans="1:3" x14ac:dyDescent="0.2">
      <c r="A1028" t="s">
        <v>1991</v>
      </c>
      <c r="B1028">
        <f>VLOOKUP(A1028,BRef!$A$2:$D$1259, 2,TRUE)</f>
        <v>0.88600000000000001</v>
      </c>
      <c r="C1028" t="str">
        <f>VLOOKUP(A1028,BRef!$A$2:$D$1259, 4,TRUE)</f>
        <v>Average Leverage</v>
      </c>
    </row>
    <row r="1029" spans="1:3" x14ac:dyDescent="0.2">
      <c r="A1029" t="s">
        <v>1992</v>
      </c>
      <c r="B1029">
        <f>VLOOKUP(A1029,BRef!$A$2:$D$1259, 2,TRUE)</f>
        <v>0.42996178343949037</v>
      </c>
      <c r="C1029" t="str">
        <f>VLOOKUP(A1029,BRef!$A$2:$D$1259, 4,TRUE)</f>
        <v>Low Leverage</v>
      </c>
    </row>
    <row r="1030" spans="1:3" x14ac:dyDescent="0.2">
      <c r="A1030" t="s">
        <v>1993</v>
      </c>
      <c r="B1030">
        <f>VLOOKUP(A1030,BRef!$A$2:$D$1259, 2,TRUE)</f>
        <v>0.70690740740740743</v>
      </c>
      <c r="C1030" t="str">
        <f>VLOOKUP(A1030,BRef!$A$2:$D$1259, 4,TRUE)</f>
        <v>Low Leverage</v>
      </c>
    </row>
    <row r="1031" spans="1:3" x14ac:dyDescent="0.2">
      <c r="A1031" t="s">
        <v>1789</v>
      </c>
      <c r="B1031">
        <f>VLOOKUP(A1031,BRef!$A$2:$D$1259, 2,TRUE)</f>
        <v>0.65697931034482759</v>
      </c>
      <c r="C1031" t="str">
        <f>VLOOKUP(A1031,BRef!$A$2:$D$1259, 4,TRUE)</f>
        <v>Low Leverage</v>
      </c>
    </row>
    <row r="1032" spans="1:3" x14ac:dyDescent="0.2">
      <c r="A1032" t="s">
        <v>1790</v>
      </c>
      <c r="B1032">
        <f>VLOOKUP(A1032,BRef!$A$2:$D$1259, 2,TRUE)</f>
        <v>0.54791441441441446</v>
      </c>
      <c r="C1032" t="str">
        <f>VLOOKUP(A1032,BRef!$A$2:$D$1259, 4,TRUE)</f>
        <v>Low Leverage</v>
      </c>
    </row>
    <row r="1033" spans="1:3" x14ac:dyDescent="0.2">
      <c r="A1033" t="s">
        <v>1792</v>
      </c>
      <c r="B1033">
        <f>VLOOKUP(A1033,BRef!$A$2:$D$1259, 2,TRUE)</f>
        <v>0.9246202531645572</v>
      </c>
      <c r="C1033" t="str">
        <f>VLOOKUP(A1033,BRef!$A$2:$D$1259, 4,TRUE)</f>
        <v>Average Leverage</v>
      </c>
    </row>
    <row r="1034" spans="1:3" x14ac:dyDescent="0.2">
      <c r="A1034" t="s">
        <v>1793</v>
      </c>
      <c r="B1034">
        <f>VLOOKUP(A1034,BRef!$A$2:$D$1259, 2,TRUE)</f>
        <v>2.3999999999999998E-3</v>
      </c>
      <c r="C1034" t="str">
        <f>VLOOKUP(A1034,BRef!$A$2:$D$1259, 4,TRUE)</f>
        <v>Low Leverage</v>
      </c>
    </row>
    <row r="1035" spans="1:3" x14ac:dyDescent="0.2">
      <c r="A1035" t="s">
        <v>1794</v>
      </c>
      <c r="B1035">
        <f>VLOOKUP(A1035,BRef!$A$2:$D$1259, 2,TRUE)</f>
        <v>1.1361563786008231</v>
      </c>
      <c r="C1035" t="str">
        <f>VLOOKUP(A1035,BRef!$A$2:$D$1259, 4,TRUE)</f>
        <v>Average Leverage</v>
      </c>
    </row>
    <row r="1036" spans="1:3" x14ac:dyDescent="0.2">
      <c r="A1036" t="s">
        <v>1795</v>
      </c>
      <c r="B1036">
        <f>VLOOKUP(A1036,BRef!$A$2:$D$1259, 2,TRUE)</f>
        <v>0.69984415584415582</v>
      </c>
      <c r="C1036" t="str">
        <f>VLOOKUP(A1036,BRef!$A$2:$D$1259, 4,TRUE)</f>
        <v>Low Leverage</v>
      </c>
    </row>
    <row r="1037" spans="1:3" x14ac:dyDescent="0.2">
      <c r="A1037" t="s">
        <v>1994</v>
      </c>
      <c r="B1037">
        <f>VLOOKUP(A1037,BRef!$A$2:$D$1259, 2,TRUE)</f>
        <v>0.79843990929705211</v>
      </c>
      <c r="C1037" t="str">
        <f>VLOOKUP(A1037,BRef!$A$2:$D$1259, 4,TRUE)</f>
        <v>Low Leverage</v>
      </c>
    </row>
    <row r="1038" spans="1:3" x14ac:dyDescent="0.2">
      <c r="A1038" t="s">
        <v>1797</v>
      </c>
      <c r="B1038">
        <f>VLOOKUP(A1038,BRef!$A$2:$D$1259, 2,TRUE)</f>
        <v>0.53800000000000003</v>
      </c>
      <c r="C1038" t="str">
        <f>VLOOKUP(A1038,BRef!$A$2:$D$1259, 4,TRUE)</f>
        <v>Low Leverage</v>
      </c>
    </row>
    <row r="1039" spans="1:3" x14ac:dyDescent="0.2">
      <c r="A1039" t="s">
        <v>1798</v>
      </c>
      <c r="B1039">
        <f>VLOOKUP(A1039,BRef!$A$2:$D$1259, 2,TRUE)</f>
        <v>0.93003225806451606</v>
      </c>
      <c r="C1039" t="str">
        <f>VLOOKUP(A1039,BRef!$A$2:$D$1259, 4,TRUE)</f>
        <v>Average Leverage</v>
      </c>
    </row>
    <row r="1040" spans="1:3" x14ac:dyDescent="0.2">
      <c r="A1040" t="s">
        <v>1799</v>
      </c>
      <c r="B1040">
        <f>VLOOKUP(A1040,BRef!$A$2:$D$1259, 2,TRUE)</f>
        <v>1.202847222222222</v>
      </c>
      <c r="C1040" t="str">
        <f>VLOOKUP(A1040,BRef!$A$2:$D$1259, 4,TRUE)</f>
        <v>Average Leverage</v>
      </c>
    </row>
    <row r="1041" spans="1:3" x14ac:dyDescent="0.2">
      <c r="A1041" t="s">
        <v>1995</v>
      </c>
      <c r="B1041">
        <f>VLOOKUP(A1041,BRef!$A$2:$D$1259, 2,TRUE)</f>
        <v>0.97183333333333333</v>
      </c>
      <c r="C1041" t="str">
        <f>VLOOKUP(A1041,BRef!$A$2:$D$1259, 4,TRUE)</f>
        <v>Average Leverage</v>
      </c>
    </row>
    <row r="1042" spans="1:3" x14ac:dyDescent="0.2">
      <c r="A1042" t="s">
        <v>1996</v>
      </c>
      <c r="B1042">
        <f>VLOOKUP(A1042,BRef!$A$2:$D$1259, 2,TRUE)</f>
        <v>0.69487709497206707</v>
      </c>
      <c r="C1042" t="str">
        <f>VLOOKUP(A1042,BRef!$A$2:$D$1259, 4,TRUE)</f>
        <v>Low Leverage</v>
      </c>
    </row>
    <row r="1043" spans="1:3" x14ac:dyDescent="0.2">
      <c r="A1043" t="s">
        <v>1800</v>
      </c>
      <c r="B1043">
        <f>VLOOKUP(A1043,BRef!$A$2:$D$1259, 2,TRUE)</f>
        <v>0.625</v>
      </c>
      <c r="C1043" t="str">
        <f>VLOOKUP(A1043,BRef!$A$2:$D$1259, 4,TRUE)</f>
        <v>Low Leverage</v>
      </c>
    </row>
    <row r="1044" spans="1:3" x14ac:dyDescent="0.2">
      <c r="A1044" t="s">
        <v>1801</v>
      </c>
      <c r="B1044">
        <f>VLOOKUP(A1044,BRef!$A$2:$D$1259, 2,TRUE)</f>
        <v>0.80082101167315178</v>
      </c>
      <c r="C1044" t="str">
        <f>VLOOKUP(A1044,BRef!$A$2:$D$1259, 4,TRUE)</f>
        <v>Average Leverage</v>
      </c>
    </row>
    <row r="1045" spans="1:3" x14ac:dyDescent="0.2">
      <c r="A1045" t="s">
        <v>1802</v>
      </c>
      <c r="B1045">
        <f>VLOOKUP(A1045,BRef!$A$2:$D$1259, 2,TRUE)</f>
        <v>1.1379999999999999</v>
      </c>
      <c r="C1045" t="str">
        <f>VLOOKUP(A1045,BRef!$A$2:$D$1259, 4,TRUE)</f>
        <v>Average Leverage</v>
      </c>
    </row>
    <row r="1046" spans="1:3" x14ac:dyDescent="0.2">
      <c r="A1046" t="s">
        <v>1803</v>
      </c>
      <c r="B1046">
        <f>VLOOKUP(A1046,BRef!$A$2:$D$1259, 2,TRUE)</f>
        <v>0.41308163265306119</v>
      </c>
      <c r="C1046" t="str">
        <f>VLOOKUP(A1046,BRef!$A$2:$D$1259, 4,TRUE)</f>
        <v>Low Leverage</v>
      </c>
    </row>
    <row r="1047" spans="1:3" x14ac:dyDescent="0.2">
      <c r="A1047" t="s">
        <v>1997</v>
      </c>
      <c r="B1047">
        <f>VLOOKUP(A1047,BRef!$A$2:$D$1259, 2,TRUE)</f>
        <v>1.6</v>
      </c>
      <c r="C1047" t="str">
        <f>VLOOKUP(A1047,BRef!$A$2:$D$1259, 4,TRUE)</f>
        <v>High Leverage</v>
      </c>
    </row>
    <row r="1048" spans="1:3" x14ac:dyDescent="0.2">
      <c r="A1048" t="s">
        <v>1998</v>
      </c>
      <c r="B1048">
        <f>VLOOKUP(A1048,BRef!$A$2:$D$1259, 2,TRUE)</f>
        <v>0.56100000000000005</v>
      </c>
      <c r="C1048" t="str">
        <f>VLOOKUP(A1048,BRef!$A$2:$D$1259, 4,TRUE)</f>
        <v>Low Leverage</v>
      </c>
    </row>
    <row r="1049" spans="1:3" x14ac:dyDescent="0.2">
      <c r="A1049" t="s">
        <v>1999</v>
      </c>
      <c r="B1049">
        <f>VLOOKUP(A1049,BRef!$A$2:$D$1259, 2,TRUE)</f>
        <v>0.4336938775510204</v>
      </c>
      <c r="C1049" t="str">
        <f>VLOOKUP(A1049,BRef!$A$2:$D$1259, 4,TRUE)</f>
        <v>Low Leverage</v>
      </c>
    </row>
    <row r="1050" spans="1:3" x14ac:dyDescent="0.2">
      <c r="A1050" t="s">
        <v>1806</v>
      </c>
      <c r="B1050">
        <f>VLOOKUP(A1050,BRef!$A$2:$D$1259, 2,TRUE)</f>
        <v>1.191079136690647</v>
      </c>
      <c r="C1050" t="str">
        <f>VLOOKUP(A1050,BRef!$A$2:$D$1259, 4,TRUE)</f>
        <v>Average Leverage</v>
      </c>
    </row>
    <row r="1051" spans="1:3" x14ac:dyDescent="0.2">
      <c r="A1051" t="s">
        <v>1807</v>
      </c>
      <c r="B1051">
        <f>VLOOKUP(A1051,BRef!$A$2:$D$1259, 2,TRUE)</f>
        <v>0.96599999999999997</v>
      </c>
      <c r="C1051" t="str">
        <f>VLOOKUP(A1051,BRef!$A$2:$D$1259, 4,TRUE)</f>
        <v>Average Leverage</v>
      </c>
    </row>
    <row r="1052" spans="1:3" x14ac:dyDescent="0.2">
      <c r="A1052" t="s">
        <v>2000</v>
      </c>
      <c r="B1052">
        <f>VLOOKUP(A1052,BRef!$A$2:$D$1259, 2,TRUE)</f>
        <v>0.19500000000000001</v>
      </c>
      <c r="C1052" t="str">
        <f>VLOOKUP(A1052,BRef!$A$2:$D$1259, 4,TRUE)</f>
        <v>Low Leverage</v>
      </c>
    </row>
    <row r="1053" spans="1:3" x14ac:dyDescent="0.2">
      <c r="A1053" t="s">
        <v>1809</v>
      </c>
      <c r="B1053">
        <f>VLOOKUP(A1053,BRef!$A$2:$D$1259, 2,TRUE)</f>
        <v>0.72719999999999996</v>
      </c>
      <c r="C1053" t="str">
        <f>VLOOKUP(A1053,BRef!$A$2:$D$1259, 4,TRUE)</f>
        <v>Low Leverage</v>
      </c>
    </row>
    <row r="1054" spans="1:3" x14ac:dyDescent="0.2">
      <c r="A1054" t="s">
        <v>2001</v>
      </c>
      <c r="B1054">
        <f>VLOOKUP(A1054,BRef!$A$2:$D$1259, 2,TRUE)</f>
        <v>1.3591541501976281</v>
      </c>
      <c r="C1054" t="str">
        <f>VLOOKUP(A1054,BRef!$A$2:$D$1259, 4,TRUE)</f>
        <v>Average Leverage</v>
      </c>
    </row>
    <row r="1055" spans="1:3" x14ac:dyDescent="0.2">
      <c r="A1055" t="s">
        <v>2002</v>
      </c>
      <c r="B1055">
        <f>VLOOKUP(A1055,BRef!$A$2:$D$1259, 2,TRUE)</f>
        <v>0.85274166666666673</v>
      </c>
      <c r="C1055" t="str">
        <f>VLOOKUP(A1055,BRef!$A$2:$D$1259, 4,TRUE)</f>
        <v>Average Leverage</v>
      </c>
    </row>
    <row r="1056" spans="1:3" x14ac:dyDescent="0.2">
      <c r="A1056" t="s">
        <v>2003</v>
      </c>
      <c r="B1056">
        <f>VLOOKUP(A1056,BRef!$A$2:$D$1259, 2,TRUE)</f>
        <v>0.6503924050632911</v>
      </c>
      <c r="C1056" t="str">
        <f>VLOOKUP(A1056,BRef!$A$2:$D$1259, 4,TRUE)</f>
        <v>Low Leverage</v>
      </c>
    </row>
    <row r="1057" spans="1:3" x14ac:dyDescent="0.2">
      <c r="A1057" t="s">
        <v>1812</v>
      </c>
      <c r="B1057">
        <f>VLOOKUP(A1057,BRef!$A$2:$D$1259, 2,TRUE)</f>
        <v>0.96849577464788728</v>
      </c>
      <c r="C1057" t="str">
        <f>VLOOKUP(A1057,BRef!$A$2:$D$1259, 4,TRUE)</f>
        <v>Average Leverage</v>
      </c>
    </row>
    <row r="1058" spans="1:3" x14ac:dyDescent="0.2">
      <c r="A1058" t="s">
        <v>1813</v>
      </c>
      <c r="B1058">
        <f>VLOOKUP(A1058,BRef!$A$2:$D$1259, 2,TRUE)</f>
        <v>1.6433701657458559</v>
      </c>
      <c r="C1058" t="str">
        <f>VLOOKUP(A1058,BRef!$A$2:$D$1259, 4,TRUE)</f>
        <v>High Leverage</v>
      </c>
    </row>
    <row r="1059" spans="1:3" x14ac:dyDescent="0.2">
      <c r="A1059" t="s">
        <v>2004</v>
      </c>
      <c r="B1059">
        <f>VLOOKUP(A1059,BRef!$A$2:$D$1259, 2,TRUE)</f>
        <v>0.94112244897959174</v>
      </c>
      <c r="C1059" t="str">
        <f>VLOOKUP(A1059,BRef!$A$2:$D$1259, 4,TRUE)</f>
        <v>Average Leverage</v>
      </c>
    </row>
    <row r="1060" spans="1:3" x14ac:dyDescent="0.2">
      <c r="A1060" t="s">
        <v>2005</v>
      </c>
      <c r="B1060">
        <f>VLOOKUP(A1060,BRef!$A$2:$D$1259, 2,TRUE)</f>
        <v>0.78</v>
      </c>
      <c r="C1060" t="str">
        <f>VLOOKUP(A1060,BRef!$A$2:$D$1259, 4,TRUE)</f>
        <v>Low Leverage</v>
      </c>
    </row>
    <row r="1061" spans="1:3" x14ac:dyDescent="0.2">
      <c r="A1061" t="s">
        <v>2006</v>
      </c>
      <c r="B1061">
        <f>VLOOKUP(A1061,BRef!$A$2:$D$1259, 2,TRUE)</f>
        <v>0.87582711864406781</v>
      </c>
      <c r="C1061" t="str">
        <f>VLOOKUP(A1061,BRef!$A$2:$D$1259, 4,TRUE)</f>
        <v>Average Leverage</v>
      </c>
    </row>
    <row r="1062" spans="1:3" x14ac:dyDescent="0.2">
      <c r="A1062" t="s">
        <v>1815</v>
      </c>
      <c r="B1062">
        <f>VLOOKUP(A1062,BRef!$A$2:$D$1259, 2,TRUE)</f>
        <v>0.87779779411764725</v>
      </c>
      <c r="C1062" t="str">
        <f>VLOOKUP(A1062,BRef!$A$2:$D$1259, 4,TRUE)</f>
        <v>Average Leverage</v>
      </c>
    </row>
    <row r="1063" spans="1:3" x14ac:dyDescent="0.2">
      <c r="A1063" t="s">
        <v>2007</v>
      </c>
      <c r="B1063">
        <f>VLOOKUP(A1063,BRef!$A$2:$D$1259, 2,TRUE)</f>
        <v>0.7814468085106383</v>
      </c>
      <c r="C1063" t="str">
        <f>VLOOKUP(A1063,BRef!$A$2:$D$1259, 4,TRUE)</f>
        <v>Low Leverage</v>
      </c>
    </row>
    <row r="1064" spans="1:3" x14ac:dyDescent="0.2">
      <c r="A1064" t="s">
        <v>2008</v>
      </c>
      <c r="B1064">
        <f>VLOOKUP(A1064,BRef!$A$2:$D$1259, 2,TRUE)</f>
        <v>1.0829512195121951</v>
      </c>
      <c r="C1064" t="str">
        <f>VLOOKUP(A1064,BRef!$A$2:$D$1259, 4,TRUE)</f>
        <v>Average Leverage</v>
      </c>
    </row>
    <row r="1065" spans="1:3" x14ac:dyDescent="0.2">
      <c r="A1065" t="s">
        <v>2009</v>
      </c>
      <c r="B1065">
        <f>VLOOKUP(A1065,BRef!$A$2:$D$1259, 2,TRUE)</f>
        <v>0.218</v>
      </c>
      <c r="C1065" t="str">
        <f>VLOOKUP(A1065,BRef!$A$2:$D$1259, 4,TRUE)</f>
        <v>Low Leverage</v>
      </c>
    </row>
    <row r="1066" spans="1:3" x14ac:dyDescent="0.2">
      <c r="A1066" t="s">
        <v>2010</v>
      </c>
      <c r="B1066">
        <f>VLOOKUP(A1066,BRef!$A$2:$D$1259, 2,TRUE)</f>
        <v>0.16200000000000001</v>
      </c>
      <c r="C1066" t="str">
        <f>VLOOKUP(A1066,BRef!$A$2:$D$1259, 4,TRUE)</f>
        <v>Low Leverage</v>
      </c>
    </row>
    <row r="1067" spans="1:3" x14ac:dyDescent="0.2">
      <c r="A1067" t="s">
        <v>2011</v>
      </c>
      <c r="B1067">
        <f>VLOOKUP(A1067,BRef!$A$2:$D$1259, 2,TRUE)</f>
        <v>0.316</v>
      </c>
      <c r="C1067" t="str">
        <f>VLOOKUP(A1067,BRef!$A$2:$D$1259, 4,TRUE)</f>
        <v>Low Leverage</v>
      </c>
    </row>
    <row r="1068" spans="1:3" x14ac:dyDescent="0.2">
      <c r="A1068" t="s">
        <v>2012</v>
      </c>
      <c r="B1068">
        <f>VLOOKUP(A1068,BRef!$A$2:$D$1259, 2,TRUE)</f>
        <v>0.53500000000000003</v>
      </c>
      <c r="C1068" t="str">
        <f>VLOOKUP(A1068,BRef!$A$2:$D$1259, 4,TRUE)</f>
        <v>Low Leverage</v>
      </c>
    </row>
    <row r="1069" spans="1:3" x14ac:dyDescent="0.2">
      <c r="A1069" t="s">
        <v>2013</v>
      </c>
      <c r="B1069">
        <f>VLOOKUP(A1069,BRef!$A$2:$D$1259, 2,TRUE)</f>
        <v>0.01</v>
      </c>
      <c r="C1069" t="str">
        <f>VLOOKUP(A1069,BRef!$A$2:$D$1259, 4,TRUE)</f>
        <v>Low Leverage</v>
      </c>
    </row>
    <row r="1070" spans="1:3" x14ac:dyDescent="0.2">
      <c r="A1070" t="s">
        <v>1817</v>
      </c>
      <c r="B1070">
        <f>VLOOKUP(A1070,BRef!$A$2:$D$1259, 2,TRUE)</f>
        <v>1.2091694915254241</v>
      </c>
      <c r="C1070" t="str">
        <f>VLOOKUP(A1070,BRef!$A$2:$D$1259, 4,TRUE)</f>
        <v>Average Leverage</v>
      </c>
    </row>
    <row r="1071" spans="1:3" x14ac:dyDescent="0.2">
      <c r="A1071" t="s">
        <v>2014</v>
      </c>
      <c r="B1071">
        <f>VLOOKUP(A1071,BRef!$A$2:$D$1259, 2,TRUE)</f>
        <v>1.151</v>
      </c>
      <c r="C1071" t="str">
        <f>VLOOKUP(A1071,BRef!$A$2:$D$1259, 4,TRUE)</f>
        <v>Average Leverage</v>
      </c>
    </row>
    <row r="1072" spans="1:3" x14ac:dyDescent="0.2">
      <c r="A1072" t="s">
        <v>2015</v>
      </c>
      <c r="B1072">
        <f>VLOOKUP(A1072,BRef!$A$2:$D$1259, 2,TRUE)</f>
        <v>0.623</v>
      </c>
      <c r="C1072" t="str">
        <f>VLOOKUP(A1072,BRef!$A$2:$D$1259, 4,TRUE)</f>
        <v>Low Leverage</v>
      </c>
    </row>
    <row r="1073" spans="1:3" x14ac:dyDescent="0.2">
      <c r="A1073" t="s">
        <v>2016</v>
      </c>
      <c r="B1073">
        <f>VLOOKUP(A1073,BRef!$A$2:$D$1259, 2,TRUE)</f>
        <v>0.85274166666666673</v>
      </c>
      <c r="C1073" t="str">
        <f>VLOOKUP(A1073,BRef!$A$2:$D$1259, 4,TRUE)</f>
        <v>Average Leverage</v>
      </c>
    </row>
    <row r="1074" spans="1:3" x14ac:dyDescent="0.2">
      <c r="A1074" t="s">
        <v>2017</v>
      </c>
      <c r="B1074">
        <f>VLOOKUP(A1074,BRef!$A$2:$D$1259, 2,TRUE)</f>
        <v>0.13600000000000001</v>
      </c>
      <c r="C1074" t="str">
        <f>VLOOKUP(A1074,BRef!$A$2:$D$1259, 4,TRUE)</f>
        <v>Low Leverage</v>
      </c>
    </row>
    <row r="1075" spans="1:3" x14ac:dyDescent="0.2">
      <c r="A1075" t="s">
        <v>2018</v>
      </c>
      <c r="B1075">
        <f>VLOOKUP(A1075,BRef!$A$2:$D$1259, 2,TRUE)</f>
        <v>1.0389999999999999</v>
      </c>
      <c r="C1075" t="str">
        <f>VLOOKUP(A1075,BRef!$A$2:$D$1259, 4,TRUE)</f>
        <v>Average Leverage</v>
      </c>
    </row>
    <row r="1076" spans="1:3" x14ac:dyDescent="0.2">
      <c r="A1076" t="s">
        <v>1822</v>
      </c>
      <c r="B1076">
        <f>VLOOKUP(A1076,BRef!$A$2:$D$1259, 2,TRUE)</f>
        <v>1.7126250000000001</v>
      </c>
      <c r="C1076" t="str">
        <f>VLOOKUP(A1076,BRef!$A$2:$D$1259, 4,TRUE)</f>
        <v>High Leverage</v>
      </c>
    </row>
    <row r="1077" spans="1:3" x14ac:dyDescent="0.2">
      <c r="A1077" t="s">
        <v>1823</v>
      </c>
      <c r="B1077">
        <f>VLOOKUP(A1077,BRef!$A$2:$D$1259, 2,TRUE)</f>
        <v>0.95781578947368418</v>
      </c>
      <c r="C1077" t="str">
        <f>VLOOKUP(A1077,BRef!$A$2:$D$1259, 4,TRUE)</f>
        <v>Average Leverage</v>
      </c>
    </row>
    <row r="1078" spans="1:3" x14ac:dyDescent="0.2">
      <c r="A1078" t="s">
        <v>2019</v>
      </c>
      <c r="B1078">
        <f>VLOOKUP(A1078,BRef!$A$2:$D$1259, 2,TRUE)</f>
        <v>0.82351936218678801</v>
      </c>
      <c r="C1078" t="str">
        <f>VLOOKUP(A1078,BRef!$A$2:$D$1259, 4,TRUE)</f>
        <v>Average Leverage</v>
      </c>
    </row>
    <row r="1079" spans="1:3" x14ac:dyDescent="0.2">
      <c r="A1079" t="s">
        <v>2020</v>
      </c>
      <c r="B1079">
        <f>VLOOKUP(A1079,BRef!$A$2:$D$1259, 2,TRUE)</f>
        <v>0.75839473684210523</v>
      </c>
      <c r="C1079" t="str">
        <f>VLOOKUP(A1079,BRef!$A$2:$D$1259, 4,TRUE)</f>
        <v>Low Leverage</v>
      </c>
    </row>
    <row r="1080" spans="1:3" x14ac:dyDescent="0.2">
      <c r="A1080" t="s">
        <v>2021</v>
      </c>
      <c r="B1080">
        <f>VLOOKUP(A1080,BRef!$A$2:$D$1259, 2,TRUE)</f>
        <v>0.71154400000000007</v>
      </c>
      <c r="C1080" t="str">
        <f>VLOOKUP(A1080,BRef!$A$2:$D$1259, 4,TRUE)</f>
        <v>Low Leverage</v>
      </c>
    </row>
    <row r="1081" spans="1:3" x14ac:dyDescent="0.2">
      <c r="A1081" t="s">
        <v>1824</v>
      </c>
      <c r="B1081">
        <f>VLOOKUP(A1081,BRef!$A$2:$D$1259, 2,TRUE)</f>
        <v>0.86120895522388063</v>
      </c>
      <c r="C1081" t="str">
        <f>VLOOKUP(A1081,BRef!$A$2:$D$1259, 4,TRUE)</f>
        <v>Average Leverage</v>
      </c>
    </row>
    <row r="1082" spans="1:3" x14ac:dyDescent="0.2">
      <c r="A1082" t="s">
        <v>2022</v>
      </c>
      <c r="B1082">
        <f>VLOOKUP(A1082,BRef!$A$2:$D$1259, 2,TRUE)</f>
        <v>0.23300000000000001</v>
      </c>
      <c r="C1082" t="str">
        <f>VLOOKUP(A1082,BRef!$A$2:$D$1259, 4,TRUE)</f>
        <v>Low Leverage</v>
      </c>
    </row>
    <row r="1083" spans="1:3" x14ac:dyDescent="0.2">
      <c r="A1083" t="s">
        <v>2023</v>
      </c>
      <c r="B1083">
        <f>VLOOKUP(A1083,BRef!$A$2:$D$1259, 2,TRUE)</f>
        <v>0.90465263157894737</v>
      </c>
      <c r="C1083" t="str">
        <f>VLOOKUP(A1083,BRef!$A$2:$D$1259, 4,TRUE)</f>
        <v>Average Leverage</v>
      </c>
    </row>
    <row r="1084" spans="1:3" x14ac:dyDescent="0.2">
      <c r="A1084" t="s">
        <v>2024</v>
      </c>
      <c r="B1084">
        <f>VLOOKUP(A1084,BRef!$A$2:$D$1259, 2,TRUE)</f>
        <v>0.80300000000000005</v>
      </c>
      <c r="C1084" t="str">
        <f>VLOOKUP(A1084,BRef!$A$2:$D$1259, 4,TRUE)</f>
        <v>Average Leverage</v>
      </c>
    </row>
    <row r="1085" spans="1:3" x14ac:dyDescent="0.2">
      <c r="A1085" t="s">
        <v>2025</v>
      </c>
      <c r="B1085">
        <f>VLOOKUP(A1085,BRef!$A$2:$D$1259, 2,TRUE)</f>
        <v>0.91160655737704921</v>
      </c>
      <c r="C1085" t="str">
        <f>VLOOKUP(A1085,BRef!$A$2:$D$1259, 4,TRUE)</f>
        <v>Average Leverage</v>
      </c>
    </row>
    <row r="1086" spans="1:3" x14ac:dyDescent="0.2">
      <c r="A1086" t="s">
        <v>2026</v>
      </c>
      <c r="B1086">
        <f>VLOOKUP(A1086,BRef!$A$2:$D$1259, 2,TRUE)</f>
        <v>0.22258333333333341</v>
      </c>
      <c r="C1086" t="str">
        <f>VLOOKUP(A1086,BRef!$A$2:$D$1259, 4,TRUE)</f>
        <v>Low Leverage</v>
      </c>
    </row>
    <row r="1087" spans="1:3" x14ac:dyDescent="0.2">
      <c r="A1087" t="s">
        <v>2027</v>
      </c>
      <c r="B1087">
        <f>VLOOKUP(A1087,BRef!$A$2:$D$1259, 2,TRUE)</f>
        <v>1.402120879120879</v>
      </c>
      <c r="C1087" t="str">
        <f>VLOOKUP(A1087,BRef!$A$2:$D$1259, 4,TRUE)</f>
        <v>Average Leverage</v>
      </c>
    </row>
    <row r="1088" spans="1:3" x14ac:dyDescent="0.2">
      <c r="A1088" t="s">
        <v>2028</v>
      </c>
      <c r="B1088">
        <f>VLOOKUP(A1088,BRef!$A$2:$D$1259, 2,TRUE)</f>
        <v>0.83396774193548395</v>
      </c>
      <c r="C1088" t="str">
        <f>VLOOKUP(A1088,BRef!$A$2:$D$1259, 4,TRUE)</f>
        <v>Average Leverage</v>
      </c>
    </row>
    <row r="1089" spans="1:3" x14ac:dyDescent="0.2">
      <c r="A1089" t="s">
        <v>2029</v>
      </c>
      <c r="B1089">
        <f>VLOOKUP(A1089,BRef!$A$2:$D$1259, 2,TRUE)</f>
        <v>0.53700000000000003</v>
      </c>
      <c r="C1089" t="str">
        <f>VLOOKUP(A1089,BRef!$A$2:$D$1259, 4,TRUE)</f>
        <v>Low Leverage</v>
      </c>
    </row>
    <row r="1090" spans="1:3" x14ac:dyDescent="0.2">
      <c r="A1090" t="s">
        <v>2030</v>
      </c>
      <c r="B1090">
        <f>VLOOKUP(A1090,BRef!$A$2:$D$1259, 2,TRUE)</f>
        <v>1.5776102941176471</v>
      </c>
      <c r="C1090" t="str">
        <f>VLOOKUP(A1090,BRef!$A$2:$D$1259, 4,TRUE)</f>
        <v>High Leverage</v>
      </c>
    </row>
    <row r="1091" spans="1:3" x14ac:dyDescent="0.2">
      <c r="A1091" t="s">
        <v>2031</v>
      </c>
      <c r="B1091">
        <f>VLOOKUP(A1091,BRef!$A$2:$D$1259, 2,TRUE)</f>
        <v>1.074227272727273</v>
      </c>
      <c r="C1091" t="str">
        <f>VLOOKUP(A1091,BRef!$A$2:$D$1259, 4,TRUE)</f>
        <v>Average Leverage</v>
      </c>
    </row>
    <row r="1092" spans="1:3" x14ac:dyDescent="0.2">
      <c r="A1092" t="s">
        <v>2032</v>
      </c>
      <c r="B1092">
        <f>VLOOKUP(A1092,BRef!$A$2:$D$1259, 2,TRUE)</f>
        <v>0.78068085106382967</v>
      </c>
      <c r="C1092" t="str">
        <f>VLOOKUP(A1092,BRef!$A$2:$D$1259, 4,TRUE)</f>
        <v>Low Leverage</v>
      </c>
    </row>
    <row r="1093" spans="1:3" x14ac:dyDescent="0.2">
      <c r="A1093" t="s">
        <v>2033</v>
      </c>
      <c r="B1093">
        <f>VLOOKUP(A1093,BRef!$A$2:$D$1259, 2,TRUE)</f>
        <v>0.74358399999999991</v>
      </c>
      <c r="C1093" t="str">
        <f>VLOOKUP(A1093,BRef!$A$2:$D$1259, 4,TRUE)</f>
        <v>Low Leverage</v>
      </c>
    </row>
    <row r="1094" spans="1:3" x14ac:dyDescent="0.2">
      <c r="A1094" t="s">
        <v>1826</v>
      </c>
      <c r="B1094">
        <f>VLOOKUP(A1094,BRef!$A$2:$D$1259, 2,TRUE)</f>
        <v>0.92282587064676624</v>
      </c>
      <c r="C1094" t="str">
        <f>VLOOKUP(A1094,BRef!$A$2:$D$1259, 4,TRUE)</f>
        <v>Average Leverage</v>
      </c>
    </row>
    <row r="1095" spans="1:3" x14ac:dyDescent="0.2">
      <c r="A1095" t="s">
        <v>2034</v>
      </c>
      <c r="B1095">
        <f>VLOOKUP(A1095,BRef!$A$2:$D$1259, 2,TRUE)</f>
        <v>0.82999999999999985</v>
      </c>
      <c r="C1095" t="str">
        <f>VLOOKUP(A1095,BRef!$A$2:$D$1259, 4,TRUE)</f>
        <v>Average Leverage</v>
      </c>
    </row>
    <row r="1096" spans="1:3" x14ac:dyDescent="0.2">
      <c r="A1096" t="s">
        <v>1827</v>
      </c>
      <c r="B1096">
        <f>VLOOKUP(A1096,BRef!$A$2:$D$1259, 2,TRUE)</f>
        <v>0.53700000000000003</v>
      </c>
      <c r="C1096" t="str">
        <f>VLOOKUP(A1096,BRef!$A$2:$D$1259, 4,TRUE)</f>
        <v>Low Leverage</v>
      </c>
    </row>
    <row r="1097" spans="1:3" x14ac:dyDescent="0.2">
      <c r="A1097" t="s">
        <v>2035</v>
      </c>
      <c r="B1097">
        <f>VLOOKUP(A1097,BRef!$A$2:$D$1259, 2,TRUE)</f>
        <v>0.83545776566757501</v>
      </c>
      <c r="C1097" t="str">
        <f>VLOOKUP(A1097,BRef!$A$2:$D$1259, 4,TRUE)</f>
        <v>Average Leverage</v>
      </c>
    </row>
    <row r="1098" spans="1:3" x14ac:dyDescent="0.2">
      <c r="A1098" t="s">
        <v>2036</v>
      </c>
      <c r="B1098">
        <f>VLOOKUP(A1098,BRef!$A$2:$D$1259, 2,TRUE)</f>
        <v>0.83199999999999996</v>
      </c>
      <c r="C1098" t="str">
        <f>VLOOKUP(A1098,BRef!$A$2:$D$1259, 4,TRUE)</f>
        <v>Average Leverage</v>
      </c>
    </row>
    <row r="1099" spans="1:3" x14ac:dyDescent="0.2">
      <c r="A1099" t="s">
        <v>2037</v>
      </c>
      <c r="B1099">
        <f>VLOOKUP(A1099,BRef!$A$2:$D$1259, 2,TRUE)</f>
        <v>0.68024324324324315</v>
      </c>
      <c r="C1099" t="str">
        <f>VLOOKUP(A1099,BRef!$A$2:$D$1259, 4,TRUE)</f>
        <v>Low Leverage</v>
      </c>
    </row>
    <row r="1100" spans="1:3" x14ac:dyDescent="0.2">
      <c r="A1100" t="s">
        <v>1267</v>
      </c>
      <c r="B1100">
        <f>VLOOKUP(A1100,BRef!$A$2:$D$1259, 2,TRUE)</f>
        <v>0.62520370370370371</v>
      </c>
      <c r="C1100" t="str">
        <f>VLOOKUP(A1100,BRef!$A$2:$D$1259, 4,TRUE)</f>
        <v>Low Leverage</v>
      </c>
    </row>
    <row r="1101" spans="1:3" x14ac:dyDescent="0.2">
      <c r="A1101" t="s">
        <v>1269</v>
      </c>
      <c r="B1101">
        <f>VLOOKUP(A1101,BRef!$A$2:$D$1259, 2,TRUE)</f>
        <v>1.320112612612613</v>
      </c>
      <c r="C1101" t="str">
        <f>VLOOKUP(A1101,BRef!$A$2:$D$1259, 4,TRUE)</f>
        <v>Average Leverage</v>
      </c>
    </row>
    <row r="1102" spans="1:3" x14ac:dyDescent="0.2">
      <c r="A1102" t="s">
        <v>1270</v>
      </c>
      <c r="B1102">
        <f>VLOOKUP(A1102,BRef!$A$2:$D$1259, 2,TRUE)</f>
        <v>1.4516320422535209</v>
      </c>
      <c r="C1102" t="str">
        <f>VLOOKUP(A1102,BRef!$A$2:$D$1259, 4,TRUE)</f>
        <v>Average Leverage</v>
      </c>
    </row>
    <row r="1103" spans="1:3" x14ac:dyDescent="0.2">
      <c r="A1103" t="s">
        <v>1271</v>
      </c>
      <c r="B1103">
        <f>VLOOKUP(A1103,BRef!$A$2:$D$1259, 2,TRUE)</f>
        <v>0.93690531914893627</v>
      </c>
      <c r="C1103" t="str">
        <f>VLOOKUP(A1103,BRef!$A$2:$D$1259, 4,TRUE)</f>
        <v>Average Leverage</v>
      </c>
    </row>
    <row r="1104" spans="1:3" x14ac:dyDescent="0.2">
      <c r="A1104" t="s">
        <v>2038</v>
      </c>
      <c r="B1104">
        <f>VLOOKUP(A1104,BRef!$A$2:$D$1259, 2,TRUE)</f>
        <v>0.77300000000000002</v>
      </c>
      <c r="C1104" t="str">
        <f>VLOOKUP(A1104,BRef!$A$2:$D$1259, 4,TRUE)</f>
        <v>Low Leverage</v>
      </c>
    </row>
    <row r="1105" spans="1:3" x14ac:dyDescent="0.2">
      <c r="A1105" t="s">
        <v>2039</v>
      </c>
      <c r="B1105">
        <f>VLOOKUP(A1105,BRef!$A$2:$D$1259, 2,TRUE)</f>
        <v>0.90100000000000002</v>
      </c>
      <c r="C1105" t="str">
        <f>VLOOKUP(A1105,BRef!$A$2:$D$1259, 4,TRUE)</f>
        <v>Average Leverage</v>
      </c>
    </row>
    <row r="1106" spans="1:3" x14ac:dyDescent="0.2">
      <c r="A1106" t="s">
        <v>1273</v>
      </c>
      <c r="B1106">
        <f>VLOOKUP(A1106,BRef!$A$2:$D$1259, 2,TRUE)</f>
        <v>1.107</v>
      </c>
      <c r="C1106" t="str">
        <f>VLOOKUP(A1106,BRef!$A$2:$D$1259, 4,TRUE)</f>
        <v>Average Leverage</v>
      </c>
    </row>
    <row r="1107" spans="1:3" x14ac:dyDescent="0.2">
      <c r="A1107" t="s">
        <v>1279</v>
      </c>
      <c r="B1107">
        <f>VLOOKUP(A1107,BRef!$A$2:$D$1259, 2,TRUE)</f>
        <v>1.761271820448878</v>
      </c>
      <c r="C1107" t="str">
        <f>VLOOKUP(A1107,BRef!$A$2:$D$1259, 4,TRUE)</f>
        <v>High Leverage</v>
      </c>
    </row>
    <row r="1108" spans="1:3" x14ac:dyDescent="0.2">
      <c r="A1108" t="s">
        <v>2040</v>
      </c>
      <c r="B1108">
        <f>VLOOKUP(A1108,BRef!$A$2:$D$1259, 2,TRUE)</f>
        <v>0.85274166666666673</v>
      </c>
      <c r="C1108" t="str">
        <f>VLOOKUP(A1108,BRef!$A$2:$D$1259, 4,TRUE)</f>
        <v>Average Leverage</v>
      </c>
    </row>
    <row r="1109" spans="1:3" x14ac:dyDescent="0.2">
      <c r="A1109" t="s">
        <v>1290</v>
      </c>
      <c r="B1109">
        <f>VLOOKUP(A1109,BRef!$A$2:$D$1259, 2,TRUE)</f>
        <v>1.220948424068768</v>
      </c>
      <c r="C1109" t="str">
        <f>VLOOKUP(A1109,BRef!$A$2:$D$1259, 4,TRUE)</f>
        <v>Average Leverage</v>
      </c>
    </row>
    <row r="1110" spans="1:3" x14ac:dyDescent="0.2">
      <c r="A1110" t="s">
        <v>1293</v>
      </c>
      <c r="B1110">
        <f>VLOOKUP(A1110,BRef!$A$2:$D$1259, 2,TRUE)</f>
        <v>0.48976923076923068</v>
      </c>
      <c r="C1110" t="str">
        <f>VLOOKUP(A1110,BRef!$A$2:$D$1259, 4,TRUE)</f>
        <v>Low Leverage</v>
      </c>
    </row>
    <row r="1111" spans="1:3" x14ac:dyDescent="0.2">
      <c r="A1111" t="s">
        <v>2041</v>
      </c>
      <c r="B1111">
        <f>VLOOKUP(A1111,BRef!$A$2:$D$1259, 2,TRUE)</f>
        <v>2E-3</v>
      </c>
      <c r="C1111" t="str">
        <f>VLOOKUP(A1111,BRef!$A$2:$D$1259, 4,TRUE)</f>
        <v>Low Leverage</v>
      </c>
    </row>
    <row r="1112" spans="1:3" x14ac:dyDescent="0.2">
      <c r="A1112" t="s">
        <v>1297</v>
      </c>
      <c r="B1112">
        <f>VLOOKUP(A1112,BRef!$A$2:$D$1259, 2,TRUE)</f>
        <v>0.99561016949152548</v>
      </c>
      <c r="C1112" t="str">
        <f>VLOOKUP(A1112,BRef!$A$2:$D$1259, 4,TRUE)</f>
        <v>Average Leverage</v>
      </c>
    </row>
    <row r="1113" spans="1:3" x14ac:dyDescent="0.2">
      <c r="A1113" t="s">
        <v>1299</v>
      </c>
      <c r="B1113">
        <f>VLOOKUP(A1113,BRef!$A$2:$D$1259, 2,TRUE)</f>
        <v>0.95410945273631831</v>
      </c>
      <c r="C1113" t="str">
        <f>VLOOKUP(A1113,BRef!$A$2:$D$1259, 4,TRUE)</f>
        <v>Average Leverage</v>
      </c>
    </row>
    <row r="1114" spans="1:3" x14ac:dyDescent="0.2">
      <c r="A1114" t="s">
        <v>1830</v>
      </c>
      <c r="B1114">
        <f>VLOOKUP(A1114,BRef!$A$2:$D$1259, 2,TRUE)</f>
        <v>0.53700000000000003</v>
      </c>
      <c r="C1114" t="str">
        <f>VLOOKUP(A1114,BRef!$A$2:$D$1259, 4,TRUE)</f>
        <v>Low Leverage</v>
      </c>
    </row>
    <row r="1115" spans="1:3" x14ac:dyDescent="0.2">
      <c r="A1115" t="s">
        <v>2042</v>
      </c>
      <c r="B1115">
        <f>VLOOKUP(A1115,BRef!$A$2:$D$1259, 2,TRUE)</f>
        <v>0.23784905660377359</v>
      </c>
      <c r="C1115" t="str">
        <f>VLOOKUP(A1115,BRef!$A$2:$D$1259, 4,TRUE)</f>
        <v>Low Leverage</v>
      </c>
    </row>
    <row r="1116" spans="1:3" x14ac:dyDescent="0.2">
      <c r="A1116" t="s">
        <v>1308</v>
      </c>
      <c r="B1116">
        <f>VLOOKUP(A1116,BRef!$A$2:$D$1259, 2,TRUE)</f>
        <v>1.356543424317618</v>
      </c>
      <c r="C1116" t="str">
        <f>VLOOKUP(A1116,BRef!$A$2:$D$1259, 4,TRUE)</f>
        <v>Average Leverage</v>
      </c>
    </row>
    <row r="1117" spans="1:3" x14ac:dyDescent="0.2">
      <c r="A1117" t="s">
        <v>1309</v>
      </c>
      <c r="B1117">
        <f>VLOOKUP(A1117,BRef!$A$2:$D$1259, 2,TRUE)</f>
        <v>7.4750000000000011E-2</v>
      </c>
      <c r="C1117" t="str">
        <f>VLOOKUP(A1117,BRef!$A$2:$D$1259, 4,TRUE)</f>
        <v>Low Leverage</v>
      </c>
    </row>
    <row r="1118" spans="1:3" x14ac:dyDescent="0.2">
      <c r="A1118" t="s">
        <v>1312</v>
      </c>
      <c r="B1118">
        <f>VLOOKUP(A1118,BRef!$A$2:$D$1259, 2,TRUE)</f>
        <v>1.71683038869258</v>
      </c>
      <c r="C1118" t="str">
        <f>VLOOKUP(A1118,BRef!$A$2:$D$1259, 4,TRUE)</f>
        <v>High Leverage</v>
      </c>
    </row>
    <row r="1119" spans="1:3" x14ac:dyDescent="0.2">
      <c r="A1119" t="s">
        <v>1313</v>
      </c>
      <c r="B1119">
        <f>VLOOKUP(A1119,BRef!$A$2:$D$1259, 2,TRUE)</f>
        <v>0.20200000000000001</v>
      </c>
      <c r="C1119" t="str">
        <f>VLOOKUP(A1119,BRef!$A$2:$D$1259, 4,TRUE)</f>
        <v>Low Leverage</v>
      </c>
    </row>
    <row r="1120" spans="1:3" x14ac:dyDescent="0.2">
      <c r="A1120" t="s">
        <v>2043</v>
      </c>
      <c r="B1120">
        <f>VLOOKUP(A1120,BRef!$A$2:$D$1259, 2,TRUE)</f>
        <v>1.045964179104478</v>
      </c>
      <c r="C1120" t="str">
        <f>VLOOKUP(A1120,BRef!$A$2:$D$1259, 4,TRUE)</f>
        <v>Average Leverage</v>
      </c>
    </row>
    <row r="1121" spans="1:3" x14ac:dyDescent="0.2">
      <c r="A1121" t="s">
        <v>2044</v>
      </c>
      <c r="B1121">
        <f>VLOOKUP(A1121,BRef!$A$2:$D$1259, 2,TRUE)</f>
        <v>2.0060497237569059</v>
      </c>
      <c r="C1121" t="str">
        <f>VLOOKUP(A1121,BRef!$A$2:$D$1259, 4,TRUE)</f>
        <v>High Leverage</v>
      </c>
    </row>
    <row r="1122" spans="1:3" x14ac:dyDescent="0.2">
      <c r="A1122" t="s">
        <v>1314</v>
      </c>
      <c r="B1122">
        <f>VLOOKUP(A1122,BRef!$A$2:$D$1259, 2,TRUE)</f>
        <v>1.3742994186046511</v>
      </c>
      <c r="C1122" t="str">
        <f>VLOOKUP(A1122,BRef!$A$2:$D$1259, 4,TRUE)</f>
        <v>Average Leverage</v>
      </c>
    </row>
    <row r="1123" spans="1:3" x14ac:dyDescent="0.2">
      <c r="A1123" t="s">
        <v>1315</v>
      </c>
      <c r="B1123">
        <f>VLOOKUP(A1123,BRef!$A$2:$D$1259, 2,TRUE)</f>
        <v>0</v>
      </c>
      <c r="C1123" t="str">
        <f>VLOOKUP(A1123,BRef!$A$2:$D$1259, 4,TRUE)</f>
        <v>Low Leverage</v>
      </c>
    </row>
    <row r="1124" spans="1:3" x14ac:dyDescent="0.2">
      <c r="A1124" t="s">
        <v>1318</v>
      </c>
      <c r="B1124">
        <f>VLOOKUP(A1124,BRef!$A$2:$D$1259, 2,TRUE)</f>
        <v>0.693422077922078</v>
      </c>
      <c r="C1124" t="str">
        <f>VLOOKUP(A1124,BRef!$A$2:$D$1259, 4,TRUE)</f>
        <v>Low Leverage</v>
      </c>
    </row>
    <row r="1125" spans="1:3" x14ac:dyDescent="0.2">
      <c r="A1125" t="s">
        <v>1319</v>
      </c>
      <c r="B1125">
        <f>VLOOKUP(A1125,BRef!$A$2:$D$1259, 2,TRUE)</f>
        <v>1.5566666666666671</v>
      </c>
      <c r="C1125" t="str">
        <f>VLOOKUP(A1125,BRef!$A$2:$D$1259, 4,TRUE)</f>
        <v>High Leverage</v>
      </c>
    </row>
    <row r="1126" spans="1:3" x14ac:dyDescent="0.2">
      <c r="A1126" t="s">
        <v>1320</v>
      </c>
      <c r="B1126">
        <f>VLOOKUP(A1126,BRef!$A$2:$D$1259, 2,TRUE)</f>
        <v>1.837887429643527</v>
      </c>
      <c r="C1126" t="str">
        <f>VLOOKUP(A1126,BRef!$A$2:$D$1259, 4,TRUE)</f>
        <v>High Leverage</v>
      </c>
    </row>
    <row r="1127" spans="1:3" x14ac:dyDescent="0.2">
      <c r="A1127" t="s">
        <v>1833</v>
      </c>
      <c r="B1127">
        <f>VLOOKUP(A1127,BRef!$A$2:$D$1259, 2,TRUE)</f>
        <v>0.90727272727272734</v>
      </c>
      <c r="C1127" t="str">
        <f>VLOOKUP(A1127,BRef!$A$2:$D$1259, 4,TRUE)</f>
        <v>Average Leverage</v>
      </c>
    </row>
    <row r="1128" spans="1:3" x14ac:dyDescent="0.2">
      <c r="A1128" t="s">
        <v>1321</v>
      </c>
      <c r="B1128">
        <f>VLOOKUP(A1128,BRef!$A$2:$D$1259, 2,TRUE)</f>
        <v>1.275744680851064</v>
      </c>
      <c r="C1128" t="str">
        <f>VLOOKUP(A1128,BRef!$A$2:$D$1259, 4,TRUE)</f>
        <v>Average Leverage</v>
      </c>
    </row>
    <row r="1129" spans="1:3" x14ac:dyDescent="0.2">
      <c r="A1129" t="s">
        <v>1322</v>
      </c>
      <c r="B1129">
        <f>VLOOKUP(A1129,BRef!$A$2:$D$1259, 2,TRUE)</f>
        <v>1.275744680851064</v>
      </c>
      <c r="C1129" t="str">
        <f>VLOOKUP(A1129,BRef!$A$2:$D$1259, 4,TRUE)</f>
        <v>Average Leverage</v>
      </c>
    </row>
    <row r="1130" spans="1:3" x14ac:dyDescent="0.2">
      <c r="A1130" t="s">
        <v>1327</v>
      </c>
      <c r="B1130">
        <f>VLOOKUP(A1130,BRef!$A$2:$D$1259, 2,TRUE)</f>
        <v>0.86093670886075946</v>
      </c>
      <c r="C1130" t="str">
        <f>VLOOKUP(A1130,BRef!$A$2:$D$1259, 4,TRUE)</f>
        <v>Average Leverage</v>
      </c>
    </row>
    <row r="1131" spans="1:3" x14ac:dyDescent="0.2">
      <c r="A1131" t="s">
        <v>1330</v>
      </c>
      <c r="B1131">
        <f>VLOOKUP(A1131,BRef!$A$2:$D$1259, 2,TRUE)</f>
        <v>1.0922777777777779</v>
      </c>
      <c r="C1131" t="str">
        <f>VLOOKUP(A1131,BRef!$A$2:$D$1259, 4,TRUE)</f>
        <v>Average Leverage</v>
      </c>
    </row>
    <row r="1132" spans="1:3" x14ac:dyDescent="0.2">
      <c r="A1132" t="s">
        <v>2045</v>
      </c>
      <c r="B1132">
        <f>VLOOKUP(A1132,BRef!$A$2:$D$1259, 2,TRUE)</f>
        <v>0</v>
      </c>
      <c r="C1132" t="str">
        <f>VLOOKUP(A1132,BRef!$A$2:$D$1259, 4,TRUE)</f>
        <v>Low Leverage</v>
      </c>
    </row>
    <row r="1133" spans="1:3" x14ac:dyDescent="0.2">
      <c r="A1133" t="s">
        <v>1337</v>
      </c>
      <c r="B1133">
        <f>VLOOKUP(A1133,BRef!$A$2:$D$1259, 2,TRUE)</f>
        <v>1.186821978021978</v>
      </c>
      <c r="C1133" t="str">
        <f>VLOOKUP(A1133,BRef!$A$2:$D$1259, 4,TRUE)</f>
        <v>Average Leverage</v>
      </c>
    </row>
    <row r="1134" spans="1:3" x14ac:dyDescent="0.2">
      <c r="A1134" t="s">
        <v>1339</v>
      </c>
      <c r="B1134">
        <f>VLOOKUP(A1134,BRef!$A$2:$D$1259, 2,TRUE)</f>
        <v>1.0396709558823529</v>
      </c>
      <c r="C1134" t="str">
        <f>VLOOKUP(A1134,BRef!$A$2:$D$1259, 4,TRUE)</f>
        <v>Average Leverage</v>
      </c>
    </row>
    <row r="1135" spans="1:3" x14ac:dyDescent="0.2">
      <c r="A1135" t="s">
        <v>1834</v>
      </c>
      <c r="B1135">
        <f>VLOOKUP(A1135,BRef!$A$2:$D$1259, 2,TRUE)</f>
        <v>0.85274166666666673</v>
      </c>
      <c r="C1135" t="str">
        <f>VLOOKUP(A1135,BRef!$A$2:$D$1259, 4,TRUE)</f>
        <v>Average Leverage</v>
      </c>
    </row>
    <row r="1136" spans="1:3" x14ac:dyDescent="0.2">
      <c r="A1136" t="s">
        <v>1340</v>
      </c>
      <c r="B1136">
        <f>VLOOKUP(A1136,BRef!$A$2:$D$1259, 2,TRUE)</f>
        <v>2.081371158392435</v>
      </c>
      <c r="C1136" t="str">
        <f>VLOOKUP(A1136,BRef!$A$2:$D$1259, 4,TRUE)</f>
        <v>High Leverage</v>
      </c>
    </row>
    <row r="1137" spans="1:3" x14ac:dyDescent="0.2">
      <c r="A1137" t="s">
        <v>1341</v>
      </c>
      <c r="B1137">
        <f>VLOOKUP(A1137,BRef!$A$2:$D$1259, 2,TRUE)</f>
        <v>0.75260352422907484</v>
      </c>
      <c r="C1137" t="str">
        <f>VLOOKUP(A1137,BRef!$A$2:$D$1259, 4,TRUE)</f>
        <v>Low Leverage</v>
      </c>
    </row>
    <row r="1138" spans="1:3" x14ac:dyDescent="0.2">
      <c r="A1138" t="s">
        <v>1837</v>
      </c>
      <c r="B1138">
        <f>VLOOKUP(A1138,BRef!$A$2:$D$1259, 2,TRUE)</f>
        <v>0.91810396039603948</v>
      </c>
      <c r="C1138" t="str">
        <f>VLOOKUP(A1138,BRef!$A$2:$D$1259, 4,TRUE)</f>
        <v>Average Leverage</v>
      </c>
    </row>
    <row r="1139" spans="1:3" x14ac:dyDescent="0.2">
      <c r="A1139" t="s">
        <v>1351</v>
      </c>
      <c r="B1139">
        <f>VLOOKUP(A1139,BRef!$A$2:$D$1259, 2,TRUE)</f>
        <v>0.96599999999999997</v>
      </c>
      <c r="C1139" t="str">
        <f>VLOOKUP(A1139,BRef!$A$2:$D$1259, 4,TRUE)</f>
        <v>Average Leverage</v>
      </c>
    </row>
    <row r="1140" spans="1:3" x14ac:dyDescent="0.2">
      <c r="A1140" t="s">
        <v>1839</v>
      </c>
      <c r="B1140">
        <f>VLOOKUP(A1140,BRef!$A$2:$D$1259, 2,TRUE)</f>
        <v>5.538461538461539E-3</v>
      </c>
      <c r="C1140" t="str">
        <f>VLOOKUP(A1140,BRef!$A$2:$D$1259, 4,TRUE)</f>
        <v>Low Leverage</v>
      </c>
    </row>
    <row r="1141" spans="1:3" x14ac:dyDescent="0.2">
      <c r="A1141" t="s">
        <v>1840</v>
      </c>
      <c r="B1141">
        <f>VLOOKUP(A1141,BRef!$A$2:$D$1259, 2,TRUE)</f>
        <v>0.83451948051948055</v>
      </c>
      <c r="C1141" t="str">
        <f>VLOOKUP(A1141,BRef!$A$2:$D$1259, 4,TRUE)</f>
        <v>Average Leverage</v>
      </c>
    </row>
    <row r="1142" spans="1:3" x14ac:dyDescent="0.2">
      <c r="A1142" t="s">
        <v>1358</v>
      </c>
      <c r="B1142">
        <f>VLOOKUP(A1142,BRef!$A$2:$D$1259, 2,TRUE)</f>
        <v>0.34810810810810811</v>
      </c>
      <c r="C1142" t="str">
        <f>VLOOKUP(A1142,BRef!$A$2:$D$1259, 4,TRUE)</f>
        <v>Low Leverage</v>
      </c>
    </row>
    <row r="1143" spans="1:3" x14ac:dyDescent="0.2">
      <c r="A1143" t="s">
        <v>1360</v>
      </c>
      <c r="B1143">
        <f>VLOOKUP(A1143,BRef!$A$2:$D$1259, 2,TRUE)</f>
        <v>0.46743269230769241</v>
      </c>
      <c r="C1143" t="str">
        <f>VLOOKUP(A1143,BRef!$A$2:$D$1259, 4,TRUE)</f>
        <v>Low Leverage</v>
      </c>
    </row>
    <row r="1144" spans="1:3" x14ac:dyDescent="0.2">
      <c r="A1144" t="s">
        <v>1361</v>
      </c>
      <c r="B1144">
        <f>VLOOKUP(A1144,BRef!$A$2:$D$1259, 2,TRUE)</f>
        <v>0.81857297297297305</v>
      </c>
      <c r="C1144" t="str">
        <f>VLOOKUP(A1144,BRef!$A$2:$D$1259, 4,TRUE)</f>
        <v>Average Leverage</v>
      </c>
    </row>
    <row r="1145" spans="1:3" x14ac:dyDescent="0.2">
      <c r="A1145" t="s">
        <v>1842</v>
      </c>
      <c r="B1145">
        <f>VLOOKUP(A1145,BRef!$A$2:$D$1259, 2,TRUE)</f>
        <v>8.0000000000000004E-4</v>
      </c>
      <c r="C1145" t="str">
        <f>VLOOKUP(A1145,BRef!$A$2:$D$1259, 4,TRUE)</f>
        <v>Low Leverage</v>
      </c>
    </row>
    <row r="1146" spans="1:3" x14ac:dyDescent="0.2">
      <c r="A1146" t="s">
        <v>1363</v>
      </c>
      <c r="B1146">
        <f>VLOOKUP(A1146,BRef!$A$2:$D$1259, 2,TRUE)</f>
        <v>1.3842371134020619</v>
      </c>
      <c r="C1146" t="str">
        <f>VLOOKUP(A1146,BRef!$A$2:$D$1259, 4,TRUE)</f>
        <v>Average Leverage</v>
      </c>
    </row>
    <row r="1147" spans="1:3" x14ac:dyDescent="0.2">
      <c r="A1147" t="s">
        <v>1364</v>
      </c>
      <c r="B1147">
        <f>VLOOKUP(A1147,BRef!$A$2:$D$1259, 2,TRUE)</f>
        <v>0.88110799136069107</v>
      </c>
      <c r="C1147" t="str">
        <f>VLOOKUP(A1147,BRef!$A$2:$D$1259, 4,TRUE)</f>
        <v>Average Leverage</v>
      </c>
    </row>
    <row r="1148" spans="1:3" x14ac:dyDescent="0.2">
      <c r="A1148" t="s">
        <v>2046</v>
      </c>
      <c r="B1148">
        <f>VLOOKUP(A1148,BRef!$A$2:$D$1259, 2,TRUE)</f>
        <v>0.87100000000000011</v>
      </c>
      <c r="C1148" t="str">
        <f>VLOOKUP(A1148,BRef!$A$2:$D$1259, 4,TRUE)</f>
        <v>Average Leverage</v>
      </c>
    </row>
    <row r="1149" spans="1:3" x14ac:dyDescent="0.2">
      <c r="A1149" t="s">
        <v>1366</v>
      </c>
      <c r="B1149">
        <f>VLOOKUP(A1149,BRef!$A$2:$D$1259, 2,TRUE)</f>
        <v>1.5130057306590261</v>
      </c>
      <c r="C1149" t="str">
        <f>VLOOKUP(A1149,BRef!$A$2:$D$1259, 4,TRUE)</f>
        <v>High Leverage</v>
      </c>
    </row>
    <row r="1150" spans="1:3" x14ac:dyDescent="0.2">
      <c r="A1150" t="s">
        <v>2047</v>
      </c>
      <c r="B1150">
        <f>VLOOKUP(A1150,BRef!$A$2:$D$1259, 2,TRUE)</f>
        <v>1.048177952755905</v>
      </c>
      <c r="C1150" t="str">
        <f>VLOOKUP(A1150,BRef!$A$2:$D$1259, 4,TRUE)</f>
        <v>Average Leverage</v>
      </c>
    </row>
    <row r="1151" spans="1:3" x14ac:dyDescent="0.2">
      <c r="A1151" t="s">
        <v>1369</v>
      </c>
      <c r="B1151">
        <f>VLOOKUP(A1151,BRef!$A$2:$D$1259, 2,TRUE)</f>
        <v>1.7126250000000001</v>
      </c>
      <c r="C1151" t="str">
        <f>VLOOKUP(A1151,BRef!$A$2:$D$1259, 4,TRUE)</f>
        <v>High Leverage</v>
      </c>
    </row>
    <row r="1152" spans="1:3" x14ac:dyDescent="0.2">
      <c r="A1152" t="s">
        <v>1371</v>
      </c>
      <c r="B1152">
        <f>VLOOKUP(A1152,BRef!$A$2:$D$1259, 2,TRUE)</f>
        <v>0.64522471910112345</v>
      </c>
      <c r="C1152" t="str">
        <f>VLOOKUP(A1152,BRef!$A$2:$D$1259, 4,TRUE)</f>
        <v>Low Leverage</v>
      </c>
    </row>
    <row r="1153" spans="1:3" x14ac:dyDescent="0.2">
      <c r="A1153" t="s">
        <v>2048</v>
      </c>
      <c r="B1153">
        <f>VLOOKUP(A1153,BRef!$A$2:$D$1259, 2,TRUE)</f>
        <v>0.73499999999999999</v>
      </c>
      <c r="C1153" t="str">
        <f>VLOOKUP(A1153,BRef!$A$2:$D$1259, 4,TRUE)</f>
        <v>Low Leverage</v>
      </c>
    </row>
    <row r="1154" spans="1:3" x14ac:dyDescent="0.2">
      <c r="A1154" t="s">
        <v>1848</v>
      </c>
      <c r="B1154">
        <f>VLOOKUP(A1154,BRef!$A$2:$D$1259, 2,TRUE)</f>
        <v>0.63300000000000001</v>
      </c>
      <c r="C1154" t="str">
        <f>VLOOKUP(A1154,BRef!$A$2:$D$1259, 4,TRUE)</f>
        <v>Low Leverage</v>
      </c>
    </row>
    <row r="1155" spans="1:3" x14ac:dyDescent="0.2">
      <c r="A1155" t="s">
        <v>2049</v>
      </c>
      <c r="B1155">
        <f>VLOOKUP(A1155,BRef!$A$2:$D$1259, 2,TRUE)</f>
        <v>0</v>
      </c>
      <c r="C1155" t="str">
        <f>VLOOKUP(A1155,BRef!$A$2:$D$1259, 4,TRUE)</f>
        <v>Low Leverage</v>
      </c>
    </row>
    <row r="1156" spans="1:3" x14ac:dyDescent="0.2">
      <c r="A1156" t="s">
        <v>2050</v>
      </c>
      <c r="B1156">
        <f>VLOOKUP(A1156,BRef!$A$2:$D$1259, 2,TRUE)</f>
        <v>0.495</v>
      </c>
      <c r="C1156" t="str">
        <f>VLOOKUP(A1156,BRef!$A$2:$D$1259, 4,TRUE)</f>
        <v>Low Leverage</v>
      </c>
    </row>
    <row r="1157" spans="1:3" x14ac:dyDescent="0.2">
      <c r="A1157" t="s">
        <v>1850</v>
      </c>
      <c r="B1157">
        <f>VLOOKUP(A1157,BRef!$A$2:$D$1259, 2,TRUE)</f>
        <v>1.1509</v>
      </c>
      <c r="C1157" t="str">
        <f>VLOOKUP(A1157,BRef!$A$2:$D$1259, 4,TRUE)</f>
        <v>Average Leverage</v>
      </c>
    </row>
    <row r="1158" spans="1:3" x14ac:dyDescent="0.2">
      <c r="A1158" t="s">
        <v>1388</v>
      </c>
      <c r="B1158">
        <f>VLOOKUP(A1158,BRef!$A$2:$D$1259, 2,TRUE)</f>
        <v>1.0516147540983609</v>
      </c>
      <c r="C1158" t="str">
        <f>VLOOKUP(A1158,BRef!$A$2:$D$1259, 4,TRUE)</f>
        <v>Average Leverage</v>
      </c>
    </row>
    <row r="1159" spans="1:3" x14ac:dyDescent="0.2">
      <c r="A1159" t="s">
        <v>2051</v>
      </c>
      <c r="B1159">
        <f>VLOOKUP(A1159,BRef!$A$2:$D$1259, 2,TRUE)</f>
        <v>0.42</v>
      </c>
      <c r="C1159" t="str">
        <f>VLOOKUP(A1159,BRef!$A$2:$D$1259, 4,TRUE)</f>
        <v>Low Leverage</v>
      </c>
    </row>
    <row r="1160" spans="1:3" x14ac:dyDescent="0.2">
      <c r="A1160" t="s">
        <v>1389</v>
      </c>
      <c r="B1160">
        <f>VLOOKUP(A1160,BRef!$A$2:$D$1259, 2,TRUE)</f>
        <v>1.1501752577319591</v>
      </c>
      <c r="C1160" t="str">
        <f>VLOOKUP(A1160,BRef!$A$2:$D$1259, 4,TRUE)</f>
        <v>Average Leverage</v>
      </c>
    </row>
    <row r="1161" spans="1:3" x14ac:dyDescent="0.2">
      <c r="A1161" t="s">
        <v>1391</v>
      </c>
      <c r="B1161">
        <f>VLOOKUP(A1161,BRef!$A$2:$D$1259, 2,TRUE)</f>
        <v>1.0516147540983609</v>
      </c>
      <c r="C1161" t="str">
        <f>VLOOKUP(A1161,BRef!$A$2:$D$1259, 4,TRUE)</f>
        <v>Average Leverage</v>
      </c>
    </row>
    <row r="1162" spans="1:3" x14ac:dyDescent="0.2">
      <c r="A1162" t="s">
        <v>1393</v>
      </c>
      <c r="B1162">
        <f>VLOOKUP(A1162,BRef!$A$2:$D$1259, 2,TRUE)</f>
        <v>0.83451948051948055</v>
      </c>
      <c r="C1162" t="str">
        <f>VLOOKUP(A1162,BRef!$A$2:$D$1259, 4,TRUE)</f>
        <v>Average Leverage</v>
      </c>
    </row>
    <row r="1163" spans="1:3" x14ac:dyDescent="0.2">
      <c r="A1163" t="s">
        <v>1394</v>
      </c>
      <c r="B1163">
        <f>VLOOKUP(A1163,BRef!$A$2:$D$1259, 2,TRUE)</f>
        <v>1.433706493506494</v>
      </c>
      <c r="C1163" t="str">
        <f>VLOOKUP(A1163,BRef!$A$2:$D$1259, 4,TRUE)</f>
        <v>Average Leverage</v>
      </c>
    </row>
    <row r="1164" spans="1:3" x14ac:dyDescent="0.2">
      <c r="A1164" t="s">
        <v>1395</v>
      </c>
      <c r="B1164">
        <f>VLOOKUP(A1164,BRef!$A$2:$D$1259, 2,TRUE)</f>
        <v>1.948717948717949E-3</v>
      </c>
      <c r="C1164" t="str">
        <f>VLOOKUP(A1164,BRef!$A$2:$D$1259, 4,TRUE)</f>
        <v>Low Leverage</v>
      </c>
    </row>
    <row r="1165" spans="1:3" x14ac:dyDescent="0.2">
      <c r="A1165" t="s">
        <v>2052</v>
      </c>
      <c r="B1165">
        <f>VLOOKUP(A1165,BRef!$A$2:$D$1259, 2,TRUE)</f>
        <v>1.3560000000000001</v>
      </c>
      <c r="C1165" t="str">
        <f>VLOOKUP(A1165,BRef!$A$2:$D$1259, 4,TRUE)</f>
        <v>Average Leverage</v>
      </c>
    </row>
    <row r="1166" spans="1:3" x14ac:dyDescent="0.2">
      <c r="A1166" t="s">
        <v>1398</v>
      </c>
      <c r="B1166">
        <f>VLOOKUP(A1166,BRef!$A$2:$D$1259, 2,TRUE)</f>
        <v>0.39868181818181819</v>
      </c>
      <c r="C1166" t="str">
        <f>VLOOKUP(A1166,BRef!$A$2:$D$1259, 4,TRUE)</f>
        <v>Low Leverage</v>
      </c>
    </row>
    <row r="1167" spans="1:3" x14ac:dyDescent="0.2">
      <c r="A1167" t="s">
        <v>1399</v>
      </c>
      <c r="B1167">
        <f>VLOOKUP(A1167,BRef!$A$2:$D$1259, 2,TRUE)</f>
        <v>0.76587317073170735</v>
      </c>
      <c r="C1167" t="str">
        <f>VLOOKUP(A1167,BRef!$A$2:$D$1259, 4,TRUE)</f>
        <v>Low Leverage</v>
      </c>
    </row>
    <row r="1168" spans="1:3" x14ac:dyDescent="0.2">
      <c r="A1168" t="s">
        <v>1402</v>
      </c>
      <c r="B1168">
        <f>VLOOKUP(A1168,BRef!$A$2:$D$1259, 2,TRUE)</f>
        <v>0.86115306122448965</v>
      </c>
      <c r="C1168" t="str">
        <f>VLOOKUP(A1168,BRef!$A$2:$D$1259, 4,TRUE)</f>
        <v>Average Leverage</v>
      </c>
    </row>
    <row r="1169" spans="1:3" x14ac:dyDescent="0.2">
      <c r="A1169" t="s">
        <v>1403</v>
      </c>
      <c r="B1169">
        <f>VLOOKUP(A1169,BRef!$A$2:$D$1259, 2,TRUE)</f>
        <v>0.50887113402061857</v>
      </c>
      <c r="C1169" t="str">
        <f>VLOOKUP(A1169,BRef!$A$2:$D$1259, 4,TRUE)</f>
        <v>Low Leverage</v>
      </c>
    </row>
    <row r="1170" spans="1:3" x14ac:dyDescent="0.2">
      <c r="A1170" t="s">
        <v>1404</v>
      </c>
      <c r="B1170">
        <f>VLOOKUP(A1170,BRef!$A$2:$D$1259, 2,TRUE)</f>
        <v>0.95500000000000007</v>
      </c>
      <c r="C1170" t="str">
        <f>VLOOKUP(A1170,BRef!$A$2:$D$1259, 4,TRUE)</f>
        <v>Average Leverage</v>
      </c>
    </row>
    <row r="1171" spans="1:3" x14ac:dyDescent="0.2">
      <c r="A1171" t="s">
        <v>1406</v>
      </c>
      <c r="B1171">
        <f>VLOOKUP(A1171,BRef!$A$2:$D$1259, 2,TRUE)</f>
        <v>1.032886486486486</v>
      </c>
      <c r="C1171" t="str">
        <f>VLOOKUP(A1171,BRef!$A$2:$D$1259, 4,TRUE)</f>
        <v>Average Leverage</v>
      </c>
    </row>
    <row r="1172" spans="1:3" x14ac:dyDescent="0.2">
      <c r="A1172" t="s">
        <v>1415</v>
      </c>
      <c r="B1172">
        <f>VLOOKUP(A1172,BRef!$A$2:$D$1259, 2,TRUE)</f>
        <v>0.96668101028999054</v>
      </c>
      <c r="C1172" t="str">
        <f>VLOOKUP(A1172,BRef!$A$2:$D$1259, 4,TRUE)</f>
        <v>Average Leverage</v>
      </c>
    </row>
    <row r="1173" spans="1:3" x14ac:dyDescent="0.2">
      <c r="A1173" t="s">
        <v>1858</v>
      </c>
      <c r="B1173">
        <f>VLOOKUP(A1173,BRef!$A$2:$D$1259, 2,TRUE)</f>
        <v>1.19</v>
      </c>
      <c r="C1173" t="str">
        <f>VLOOKUP(A1173,BRef!$A$2:$D$1259, 4,TRUE)</f>
        <v>Average Leverage</v>
      </c>
    </row>
    <row r="1174" spans="1:3" x14ac:dyDescent="0.2">
      <c r="A1174" t="s">
        <v>1416</v>
      </c>
      <c r="B1174">
        <f>VLOOKUP(A1174,BRef!$A$2:$D$1259, 2,TRUE)</f>
        <v>1.1578738738738741</v>
      </c>
      <c r="C1174" t="str">
        <f>VLOOKUP(A1174,BRef!$A$2:$D$1259, 4,TRUE)</f>
        <v>Average Leverage</v>
      </c>
    </row>
    <row r="1175" spans="1:3" x14ac:dyDescent="0.2">
      <c r="A1175" t="s">
        <v>1417</v>
      </c>
      <c r="B1175">
        <f>VLOOKUP(A1175,BRef!$A$2:$D$1259, 2,TRUE)</f>
        <v>0.83451948051948055</v>
      </c>
      <c r="C1175" t="str">
        <f>VLOOKUP(A1175,BRef!$A$2:$D$1259, 4,TRUE)</f>
        <v>Average Leverage</v>
      </c>
    </row>
    <row r="1176" spans="1:3" x14ac:dyDescent="0.2">
      <c r="A1176" t="s">
        <v>2053</v>
      </c>
      <c r="B1176">
        <f>VLOOKUP(A1176,BRef!$A$2:$D$1259, 2,TRUE)</f>
        <v>0.34810810810810811</v>
      </c>
      <c r="C1176" t="str">
        <f>VLOOKUP(A1176,BRef!$A$2:$D$1259, 4,TRUE)</f>
        <v>Low Leverage</v>
      </c>
    </row>
    <row r="1177" spans="1:3" x14ac:dyDescent="0.2">
      <c r="A1177" t="s">
        <v>1418</v>
      </c>
      <c r="B1177">
        <f>VLOOKUP(A1177,BRef!$A$2:$D$1259, 2,TRUE)</f>
        <v>1.111160427807486</v>
      </c>
      <c r="C1177" t="str">
        <f>VLOOKUP(A1177,BRef!$A$2:$D$1259, 4,TRUE)</f>
        <v>Average Leverage</v>
      </c>
    </row>
    <row r="1178" spans="1:3" x14ac:dyDescent="0.2">
      <c r="A1178" t="s">
        <v>1859</v>
      </c>
      <c r="B1178">
        <f>VLOOKUP(A1178,BRef!$A$2:$D$1259, 2,TRUE)</f>
        <v>0.41687096774193549</v>
      </c>
      <c r="C1178" t="str">
        <f>VLOOKUP(A1178,BRef!$A$2:$D$1259, 4,TRUE)</f>
        <v>Low Leverage</v>
      </c>
    </row>
    <row r="1179" spans="1:3" x14ac:dyDescent="0.2">
      <c r="A1179" t="s">
        <v>1423</v>
      </c>
      <c r="B1179">
        <f>VLOOKUP(A1179,BRef!$A$2:$D$1259, 2,TRUE)</f>
        <v>1.7126250000000001</v>
      </c>
      <c r="C1179" t="str">
        <f>VLOOKUP(A1179,BRef!$A$2:$D$1259, 4,TRUE)</f>
        <v>High Leverage</v>
      </c>
    </row>
    <row r="1180" spans="1:3" x14ac:dyDescent="0.2">
      <c r="A1180" t="s">
        <v>1424</v>
      </c>
      <c r="B1180">
        <f>VLOOKUP(A1180,BRef!$A$2:$D$1259, 2,TRUE)</f>
        <v>0.72836525612472147</v>
      </c>
      <c r="C1180" t="str">
        <f>VLOOKUP(A1180,BRef!$A$2:$D$1259, 4,TRUE)</f>
        <v>Low Leverage</v>
      </c>
    </row>
    <row r="1181" spans="1:3" x14ac:dyDescent="0.2">
      <c r="A1181" t="s">
        <v>2054</v>
      </c>
      <c r="B1181">
        <f>VLOOKUP(A1181,BRef!$A$2:$D$1259, 2,TRUE)</f>
        <v>0</v>
      </c>
      <c r="C1181" t="str">
        <f>VLOOKUP(A1181,BRef!$A$2:$D$1259, 4,TRUE)</f>
        <v>Low Leverage</v>
      </c>
    </row>
    <row r="1182" spans="1:3" x14ac:dyDescent="0.2">
      <c r="A1182" t="s">
        <v>1425</v>
      </c>
      <c r="B1182">
        <f>VLOOKUP(A1182,BRef!$A$2:$D$1259, 2,TRUE)</f>
        <v>0.93003225806451606</v>
      </c>
      <c r="C1182" t="str">
        <f>VLOOKUP(A1182,BRef!$A$2:$D$1259, 4,TRUE)</f>
        <v>Average Leverage</v>
      </c>
    </row>
    <row r="1183" spans="1:3" x14ac:dyDescent="0.2">
      <c r="A1183" t="s">
        <v>1427</v>
      </c>
      <c r="B1183">
        <f>VLOOKUP(A1183,BRef!$A$2:$D$1259, 2,TRUE)</f>
        <v>1.1840909090909091</v>
      </c>
      <c r="C1183" t="str">
        <f>VLOOKUP(A1183,BRef!$A$2:$D$1259, 4,TRUE)</f>
        <v>Average Leverage</v>
      </c>
    </row>
    <row r="1184" spans="1:3" x14ac:dyDescent="0.2">
      <c r="A1184" t="s">
        <v>2055</v>
      </c>
      <c r="B1184">
        <f>VLOOKUP(A1184,BRef!$A$2:$D$1259, 2,TRUE)</f>
        <v>0</v>
      </c>
      <c r="C1184" t="str">
        <f>VLOOKUP(A1184,BRef!$A$2:$D$1259, 4,TRUE)</f>
        <v>Low Leverage</v>
      </c>
    </row>
    <row r="1185" spans="1:3" x14ac:dyDescent="0.2">
      <c r="A1185" t="s">
        <v>1431</v>
      </c>
      <c r="B1185">
        <f>VLOOKUP(A1185,BRef!$A$2:$D$1259, 2,TRUE)</f>
        <v>0.41885714285714287</v>
      </c>
      <c r="C1185" t="str">
        <f>VLOOKUP(A1185,BRef!$A$2:$D$1259, 4,TRUE)</f>
        <v>Low Leverage</v>
      </c>
    </row>
    <row r="1186" spans="1:3" x14ac:dyDescent="0.2">
      <c r="A1186" t="s">
        <v>2056</v>
      </c>
      <c r="B1186">
        <f>VLOOKUP(A1186,BRef!$A$2:$D$1259, 2,TRUE)</f>
        <v>0.89800000000000002</v>
      </c>
      <c r="C1186" t="str">
        <f>VLOOKUP(A1186,BRef!$A$2:$D$1259, 4,TRUE)</f>
        <v>Average Leverage</v>
      </c>
    </row>
    <row r="1187" spans="1:3" x14ac:dyDescent="0.2">
      <c r="A1187" t="s">
        <v>1432</v>
      </c>
      <c r="B1187">
        <f>VLOOKUP(A1187,BRef!$A$2:$D$1259, 2,TRUE)</f>
        <v>0.86345724907063204</v>
      </c>
      <c r="C1187" t="str">
        <f>VLOOKUP(A1187,BRef!$A$2:$D$1259, 4,TRUE)</f>
        <v>Average Leverage</v>
      </c>
    </row>
    <row r="1188" spans="1:3" x14ac:dyDescent="0.2">
      <c r="A1188" t="s">
        <v>1435</v>
      </c>
      <c r="B1188">
        <f>VLOOKUP(A1188,BRef!$A$2:$D$1259, 2,TRUE)</f>
        <v>0.75615999999999994</v>
      </c>
      <c r="C1188" t="str">
        <f>VLOOKUP(A1188,BRef!$A$2:$D$1259, 4,TRUE)</f>
        <v>Low Leverage</v>
      </c>
    </row>
    <row r="1189" spans="1:3" x14ac:dyDescent="0.2">
      <c r="A1189" t="s">
        <v>1437</v>
      </c>
      <c r="B1189">
        <f>VLOOKUP(A1189,BRef!$A$2:$D$1259, 2,TRUE)</f>
        <v>1.499429071803853</v>
      </c>
      <c r="C1189" t="str">
        <f>VLOOKUP(A1189,BRef!$A$2:$D$1259, 4,TRUE)</f>
        <v>Average Leverage</v>
      </c>
    </row>
    <row r="1190" spans="1:3" x14ac:dyDescent="0.2">
      <c r="A1190" t="s">
        <v>1439</v>
      </c>
      <c r="B1190">
        <f>VLOOKUP(A1190,BRef!$A$2:$D$1259, 2,TRUE)</f>
        <v>0.83948459958932231</v>
      </c>
      <c r="C1190" t="str">
        <f>VLOOKUP(A1190,BRef!$A$2:$D$1259, 4,TRUE)</f>
        <v>Average Leverage</v>
      </c>
    </row>
    <row r="1191" spans="1:3" x14ac:dyDescent="0.2">
      <c r="A1191" t="s">
        <v>2057</v>
      </c>
      <c r="B1191">
        <f>VLOOKUP(A1191,BRef!$A$2:$D$1259, 2,TRUE)</f>
        <v>0.78900000000000003</v>
      </c>
      <c r="C1191" t="str">
        <f>VLOOKUP(A1191,BRef!$A$2:$D$1259, 4,TRUE)</f>
        <v>Low Leverage</v>
      </c>
    </row>
    <row r="1192" spans="1:3" x14ac:dyDescent="0.2">
      <c r="A1192" t="s">
        <v>1864</v>
      </c>
      <c r="B1192">
        <f>VLOOKUP(A1192,BRef!$A$2:$D$1259, 2,TRUE)</f>
        <v>0</v>
      </c>
      <c r="C1192" t="str">
        <f>VLOOKUP(A1192,BRef!$A$2:$D$1259, 4,TRUE)</f>
        <v>Low Leverage</v>
      </c>
    </row>
    <row r="1193" spans="1:3" x14ac:dyDescent="0.2">
      <c r="A1193" t="s">
        <v>2058</v>
      </c>
      <c r="B1193">
        <f>VLOOKUP(A1193,BRef!$A$2:$D$1259, 2,TRUE)</f>
        <v>0</v>
      </c>
      <c r="C1193" t="str">
        <f>VLOOKUP(A1193,BRef!$A$2:$D$1259, 4,TRUE)</f>
        <v>Low Leverage</v>
      </c>
    </row>
    <row r="1194" spans="1:3" x14ac:dyDescent="0.2">
      <c r="A1194" t="s">
        <v>1442</v>
      </c>
      <c r="B1194">
        <f>VLOOKUP(A1194,BRef!$A$2:$D$1259, 2,TRUE)</f>
        <v>0.80082101167315178</v>
      </c>
      <c r="C1194" t="str">
        <f>VLOOKUP(A1194,BRef!$A$2:$D$1259, 4,TRUE)</f>
        <v>Average Leverage</v>
      </c>
    </row>
    <row r="1195" spans="1:3" x14ac:dyDescent="0.2">
      <c r="A1195" t="s">
        <v>1443</v>
      </c>
      <c r="B1195">
        <f>VLOOKUP(A1195,BRef!$A$2:$D$1259, 2,TRUE)</f>
        <v>0</v>
      </c>
      <c r="C1195" t="str">
        <f>VLOOKUP(A1195,BRef!$A$2:$D$1259, 4,TRUE)</f>
        <v>Low Leverage</v>
      </c>
    </row>
    <row r="1196" spans="1:3" x14ac:dyDescent="0.2">
      <c r="A1196" t="s">
        <v>1445</v>
      </c>
      <c r="B1196">
        <f>VLOOKUP(A1196,BRef!$A$2:$D$1259, 2,TRUE)</f>
        <v>1.6101261950286809</v>
      </c>
      <c r="C1196" t="str">
        <f>VLOOKUP(A1196,BRef!$A$2:$D$1259, 4,TRUE)</f>
        <v>High Leverage</v>
      </c>
    </row>
    <row r="1197" spans="1:3" x14ac:dyDescent="0.2">
      <c r="A1197" t="s">
        <v>1866</v>
      </c>
      <c r="B1197">
        <f>VLOOKUP(A1197,BRef!$A$2:$D$1259, 2,TRUE)</f>
        <v>0.97973643410852695</v>
      </c>
      <c r="C1197" t="str">
        <f>VLOOKUP(A1197,BRef!$A$2:$D$1259, 4,TRUE)</f>
        <v>Average Leverage</v>
      </c>
    </row>
    <row r="1198" spans="1:3" x14ac:dyDescent="0.2">
      <c r="A1198" t="s">
        <v>1867</v>
      </c>
      <c r="B1198">
        <f>VLOOKUP(A1198,BRef!$A$2:$D$1259, 2,TRUE)</f>
        <v>0.88198387096774189</v>
      </c>
      <c r="C1198" t="str">
        <f>VLOOKUP(A1198,BRef!$A$2:$D$1259, 4,TRUE)</f>
        <v>Average Leverage</v>
      </c>
    </row>
    <row r="1199" spans="1:3" x14ac:dyDescent="0.2">
      <c r="A1199" t="s">
        <v>2059</v>
      </c>
      <c r="B1199">
        <f>VLOOKUP(A1199,BRef!$A$2:$D$1259, 2,TRUE)</f>
        <v>1.0680000000000001</v>
      </c>
      <c r="C1199" t="str">
        <f>VLOOKUP(A1199,BRef!$A$2:$D$1259, 4,TRUE)</f>
        <v>Average Leverage</v>
      </c>
    </row>
    <row r="1200" spans="1:3" x14ac:dyDescent="0.2">
      <c r="A1200" t="s">
        <v>1447</v>
      </c>
      <c r="B1200">
        <f>VLOOKUP(A1200,BRef!$A$2:$D$1259, 2,TRUE)</f>
        <v>1.183874692874693</v>
      </c>
      <c r="C1200" t="str">
        <f>VLOOKUP(A1200,BRef!$A$2:$D$1259, 4,TRUE)</f>
        <v>Average Leverage</v>
      </c>
    </row>
    <row r="1201" spans="1:3" x14ac:dyDescent="0.2">
      <c r="A1201" t="s">
        <v>1448</v>
      </c>
      <c r="B1201">
        <f>VLOOKUP(A1201,BRef!$A$2:$D$1259, 2,TRUE)</f>
        <v>1.7971627906976739</v>
      </c>
      <c r="C1201" t="str">
        <f>VLOOKUP(A1201,BRef!$A$2:$D$1259, 4,TRUE)</f>
        <v>High Leverage</v>
      </c>
    </row>
    <row r="1202" spans="1:3" x14ac:dyDescent="0.2">
      <c r="A1202" t="s">
        <v>2060</v>
      </c>
      <c r="B1202">
        <f>VLOOKUP(A1202,BRef!$A$2:$D$1259, 2,TRUE)</f>
        <v>1.1950000000000001</v>
      </c>
      <c r="C1202" t="str">
        <f>VLOOKUP(A1202,BRef!$A$2:$D$1259, 4,TRUE)</f>
        <v>Average Leverage</v>
      </c>
    </row>
    <row r="1203" spans="1:3" x14ac:dyDescent="0.2">
      <c r="A1203" t="s">
        <v>1451</v>
      </c>
      <c r="B1203">
        <f>VLOOKUP(A1203,BRef!$A$2:$D$1259, 2,TRUE)</f>
        <v>0.68024324324324315</v>
      </c>
      <c r="C1203" t="str">
        <f>VLOOKUP(A1203,BRef!$A$2:$D$1259, 4,TRUE)</f>
        <v>Low Leverage</v>
      </c>
    </row>
    <row r="1204" spans="1:3" x14ac:dyDescent="0.2">
      <c r="A1204" t="s">
        <v>1452</v>
      </c>
      <c r="B1204">
        <f>VLOOKUP(A1204,BRef!$A$2:$D$1259, 2,TRUE)</f>
        <v>0.625</v>
      </c>
      <c r="C1204" t="str">
        <f>VLOOKUP(A1204,BRef!$A$2:$D$1259, 4,TRUE)</f>
        <v>Low Leverage</v>
      </c>
    </row>
    <row r="1205" spans="1:3" x14ac:dyDescent="0.2">
      <c r="A1205" t="s">
        <v>1453</v>
      </c>
      <c r="B1205">
        <f>VLOOKUP(A1205,BRef!$A$2:$D$1259, 2,TRUE)</f>
        <v>0.87426685393258419</v>
      </c>
      <c r="C1205" t="str">
        <f>VLOOKUP(A1205,BRef!$A$2:$D$1259, 4,TRUE)</f>
        <v>Average Leverage</v>
      </c>
    </row>
    <row r="1206" spans="1:3" x14ac:dyDescent="0.2">
      <c r="A1206" t="s">
        <v>1869</v>
      </c>
      <c r="B1206">
        <f>VLOOKUP(A1206,BRef!$A$2:$D$1259, 2,TRUE)</f>
        <v>0</v>
      </c>
      <c r="C1206" t="str">
        <f>VLOOKUP(A1206,BRef!$A$2:$D$1259, 4,TRUE)</f>
        <v>Low Leverage</v>
      </c>
    </row>
    <row r="1207" spans="1:3" x14ac:dyDescent="0.2">
      <c r="A1207" t="s">
        <v>1454</v>
      </c>
      <c r="B1207">
        <f>VLOOKUP(A1207,BRef!$A$2:$D$1259, 2,TRUE)</f>
        <v>1.6244694915254241</v>
      </c>
      <c r="C1207" t="str">
        <f>VLOOKUP(A1207,BRef!$A$2:$D$1259, 4,TRUE)</f>
        <v>High Leverage</v>
      </c>
    </row>
    <row r="1208" spans="1:3" x14ac:dyDescent="0.2">
      <c r="A1208" t="s">
        <v>1870</v>
      </c>
      <c r="B1208">
        <f>VLOOKUP(A1208,BRef!$A$2:$D$1259, 2,TRUE)</f>
        <v>0.68073033707865171</v>
      </c>
      <c r="C1208" t="str">
        <f>VLOOKUP(A1208,BRef!$A$2:$D$1259, 4,TRUE)</f>
        <v>Low Leverage</v>
      </c>
    </row>
    <row r="1209" spans="1:3" x14ac:dyDescent="0.2">
      <c r="A1209" t="s">
        <v>1460</v>
      </c>
      <c r="B1209">
        <f>VLOOKUP(A1209,BRef!$A$2:$D$1259, 2,TRUE)</f>
        <v>0.58069230769230773</v>
      </c>
      <c r="C1209" t="str">
        <f>VLOOKUP(A1209,BRef!$A$2:$D$1259, 4,TRUE)</f>
        <v>Low Leverage</v>
      </c>
    </row>
    <row r="1210" spans="1:3" x14ac:dyDescent="0.2">
      <c r="A1210" t="s">
        <v>1461</v>
      </c>
      <c r="B1210">
        <f>VLOOKUP(A1210,BRef!$A$2:$D$1259, 2,TRUE)</f>
        <v>1.068517412935323</v>
      </c>
      <c r="C1210" t="str">
        <f>VLOOKUP(A1210,BRef!$A$2:$D$1259, 4,TRUE)</f>
        <v>Average Leverage</v>
      </c>
    </row>
    <row r="1211" spans="1:3" x14ac:dyDescent="0.2">
      <c r="A1211" t="s">
        <v>1462</v>
      </c>
      <c r="B1211">
        <f>VLOOKUP(A1211,BRef!$A$2:$D$1259, 2,TRUE)</f>
        <v>0.83014606741573027</v>
      </c>
      <c r="C1211" t="str">
        <f>VLOOKUP(A1211,BRef!$A$2:$D$1259, 4,TRUE)</f>
        <v>Average Leverage</v>
      </c>
    </row>
    <row r="1212" spans="1:3" x14ac:dyDescent="0.2">
      <c r="A1212" t="s">
        <v>2061</v>
      </c>
      <c r="B1212">
        <f>VLOOKUP(A1212,BRef!$A$2:$D$1259, 2,TRUE)</f>
        <v>0</v>
      </c>
      <c r="C1212" t="str">
        <f>VLOOKUP(A1212,BRef!$A$2:$D$1259, 4,TRUE)</f>
        <v>Low Leverage</v>
      </c>
    </row>
    <row r="1213" spans="1:3" x14ac:dyDescent="0.2">
      <c r="A1213" t="s">
        <v>1463</v>
      </c>
      <c r="B1213">
        <f>VLOOKUP(A1213,BRef!$A$2:$D$1259, 2,TRUE)</f>
        <v>1.2800584615384609</v>
      </c>
      <c r="C1213" t="str">
        <f>VLOOKUP(A1213,BRef!$A$2:$D$1259, 4,TRUE)</f>
        <v>Average Leverage</v>
      </c>
    </row>
    <row r="1214" spans="1:3" x14ac:dyDescent="0.2">
      <c r="A1214" t="s">
        <v>1464</v>
      </c>
      <c r="B1214">
        <f>VLOOKUP(A1214,BRef!$A$2:$D$1259, 2,TRUE)</f>
        <v>0.83451948051948055</v>
      </c>
      <c r="C1214" t="str">
        <f>VLOOKUP(A1214,BRef!$A$2:$D$1259, 4,TRUE)</f>
        <v>Average Leverage</v>
      </c>
    </row>
    <row r="1215" spans="1:3" x14ac:dyDescent="0.2">
      <c r="A1215" t="s">
        <v>1465</v>
      </c>
      <c r="B1215">
        <f>VLOOKUP(A1215,BRef!$A$2:$D$1259, 2,TRUE)</f>
        <v>1.2153609341825899</v>
      </c>
      <c r="C1215" t="str">
        <f>VLOOKUP(A1215,BRef!$A$2:$D$1259, 4,TRUE)</f>
        <v>Average Leverage</v>
      </c>
    </row>
    <row r="1216" spans="1:3" x14ac:dyDescent="0.2">
      <c r="A1216" t="s">
        <v>1466</v>
      </c>
      <c r="B1216">
        <f>VLOOKUP(A1216,BRef!$A$2:$D$1259, 2,TRUE)</f>
        <v>0.7018901098901098</v>
      </c>
      <c r="C1216" t="str">
        <f>VLOOKUP(A1216,BRef!$A$2:$D$1259, 4,TRUE)</f>
        <v>Low Leverage</v>
      </c>
    </row>
    <row r="1217" spans="1:3" x14ac:dyDescent="0.2">
      <c r="A1217" t="s">
        <v>1467</v>
      </c>
      <c r="B1217">
        <f>VLOOKUP(A1217,BRef!$A$2:$D$1259, 2,TRUE)</f>
        <v>0.94385714285714273</v>
      </c>
      <c r="C1217" t="str">
        <f>VLOOKUP(A1217,BRef!$A$2:$D$1259, 4,TRUE)</f>
        <v>Average Leverage</v>
      </c>
    </row>
    <row r="1218" spans="1:3" x14ac:dyDescent="0.2">
      <c r="A1218" t="s">
        <v>1469</v>
      </c>
      <c r="B1218">
        <f>VLOOKUP(A1218,BRef!$A$2:$D$1259, 2,TRUE)</f>
        <v>0.88169249394673133</v>
      </c>
      <c r="C1218" t="str">
        <f>VLOOKUP(A1218,BRef!$A$2:$D$1259, 4,TRUE)</f>
        <v>Average Leverage</v>
      </c>
    </row>
    <row r="1219" spans="1:3" x14ac:dyDescent="0.2">
      <c r="A1219" t="s">
        <v>1470</v>
      </c>
      <c r="B1219">
        <f>VLOOKUP(A1219,BRef!$A$2:$D$1259, 2,TRUE)</f>
        <v>0</v>
      </c>
      <c r="C1219" t="str">
        <f>VLOOKUP(A1219,BRef!$A$2:$D$1259, 4,TRUE)</f>
        <v>Low Leverage</v>
      </c>
    </row>
    <row r="1220" spans="1:3" x14ac:dyDescent="0.2">
      <c r="A1220" t="s">
        <v>1472</v>
      </c>
      <c r="B1220">
        <f>VLOOKUP(A1220,BRef!$A$2:$D$1259, 2,TRUE)</f>
        <v>1.671577464788732</v>
      </c>
      <c r="C1220" t="str">
        <f>VLOOKUP(A1220,BRef!$A$2:$D$1259, 4,TRUE)</f>
        <v>High Leverage</v>
      </c>
    </row>
    <row r="1221" spans="1:3" x14ac:dyDescent="0.2">
      <c r="A1221" t="s">
        <v>1873</v>
      </c>
      <c r="B1221">
        <f>VLOOKUP(A1221,BRef!$A$2:$D$1259, 2,TRUE)</f>
        <v>0.83451948051948055</v>
      </c>
      <c r="C1221" t="str">
        <f>VLOOKUP(A1221,BRef!$A$2:$D$1259, 4,TRUE)</f>
        <v>Average Leverage</v>
      </c>
    </row>
    <row r="1222" spans="1:3" x14ac:dyDescent="0.2">
      <c r="A1222" t="s">
        <v>2062</v>
      </c>
      <c r="B1222">
        <f>VLOOKUP(A1222,BRef!$A$2:$D$1259, 2,TRUE)</f>
        <v>0.218</v>
      </c>
      <c r="C1222" t="str">
        <f>VLOOKUP(A1222,BRef!$A$2:$D$1259, 4,TRUE)</f>
        <v>Low Leverage</v>
      </c>
    </row>
    <row r="1223" spans="1:3" x14ac:dyDescent="0.2">
      <c r="A1223" t="s">
        <v>1479</v>
      </c>
      <c r="B1223">
        <f>VLOOKUP(A1223,BRef!$A$2:$D$1259, 2,TRUE)</f>
        <v>1.068517412935323</v>
      </c>
      <c r="C1223" t="str">
        <f>VLOOKUP(A1223,BRef!$A$2:$D$1259, 4,TRUE)</f>
        <v>Average Leverage</v>
      </c>
    </row>
    <row r="1224" spans="1:3" x14ac:dyDescent="0.2">
      <c r="A1224" t="s">
        <v>1875</v>
      </c>
      <c r="B1224">
        <f>VLOOKUP(A1224,BRef!$A$2:$D$1259, 2,TRUE)</f>
        <v>5.0000000000000001E-3</v>
      </c>
      <c r="C1224" t="str">
        <f>VLOOKUP(A1224,BRef!$A$2:$D$1259, 4,TRUE)</f>
        <v>Low Leverage</v>
      </c>
    </row>
    <row r="1225" spans="1:3" x14ac:dyDescent="0.2">
      <c r="A1225" t="s">
        <v>1876</v>
      </c>
      <c r="B1225">
        <f>VLOOKUP(A1225,BRef!$A$2:$D$1259, 2,TRUE)</f>
        <v>7.4999999999999989E-3</v>
      </c>
      <c r="C1225" t="str">
        <f>VLOOKUP(A1225,BRef!$A$2:$D$1259, 4,TRUE)</f>
        <v>Low Leverage</v>
      </c>
    </row>
    <row r="1226" spans="1:3" x14ac:dyDescent="0.2">
      <c r="A1226" t="s">
        <v>1877</v>
      </c>
      <c r="B1226">
        <f>VLOOKUP(A1226,BRef!$A$2:$D$1259, 2,TRUE)</f>
        <v>0.60099999999999998</v>
      </c>
      <c r="C1226" t="str">
        <f>VLOOKUP(A1226,BRef!$A$2:$D$1259, 4,TRUE)</f>
        <v>Low Leverage</v>
      </c>
    </row>
    <row r="1227" spans="1:3" x14ac:dyDescent="0.2">
      <c r="A1227" t="s">
        <v>2063</v>
      </c>
      <c r="B1227">
        <f>VLOOKUP(A1227,BRef!$A$2:$D$1259, 2,TRUE)</f>
        <v>3.165</v>
      </c>
      <c r="C1227" t="str">
        <f>VLOOKUP(A1227,BRef!$A$2:$D$1259, 4,TRUE)</f>
        <v>High Leverage</v>
      </c>
    </row>
    <row r="1228" spans="1:3" x14ac:dyDescent="0.2">
      <c r="A1228" t="s">
        <v>1878</v>
      </c>
      <c r="B1228">
        <f>VLOOKUP(A1228,BRef!$A$2:$D$1259, 2,TRUE)</f>
        <v>0</v>
      </c>
      <c r="C1228" t="str">
        <f>VLOOKUP(A1228,BRef!$A$2:$D$1259, 4,TRUE)</f>
        <v>Low Leverage</v>
      </c>
    </row>
    <row r="1229" spans="1:3" x14ac:dyDescent="0.2">
      <c r="A1229" t="s">
        <v>1481</v>
      </c>
      <c r="B1229">
        <f>VLOOKUP(A1229,BRef!$A$2:$D$1259, 2,TRUE)</f>
        <v>9.0999999999999998E-2</v>
      </c>
      <c r="C1229" t="str">
        <f>VLOOKUP(A1229,BRef!$A$2:$D$1259, 4,TRUE)</f>
        <v>Low Leverage</v>
      </c>
    </row>
    <row r="1230" spans="1:3" x14ac:dyDescent="0.2">
      <c r="A1230" t="s">
        <v>1482</v>
      </c>
      <c r="B1230">
        <f>VLOOKUP(A1230,BRef!$A$2:$D$1259, 2,TRUE)</f>
        <v>0.625</v>
      </c>
      <c r="C1230" t="str">
        <f>VLOOKUP(A1230,BRef!$A$2:$D$1259, 4,TRUE)</f>
        <v>Low Leverage</v>
      </c>
    </row>
    <row r="1231" spans="1:3" x14ac:dyDescent="0.2">
      <c r="A1231" t="s">
        <v>1483</v>
      </c>
      <c r="B1231">
        <f>VLOOKUP(A1231,BRef!$A$2:$D$1259, 2,TRUE)</f>
        <v>0.17699999999999999</v>
      </c>
      <c r="C1231" t="str">
        <f>VLOOKUP(A1231,BRef!$A$2:$D$1259, 4,TRUE)</f>
        <v>Low Leverage</v>
      </c>
    </row>
    <row r="1232" spans="1:3" x14ac:dyDescent="0.2">
      <c r="A1232" t="s">
        <v>1488</v>
      </c>
      <c r="B1232">
        <f>VLOOKUP(A1232,BRef!$A$2:$D$1259, 2,TRUE)</f>
        <v>1.3080000000000001</v>
      </c>
      <c r="C1232" t="str">
        <f>VLOOKUP(A1232,BRef!$A$2:$D$1259, 4,TRUE)</f>
        <v>Average Leverage</v>
      </c>
    </row>
    <row r="1233" spans="1:3" x14ac:dyDescent="0.2">
      <c r="A1233" t="s">
        <v>1491</v>
      </c>
      <c r="B1233">
        <f>VLOOKUP(A1233,BRef!$A$2:$D$1259, 2,TRUE)</f>
        <v>0.91458531317494607</v>
      </c>
      <c r="C1233" t="str">
        <f>VLOOKUP(A1233,BRef!$A$2:$D$1259, 4,TRUE)</f>
        <v>Average Leverage</v>
      </c>
    </row>
    <row r="1234" spans="1:3" x14ac:dyDescent="0.2">
      <c r="A1234" t="s">
        <v>1492</v>
      </c>
      <c r="B1234">
        <f>VLOOKUP(A1234,BRef!$A$2:$D$1259, 2,TRUE)</f>
        <v>0.69799999999999995</v>
      </c>
      <c r="C1234" t="str">
        <f>VLOOKUP(A1234,BRef!$A$2:$D$1259, 4,TRUE)</f>
        <v>Low Leverage</v>
      </c>
    </row>
    <row r="1235" spans="1:3" x14ac:dyDescent="0.2">
      <c r="A1235" t="s">
        <v>1493</v>
      </c>
      <c r="B1235">
        <f>VLOOKUP(A1235,BRef!$A$2:$D$1259, 2,TRUE)</f>
        <v>2.538461538461538E-3</v>
      </c>
      <c r="C1235" t="str">
        <f>VLOOKUP(A1235,BRef!$A$2:$D$1259, 4,TRUE)</f>
        <v>Low Leverage</v>
      </c>
    </row>
    <row r="1236" spans="1:3" x14ac:dyDescent="0.2">
      <c r="A1236" t="s">
        <v>1497</v>
      </c>
      <c r="B1236">
        <f>VLOOKUP(A1236,BRef!$A$2:$D$1259, 2,TRUE)</f>
        <v>9.3750000000000007E-4</v>
      </c>
      <c r="C1236" t="str">
        <f>VLOOKUP(A1236,BRef!$A$2:$D$1259, 4,TRUE)</f>
        <v>Low Leverage</v>
      </c>
    </row>
    <row r="1237" spans="1:3" x14ac:dyDescent="0.2">
      <c r="A1237" t="s">
        <v>2064</v>
      </c>
      <c r="B1237">
        <f>VLOOKUP(A1237,BRef!$A$2:$D$1259, 2,TRUE)</f>
        <v>1.024</v>
      </c>
      <c r="C1237" t="str">
        <f>VLOOKUP(A1237,BRef!$A$2:$D$1259, 4,TRUE)</f>
        <v>Average Leverage</v>
      </c>
    </row>
    <row r="1238" spans="1:3" x14ac:dyDescent="0.2">
      <c r="A1238" t="s">
        <v>1498</v>
      </c>
      <c r="B1238">
        <f>VLOOKUP(A1238,BRef!$A$2:$D$1259, 2,TRUE)</f>
        <v>1.1361563786008231</v>
      </c>
      <c r="C1238" t="str">
        <f>VLOOKUP(A1238,BRef!$A$2:$D$1259, 4,TRUE)</f>
        <v>Average Leverage</v>
      </c>
    </row>
    <row r="1239" spans="1:3" x14ac:dyDescent="0.2">
      <c r="A1239" t="s">
        <v>1499</v>
      </c>
      <c r="B1239">
        <f>VLOOKUP(A1239,BRef!$A$2:$D$1259, 2,TRUE)</f>
        <v>0.92739406779661004</v>
      </c>
      <c r="C1239" t="str">
        <f>VLOOKUP(A1239,BRef!$A$2:$D$1259, 4,TRUE)</f>
        <v>Average Leverage</v>
      </c>
    </row>
    <row r="1240" spans="1:3" x14ac:dyDescent="0.2">
      <c r="A1240" t="s">
        <v>2065</v>
      </c>
      <c r="B1240">
        <f>VLOOKUP(A1240,BRef!$A$2:$D$1259, 2,TRUE)</f>
        <v>0.63300000000000001</v>
      </c>
      <c r="C1240" t="str">
        <f>VLOOKUP(A1240,BRef!$A$2:$D$1259, 4,TRUE)</f>
        <v>Low Leverage</v>
      </c>
    </row>
    <row r="1241" spans="1:3" x14ac:dyDescent="0.2">
      <c r="A1241" t="s">
        <v>1500</v>
      </c>
      <c r="B1241">
        <f>VLOOKUP(A1241,BRef!$A$2:$D$1259, 2,TRUE)</f>
        <v>0.96471978021978022</v>
      </c>
      <c r="C1241" t="str">
        <f>VLOOKUP(A1241,BRef!$A$2:$D$1259, 4,TRUE)</f>
        <v>Average Leverage</v>
      </c>
    </row>
    <row r="1242" spans="1:3" x14ac:dyDescent="0.2">
      <c r="A1242" t="s">
        <v>2066</v>
      </c>
      <c r="B1242">
        <f>VLOOKUP(A1242,BRef!$A$2:$D$1259, 2,TRUE)</f>
        <v>0.72499999999999998</v>
      </c>
      <c r="C1242" t="str">
        <f>VLOOKUP(A1242,BRef!$A$2:$D$1259, 4,TRUE)</f>
        <v>Low Leverage</v>
      </c>
    </row>
    <row r="1243" spans="1:3" x14ac:dyDescent="0.2">
      <c r="A1243" t="s">
        <v>1505</v>
      </c>
      <c r="B1243">
        <f>VLOOKUP(A1243,BRef!$A$2:$D$1259, 2,TRUE)</f>
        <v>0.84152713178294558</v>
      </c>
      <c r="C1243" t="str">
        <f>VLOOKUP(A1243,BRef!$A$2:$D$1259, 4,TRUE)</f>
        <v>Average Leverage</v>
      </c>
    </row>
    <row r="1244" spans="1:3" x14ac:dyDescent="0.2">
      <c r="A1244" t="s">
        <v>1506</v>
      </c>
      <c r="B1244">
        <f>VLOOKUP(A1244,BRef!$A$2:$D$1259, 2,TRUE)</f>
        <v>1.0544494382022469</v>
      </c>
      <c r="C1244" t="str">
        <f>VLOOKUP(A1244,BRef!$A$2:$D$1259, 4,TRUE)</f>
        <v>Average Leverage</v>
      </c>
    </row>
    <row r="1245" spans="1:3" x14ac:dyDescent="0.2">
      <c r="A1245" t="s">
        <v>1507</v>
      </c>
      <c r="B1245">
        <f>VLOOKUP(A1245,BRef!$A$2:$D$1259, 2,TRUE)</f>
        <v>1.6748816466552321</v>
      </c>
      <c r="C1245" t="str">
        <f>VLOOKUP(A1245,BRef!$A$2:$D$1259, 4,TRUE)</f>
        <v>High Leverage</v>
      </c>
    </row>
    <row r="1246" spans="1:3" x14ac:dyDescent="0.2">
      <c r="A1246" t="s">
        <v>1508</v>
      </c>
      <c r="B1246">
        <f>VLOOKUP(A1246,BRef!$A$2:$D$1259, 2,TRUE)</f>
        <v>1.6502492307692309</v>
      </c>
      <c r="C1246" t="str">
        <f>VLOOKUP(A1246,BRef!$A$2:$D$1259, 4,TRUE)</f>
        <v>High Leverage</v>
      </c>
    </row>
    <row r="1247" spans="1:3" x14ac:dyDescent="0.2">
      <c r="A1247" t="s">
        <v>1509</v>
      </c>
      <c r="B1247">
        <f>VLOOKUP(A1247,BRef!$A$2:$D$1259, 2,TRUE)</f>
        <v>0.66100000000000003</v>
      </c>
      <c r="C1247" t="str">
        <f>VLOOKUP(A1247,BRef!$A$2:$D$1259, 4,TRUE)</f>
        <v>Low Leverage</v>
      </c>
    </row>
    <row r="1248" spans="1:3" x14ac:dyDescent="0.2">
      <c r="A1248" t="s">
        <v>1510</v>
      </c>
      <c r="B1248">
        <f>VLOOKUP(A1248,BRef!$A$2:$D$1259, 2,TRUE)</f>
        <v>1.749590759075907</v>
      </c>
      <c r="C1248" t="str">
        <f>VLOOKUP(A1248,BRef!$A$2:$D$1259, 4,TRUE)</f>
        <v>High Leverage</v>
      </c>
    </row>
    <row r="1249" spans="1:3" x14ac:dyDescent="0.2">
      <c r="A1249" t="s">
        <v>1884</v>
      </c>
      <c r="B1249">
        <f>VLOOKUP(A1249,BRef!$A$2:$D$1259, 2,TRUE)</f>
        <v>0.70945783132530127</v>
      </c>
      <c r="C1249" t="str">
        <f>VLOOKUP(A1249,BRef!$A$2:$D$1259, 4,TRUE)</f>
        <v>Low Leverage</v>
      </c>
    </row>
    <row r="1250" spans="1:3" x14ac:dyDescent="0.2">
      <c r="A1250" t="s">
        <v>1885</v>
      </c>
      <c r="B1250">
        <f>VLOOKUP(A1250,BRef!$A$2:$D$1259, 2,TRUE)</f>
        <v>1.1792443729903539</v>
      </c>
      <c r="C1250" t="str">
        <f>VLOOKUP(A1250,BRef!$A$2:$D$1259, 4,TRUE)</f>
        <v>Average Leverage</v>
      </c>
    </row>
    <row r="1251" spans="1:3" x14ac:dyDescent="0.2">
      <c r="A1251" t="s">
        <v>1514</v>
      </c>
      <c r="B1251">
        <f>VLOOKUP(A1251,BRef!$A$2:$D$1259, 2,TRUE)</f>
        <v>0.90684337349397592</v>
      </c>
      <c r="C1251" t="str">
        <f>VLOOKUP(A1251,BRef!$A$2:$D$1259, 4,TRUE)</f>
        <v>Average Leverage</v>
      </c>
    </row>
    <row r="1252" spans="1:3" x14ac:dyDescent="0.2">
      <c r="A1252" t="s">
        <v>1886</v>
      </c>
      <c r="B1252">
        <f>VLOOKUP(A1252,BRef!$A$2:$D$1259, 2,TRUE)</f>
        <v>0.35242857142857148</v>
      </c>
      <c r="C1252" t="str">
        <f>VLOOKUP(A1252,BRef!$A$2:$D$1259, 4,TRUE)</f>
        <v>Low Leverage</v>
      </c>
    </row>
    <row r="1253" spans="1:3" x14ac:dyDescent="0.2">
      <c r="A1253" t="s">
        <v>1515</v>
      </c>
      <c r="B1253">
        <f>VLOOKUP(A1253,BRef!$A$2:$D$1259, 2,TRUE)</f>
        <v>0.94092111959287539</v>
      </c>
      <c r="C1253" t="str">
        <f>VLOOKUP(A1253,BRef!$A$2:$D$1259, 4,TRUE)</f>
        <v>Average Leverage</v>
      </c>
    </row>
    <row r="1254" spans="1:3" x14ac:dyDescent="0.2">
      <c r="A1254" t="s">
        <v>2067</v>
      </c>
      <c r="B1254">
        <f>VLOOKUP(A1254,BRef!$A$2:$D$1259, 2,TRUE)</f>
        <v>0.56999999999999995</v>
      </c>
      <c r="C1254" t="str">
        <f>VLOOKUP(A1254,BRef!$A$2:$D$1259, 4,TRUE)</f>
        <v>Low Leverage</v>
      </c>
    </row>
    <row r="1255" spans="1:3" x14ac:dyDescent="0.2">
      <c r="A1255" t="s">
        <v>1523</v>
      </c>
      <c r="B1255">
        <f>VLOOKUP(A1255,BRef!$A$2:$D$1259, 2,TRUE)</f>
        <v>1.473468619246862</v>
      </c>
      <c r="C1255" t="str">
        <f>VLOOKUP(A1255,BRef!$A$2:$D$1259, 4,TRUE)</f>
        <v>Average Leverage</v>
      </c>
    </row>
    <row r="1256" spans="1:3" x14ac:dyDescent="0.2">
      <c r="A1256" t="s">
        <v>1890</v>
      </c>
      <c r="B1256">
        <f>VLOOKUP(A1256,BRef!$A$2:$D$1259, 2,TRUE)</f>
        <v>0.72480722891566263</v>
      </c>
      <c r="C1256" t="str">
        <f>VLOOKUP(A1256,BRef!$A$2:$D$1259, 4,TRUE)</f>
        <v>Low Leverage</v>
      </c>
    </row>
    <row r="1257" spans="1:3" x14ac:dyDescent="0.2">
      <c r="A1257" t="s">
        <v>2068</v>
      </c>
      <c r="B1257">
        <f>VLOOKUP(A1257,BRef!$A$2:$D$1259, 2,TRUE)</f>
        <v>0</v>
      </c>
      <c r="C1257" t="str">
        <f>VLOOKUP(A1257,BRef!$A$2:$D$1259, 4,TRUE)</f>
        <v>Low Leverage</v>
      </c>
    </row>
    <row r="1258" spans="1:3" x14ac:dyDescent="0.2">
      <c r="A1258" t="s">
        <v>2069</v>
      </c>
      <c r="B1258">
        <f>VLOOKUP(A1258,BRef!$A$2:$D$1259, 2,TRUE)</f>
        <v>0.59</v>
      </c>
      <c r="C1258" t="str">
        <f>VLOOKUP(A1258,BRef!$A$2:$D$1259, 4,TRUE)</f>
        <v>Low Leverage</v>
      </c>
    </row>
    <row r="1259" spans="1:3" x14ac:dyDescent="0.2">
      <c r="A1259" t="s">
        <v>1525</v>
      </c>
      <c r="B1259">
        <f>VLOOKUP(A1259,BRef!$A$2:$D$1259, 2,TRUE)</f>
        <v>1.040883116883117</v>
      </c>
      <c r="C1259" t="str">
        <f>VLOOKUP(A1259,BRef!$A$2:$D$1259, 4,TRUE)</f>
        <v>Average Leverage</v>
      </c>
    </row>
    <row r="1260" spans="1:3" x14ac:dyDescent="0.2">
      <c r="A1260" t="s">
        <v>1526</v>
      </c>
      <c r="B1260">
        <f>VLOOKUP(A1260,BRef!$A$2:$D$1259, 2,TRUE)</f>
        <v>0.87382432432432422</v>
      </c>
      <c r="C1260" t="str">
        <f>VLOOKUP(A1260,BRef!$A$2:$D$1259, 4,TRUE)</f>
        <v>Average Leverage</v>
      </c>
    </row>
    <row r="1261" spans="1:3" x14ac:dyDescent="0.2">
      <c r="A1261" t="s">
        <v>1528</v>
      </c>
      <c r="B1261">
        <f>VLOOKUP(A1261,BRef!$A$2:$D$1259, 2,TRUE)</f>
        <v>1.0944683026584869</v>
      </c>
      <c r="C1261" t="str">
        <f>VLOOKUP(A1261,BRef!$A$2:$D$1259, 4,TRUE)</f>
        <v>Average Leverage</v>
      </c>
    </row>
    <row r="1262" spans="1:3" x14ac:dyDescent="0.2">
      <c r="A1262" t="s">
        <v>1529</v>
      </c>
      <c r="B1262">
        <f>VLOOKUP(A1262,BRef!$A$2:$D$1259, 2,TRUE)</f>
        <v>0.73078378378378384</v>
      </c>
      <c r="C1262" t="str">
        <f>VLOOKUP(A1262,BRef!$A$2:$D$1259, 4,TRUE)</f>
        <v>Low Leverage</v>
      </c>
    </row>
    <row r="1263" spans="1:3" x14ac:dyDescent="0.2">
      <c r="A1263" t="s">
        <v>1894</v>
      </c>
      <c r="B1263">
        <f>VLOOKUP(A1263,BRef!$A$2:$D$1259, 2,TRUE)</f>
        <v>0.45681914893617009</v>
      </c>
      <c r="C1263" t="str">
        <f>VLOOKUP(A1263,BRef!$A$2:$D$1259, 4,TRUE)</f>
        <v>Low Leverage</v>
      </c>
    </row>
    <row r="1264" spans="1:3" x14ac:dyDescent="0.2">
      <c r="A1264" t="s">
        <v>1895</v>
      </c>
      <c r="B1264">
        <f>VLOOKUP(A1264,BRef!$A$2:$D$1259, 2,TRUE)</f>
        <v>0.78252173913043477</v>
      </c>
      <c r="C1264" t="str">
        <f>VLOOKUP(A1264,BRef!$A$2:$D$1259, 4,TRUE)</f>
        <v>Low Leverage</v>
      </c>
    </row>
    <row r="1265" spans="1:3" x14ac:dyDescent="0.2">
      <c r="A1265" t="s">
        <v>1531</v>
      </c>
      <c r="B1265">
        <f>VLOOKUP(A1265,BRef!$A$2:$D$1259, 2,TRUE)</f>
        <v>0.97173245614035075</v>
      </c>
      <c r="C1265" t="str">
        <f>VLOOKUP(A1265,BRef!$A$2:$D$1259, 4,TRUE)</f>
        <v>Average Leverage</v>
      </c>
    </row>
    <row r="1266" spans="1:3" x14ac:dyDescent="0.2">
      <c r="A1266" t="s">
        <v>1532</v>
      </c>
      <c r="B1266">
        <f>VLOOKUP(A1266,BRef!$A$2:$D$1259, 2,TRUE)</f>
        <v>0.95447368421052647</v>
      </c>
      <c r="C1266" t="str">
        <f>VLOOKUP(A1266,BRef!$A$2:$D$1259, 4,TRUE)</f>
        <v>Average Leverage</v>
      </c>
    </row>
    <row r="1267" spans="1:3" x14ac:dyDescent="0.2">
      <c r="A1267" t="s">
        <v>1533</v>
      </c>
      <c r="B1267">
        <f>VLOOKUP(A1267,BRef!$A$2:$D$1259, 2,TRUE)</f>
        <v>1.1301909385113269</v>
      </c>
      <c r="C1267" t="str">
        <f>VLOOKUP(A1267,BRef!$A$2:$D$1259, 4,TRUE)</f>
        <v>Average Leverage</v>
      </c>
    </row>
    <row r="1268" spans="1:3" x14ac:dyDescent="0.2">
      <c r="A1268" t="s">
        <v>1535</v>
      </c>
      <c r="B1268">
        <f>VLOOKUP(A1268,BRef!$A$2:$D$1259, 2,TRUE)</f>
        <v>0.53700000000000003</v>
      </c>
      <c r="C1268" t="str">
        <f>VLOOKUP(A1268,BRef!$A$2:$D$1259, 4,TRUE)</f>
        <v>Low Leverage</v>
      </c>
    </row>
    <row r="1269" spans="1:3" x14ac:dyDescent="0.2">
      <c r="A1269" t="s">
        <v>1536</v>
      </c>
      <c r="B1269">
        <f>VLOOKUP(A1269,BRef!$A$2:$D$1259, 2,TRUE)</f>
        <v>1.107</v>
      </c>
      <c r="C1269" t="str">
        <f>VLOOKUP(A1269,BRef!$A$2:$D$1259, 4,TRUE)</f>
        <v>Average Leverage</v>
      </c>
    </row>
    <row r="1270" spans="1:3" x14ac:dyDescent="0.2">
      <c r="A1270" t="s">
        <v>1538</v>
      </c>
      <c r="B1270">
        <f>VLOOKUP(A1270,BRef!$A$2:$D$1259, 2,TRUE)</f>
        <v>1.560187861271676</v>
      </c>
      <c r="C1270" t="str">
        <f>VLOOKUP(A1270,BRef!$A$2:$D$1259, 4,TRUE)</f>
        <v>High Leverage</v>
      </c>
    </row>
    <row r="1271" spans="1:3" x14ac:dyDescent="0.2">
      <c r="A1271" t="s">
        <v>1896</v>
      </c>
      <c r="B1271">
        <f>VLOOKUP(A1271,BRef!$A$2:$D$1259, 2,TRUE)</f>
        <v>1.230825757575758</v>
      </c>
      <c r="C1271" t="str">
        <f>VLOOKUP(A1271,BRef!$A$2:$D$1259, 4,TRUE)</f>
        <v>Average Leverage</v>
      </c>
    </row>
    <row r="1272" spans="1:3" x14ac:dyDescent="0.2">
      <c r="A1272" t="s">
        <v>1539</v>
      </c>
      <c r="B1272">
        <f>VLOOKUP(A1272,BRef!$A$2:$D$1259, 2,TRUE)</f>
        <v>1.5329939759036151</v>
      </c>
      <c r="C1272" t="str">
        <f>VLOOKUP(A1272,BRef!$A$2:$D$1259, 4,TRUE)</f>
        <v>High Leverage</v>
      </c>
    </row>
    <row r="1273" spans="1:3" x14ac:dyDescent="0.2">
      <c r="A1273" t="s">
        <v>1897</v>
      </c>
      <c r="B1273">
        <f>VLOOKUP(A1273,BRef!$A$2:$D$1259, 2,TRUE)</f>
        <v>0</v>
      </c>
      <c r="C1273" t="str">
        <f>VLOOKUP(A1273,BRef!$A$2:$D$1259, 4,TRUE)</f>
        <v>Low Leverage</v>
      </c>
    </row>
    <row r="1274" spans="1:3" x14ac:dyDescent="0.2">
      <c r="A1274" t="s">
        <v>1540</v>
      </c>
      <c r="B1274">
        <f>VLOOKUP(A1274,BRef!$A$2:$D$1259, 2,TRUE)</f>
        <v>0.87272299168975065</v>
      </c>
      <c r="C1274" t="str">
        <f>VLOOKUP(A1274,BRef!$A$2:$D$1259, 4,TRUE)</f>
        <v>Average Leverage</v>
      </c>
    </row>
    <row r="1275" spans="1:3" x14ac:dyDescent="0.2">
      <c r="A1275" t="s">
        <v>1544</v>
      </c>
      <c r="B1275">
        <f>VLOOKUP(A1275,BRef!$A$2:$D$1259, 2,TRUE)</f>
        <v>1.1557987804878049</v>
      </c>
      <c r="C1275" t="str">
        <f>VLOOKUP(A1275,BRef!$A$2:$D$1259, 4,TRUE)</f>
        <v>Average Leverage</v>
      </c>
    </row>
    <row r="1276" spans="1:3" x14ac:dyDescent="0.2">
      <c r="A1276" t="s">
        <v>2070</v>
      </c>
      <c r="B1276">
        <f>VLOOKUP(A1276,BRef!$A$2:$D$1259, 2,TRUE)</f>
        <v>1.091</v>
      </c>
      <c r="C1276" t="str">
        <f>VLOOKUP(A1276,BRef!$A$2:$D$1259, 4,TRUE)</f>
        <v>Average Leverage</v>
      </c>
    </row>
    <row r="1277" spans="1:3" x14ac:dyDescent="0.2">
      <c r="A1277" t="s">
        <v>1899</v>
      </c>
      <c r="B1277">
        <f>VLOOKUP(A1277,BRef!$A$2:$D$1259, 2,TRUE)</f>
        <v>0.34810810810810811</v>
      </c>
      <c r="C1277" t="str">
        <f>VLOOKUP(A1277,BRef!$A$2:$D$1259, 4,TRUE)</f>
        <v>Low Leverage</v>
      </c>
    </row>
    <row r="1278" spans="1:3" x14ac:dyDescent="0.2">
      <c r="A1278" t="s">
        <v>1545</v>
      </c>
      <c r="B1278">
        <f>VLOOKUP(A1278,BRef!$A$2:$D$1259, 2,TRUE)</f>
        <v>0.96599999999999997</v>
      </c>
      <c r="C1278" t="str">
        <f>VLOOKUP(A1278,BRef!$A$2:$D$1259, 4,TRUE)</f>
        <v>Average Leverage</v>
      </c>
    </row>
    <row r="1279" spans="1:3" x14ac:dyDescent="0.2">
      <c r="A1279" t="s">
        <v>1546</v>
      </c>
      <c r="B1279">
        <f>VLOOKUP(A1279,BRef!$A$2:$D$1259, 2,TRUE)</f>
        <v>2.2602538461538462</v>
      </c>
      <c r="C1279" t="str">
        <f>VLOOKUP(A1279,BRef!$A$2:$D$1259, 4,TRUE)</f>
        <v>High Leverage</v>
      </c>
    </row>
    <row r="1280" spans="1:3" x14ac:dyDescent="0.2">
      <c r="A1280" t="s">
        <v>1547</v>
      </c>
      <c r="B1280">
        <f>VLOOKUP(A1280,BRef!$A$2:$D$1259, 2,TRUE)</f>
        <v>0.78252173913043477</v>
      </c>
      <c r="C1280" t="str">
        <f>VLOOKUP(A1280,BRef!$A$2:$D$1259, 4,TRUE)</f>
        <v>Low Leverage</v>
      </c>
    </row>
    <row r="1281" spans="1:3" x14ac:dyDescent="0.2">
      <c r="A1281" t="s">
        <v>1549</v>
      </c>
      <c r="B1281">
        <f>VLOOKUP(A1281,BRef!$A$2:$D$1259, 2,TRUE)</f>
        <v>0.7569473684210527</v>
      </c>
      <c r="C1281" t="str">
        <f>VLOOKUP(A1281,BRef!$A$2:$D$1259, 4,TRUE)</f>
        <v>Low Leverage</v>
      </c>
    </row>
    <row r="1282" spans="1:3" x14ac:dyDescent="0.2">
      <c r="A1282" t="s">
        <v>1550</v>
      </c>
      <c r="B1282">
        <f>VLOOKUP(A1282,BRef!$A$2:$D$1259, 2,TRUE)</f>
        <v>0.8406013986013986</v>
      </c>
      <c r="C1282" t="str">
        <f>VLOOKUP(A1282,BRef!$A$2:$D$1259, 4,TRUE)</f>
        <v>Average Leverage</v>
      </c>
    </row>
    <row r="1283" spans="1:3" x14ac:dyDescent="0.2">
      <c r="A1283" t="s">
        <v>1551</v>
      </c>
      <c r="B1283">
        <f>VLOOKUP(A1283,BRef!$A$2:$D$1259, 2,TRUE)</f>
        <v>1.2448560460652589</v>
      </c>
      <c r="C1283" t="str">
        <f>VLOOKUP(A1283,BRef!$A$2:$D$1259, 4,TRUE)</f>
        <v>Average Leverage</v>
      </c>
    </row>
    <row r="1284" spans="1:3" x14ac:dyDescent="0.2">
      <c r="A1284" t="s">
        <v>2071</v>
      </c>
      <c r="B1284">
        <f>VLOOKUP(A1284,BRef!$A$2:$D$1259, 2,TRUE)</f>
        <v>3.7999999999999999E-2</v>
      </c>
      <c r="C1284" t="str">
        <f>VLOOKUP(A1284,BRef!$A$2:$D$1259, 4,TRUE)</f>
        <v>Low Leverage</v>
      </c>
    </row>
    <row r="1285" spans="1:3" x14ac:dyDescent="0.2">
      <c r="A1285" t="s">
        <v>1558</v>
      </c>
      <c r="B1285">
        <f>VLOOKUP(A1285,BRef!$A$2:$D$1259, 2,TRUE)</f>
        <v>2.133516129032258</v>
      </c>
      <c r="C1285" t="str">
        <f>VLOOKUP(A1285,BRef!$A$2:$D$1259, 4,TRUE)</f>
        <v>High Leverage</v>
      </c>
    </row>
    <row r="1286" spans="1:3" x14ac:dyDescent="0.2">
      <c r="A1286" t="s">
        <v>1560</v>
      </c>
      <c r="B1286">
        <f>VLOOKUP(A1286,BRef!$A$2:$D$1259, 2,TRUE)</f>
        <v>0.83931249999999991</v>
      </c>
      <c r="C1286" t="str">
        <f>VLOOKUP(A1286,BRef!$A$2:$D$1259, 4,TRUE)</f>
        <v>Average Leverage</v>
      </c>
    </row>
    <row r="1287" spans="1:3" x14ac:dyDescent="0.2">
      <c r="A1287" t="s">
        <v>1563</v>
      </c>
      <c r="B1287">
        <f>VLOOKUP(A1287,BRef!$A$2:$D$1259, 2,TRUE)</f>
        <v>0.8725609756097561</v>
      </c>
      <c r="C1287" t="str">
        <f>VLOOKUP(A1287,BRef!$A$2:$D$1259, 4,TRUE)</f>
        <v>Average Leverage</v>
      </c>
    </row>
    <row r="1288" spans="1:3" x14ac:dyDescent="0.2">
      <c r="A1288" t="s">
        <v>1564</v>
      </c>
      <c r="B1288">
        <f>VLOOKUP(A1288,BRef!$A$2:$D$1259, 2,TRUE)</f>
        <v>1.5593474576271189</v>
      </c>
      <c r="C1288" t="str">
        <f>VLOOKUP(A1288,BRef!$A$2:$D$1259, 4,TRUE)</f>
        <v>High Leverage</v>
      </c>
    </row>
    <row r="1289" spans="1:3" x14ac:dyDescent="0.2">
      <c r="A1289" t="s">
        <v>1903</v>
      </c>
      <c r="B1289">
        <f>VLOOKUP(A1289,BRef!$A$2:$D$1259, 2,TRUE)</f>
        <v>0.41108571428571422</v>
      </c>
      <c r="C1289" t="str">
        <f>VLOOKUP(A1289,BRef!$A$2:$D$1259, 4,TRUE)</f>
        <v>Low Leverage</v>
      </c>
    </row>
    <row r="1290" spans="1:3" x14ac:dyDescent="0.2">
      <c r="A1290" t="s">
        <v>1905</v>
      </c>
      <c r="B1290">
        <f>VLOOKUP(A1290,BRef!$A$2:$D$1259, 2,TRUE)</f>
        <v>6.6666666666666664E-4</v>
      </c>
      <c r="C1290" t="str">
        <f>VLOOKUP(A1290,BRef!$A$2:$D$1259, 4,TRUE)</f>
        <v>Low Leverage</v>
      </c>
    </row>
    <row r="1291" spans="1:3" x14ac:dyDescent="0.2">
      <c r="A1291" t="s">
        <v>1568</v>
      </c>
      <c r="B1291">
        <f>VLOOKUP(A1291,BRef!$A$2:$D$1259, 2,TRUE)</f>
        <v>0.23799999999999999</v>
      </c>
      <c r="C1291" t="str">
        <f>VLOOKUP(A1291,BRef!$A$2:$D$1259, 4,TRUE)</f>
        <v>Low Leverage</v>
      </c>
    </row>
    <row r="1292" spans="1:3" x14ac:dyDescent="0.2">
      <c r="A1292" t="s">
        <v>1907</v>
      </c>
      <c r="B1292">
        <f>VLOOKUP(A1292,BRef!$A$2:$D$1259, 2,TRUE)</f>
        <v>0.85870652173913053</v>
      </c>
      <c r="C1292" t="str">
        <f>VLOOKUP(A1292,BRef!$A$2:$D$1259, 4,TRUE)</f>
        <v>Average Leverage</v>
      </c>
    </row>
    <row r="1293" spans="1:3" x14ac:dyDescent="0.2">
      <c r="A1293" t="s">
        <v>1571</v>
      </c>
      <c r="B1293">
        <f>VLOOKUP(A1293,BRef!$A$2:$D$1259, 2,TRUE)</f>
        <v>0.45657142857142857</v>
      </c>
      <c r="C1293" t="str">
        <f>VLOOKUP(A1293,BRef!$A$2:$D$1259, 4,TRUE)</f>
        <v>Low Leverage</v>
      </c>
    </row>
    <row r="1294" spans="1:3" x14ac:dyDescent="0.2">
      <c r="A1294" t="s">
        <v>1575</v>
      </c>
      <c r="B1294">
        <f>VLOOKUP(A1294,BRef!$A$2:$D$1259, 2,TRUE)</f>
        <v>0</v>
      </c>
      <c r="C1294" t="str">
        <f>VLOOKUP(A1294,BRef!$A$2:$D$1259, 4,TRUE)</f>
        <v>Low Leverage</v>
      </c>
    </row>
    <row r="1295" spans="1:3" x14ac:dyDescent="0.2">
      <c r="A1295" t="s">
        <v>1577</v>
      </c>
      <c r="B1295">
        <f>VLOOKUP(A1295,BRef!$A$2:$D$1259, 2,TRUE)</f>
        <v>0.249</v>
      </c>
      <c r="C1295" t="str">
        <f>VLOOKUP(A1295,BRef!$A$2:$D$1259, 4,TRUE)</f>
        <v>Low Leverage</v>
      </c>
    </row>
    <row r="1296" spans="1:3" x14ac:dyDescent="0.2">
      <c r="A1296" t="s">
        <v>2072</v>
      </c>
      <c r="B1296">
        <f>VLOOKUP(A1296,BRef!$A$2:$D$1259, 2,TRUE)</f>
        <v>0</v>
      </c>
      <c r="C1296" t="str">
        <f>VLOOKUP(A1296,BRef!$A$2:$D$1259, 4,TRUE)</f>
        <v>Low Leverage</v>
      </c>
    </row>
    <row r="1297" spans="1:3" x14ac:dyDescent="0.2">
      <c r="A1297" t="s">
        <v>1581</v>
      </c>
      <c r="B1297">
        <f>VLOOKUP(A1297,BRef!$A$2:$D$1259, 2,TRUE)</f>
        <v>1.347507494646681</v>
      </c>
      <c r="C1297" t="str">
        <f>VLOOKUP(A1297,BRef!$A$2:$D$1259, 4,TRUE)</f>
        <v>Average Leverage</v>
      </c>
    </row>
    <row r="1298" spans="1:3" x14ac:dyDescent="0.2">
      <c r="A1298" t="s">
        <v>1582</v>
      </c>
      <c r="B1298">
        <f>VLOOKUP(A1298,BRef!$A$2:$D$1259, 2,TRUE)</f>
        <v>1.1521603960396041</v>
      </c>
      <c r="C1298" t="str">
        <f>VLOOKUP(A1298,BRef!$A$2:$D$1259, 4,TRUE)</f>
        <v>Average Leverage</v>
      </c>
    </row>
    <row r="1299" spans="1:3" x14ac:dyDescent="0.2">
      <c r="A1299" t="s">
        <v>1908</v>
      </c>
      <c r="B1299">
        <f>VLOOKUP(A1299,BRef!$A$2:$D$1259, 2,TRUE)</f>
        <v>0.86093670886075946</v>
      </c>
      <c r="C1299" t="str">
        <f>VLOOKUP(A1299,BRef!$A$2:$D$1259, 4,TRUE)</f>
        <v>Average Leverage</v>
      </c>
    </row>
    <row r="1300" spans="1:3" x14ac:dyDescent="0.2">
      <c r="A1300" t="s">
        <v>1584</v>
      </c>
      <c r="B1300">
        <f>VLOOKUP(A1300,BRef!$A$2:$D$1259, 2,TRUE)</f>
        <v>1.510962732919255</v>
      </c>
      <c r="C1300" t="str">
        <f>VLOOKUP(A1300,BRef!$A$2:$D$1259, 4,TRUE)</f>
        <v>High Leverage</v>
      </c>
    </row>
    <row r="1301" spans="1:3" x14ac:dyDescent="0.2">
      <c r="A1301" t="s">
        <v>2073</v>
      </c>
      <c r="B1301">
        <f>VLOOKUP(A1301,BRef!$A$2:$D$1259, 2,TRUE)</f>
        <v>0</v>
      </c>
      <c r="C1301" t="str">
        <f>VLOOKUP(A1301,BRef!$A$2:$D$1259, 4,TRUE)</f>
        <v>Low Leverage</v>
      </c>
    </row>
    <row r="1302" spans="1:3" x14ac:dyDescent="0.2">
      <c r="A1302" t="s">
        <v>1585</v>
      </c>
      <c r="B1302">
        <f>VLOOKUP(A1302,BRef!$A$2:$D$1259, 2,TRUE)</f>
        <v>1.045964179104478</v>
      </c>
      <c r="C1302" t="str">
        <f>VLOOKUP(A1302,BRef!$A$2:$D$1259, 4,TRUE)</f>
        <v>Average Leverage</v>
      </c>
    </row>
    <row r="1303" spans="1:3" x14ac:dyDescent="0.2">
      <c r="A1303" t="s">
        <v>2074</v>
      </c>
      <c r="B1303">
        <f>VLOOKUP(A1303,BRef!$A$2:$D$1259, 2,TRUE)</f>
        <v>1.651</v>
      </c>
      <c r="C1303" t="str">
        <f>VLOOKUP(A1303,BRef!$A$2:$D$1259, 4,TRUE)</f>
        <v>High Leverage</v>
      </c>
    </row>
    <row r="1304" spans="1:3" x14ac:dyDescent="0.2">
      <c r="A1304" t="s">
        <v>1586</v>
      </c>
      <c r="B1304">
        <f>VLOOKUP(A1304,BRef!$A$2:$D$1259, 2,TRUE)</f>
        <v>6.0000000000000001E-3</v>
      </c>
      <c r="C1304" t="str">
        <f>VLOOKUP(A1304,BRef!$A$2:$D$1259, 4,TRUE)</f>
        <v>Low Leverage</v>
      </c>
    </row>
    <row r="1305" spans="1:3" x14ac:dyDescent="0.2">
      <c r="A1305" t="s">
        <v>1909</v>
      </c>
      <c r="B1305">
        <f>VLOOKUP(A1305,BRef!$A$2:$D$1259, 2,TRUE)</f>
        <v>0.30274712643678159</v>
      </c>
      <c r="C1305" t="str">
        <f>VLOOKUP(A1305,BRef!$A$2:$D$1259, 4,TRUE)</f>
        <v>Low Leverage</v>
      </c>
    </row>
    <row r="1306" spans="1:3" x14ac:dyDescent="0.2">
      <c r="A1306" t="s">
        <v>1910</v>
      </c>
      <c r="B1306">
        <f>VLOOKUP(A1306,BRef!$A$2:$D$1259, 2,TRUE)</f>
        <v>0.7894058577405858</v>
      </c>
      <c r="C1306" t="str">
        <f>VLOOKUP(A1306,BRef!$A$2:$D$1259, 4,TRUE)</f>
        <v>Low Leverage</v>
      </c>
    </row>
    <row r="1307" spans="1:3" x14ac:dyDescent="0.2">
      <c r="A1307" t="s">
        <v>1589</v>
      </c>
      <c r="B1307">
        <f>VLOOKUP(A1307,BRef!$A$2:$D$1259, 2,TRUE)</f>
        <v>0.87893634496919926</v>
      </c>
      <c r="C1307" t="str">
        <f>VLOOKUP(A1307,BRef!$A$2:$D$1259, 4,TRUE)</f>
        <v>Average Leverage</v>
      </c>
    </row>
    <row r="1308" spans="1:3" x14ac:dyDescent="0.2">
      <c r="A1308" t="s">
        <v>2075</v>
      </c>
      <c r="B1308">
        <f>VLOOKUP(A1308,BRef!$A$2:$D$1259, 2,TRUE)</f>
        <v>0</v>
      </c>
      <c r="C1308" t="str">
        <f>VLOOKUP(A1308,BRef!$A$2:$D$1259, 4,TRUE)</f>
        <v>Low Leverage</v>
      </c>
    </row>
    <row r="1309" spans="1:3" x14ac:dyDescent="0.2">
      <c r="A1309" t="s">
        <v>1912</v>
      </c>
      <c r="B1309">
        <f>VLOOKUP(A1309,BRef!$A$2:$D$1259, 2,TRUE)</f>
        <v>0.80082101167315178</v>
      </c>
      <c r="C1309" t="str">
        <f>VLOOKUP(A1309,BRef!$A$2:$D$1259, 4,TRUE)</f>
        <v>Average Leverage</v>
      </c>
    </row>
    <row r="1310" spans="1:3" x14ac:dyDescent="0.2">
      <c r="A1310" t="s">
        <v>1595</v>
      </c>
      <c r="B1310">
        <f>VLOOKUP(A1310,BRef!$A$2:$D$1259, 2,TRUE)</f>
        <v>0.75960000000000005</v>
      </c>
      <c r="C1310" t="str">
        <f>VLOOKUP(A1310,BRef!$A$2:$D$1259, 4,TRUE)</f>
        <v>Low Leverage</v>
      </c>
    </row>
    <row r="1311" spans="1:3" x14ac:dyDescent="0.2">
      <c r="A1311" t="s">
        <v>2076</v>
      </c>
      <c r="B1311">
        <f>VLOOKUP(A1311,BRef!$A$2:$D$1259, 2,TRUE)</f>
        <v>0.64074766355140189</v>
      </c>
      <c r="C1311" t="str">
        <f>VLOOKUP(A1311,BRef!$A$2:$D$1259, 4,TRUE)</f>
        <v>Low Leverage</v>
      </c>
    </row>
    <row r="1312" spans="1:3" x14ac:dyDescent="0.2">
      <c r="A1312" t="s">
        <v>1596</v>
      </c>
      <c r="B1312">
        <f>VLOOKUP(A1312,BRef!$A$2:$D$1259, 2,TRUE)</f>
        <v>1.094844696969697</v>
      </c>
      <c r="C1312" t="str">
        <f>VLOOKUP(A1312,BRef!$A$2:$D$1259, 4,TRUE)</f>
        <v>Average Leverage</v>
      </c>
    </row>
    <row r="1313" spans="1:3" x14ac:dyDescent="0.2">
      <c r="A1313" t="s">
        <v>1597</v>
      </c>
      <c r="B1313">
        <f>VLOOKUP(A1313,BRef!$A$2:$D$1259, 2,TRUE)</f>
        <v>1.7402486678507989</v>
      </c>
      <c r="C1313" t="str">
        <f>VLOOKUP(A1313,BRef!$A$2:$D$1259, 4,TRUE)</f>
        <v>High Leverage</v>
      </c>
    </row>
    <row r="1314" spans="1:3" x14ac:dyDescent="0.2">
      <c r="A1314" t="s">
        <v>1598</v>
      </c>
      <c r="B1314">
        <f>VLOOKUP(A1314,BRef!$A$2:$D$1259, 2,TRUE)</f>
        <v>1.094844696969697</v>
      </c>
      <c r="C1314" t="str">
        <f>VLOOKUP(A1314,BRef!$A$2:$D$1259, 4,TRUE)</f>
        <v>Average Leverage</v>
      </c>
    </row>
    <row r="1315" spans="1:3" x14ac:dyDescent="0.2">
      <c r="A1315" t="s">
        <v>1600</v>
      </c>
      <c r="B1315">
        <f>VLOOKUP(A1315,BRef!$A$2:$D$1259, 2,TRUE)</f>
        <v>0.79379750778816205</v>
      </c>
      <c r="C1315" t="str">
        <f>VLOOKUP(A1315,BRef!$A$2:$D$1259, 4,TRUE)</f>
        <v>Low Leverage</v>
      </c>
    </row>
    <row r="1316" spans="1:3" x14ac:dyDescent="0.2">
      <c r="A1316" t="s">
        <v>1602</v>
      </c>
      <c r="B1316">
        <f>VLOOKUP(A1316,BRef!$A$2:$D$1259, 2,TRUE)</f>
        <v>0.49299999999999999</v>
      </c>
      <c r="C1316" t="str">
        <f>VLOOKUP(A1316,BRef!$A$2:$D$1259, 4,TRUE)</f>
        <v>Low Leverage</v>
      </c>
    </row>
    <row r="1317" spans="1:3" x14ac:dyDescent="0.2">
      <c r="A1317" t="s">
        <v>1603</v>
      </c>
      <c r="B1317">
        <f>VLOOKUP(A1317,BRef!$A$2:$D$1259, 2,TRUE)</f>
        <v>0.95524832214765099</v>
      </c>
      <c r="C1317" t="str">
        <f>VLOOKUP(A1317,BRef!$A$2:$D$1259, 4,TRUE)</f>
        <v>Average Leverage</v>
      </c>
    </row>
    <row r="1318" spans="1:3" x14ac:dyDescent="0.2">
      <c r="A1318" t="s">
        <v>1326</v>
      </c>
      <c r="B1318">
        <f>VLOOKUP(A1318,BRef!$A$2:$D$1259, 2,TRUE)</f>
        <v>0.64933333333333343</v>
      </c>
      <c r="C1318" t="str">
        <f>VLOOKUP(A1318,BRef!$A$2:$D$1259, 4,TRUE)</f>
        <v>Low Leverage</v>
      </c>
    </row>
    <row r="1319" spans="1:3" x14ac:dyDescent="0.2">
      <c r="A1319" t="s">
        <v>2077</v>
      </c>
      <c r="B1319">
        <f>VLOOKUP(A1319,BRef!$A$2:$D$1259, 2,TRUE)</f>
        <v>0</v>
      </c>
      <c r="C1319" t="str">
        <f>VLOOKUP(A1319,BRef!$A$2:$D$1259, 4,TRUE)</f>
        <v>Low Leverage</v>
      </c>
    </row>
    <row r="1320" spans="1:3" x14ac:dyDescent="0.2">
      <c r="A1320" t="s">
        <v>1608</v>
      </c>
      <c r="B1320">
        <f>VLOOKUP(A1320,BRef!$A$2:$D$1259, 2,TRUE)</f>
        <v>0.86093670886075946</v>
      </c>
      <c r="C1320" t="str">
        <f>VLOOKUP(A1320,BRef!$A$2:$D$1259, 4,TRUE)</f>
        <v>Average Leverage</v>
      </c>
    </row>
    <row r="1321" spans="1:3" x14ac:dyDescent="0.2">
      <c r="A1321" t="s">
        <v>1915</v>
      </c>
      <c r="B1321">
        <f>VLOOKUP(A1321,BRef!$A$2:$D$1259, 2,TRUE)</f>
        <v>0.497</v>
      </c>
      <c r="C1321" t="str">
        <f>VLOOKUP(A1321,BRef!$A$2:$D$1259, 4,TRUE)</f>
        <v>Low Leverage</v>
      </c>
    </row>
    <row r="1322" spans="1:3" x14ac:dyDescent="0.2">
      <c r="A1322" t="s">
        <v>1609</v>
      </c>
      <c r="B1322">
        <f>VLOOKUP(A1322,BRef!$A$2:$D$1259, 2,TRUE)</f>
        <v>0.95500000000000007</v>
      </c>
      <c r="C1322" t="str">
        <f>VLOOKUP(A1322,BRef!$A$2:$D$1259, 4,TRUE)</f>
        <v>Average Leverage</v>
      </c>
    </row>
    <row r="1323" spans="1:3" x14ac:dyDescent="0.2">
      <c r="A1323" t="s">
        <v>1916</v>
      </c>
      <c r="B1323">
        <f>VLOOKUP(A1323,BRef!$A$2:$D$1259, 2,TRUE)</f>
        <v>1.275744680851064</v>
      </c>
      <c r="C1323" t="str">
        <f>VLOOKUP(A1323,BRef!$A$2:$D$1259, 4,TRUE)</f>
        <v>Average Leverage</v>
      </c>
    </row>
    <row r="1324" spans="1:3" x14ac:dyDescent="0.2">
      <c r="A1324" t="s">
        <v>1610</v>
      </c>
      <c r="B1324">
        <f>VLOOKUP(A1324,BRef!$A$2:$D$1259, 2,TRUE)</f>
        <v>0</v>
      </c>
      <c r="C1324" t="str">
        <f>VLOOKUP(A1324,BRef!$A$2:$D$1259, 4,TRUE)</f>
        <v>Low Leverage</v>
      </c>
    </row>
    <row r="1325" spans="1:3" x14ac:dyDescent="0.2">
      <c r="A1325" t="s">
        <v>1612</v>
      </c>
      <c r="B1325">
        <f>VLOOKUP(A1325,BRef!$A$2:$D$1259, 2,TRUE)</f>
        <v>1.558078378378378</v>
      </c>
      <c r="C1325" t="str">
        <f>VLOOKUP(A1325,BRef!$A$2:$D$1259, 4,TRUE)</f>
        <v>High Leverage</v>
      </c>
    </row>
    <row r="1326" spans="1:3" x14ac:dyDescent="0.2">
      <c r="A1326" t="s">
        <v>1615</v>
      </c>
      <c r="B1326">
        <f>VLOOKUP(A1326,BRef!$A$2:$D$1259, 2,TRUE)</f>
        <v>1.1002000000000001</v>
      </c>
      <c r="C1326" t="str">
        <f>VLOOKUP(A1326,BRef!$A$2:$D$1259, 4,TRUE)</f>
        <v>Average Leverage</v>
      </c>
    </row>
    <row r="1327" spans="1:3" x14ac:dyDescent="0.2">
      <c r="A1327" t="s">
        <v>1619</v>
      </c>
      <c r="B1327">
        <f>VLOOKUP(A1327,BRef!$A$2:$D$1259, 2,TRUE)</f>
        <v>1.7618138297872341</v>
      </c>
      <c r="C1327" t="str">
        <f>VLOOKUP(A1327,BRef!$A$2:$D$1259, 4,TRUE)</f>
        <v>High Leverage</v>
      </c>
    </row>
    <row r="1328" spans="1:3" x14ac:dyDescent="0.2">
      <c r="A1328" t="s">
        <v>1620</v>
      </c>
      <c r="B1328">
        <f>VLOOKUP(A1328,BRef!$A$2:$D$1259, 2,TRUE)</f>
        <v>1.178138766519824</v>
      </c>
      <c r="C1328" t="str">
        <f>VLOOKUP(A1328,BRef!$A$2:$D$1259, 4,TRUE)</f>
        <v>Average Leverage</v>
      </c>
    </row>
    <row r="1329" spans="1:3" x14ac:dyDescent="0.2">
      <c r="A1329" t="s">
        <v>1621</v>
      </c>
      <c r="B1329">
        <f>VLOOKUP(A1329,BRef!$A$2:$D$1259, 2,TRUE)</f>
        <v>1.354573200992556</v>
      </c>
      <c r="C1329" t="str">
        <f>VLOOKUP(A1329,BRef!$A$2:$D$1259, 4,TRUE)</f>
        <v>Average Leverage</v>
      </c>
    </row>
    <row r="1330" spans="1:3" x14ac:dyDescent="0.2">
      <c r="A1330" t="s">
        <v>1918</v>
      </c>
      <c r="B1330">
        <f>VLOOKUP(A1330,BRef!$A$2:$D$1259, 2,TRUE)</f>
        <v>1.281924657534246</v>
      </c>
      <c r="C1330" t="str">
        <f>VLOOKUP(A1330,BRef!$A$2:$D$1259, 4,TRUE)</f>
        <v>Average Leverage</v>
      </c>
    </row>
    <row r="1331" spans="1:3" x14ac:dyDescent="0.2">
      <c r="A1331" t="s">
        <v>2078</v>
      </c>
      <c r="B1331">
        <f>VLOOKUP(A1331,BRef!$A$2:$D$1259, 2,TRUE)</f>
        <v>0</v>
      </c>
      <c r="C1331" t="str">
        <f>VLOOKUP(A1331,BRef!$A$2:$D$1259, 4,TRUE)</f>
        <v>Low Leverage</v>
      </c>
    </row>
    <row r="1332" spans="1:3" x14ac:dyDescent="0.2">
      <c r="A1332" t="s">
        <v>1623</v>
      </c>
      <c r="B1332">
        <f>VLOOKUP(A1332,BRef!$A$2:$D$1259, 2,TRUE)</f>
        <v>0.74362258064516129</v>
      </c>
      <c r="C1332" t="str">
        <f>VLOOKUP(A1332,BRef!$A$2:$D$1259, 4,TRUE)</f>
        <v>Low Leverage</v>
      </c>
    </row>
    <row r="1333" spans="1:3" x14ac:dyDescent="0.2">
      <c r="A1333" t="s">
        <v>1624</v>
      </c>
      <c r="B1333">
        <f>VLOOKUP(A1333,BRef!$A$2:$D$1259, 2,TRUE)</f>
        <v>0.72997938144329899</v>
      </c>
      <c r="C1333" t="str">
        <f>VLOOKUP(A1333,BRef!$A$2:$D$1259, 4,TRUE)</f>
        <v>Low Leverage</v>
      </c>
    </row>
    <row r="1334" spans="1:3" x14ac:dyDescent="0.2">
      <c r="A1334" t="s">
        <v>1625</v>
      </c>
      <c r="B1334">
        <f>VLOOKUP(A1334,BRef!$A$2:$D$1259, 2,TRUE)</f>
        <v>1.4458353510895881</v>
      </c>
      <c r="C1334" t="str">
        <f>VLOOKUP(A1334,BRef!$A$2:$D$1259, 4,TRUE)</f>
        <v>Average Leverage</v>
      </c>
    </row>
    <row r="1335" spans="1:3" x14ac:dyDescent="0.2">
      <c r="A1335" t="s">
        <v>2079</v>
      </c>
      <c r="B1335">
        <f>VLOOKUP(A1335,BRef!$A$2:$D$1259, 2,TRUE)</f>
        <v>0.85274166666666673</v>
      </c>
      <c r="C1335" t="str">
        <f>VLOOKUP(A1335,BRef!$A$2:$D$1259, 4,TRUE)</f>
        <v>Average Leverage</v>
      </c>
    </row>
    <row r="1336" spans="1:3" x14ac:dyDescent="0.2">
      <c r="A1336" t="s">
        <v>1628</v>
      </c>
      <c r="B1336">
        <f>VLOOKUP(A1336,BRef!$A$2:$D$1259, 2,TRUE)</f>
        <v>0.95812064965197208</v>
      </c>
      <c r="C1336" t="str">
        <f>VLOOKUP(A1336,BRef!$A$2:$D$1259, 4,TRUE)</f>
        <v>Average Leverage</v>
      </c>
    </row>
    <row r="1337" spans="1:3" x14ac:dyDescent="0.2">
      <c r="A1337" t="s">
        <v>2080</v>
      </c>
      <c r="B1337">
        <f>VLOOKUP(A1337,BRef!$A$2:$D$1259, 2,TRUE)</f>
        <v>0.49</v>
      </c>
      <c r="C1337" t="str">
        <f>VLOOKUP(A1337,BRef!$A$2:$D$1259, 4,TRUE)</f>
        <v>Low Leverage</v>
      </c>
    </row>
    <row r="1338" spans="1:3" x14ac:dyDescent="0.2">
      <c r="A1338" t="s">
        <v>1631</v>
      </c>
      <c r="B1338">
        <f>VLOOKUP(A1338,BRef!$A$2:$D$1259, 2,TRUE)</f>
        <v>1.2080049261083741</v>
      </c>
      <c r="C1338" t="str">
        <f>VLOOKUP(A1338,BRef!$A$2:$D$1259, 4,TRUE)</f>
        <v>Average Leverage</v>
      </c>
    </row>
    <row r="1339" spans="1:3" x14ac:dyDescent="0.2">
      <c r="A1339" t="s">
        <v>2081</v>
      </c>
      <c r="B1339">
        <f>VLOOKUP(A1339,BRef!$A$2:$D$1259, 2,TRUE)</f>
        <v>0.85199999999999998</v>
      </c>
      <c r="C1339" t="str">
        <f>VLOOKUP(A1339,BRef!$A$2:$D$1259, 4,TRUE)</f>
        <v>Average Leverage</v>
      </c>
    </row>
    <row r="1340" spans="1:3" x14ac:dyDescent="0.2">
      <c r="A1340" t="s">
        <v>1632</v>
      </c>
      <c r="B1340">
        <f>VLOOKUP(A1340,BRef!$A$2:$D$1259, 2,TRUE)</f>
        <v>1.2533323943661969</v>
      </c>
      <c r="C1340" t="str">
        <f>VLOOKUP(A1340,BRef!$A$2:$D$1259, 4,TRUE)</f>
        <v>Average Leverage</v>
      </c>
    </row>
    <row r="1341" spans="1:3" x14ac:dyDescent="0.2">
      <c r="A1341" t="s">
        <v>2082</v>
      </c>
      <c r="B1341">
        <f>VLOOKUP(A1341,BRef!$A$2:$D$1259, 2,TRUE)</f>
        <v>0.61399999999999999</v>
      </c>
      <c r="C1341" t="str">
        <f>VLOOKUP(A1341,BRef!$A$2:$D$1259, 4,TRUE)</f>
        <v>Low Leverage</v>
      </c>
    </row>
    <row r="1342" spans="1:3" x14ac:dyDescent="0.2">
      <c r="A1342" t="s">
        <v>1633</v>
      </c>
      <c r="B1342">
        <f>VLOOKUP(A1342,BRef!$A$2:$D$1259, 2,TRUE)</f>
        <v>1.0717096774193551</v>
      </c>
      <c r="C1342" t="str">
        <f>VLOOKUP(A1342,BRef!$A$2:$D$1259, 4,TRUE)</f>
        <v>Average Leverage</v>
      </c>
    </row>
    <row r="1343" spans="1:3" x14ac:dyDescent="0.2">
      <c r="A1343" t="s">
        <v>1635</v>
      </c>
      <c r="B1343">
        <f>VLOOKUP(A1343,BRef!$A$2:$D$1259, 2,TRUE)</f>
        <v>0.67860422163588385</v>
      </c>
      <c r="C1343" t="str">
        <f>VLOOKUP(A1343,BRef!$A$2:$D$1259, 4,TRUE)</f>
        <v>Low Leverage</v>
      </c>
    </row>
    <row r="1344" spans="1:3" x14ac:dyDescent="0.2">
      <c r="A1344" t="s">
        <v>2083</v>
      </c>
      <c r="B1344">
        <f>VLOOKUP(A1344,BRef!$A$2:$D$1259, 2,TRUE)</f>
        <v>1.8171190476190471</v>
      </c>
      <c r="C1344" t="str">
        <f>VLOOKUP(A1344,BRef!$A$2:$D$1259, 4,TRUE)</f>
        <v>High Leverage</v>
      </c>
    </row>
    <row r="1345" spans="1:3" x14ac:dyDescent="0.2">
      <c r="A1345" t="s">
        <v>1637</v>
      </c>
      <c r="B1345">
        <f>VLOOKUP(A1345,BRef!$A$2:$D$1259, 2,TRUE)</f>
        <v>1.8171190476190471</v>
      </c>
      <c r="C1345" t="str">
        <f>VLOOKUP(A1345,BRef!$A$2:$D$1259, 4,TRUE)</f>
        <v>High Leverage</v>
      </c>
    </row>
    <row r="1346" spans="1:3" x14ac:dyDescent="0.2">
      <c r="A1346" t="s">
        <v>1641</v>
      </c>
      <c r="B1346">
        <f>VLOOKUP(A1346,BRef!$A$2:$D$1259, 2,TRUE)</f>
        <v>0.96558991596638655</v>
      </c>
      <c r="C1346" t="str">
        <f>VLOOKUP(A1346,BRef!$A$2:$D$1259, 4,TRUE)</f>
        <v>Average Leverage</v>
      </c>
    </row>
    <row r="1347" spans="1:3" x14ac:dyDescent="0.2">
      <c r="A1347" t="s">
        <v>1645</v>
      </c>
      <c r="B1347">
        <f>VLOOKUP(A1347,BRef!$A$2:$D$1259, 2,TRUE)</f>
        <v>1.5890134529147979</v>
      </c>
      <c r="C1347" t="str">
        <f>VLOOKUP(A1347,BRef!$A$2:$D$1259, 4,TRUE)</f>
        <v>High Leverage</v>
      </c>
    </row>
    <row r="1348" spans="1:3" x14ac:dyDescent="0.2">
      <c r="A1348" t="s">
        <v>1920</v>
      </c>
      <c r="B1348">
        <f>VLOOKUP(A1348,BRef!$A$2:$D$1259, 2,TRUE)</f>
        <v>0.15754794520547941</v>
      </c>
      <c r="C1348" t="str">
        <f>VLOOKUP(A1348,BRef!$A$2:$D$1259, 4,TRUE)</f>
        <v>Low Leverage</v>
      </c>
    </row>
    <row r="1349" spans="1:3" x14ac:dyDescent="0.2">
      <c r="A1349" t="s">
        <v>1648</v>
      </c>
      <c r="B1349">
        <f>VLOOKUP(A1349,BRef!$A$2:$D$1259, 2,TRUE)</f>
        <v>1.1398975903614459</v>
      </c>
      <c r="C1349" t="str">
        <f>VLOOKUP(A1349,BRef!$A$2:$D$1259, 4,TRUE)</f>
        <v>Average Leverage</v>
      </c>
    </row>
    <row r="1350" spans="1:3" x14ac:dyDescent="0.2">
      <c r="A1350" t="s">
        <v>1649</v>
      </c>
      <c r="B1350">
        <f>VLOOKUP(A1350,BRef!$A$2:$D$1259, 2,TRUE)</f>
        <v>0.55990654205607482</v>
      </c>
      <c r="C1350" t="str">
        <f>VLOOKUP(A1350,BRef!$A$2:$D$1259, 4,TRUE)</f>
        <v>Low Leverage</v>
      </c>
    </row>
    <row r="1351" spans="1:3" x14ac:dyDescent="0.2">
      <c r="A1351" t="s">
        <v>1650</v>
      </c>
      <c r="B1351">
        <f>VLOOKUP(A1351,BRef!$A$2:$D$1259, 2,TRUE)</f>
        <v>0.85274166666666673</v>
      </c>
      <c r="C1351" t="str">
        <f>VLOOKUP(A1351,BRef!$A$2:$D$1259, 4,TRUE)</f>
        <v>Average Leverage</v>
      </c>
    </row>
    <row r="1352" spans="1:3" x14ac:dyDescent="0.2">
      <c r="A1352" t="s">
        <v>1651</v>
      </c>
      <c r="B1352">
        <f>VLOOKUP(A1352,BRef!$A$2:$D$1259, 2,TRUE)</f>
        <v>1.1500806451612899</v>
      </c>
      <c r="C1352" t="str">
        <f>VLOOKUP(A1352,BRef!$A$2:$D$1259, 4,TRUE)</f>
        <v>Average Leverage</v>
      </c>
    </row>
    <row r="1353" spans="1:3" x14ac:dyDescent="0.2">
      <c r="A1353" t="s">
        <v>1653</v>
      </c>
      <c r="B1353">
        <f>VLOOKUP(A1353,BRef!$A$2:$D$1259, 2,TRUE)</f>
        <v>0.85274166666666673</v>
      </c>
      <c r="C1353" t="str">
        <f>VLOOKUP(A1353,BRef!$A$2:$D$1259, 4,TRUE)</f>
        <v>Average Leverage</v>
      </c>
    </row>
    <row r="1354" spans="1:3" x14ac:dyDescent="0.2">
      <c r="A1354" t="s">
        <v>1654</v>
      </c>
      <c r="B1354">
        <f>VLOOKUP(A1354,BRef!$A$2:$D$1259, 2,TRUE)</f>
        <v>1.264209677419355</v>
      </c>
      <c r="C1354" t="str">
        <f>VLOOKUP(A1354,BRef!$A$2:$D$1259, 4,TRUE)</f>
        <v>Average Leverage</v>
      </c>
    </row>
    <row r="1355" spans="1:3" x14ac:dyDescent="0.2">
      <c r="A1355" t="s">
        <v>1656</v>
      </c>
      <c r="B1355">
        <f>VLOOKUP(A1355,BRef!$A$2:$D$1259, 2,TRUE)</f>
        <v>1.147973484848485</v>
      </c>
      <c r="C1355" t="str">
        <f>VLOOKUP(A1355,BRef!$A$2:$D$1259, 4,TRUE)</f>
        <v>Average Leverage</v>
      </c>
    </row>
    <row r="1356" spans="1:3" x14ac:dyDescent="0.2">
      <c r="A1356" t="s">
        <v>2084</v>
      </c>
      <c r="B1356">
        <f>VLOOKUP(A1356,BRef!$A$2:$D$1259, 2,TRUE)</f>
        <v>0.82799999999999996</v>
      </c>
      <c r="C1356" t="str">
        <f>VLOOKUP(A1356,BRef!$A$2:$D$1259, 4,TRUE)</f>
        <v>Average Leverage</v>
      </c>
    </row>
    <row r="1357" spans="1:3" x14ac:dyDescent="0.2">
      <c r="A1357" t="s">
        <v>1660</v>
      </c>
      <c r="B1357">
        <f>VLOOKUP(A1357,BRef!$A$2:$D$1259, 2,TRUE)</f>
        <v>0.88110799136069107</v>
      </c>
      <c r="C1357" t="str">
        <f>VLOOKUP(A1357,BRef!$A$2:$D$1259, 4,TRUE)</f>
        <v>Average Leverage</v>
      </c>
    </row>
    <row r="1358" spans="1:3" x14ac:dyDescent="0.2">
      <c r="A1358" t="s">
        <v>1922</v>
      </c>
      <c r="B1358">
        <f>VLOOKUP(A1358,BRef!$A$2:$D$1259, 2,TRUE)</f>
        <v>0.85274166666666673</v>
      </c>
      <c r="C1358" t="str">
        <f>VLOOKUP(A1358,BRef!$A$2:$D$1259, 4,TRUE)</f>
        <v>Average Leverage</v>
      </c>
    </row>
    <row r="1359" spans="1:3" x14ac:dyDescent="0.2">
      <c r="A1359" t="s">
        <v>1923</v>
      </c>
      <c r="B1359">
        <f>VLOOKUP(A1359,BRef!$A$2:$D$1259, 2,TRUE)</f>
        <v>0.46044444444444449</v>
      </c>
      <c r="C1359" t="str">
        <f>VLOOKUP(A1359,BRef!$A$2:$D$1259, 4,TRUE)</f>
        <v>Low Leverage</v>
      </c>
    </row>
    <row r="1360" spans="1:3" x14ac:dyDescent="0.2">
      <c r="A1360" t="s">
        <v>1924</v>
      </c>
      <c r="B1360">
        <f>VLOOKUP(A1360,BRef!$A$2:$D$1259, 2,TRUE)</f>
        <v>0.58223076923076911</v>
      </c>
      <c r="C1360" t="str">
        <f>VLOOKUP(A1360,BRef!$A$2:$D$1259, 4,TRUE)</f>
        <v>Low Leverage</v>
      </c>
    </row>
    <row r="1361" spans="1:3" x14ac:dyDescent="0.2">
      <c r="A1361" t="s">
        <v>2085</v>
      </c>
      <c r="B1361">
        <f>VLOOKUP(A1361,BRef!$A$2:$D$1259, 2,TRUE)</f>
        <v>1.107</v>
      </c>
      <c r="C1361" t="str">
        <f>VLOOKUP(A1361,BRef!$A$2:$D$1259, 4,TRUE)</f>
        <v>Average Leverage</v>
      </c>
    </row>
    <row r="1362" spans="1:3" x14ac:dyDescent="0.2">
      <c r="A1362" t="s">
        <v>1663</v>
      </c>
      <c r="B1362">
        <f>VLOOKUP(A1362,BRef!$A$2:$D$1259, 2,TRUE)</f>
        <v>0.8833450834879405</v>
      </c>
      <c r="C1362" t="str">
        <f>VLOOKUP(A1362,BRef!$A$2:$D$1259, 4,TRUE)</f>
        <v>Average Leverage</v>
      </c>
    </row>
    <row r="1363" spans="1:3" x14ac:dyDescent="0.2">
      <c r="A1363" t="s">
        <v>2086</v>
      </c>
      <c r="B1363">
        <f>VLOOKUP(A1363,BRef!$A$2:$D$1259, 2,TRUE)</f>
        <v>0.57199999999999995</v>
      </c>
      <c r="C1363" t="str">
        <f>VLOOKUP(A1363,BRef!$A$2:$D$1259, 4,TRUE)</f>
        <v>Low Leverage</v>
      </c>
    </row>
    <row r="1364" spans="1:3" x14ac:dyDescent="0.2">
      <c r="A1364" t="s">
        <v>2087</v>
      </c>
      <c r="B1364">
        <f>VLOOKUP(A1364,BRef!$A$2:$D$1259, 2,TRUE)</f>
        <v>0.53700000000000003</v>
      </c>
      <c r="C1364" t="str">
        <f>VLOOKUP(A1364,BRef!$A$2:$D$1259, 4,TRUE)</f>
        <v>Low Leverage</v>
      </c>
    </row>
    <row r="1365" spans="1:3" x14ac:dyDescent="0.2">
      <c r="A1365" t="s">
        <v>1665</v>
      </c>
      <c r="B1365">
        <f>VLOOKUP(A1365,BRef!$A$2:$D$1259, 2,TRUE)</f>
        <v>0.63227698574338087</v>
      </c>
      <c r="C1365" t="str">
        <f>VLOOKUP(A1365,BRef!$A$2:$D$1259, 4,TRUE)</f>
        <v>Low Leverage</v>
      </c>
    </row>
    <row r="1366" spans="1:3" x14ac:dyDescent="0.2">
      <c r="A1366" t="s">
        <v>1669</v>
      </c>
      <c r="B1366">
        <f>VLOOKUP(A1366,BRef!$A$2:$D$1259, 2,TRUE)</f>
        <v>0.49399999999999999</v>
      </c>
      <c r="C1366" t="str">
        <f>VLOOKUP(A1366,BRef!$A$2:$D$1259, 4,TRUE)</f>
        <v>Low Leverage</v>
      </c>
    </row>
    <row r="1367" spans="1:3" x14ac:dyDescent="0.2">
      <c r="A1367" t="s">
        <v>1927</v>
      </c>
      <c r="B1367">
        <f>VLOOKUP(A1367,BRef!$A$2:$D$1259, 2,TRUE)</f>
        <v>0.81224539877300606</v>
      </c>
      <c r="C1367" t="str">
        <f>VLOOKUP(A1367,BRef!$A$2:$D$1259, 4,TRUE)</f>
        <v>Average Leverage</v>
      </c>
    </row>
    <row r="1368" spans="1:3" x14ac:dyDescent="0.2">
      <c r="A1368" t="s">
        <v>2088</v>
      </c>
      <c r="B1368">
        <f>VLOOKUP(A1368,BRef!$A$2:$D$1259, 2,TRUE)</f>
        <v>0</v>
      </c>
      <c r="C1368" t="str">
        <f>VLOOKUP(A1368,BRef!$A$2:$D$1259, 4,TRUE)</f>
        <v>Low Leverage</v>
      </c>
    </row>
    <row r="1369" spans="1:3" x14ac:dyDescent="0.2">
      <c r="A1369" t="s">
        <v>1671</v>
      </c>
      <c r="B1369">
        <f>VLOOKUP(A1369,BRef!$A$2:$D$1259, 2,TRUE)</f>
        <v>1.275744680851064</v>
      </c>
      <c r="C1369" t="str">
        <f>VLOOKUP(A1369,BRef!$A$2:$D$1259, 4,TRUE)</f>
        <v>Average Leverage</v>
      </c>
    </row>
    <row r="1370" spans="1:3" x14ac:dyDescent="0.2">
      <c r="A1370" t="s">
        <v>1673</v>
      </c>
      <c r="B1370">
        <f>VLOOKUP(A1370,BRef!$A$2:$D$1259, 2,TRUE)</f>
        <v>0.21157142857142849</v>
      </c>
      <c r="C1370" t="str">
        <f>VLOOKUP(A1370,BRef!$A$2:$D$1259, 4,TRUE)</f>
        <v>Low Leverage</v>
      </c>
    </row>
    <row r="1371" spans="1:3" x14ac:dyDescent="0.2">
      <c r="A1371" t="s">
        <v>2089</v>
      </c>
      <c r="B1371">
        <f>VLOOKUP(A1371,BRef!$A$2:$D$1259, 2,TRUE)</f>
        <v>0.89200000000000013</v>
      </c>
      <c r="C1371" t="str">
        <f>VLOOKUP(A1371,BRef!$A$2:$D$1259, 4,TRUE)</f>
        <v>Average Leverage</v>
      </c>
    </row>
    <row r="1372" spans="1:3" x14ac:dyDescent="0.2">
      <c r="A1372" t="s">
        <v>1677</v>
      </c>
      <c r="B1372">
        <f>VLOOKUP(A1372,BRef!$A$2:$D$1259, 2,TRUE)</f>
        <v>1.275744680851064</v>
      </c>
      <c r="C1372" t="str">
        <f>VLOOKUP(A1372,BRef!$A$2:$D$1259, 4,TRUE)</f>
        <v>Average Leverage</v>
      </c>
    </row>
    <row r="1373" spans="1:3" x14ac:dyDescent="0.2">
      <c r="A1373" t="s">
        <v>1678</v>
      </c>
      <c r="B1373">
        <f>VLOOKUP(A1373,BRef!$A$2:$D$1259, 2,TRUE)</f>
        <v>0.78181052631578951</v>
      </c>
      <c r="C1373" t="str">
        <f>VLOOKUP(A1373,BRef!$A$2:$D$1259, 4,TRUE)</f>
        <v>Low Leverage</v>
      </c>
    </row>
    <row r="1374" spans="1:3" x14ac:dyDescent="0.2">
      <c r="A1374" t="s">
        <v>1679</v>
      </c>
      <c r="B1374">
        <f>VLOOKUP(A1374,BRef!$A$2:$D$1259, 2,TRUE)</f>
        <v>0</v>
      </c>
      <c r="C1374" t="str">
        <f>VLOOKUP(A1374,BRef!$A$2:$D$1259, 4,TRUE)</f>
        <v>Low Leverage</v>
      </c>
    </row>
    <row r="1375" spans="1:3" x14ac:dyDescent="0.2">
      <c r="A1375" t="s">
        <v>1928</v>
      </c>
      <c r="B1375">
        <f>VLOOKUP(A1375,BRef!$A$2:$D$1259, 2,TRUE)</f>
        <v>0.91821978021978012</v>
      </c>
      <c r="C1375" t="str">
        <f>VLOOKUP(A1375,BRef!$A$2:$D$1259, 4,TRUE)</f>
        <v>Average Leverage</v>
      </c>
    </row>
    <row r="1376" spans="1:3" x14ac:dyDescent="0.2">
      <c r="A1376" t="s">
        <v>1680</v>
      </c>
      <c r="B1376">
        <f>VLOOKUP(A1376,BRef!$A$2:$D$1259, 2,TRUE)</f>
        <v>1.009631578947368</v>
      </c>
      <c r="C1376" t="str">
        <f>VLOOKUP(A1376,BRef!$A$2:$D$1259, 4,TRUE)</f>
        <v>Average Leverage</v>
      </c>
    </row>
    <row r="1377" spans="1:3" x14ac:dyDescent="0.2">
      <c r="A1377" t="s">
        <v>1683</v>
      </c>
      <c r="B1377">
        <f>VLOOKUP(A1377,BRef!$A$2:$D$1259, 2,TRUE)</f>
        <v>1.147973484848485</v>
      </c>
      <c r="C1377" t="str">
        <f>VLOOKUP(A1377,BRef!$A$2:$D$1259, 4,TRUE)</f>
        <v>Average Leverage</v>
      </c>
    </row>
    <row r="1378" spans="1:3" x14ac:dyDescent="0.2">
      <c r="A1378" t="s">
        <v>2090</v>
      </c>
      <c r="B1378">
        <f>VLOOKUP(A1378,BRef!$A$2:$D$1259, 2,TRUE)</f>
        <v>0.17199999999999999</v>
      </c>
      <c r="C1378" t="str">
        <f>VLOOKUP(A1378,BRef!$A$2:$D$1259, 4,TRUE)</f>
        <v>Low Leverage</v>
      </c>
    </row>
    <row r="1379" spans="1:3" x14ac:dyDescent="0.2">
      <c r="A1379" t="s">
        <v>1685</v>
      </c>
      <c r="B1379">
        <f>VLOOKUP(A1379,BRef!$A$2:$D$1259, 2,TRUE)</f>
        <v>0.81675124378109443</v>
      </c>
      <c r="C1379" t="str">
        <f>VLOOKUP(A1379,BRef!$A$2:$D$1259, 4,TRUE)</f>
        <v>Average Leverage</v>
      </c>
    </row>
    <row r="1380" spans="1:3" x14ac:dyDescent="0.2">
      <c r="A1380" t="s">
        <v>1932</v>
      </c>
      <c r="B1380">
        <f>VLOOKUP(A1380,BRef!$A$2:$D$1259, 2,TRUE)</f>
        <v>0.80285714285714282</v>
      </c>
      <c r="C1380" t="str">
        <f>VLOOKUP(A1380,BRef!$A$2:$D$1259, 4,TRUE)</f>
        <v>Average Leverage</v>
      </c>
    </row>
    <row r="1381" spans="1:3" x14ac:dyDescent="0.2">
      <c r="A1381" t="s">
        <v>1933</v>
      </c>
      <c r="B1381">
        <f>VLOOKUP(A1381,BRef!$A$2:$D$1259, 2,TRUE)</f>
        <v>0.87272299168975065</v>
      </c>
      <c r="C1381" t="str">
        <f>VLOOKUP(A1381,BRef!$A$2:$D$1259, 4,TRUE)</f>
        <v>Average Leverage</v>
      </c>
    </row>
    <row r="1382" spans="1:3" x14ac:dyDescent="0.2">
      <c r="A1382" t="s">
        <v>2091</v>
      </c>
      <c r="B1382">
        <f>VLOOKUP(A1382,BRef!$A$2:$D$1259, 2,TRUE)</f>
        <v>1E-3</v>
      </c>
      <c r="C1382" t="str">
        <f>VLOOKUP(A1382,BRef!$A$2:$D$1259, 4,TRUE)</f>
        <v>Low Leverage</v>
      </c>
    </row>
    <row r="1383" spans="1:3" x14ac:dyDescent="0.2">
      <c r="A1383" t="s">
        <v>2092</v>
      </c>
      <c r="B1383">
        <f>VLOOKUP(A1383,BRef!$A$2:$D$1259, 2,TRUE)</f>
        <v>1.28</v>
      </c>
      <c r="C1383" t="str">
        <f>VLOOKUP(A1383,BRef!$A$2:$D$1259, 4,TRUE)</f>
        <v>Average Leverage</v>
      </c>
    </row>
    <row r="1384" spans="1:3" x14ac:dyDescent="0.2">
      <c r="A1384" t="s">
        <v>2093</v>
      </c>
      <c r="B1384">
        <f>VLOOKUP(A1384,BRef!$A$2:$D$1259, 2,TRUE)</f>
        <v>0</v>
      </c>
      <c r="C1384" t="str">
        <f>VLOOKUP(A1384,BRef!$A$2:$D$1259, 4,TRUE)</f>
        <v>Low Leverage</v>
      </c>
    </row>
    <row r="1385" spans="1:3" x14ac:dyDescent="0.2">
      <c r="A1385" t="s">
        <v>1936</v>
      </c>
      <c r="B1385">
        <f>VLOOKUP(A1385,BRef!$A$2:$D$1259, 2,TRUE)</f>
        <v>0.78048000000000006</v>
      </c>
      <c r="C1385" t="str">
        <f>VLOOKUP(A1385,BRef!$A$2:$D$1259, 4,TRUE)</f>
        <v>Low Leverage</v>
      </c>
    </row>
    <row r="1386" spans="1:3" x14ac:dyDescent="0.2">
      <c r="A1386" t="s">
        <v>1689</v>
      </c>
      <c r="B1386">
        <f>VLOOKUP(A1386,BRef!$A$2:$D$1259, 2,TRUE)</f>
        <v>1.275744680851064</v>
      </c>
      <c r="C1386" t="str">
        <f>VLOOKUP(A1386,BRef!$A$2:$D$1259, 4,TRUE)</f>
        <v>Average Leverage</v>
      </c>
    </row>
    <row r="1387" spans="1:3" x14ac:dyDescent="0.2">
      <c r="A1387" t="s">
        <v>2094</v>
      </c>
      <c r="B1387">
        <f>VLOOKUP(A1387,BRef!$A$2:$D$1259, 2,TRUE)</f>
        <v>0.85870652173913053</v>
      </c>
      <c r="C1387" t="str">
        <f>VLOOKUP(A1387,BRef!$A$2:$D$1259, 4,TRUE)</f>
        <v>Average Leverage</v>
      </c>
    </row>
    <row r="1388" spans="1:3" x14ac:dyDescent="0.2">
      <c r="A1388" t="s">
        <v>1690</v>
      </c>
      <c r="B1388">
        <f>VLOOKUP(A1388,BRef!$A$2:$D$1259, 2,TRUE)</f>
        <v>1.4E-2</v>
      </c>
      <c r="C1388" t="str">
        <f>VLOOKUP(A1388,BRef!$A$2:$D$1259, 4,TRUE)</f>
        <v>Low Leverage</v>
      </c>
    </row>
    <row r="1389" spans="1:3" x14ac:dyDescent="0.2">
      <c r="A1389" t="s">
        <v>1693</v>
      </c>
      <c r="B1389">
        <f>VLOOKUP(A1389,BRef!$A$2:$D$1259, 2,TRUE)</f>
        <v>0.5475891891891892</v>
      </c>
      <c r="C1389" t="str">
        <f>VLOOKUP(A1389,BRef!$A$2:$D$1259, 4,TRUE)</f>
        <v>Low Leverage</v>
      </c>
    </row>
    <row r="1390" spans="1:3" x14ac:dyDescent="0.2">
      <c r="A1390" t="s">
        <v>1696</v>
      </c>
      <c r="B1390">
        <f>VLOOKUP(A1390,BRef!$A$2:$D$1259, 2,TRUE)</f>
        <v>1.4E-2</v>
      </c>
      <c r="C1390" t="str">
        <f>VLOOKUP(A1390,BRef!$A$2:$D$1259, 4,TRUE)</f>
        <v>Low Leverage</v>
      </c>
    </row>
    <row r="1391" spans="1:3" x14ac:dyDescent="0.2">
      <c r="A1391" t="s">
        <v>1938</v>
      </c>
      <c r="B1391">
        <f>VLOOKUP(A1391,BRef!$A$2:$D$1259, 2,TRUE)</f>
        <v>1.837363636363637</v>
      </c>
      <c r="C1391" t="str">
        <f>VLOOKUP(A1391,BRef!$A$2:$D$1259, 4,TRUE)</f>
        <v>High Leverage</v>
      </c>
    </row>
    <row r="1392" spans="1:3" x14ac:dyDescent="0.2">
      <c r="A1392" t="s">
        <v>1698</v>
      </c>
      <c r="B1392">
        <f>VLOOKUP(A1392,BRef!$A$2:$D$1259, 2,TRUE)</f>
        <v>1.0495918854415269</v>
      </c>
      <c r="C1392" t="str">
        <f>VLOOKUP(A1392,BRef!$A$2:$D$1259, 4,TRUE)</f>
        <v>Average Leverage</v>
      </c>
    </row>
    <row r="1393" spans="1:3" x14ac:dyDescent="0.2">
      <c r="A1393" t="s">
        <v>1700</v>
      </c>
      <c r="B1393">
        <f>VLOOKUP(A1393,BRef!$A$2:$D$1259, 2,TRUE)</f>
        <v>0.92177133105802056</v>
      </c>
      <c r="C1393" t="str">
        <f>VLOOKUP(A1393,BRef!$A$2:$D$1259, 4,TRUE)</f>
        <v>Average Leverage</v>
      </c>
    </row>
    <row r="1394" spans="1:3" x14ac:dyDescent="0.2">
      <c r="A1394" t="s">
        <v>1701</v>
      </c>
      <c r="B1394">
        <f>VLOOKUP(A1394,BRef!$A$2:$D$1259, 2,TRUE)</f>
        <v>0.41925657894736851</v>
      </c>
      <c r="C1394" t="str">
        <f>VLOOKUP(A1394,BRef!$A$2:$D$1259, 4,TRUE)</f>
        <v>Low Leverage</v>
      </c>
    </row>
    <row r="1395" spans="1:3" x14ac:dyDescent="0.2">
      <c r="A1395" t="s">
        <v>1703</v>
      </c>
      <c r="B1395">
        <f>VLOOKUP(A1395,BRef!$A$2:$D$1259, 2,TRUE)</f>
        <v>0.1456923076923077</v>
      </c>
      <c r="C1395" t="str">
        <f>VLOOKUP(A1395,BRef!$A$2:$D$1259, 4,TRUE)</f>
        <v>Low Leverage</v>
      </c>
    </row>
    <row r="1396" spans="1:3" x14ac:dyDescent="0.2">
      <c r="A1396" t="s">
        <v>2095</v>
      </c>
      <c r="B1396">
        <f>VLOOKUP(A1396,BRef!$A$2:$D$1259, 2,TRUE)</f>
        <v>0.78252173913043477</v>
      </c>
      <c r="C1396" t="str">
        <f>VLOOKUP(A1396,BRef!$A$2:$D$1259, 4,TRUE)</f>
        <v>Low Leverage</v>
      </c>
    </row>
    <row r="1397" spans="1:3" x14ac:dyDescent="0.2">
      <c r="A1397" t="s">
        <v>1704</v>
      </c>
      <c r="B1397">
        <f>VLOOKUP(A1397,BRef!$A$2:$D$1259, 2,TRUE)</f>
        <v>1.753799628942486</v>
      </c>
      <c r="C1397" t="str">
        <f>VLOOKUP(A1397,BRef!$A$2:$D$1259, 4,TRUE)</f>
        <v>High Leverage</v>
      </c>
    </row>
    <row r="1398" spans="1:3" x14ac:dyDescent="0.2">
      <c r="A1398" t="s">
        <v>2096</v>
      </c>
      <c r="B1398">
        <f>VLOOKUP(A1398,BRef!$A$2:$D$1259, 2,TRUE)</f>
        <v>1.226666160849772</v>
      </c>
      <c r="C1398" t="str">
        <f>VLOOKUP(A1398,BRef!$A$2:$D$1259, 4,TRUE)</f>
        <v>Average Leverage</v>
      </c>
    </row>
    <row r="1399" spans="1:3" x14ac:dyDescent="0.2">
      <c r="A1399" t="s">
        <v>1706</v>
      </c>
      <c r="B1399">
        <f>VLOOKUP(A1399,BRef!$A$2:$D$1259, 2,TRUE)</f>
        <v>1.2996253041362531</v>
      </c>
      <c r="C1399" t="str">
        <f>VLOOKUP(A1399,BRef!$A$2:$D$1259, 4,TRUE)</f>
        <v>Average Leverage</v>
      </c>
    </row>
    <row r="1400" spans="1:3" x14ac:dyDescent="0.2">
      <c r="A1400" t="s">
        <v>2097</v>
      </c>
      <c r="B1400">
        <f>VLOOKUP(A1400,BRef!$A$2:$D$1259, 2,TRUE)</f>
        <v>1.052</v>
      </c>
      <c r="C1400" t="str">
        <f>VLOOKUP(A1400,BRef!$A$2:$D$1259, 4,TRUE)</f>
        <v>Average Leverage</v>
      </c>
    </row>
    <row r="1401" spans="1:3" x14ac:dyDescent="0.2">
      <c r="A1401" t="s">
        <v>1944</v>
      </c>
      <c r="B1401">
        <f>VLOOKUP(A1401,BRef!$A$2:$D$1259, 2,TRUE)</f>
        <v>1.6875E-3</v>
      </c>
      <c r="C1401" t="str">
        <f>VLOOKUP(A1401,BRef!$A$2:$D$1259, 4,TRUE)</f>
        <v>Low Leverage</v>
      </c>
    </row>
    <row r="1402" spans="1:3" x14ac:dyDescent="0.2">
      <c r="A1402" t="s">
        <v>2098</v>
      </c>
      <c r="B1402">
        <f>VLOOKUP(A1402,BRef!$A$2:$D$1259, 2,TRUE)</f>
        <v>0.74</v>
      </c>
      <c r="C1402" t="str">
        <f>VLOOKUP(A1402,BRef!$A$2:$D$1259, 4,TRUE)</f>
        <v>Low Leverage</v>
      </c>
    </row>
    <row r="1403" spans="1:3" x14ac:dyDescent="0.2">
      <c r="A1403" t="s">
        <v>2099</v>
      </c>
      <c r="B1403">
        <f>VLOOKUP(A1403,BRef!$A$2:$D$1259, 2,TRUE)</f>
        <v>0.85274166666666673</v>
      </c>
      <c r="C1403" t="str">
        <f>VLOOKUP(A1403,BRef!$A$2:$D$1259, 4,TRUE)</f>
        <v>Average Leverage</v>
      </c>
    </row>
    <row r="1404" spans="1:3" x14ac:dyDescent="0.2">
      <c r="A1404" t="s">
        <v>2100</v>
      </c>
      <c r="B1404">
        <f>VLOOKUP(A1404,BRef!$A$2:$D$1259, 2,TRUE)</f>
        <v>0.94899999999999995</v>
      </c>
      <c r="C1404" t="str">
        <f>VLOOKUP(A1404,BRef!$A$2:$D$1259, 4,TRUE)</f>
        <v>Average Leverage</v>
      </c>
    </row>
    <row r="1405" spans="1:3" x14ac:dyDescent="0.2">
      <c r="A1405" t="s">
        <v>1713</v>
      </c>
      <c r="B1405">
        <f>VLOOKUP(A1405,BRef!$A$2:$D$1259, 2,TRUE)</f>
        <v>1.3616774193548391</v>
      </c>
      <c r="C1405" t="str">
        <f>VLOOKUP(A1405,BRef!$A$2:$D$1259, 4,TRUE)</f>
        <v>Average Leverage</v>
      </c>
    </row>
    <row r="1406" spans="1:3" x14ac:dyDescent="0.2">
      <c r="A1406" t="s">
        <v>1715</v>
      </c>
      <c r="B1406">
        <f>VLOOKUP(A1406,BRef!$A$2:$D$1259, 2,TRUE)</f>
        <v>0</v>
      </c>
      <c r="C1406" t="str">
        <f>VLOOKUP(A1406,BRef!$A$2:$D$1259, 4,TRUE)</f>
        <v>Low Leverage</v>
      </c>
    </row>
    <row r="1407" spans="1:3" x14ac:dyDescent="0.2">
      <c r="A1407" t="s">
        <v>1716</v>
      </c>
      <c r="B1407">
        <f>VLOOKUP(A1407,BRef!$A$2:$D$1259, 2,TRUE)</f>
        <v>0.58831205673758868</v>
      </c>
      <c r="C1407" t="str">
        <f>VLOOKUP(A1407,BRef!$A$2:$D$1259, 4,TRUE)</f>
        <v>Low Leverage</v>
      </c>
    </row>
    <row r="1408" spans="1:3" x14ac:dyDescent="0.2">
      <c r="A1408" t="s">
        <v>1718</v>
      </c>
      <c r="B1408">
        <f>VLOOKUP(A1408,BRef!$A$2:$D$1259, 2,TRUE)</f>
        <v>1.02439255499154</v>
      </c>
      <c r="C1408" t="str">
        <f>VLOOKUP(A1408,BRef!$A$2:$D$1259, 4,TRUE)</f>
        <v>Average Leverage</v>
      </c>
    </row>
    <row r="1409" spans="1:3" x14ac:dyDescent="0.2">
      <c r="A1409" t="s">
        <v>1719</v>
      </c>
      <c r="B1409">
        <f>VLOOKUP(A1409,BRef!$A$2:$D$1259, 2,TRUE)</f>
        <v>0</v>
      </c>
      <c r="C1409" t="str">
        <f>VLOOKUP(A1409,BRef!$A$2:$D$1259, 4,TRUE)</f>
        <v>Low Leverage</v>
      </c>
    </row>
    <row r="1410" spans="1:3" x14ac:dyDescent="0.2">
      <c r="A1410" t="s">
        <v>1720</v>
      </c>
      <c r="B1410">
        <f>VLOOKUP(A1410,BRef!$A$2:$D$1259, 2,TRUE)</f>
        <v>1.0754985590778099</v>
      </c>
      <c r="C1410" t="str">
        <f>VLOOKUP(A1410,BRef!$A$2:$D$1259, 4,TRUE)</f>
        <v>Average Leverage</v>
      </c>
    </row>
    <row r="1411" spans="1:3" x14ac:dyDescent="0.2">
      <c r="A1411" t="s">
        <v>1722</v>
      </c>
      <c r="B1411">
        <f>VLOOKUP(A1411,BRef!$A$2:$D$1259, 2,TRUE)</f>
        <v>1.1940989345509889</v>
      </c>
      <c r="C1411" t="str">
        <f>VLOOKUP(A1411,BRef!$A$2:$D$1259, 4,TRUE)</f>
        <v>Average Leverage</v>
      </c>
    </row>
    <row r="1412" spans="1:3" x14ac:dyDescent="0.2">
      <c r="A1412" t="s">
        <v>2101</v>
      </c>
      <c r="B1412">
        <f>VLOOKUP(A1412,BRef!$A$2:$D$1259, 2,TRUE)</f>
        <v>0.8026901408450704</v>
      </c>
      <c r="C1412" t="str">
        <f>VLOOKUP(A1412,BRef!$A$2:$D$1259, 4,TRUE)</f>
        <v>Average Leverage</v>
      </c>
    </row>
    <row r="1413" spans="1:3" x14ac:dyDescent="0.2">
      <c r="A1413" t="s">
        <v>1723</v>
      </c>
      <c r="B1413">
        <f>VLOOKUP(A1413,BRef!$A$2:$D$1259, 2,TRUE)</f>
        <v>0.72892740046838411</v>
      </c>
      <c r="C1413" t="str">
        <f>VLOOKUP(A1413,BRef!$A$2:$D$1259, 4,TRUE)</f>
        <v>Low Leverage</v>
      </c>
    </row>
    <row r="1414" spans="1:3" x14ac:dyDescent="0.2">
      <c r="A1414" t="s">
        <v>1724</v>
      </c>
      <c r="B1414">
        <f>VLOOKUP(A1414,BRef!$A$2:$D$1259, 2,TRUE)</f>
        <v>0.88094727592267141</v>
      </c>
      <c r="C1414" t="str">
        <f>VLOOKUP(A1414,BRef!$A$2:$D$1259, 4,TRUE)</f>
        <v>Average Leverage</v>
      </c>
    </row>
    <row r="1415" spans="1:3" x14ac:dyDescent="0.2">
      <c r="A1415" t="s">
        <v>1725</v>
      </c>
      <c r="B1415">
        <f>VLOOKUP(A1415,BRef!$A$2:$D$1259, 2,TRUE)</f>
        <v>0.52176767676767666</v>
      </c>
      <c r="C1415" t="str">
        <f>VLOOKUP(A1415,BRef!$A$2:$D$1259, 4,TRUE)</f>
        <v>Low Leverage</v>
      </c>
    </row>
    <row r="1416" spans="1:3" x14ac:dyDescent="0.2">
      <c r="A1416" t="s">
        <v>2102</v>
      </c>
      <c r="B1416">
        <f>VLOOKUP(A1416,BRef!$A$2:$D$1259, 2,TRUE)</f>
        <v>0.89600000000000002</v>
      </c>
      <c r="C1416" t="str">
        <f>VLOOKUP(A1416,BRef!$A$2:$D$1259, 4,TRUE)</f>
        <v>Average Leverage</v>
      </c>
    </row>
    <row r="1417" spans="1:3" x14ac:dyDescent="0.2">
      <c r="A1417" t="s">
        <v>1726</v>
      </c>
      <c r="B1417">
        <f>VLOOKUP(A1417,BRef!$A$2:$D$1259, 2,TRUE)</f>
        <v>0.91142818428184269</v>
      </c>
      <c r="C1417" t="str">
        <f>VLOOKUP(A1417,BRef!$A$2:$D$1259, 4,TRUE)</f>
        <v>Average Leverage</v>
      </c>
    </row>
    <row r="1418" spans="1:3" x14ac:dyDescent="0.2">
      <c r="A1418" t="s">
        <v>1729</v>
      </c>
      <c r="B1418">
        <f>VLOOKUP(A1418,BRef!$A$2:$D$1259, 2,TRUE)</f>
        <v>1.4990202020202019</v>
      </c>
      <c r="C1418" t="str">
        <f>VLOOKUP(A1418,BRef!$A$2:$D$1259, 4,TRUE)</f>
        <v>Average Leverage</v>
      </c>
    </row>
    <row r="1419" spans="1:3" x14ac:dyDescent="0.2">
      <c r="A1419" t="s">
        <v>2103</v>
      </c>
      <c r="B1419">
        <f>VLOOKUP(A1419,BRef!$A$2:$D$1259, 2,TRUE)</f>
        <v>2.3E-2</v>
      </c>
      <c r="C1419" t="str">
        <f>VLOOKUP(A1419,BRef!$A$2:$D$1259, 4,TRUE)</f>
        <v>Low Leverage</v>
      </c>
    </row>
    <row r="1420" spans="1:3" x14ac:dyDescent="0.2">
      <c r="A1420" t="s">
        <v>1731</v>
      </c>
      <c r="B1420">
        <f>VLOOKUP(A1420,BRef!$A$2:$D$1259, 2,TRUE)</f>
        <v>1.0099073243647241</v>
      </c>
      <c r="C1420" t="str">
        <f>VLOOKUP(A1420,BRef!$A$2:$D$1259, 4,TRUE)</f>
        <v>Average Leverage</v>
      </c>
    </row>
    <row r="1421" spans="1:3" x14ac:dyDescent="0.2">
      <c r="A1421" t="s">
        <v>1733</v>
      </c>
      <c r="B1421">
        <f>VLOOKUP(A1421,BRef!$A$2:$D$1259, 2,TRUE)</f>
        <v>1.223180904522613</v>
      </c>
      <c r="C1421" t="str">
        <f>VLOOKUP(A1421,BRef!$A$2:$D$1259, 4,TRUE)</f>
        <v>Average Leverage</v>
      </c>
    </row>
    <row r="1422" spans="1:3" x14ac:dyDescent="0.2">
      <c r="A1422" t="s">
        <v>1949</v>
      </c>
      <c r="B1422">
        <f>VLOOKUP(A1422,BRef!$A$2:$D$1259, 2,TRUE)</f>
        <v>0</v>
      </c>
      <c r="C1422" t="str">
        <f>VLOOKUP(A1422,BRef!$A$2:$D$1259, 4,TRUE)</f>
        <v>Low Leverage</v>
      </c>
    </row>
    <row r="1423" spans="1:3" x14ac:dyDescent="0.2">
      <c r="A1423" t="s">
        <v>2104</v>
      </c>
      <c r="B1423">
        <f>VLOOKUP(A1423,BRef!$A$2:$D$1259, 2,TRUE)</f>
        <v>0</v>
      </c>
      <c r="C1423" t="str">
        <f>VLOOKUP(A1423,BRef!$A$2:$D$1259, 4,TRUE)</f>
        <v>Low Leverage</v>
      </c>
    </row>
    <row r="1424" spans="1:3" x14ac:dyDescent="0.2">
      <c r="A1424" t="s">
        <v>1734</v>
      </c>
      <c r="B1424">
        <f>VLOOKUP(A1424,BRef!$A$2:$D$1259, 2,TRUE)</f>
        <v>1.2809676320272569</v>
      </c>
      <c r="C1424" t="str">
        <f>VLOOKUP(A1424,BRef!$A$2:$D$1259, 4,TRUE)</f>
        <v>Average Leverage</v>
      </c>
    </row>
    <row r="1425" spans="1:3" x14ac:dyDescent="0.2">
      <c r="A1425" t="s">
        <v>1950</v>
      </c>
      <c r="B1425">
        <f>VLOOKUP(A1425,BRef!$A$2:$D$1259, 2,TRUE)</f>
        <v>0.16600000000000001</v>
      </c>
      <c r="C1425" t="str">
        <f>VLOOKUP(A1425,BRef!$A$2:$D$1259, 4,TRUE)</f>
        <v>Low Leverage</v>
      </c>
    </row>
    <row r="1426" spans="1:3" x14ac:dyDescent="0.2">
      <c r="A1426" t="s">
        <v>1952</v>
      </c>
      <c r="B1426">
        <f>VLOOKUP(A1426,BRef!$A$2:$D$1259, 2,TRUE)</f>
        <v>0.80994280762564985</v>
      </c>
      <c r="C1426" t="str">
        <f>VLOOKUP(A1426,BRef!$A$2:$D$1259, 4,TRUE)</f>
        <v>Average Leverage</v>
      </c>
    </row>
    <row r="1427" spans="1:3" x14ac:dyDescent="0.2">
      <c r="A1427" t="s">
        <v>1953</v>
      </c>
      <c r="B1427">
        <f>VLOOKUP(A1427,BRef!$A$2:$D$1259, 2,TRUE)</f>
        <v>1.068517412935323</v>
      </c>
      <c r="C1427" t="str">
        <f>VLOOKUP(A1427,BRef!$A$2:$D$1259, 4,TRUE)</f>
        <v>Average Leverage</v>
      </c>
    </row>
    <row r="1428" spans="1:3" x14ac:dyDescent="0.2">
      <c r="A1428" t="s">
        <v>1737</v>
      </c>
      <c r="B1428">
        <f>VLOOKUP(A1428,BRef!$A$2:$D$1259, 2,TRUE)</f>
        <v>0.86302656546489565</v>
      </c>
      <c r="C1428" t="str">
        <f>VLOOKUP(A1428,BRef!$A$2:$D$1259, 4,TRUE)</f>
        <v>Average Leverage</v>
      </c>
    </row>
    <row r="1429" spans="1:3" x14ac:dyDescent="0.2">
      <c r="A1429" t="s">
        <v>2105</v>
      </c>
      <c r="B1429">
        <f>VLOOKUP(A1429,BRef!$A$2:$D$1259, 2,TRUE)</f>
        <v>0</v>
      </c>
      <c r="C1429" t="str">
        <f>VLOOKUP(A1429,BRef!$A$2:$D$1259, 4,TRUE)</f>
        <v>Low Leverage</v>
      </c>
    </row>
    <row r="1430" spans="1:3" x14ac:dyDescent="0.2">
      <c r="A1430" t="s">
        <v>1739</v>
      </c>
      <c r="B1430">
        <f>VLOOKUP(A1430,BRef!$A$2:$D$1259, 2,TRUE)</f>
        <v>1.3742994186046511</v>
      </c>
      <c r="C1430" t="str">
        <f>VLOOKUP(A1430,BRef!$A$2:$D$1259, 4,TRUE)</f>
        <v>Average Leverage</v>
      </c>
    </row>
    <row r="1431" spans="1:3" x14ac:dyDescent="0.2">
      <c r="A1431" t="s">
        <v>1954</v>
      </c>
      <c r="B1431">
        <f>VLOOKUP(A1431,BRef!$A$2:$D$1259, 2,TRUE)</f>
        <v>0.19455932203389831</v>
      </c>
      <c r="C1431" t="str">
        <f>VLOOKUP(A1431,BRef!$A$2:$D$1259, 4,TRUE)</f>
        <v>Low Leverage</v>
      </c>
    </row>
    <row r="1432" spans="1:3" x14ac:dyDescent="0.2">
      <c r="A1432" t="s">
        <v>1740</v>
      </c>
      <c r="B1432">
        <f>VLOOKUP(A1432,BRef!$A$2:$D$1259, 2,TRUE)</f>
        <v>0.27385714285714291</v>
      </c>
      <c r="C1432" t="str">
        <f>VLOOKUP(A1432,BRef!$A$2:$D$1259, 4,TRUE)</f>
        <v>Low Leverage</v>
      </c>
    </row>
    <row r="1433" spans="1:3" x14ac:dyDescent="0.2">
      <c r="A1433" t="s">
        <v>2106</v>
      </c>
      <c r="B1433">
        <f>VLOOKUP(A1433,BRef!$A$2:$D$1259, 2,TRUE)</f>
        <v>0</v>
      </c>
      <c r="C1433" t="str">
        <f>VLOOKUP(A1433,BRef!$A$2:$D$1259, 4,TRUE)</f>
        <v>Low Leverage</v>
      </c>
    </row>
    <row r="1434" spans="1:3" x14ac:dyDescent="0.2">
      <c r="A1434" t="s">
        <v>2107</v>
      </c>
      <c r="B1434">
        <f>VLOOKUP(A1434,BRef!$A$2:$D$1259, 2,TRUE)</f>
        <v>0</v>
      </c>
      <c r="C1434" t="str">
        <f>VLOOKUP(A1434,BRef!$A$2:$D$1259, 4,TRUE)</f>
        <v>Low Leverage</v>
      </c>
    </row>
    <row r="1435" spans="1:3" x14ac:dyDescent="0.2">
      <c r="A1435" t="s">
        <v>1742</v>
      </c>
      <c r="B1435">
        <f>VLOOKUP(A1435,BRef!$A$2:$D$1259, 2,TRUE)</f>
        <v>0.7728838709677418</v>
      </c>
      <c r="C1435" t="str">
        <f>VLOOKUP(A1435,BRef!$A$2:$D$1259, 4,TRUE)</f>
        <v>Low Leverage</v>
      </c>
    </row>
    <row r="1436" spans="1:3" x14ac:dyDescent="0.2">
      <c r="A1436" t="s">
        <v>1744</v>
      </c>
      <c r="B1436">
        <f>VLOOKUP(A1436,BRef!$A$2:$D$1259, 2,TRUE)</f>
        <v>0.56256321839080459</v>
      </c>
      <c r="C1436" t="str">
        <f>VLOOKUP(A1436,BRef!$A$2:$D$1259, 4,TRUE)</f>
        <v>Low Leverage</v>
      </c>
    </row>
    <row r="1437" spans="1:3" x14ac:dyDescent="0.2">
      <c r="A1437" t="s">
        <v>1745</v>
      </c>
      <c r="B1437">
        <f>VLOOKUP(A1437,BRef!$A$2:$D$1259, 2,TRUE)</f>
        <v>0.83451948051948055</v>
      </c>
      <c r="C1437" t="str">
        <f>VLOOKUP(A1437,BRef!$A$2:$D$1259, 4,TRUE)</f>
        <v>Average Leverage</v>
      </c>
    </row>
    <row r="1438" spans="1:3" x14ac:dyDescent="0.2">
      <c r="A1438" t="s">
        <v>1957</v>
      </c>
      <c r="B1438">
        <f>VLOOKUP(A1438,BRef!$A$2:$D$1259, 2,TRUE)</f>
        <v>0.94899999999999995</v>
      </c>
      <c r="C1438" t="str">
        <f>VLOOKUP(A1438,BRef!$A$2:$D$1259, 4,TRUE)</f>
        <v>Average Leverage</v>
      </c>
    </row>
    <row r="1439" spans="1:3" x14ac:dyDescent="0.2">
      <c r="A1439" t="s">
        <v>1958</v>
      </c>
      <c r="B1439">
        <f>VLOOKUP(A1439,BRef!$A$2:$D$1259, 2,TRUE)</f>
        <v>0.81343262411347528</v>
      </c>
      <c r="C1439" t="str">
        <f>VLOOKUP(A1439,BRef!$A$2:$D$1259, 4,TRUE)</f>
        <v>Average Leverage</v>
      </c>
    </row>
    <row r="1440" spans="1:3" x14ac:dyDescent="0.2">
      <c r="A1440" t="s">
        <v>1746</v>
      </c>
      <c r="B1440">
        <f>VLOOKUP(A1440,BRef!$A$2:$D$1259, 2,TRUE)</f>
        <v>1.5646525</v>
      </c>
      <c r="C1440" t="str">
        <f>VLOOKUP(A1440,BRef!$A$2:$D$1259, 4,TRUE)</f>
        <v>High Leverage</v>
      </c>
    </row>
    <row r="1441" spans="1:3" x14ac:dyDescent="0.2">
      <c r="A1441" t="s">
        <v>1747</v>
      </c>
      <c r="B1441">
        <f>VLOOKUP(A1441,BRef!$A$2:$D$1259, 2,TRUE)</f>
        <v>0.74186037735849064</v>
      </c>
      <c r="C1441" t="str">
        <f>VLOOKUP(A1441,BRef!$A$2:$D$1259, 4,TRUE)</f>
        <v>Low Leverage</v>
      </c>
    </row>
    <row r="1442" spans="1:3" x14ac:dyDescent="0.2">
      <c r="A1442" t="s">
        <v>1748</v>
      </c>
      <c r="B1442">
        <f>VLOOKUP(A1442,BRef!$A$2:$D$1259, 2,TRUE)</f>
        <v>0.7238034682080926</v>
      </c>
      <c r="C1442" t="str">
        <f>VLOOKUP(A1442,BRef!$A$2:$D$1259, 4,TRUE)</f>
        <v>Low Leverage</v>
      </c>
    </row>
    <row r="1443" spans="1:3" x14ac:dyDescent="0.2">
      <c r="A1443" t="s">
        <v>1750</v>
      </c>
      <c r="B1443">
        <f>VLOOKUP(A1443,BRef!$A$2:$D$1259, 2,TRUE)</f>
        <v>0.72409316770186338</v>
      </c>
      <c r="C1443" t="str">
        <f>VLOOKUP(A1443,BRef!$A$2:$D$1259, 4,TRUE)</f>
        <v>Low Leverage</v>
      </c>
    </row>
    <row r="1444" spans="1:3" x14ac:dyDescent="0.2">
      <c r="A1444" t="s">
        <v>1960</v>
      </c>
      <c r="B1444">
        <f>VLOOKUP(A1444,BRef!$A$2:$D$1259, 2,TRUE)</f>
        <v>0.61407368421052633</v>
      </c>
      <c r="C1444" t="str">
        <f>VLOOKUP(A1444,BRef!$A$2:$D$1259, 4,TRUE)</f>
        <v>Low Leverage</v>
      </c>
    </row>
    <row r="1445" spans="1:3" x14ac:dyDescent="0.2">
      <c r="A1445" t="s">
        <v>1751</v>
      </c>
      <c r="B1445">
        <f>VLOOKUP(A1445,BRef!$A$2:$D$1259, 2,TRUE)</f>
        <v>1.127276119402985</v>
      </c>
      <c r="C1445" t="str">
        <f>VLOOKUP(A1445,BRef!$A$2:$D$1259, 4,TRUE)</f>
        <v>Average Leverage</v>
      </c>
    </row>
    <row r="1446" spans="1:3" x14ac:dyDescent="0.2">
      <c r="A1446" t="s">
        <v>1961</v>
      </c>
      <c r="B1446">
        <f>VLOOKUP(A1446,BRef!$A$2:$D$1259, 2,TRUE)</f>
        <v>0.97317412935323366</v>
      </c>
      <c r="C1446" t="str">
        <f>VLOOKUP(A1446,BRef!$A$2:$D$1259, 4,TRUE)</f>
        <v>Average Leverage</v>
      </c>
    </row>
    <row r="1447" spans="1:3" x14ac:dyDescent="0.2">
      <c r="A1447" t="s">
        <v>1753</v>
      </c>
      <c r="B1447">
        <f>VLOOKUP(A1447,BRef!$A$2:$D$1259, 2,TRUE)</f>
        <v>0.88376452599388378</v>
      </c>
      <c r="C1447" t="str">
        <f>VLOOKUP(A1447,BRef!$A$2:$D$1259, 4,TRUE)</f>
        <v>Average Leverage</v>
      </c>
    </row>
    <row r="1448" spans="1:3" x14ac:dyDescent="0.2">
      <c r="A1448" t="s">
        <v>1755</v>
      </c>
      <c r="B1448">
        <f>VLOOKUP(A1448,BRef!$A$2:$D$1259, 2,TRUE)</f>
        <v>1.226666160849772</v>
      </c>
      <c r="C1448" t="str">
        <f>VLOOKUP(A1448,BRef!$A$2:$D$1259, 4,TRUE)</f>
        <v>Average Leverage</v>
      </c>
    </row>
    <row r="1449" spans="1:3" x14ac:dyDescent="0.2">
      <c r="A1449" t="s">
        <v>2108</v>
      </c>
      <c r="B1449">
        <f>VLOOKUP(A1449,BRef!$A$2:$D$1259, 2,TRUE)</f>
        <v>0.88600000000000001</v>
      </c>
      <c r="C1449" t="str">
        <f>VLOOKUP(A1449,BRef!$A$2:$D$1259, 4,TRUE)</f>
        <v>Average Leverage</v>
      </c>
    </row>
    <row r="1450" spans="1:3" x14ac:dyDescent="0.2">
      <c r="A1450" t="s">
        <v>2109</v>
      </c>
      <c r="B1450">
        <f>VLOOKUP(A1450,BRef!$A$2:$D$1259, 2,TRUE)</f>
        <v>0</v>
      </c>
      <c r="C1450" t="str">
        <f>VLOOKUP(A1450,BRef!$A$2:$D$1259, 4,TRUE)</f>
        <v>Low Leverage</v>
      </c>
    </row>
    <row r="1451" spans="1:3" x14ac:dyDescent="0.2">
      <c r="A1451" t="s">
        <v>1757</v>
      </c>
      <c r="B1451">
        <f>VLOOKUP(A1451,BRef!$A$2:$D$1259, 2,TRUE)</f>
        <v>0.57856687898089165</v>
      </c>
      <c r="C1451" t="str">
        <f>VLOOKUP(A1451,BRef!$A$2:$D$1259, 4,TRUE)</f>
        <v>Low Leverage</v>
      </c>
    </row>
    <row r="1452" spans="1:3" x14ac:dyDescent="0.2">
      <c r="A1452" t="s">
        <v>1963</v>
      </c>
      <c r="B1452">
        <f>VLOOKUP(A1452,BRef!$A$2:$D$1259, 2,TRUE)</f>
        <v>0.67100000000000004</v>
      </c>
      <c r="C1452" t="str">
        <f>VLOOKUP(A1452,BRef!$A$2:$D$1259, 4,TRUE)</f>
        <v>Low Leverage</v>
      </c>
    </row>
    <row r="1453" spans="1:3" x14ac:dyDescent="0.2">
      <c r="A1453" t="s">
        <v>1965</v>
      </c>
      <c r="B1453">
        <f>VLOOKUP(A1453,BRef!$A$2:$D$1259, 2,TRUE)</f>
        <v>0.7469710144927536</v>
      </c>
      <c r="C1453" t="str">
        <f>VLOOKUP(A1453,BRef!$A$2:$D$1259, 4,TRUE)</f>
        <v>Low Leverage</v>
      </c>
    </row>
    <row r="1454" spans="1:3" x14ac:dyDescent="0.2">
      <c r="A1454" t="s">
        <v>1966</v>
      </c>
      <c r="B1454">
        <f>VLOOKUP(A1454,BRef!$A$2:$D$1259, 2,TRUE)</f>
        <v>0</v>
      </c>
      <c r="C1454" t="str">
        <f>VLOOKUP(A1454,BRef!$A$2:$D$1259, 4,TRUE)</f>
        <v>Low Leverage</v>
      </c>
    </row>
    <row r="1455" spans="1:3" x14ac:dyDescent="0.2">
      <c r="A1455" t="s">
        <v>1967</v>
      </c>
      <c r="B1455">
        <f>VLOOKUP(A1455,BRef!$A$2:$D$1259, 2,TRUE)</f>
        <v>0.99424009900990096</v>
      </c>
      <c r="C1455" t="str">
        <f>VLOOKUP(A1455,BRef!$A$2:$D$1259, 4,TRUE)</f>
        <v>Average Leverage</v>
      </c>
    </row>
    <row r="1456" spans="1:3" x14ac:dyDescent="0.2">
      <c r="A1456" t="s">
        <v>1761</v>
      </c>
      <c r="B1456">
        <f>VLOOKUP(A1456,BRef!$A$2:$D$1259, 2,TRUE)</f>
        <v>1.3689423503325939</v>
      </c>
      <c r="C1456" t="str">
        <f>VLOOKUP(A1456,BRef!$A$2:$D$1259, 4,TRUE)</f>
        <v>Average Leverage</v>
      </c>
    </row>
    <row r="1457" spans="1:3" x14ac:dyDescent="0.2">
      <c r="A1457" t="s">
        <v>1763</v>
      </c>
      <c r="B1457">
        <f>VLOOKUP(A1457,BRef!$A$2:$D$1259, 2,TRUE)</f>
        <v>0.82841149425287386</v>
      </c>
      <c r="C1457" t="str">
        <f>VLOOKUP(A1457,BRef!$A$2:$D$1259, 4,TRUE)</f>
        <v>Average Leverage</v>
      </c>
    </row>
    <row r="1458" spans="1:3" x14ac:dyDescent="0.2">
      <c r="A1458" t="s">
        <v>1968</v>
      </c>
      <c r="B1458">
        <f>VLOOKUP(A1458,BRef!$A$2:$D$1259, 2,TRUE)</f>
        <v>0.83599999999999997</v>
      </c>
      <c r="C1458" t="str">
        <f>VLOOKUP(A1458,BRef!$A$2:$D$1259, 4,TRUE)</f>
        <v>Average Leverage</v>
      </c>
    </row>
    <row r="1459" spans="1:3" x14ac:dyDescent="0.2">
      <c r="A1459" t="s">
        <v>2110</v>
      </c>
      <c r="B1459">
        <f>VLOOKUP(A1459,BRef!$A$2:$D$1259, 2,TRUE)</f>
        <v>0.96</v>
      </c>
      <c r="C1459" t="str">
        <f>VLOOKUP(A1459,BRef!$A$2:$D$1259, 4,TRUE)</f>
        <v>Average Leverage</v>
      </c>
    </row>
    <row r="1460" spans="1:3" x14ac:dyDescent="0.2">
      <c r="A1460" t="s">
        <v>1771</v>
      </c>
      <c r="B1460">
        <f>VLOOKUP(A1460,BRef!$A$2:$D$1259, 2,TRUE)</f>
        <v>1.8171190476190471</v>
      </c>
      <c r="C1460" t="str">
        <f>VLOOKUP(A1460,BRef!$A$2:$D$1259, 4,TRUE)</f>
        <v>High Leverage</v>
      </c>
    </row>
    <row r="1461" spans="1:3" x14ac:dyDescent="0.2">
      <c r="A1461" t="s">
        <v>1772</v>
      </c>
      <c r="B1461">
        <f>VLOOKUP(A1461,BRef!$A$2:$D$1259, 2,TRUE)</f>
        <v>0.90436986301369859</v>
      </c>
      <c r="C1461" t="str">
        <f>VLOOKUP(A1461,BRef!$A$2:$D$1259, 4,TRUE)</f>
        <v>Average Leverage</v>
      </c>
    </row>
    <row r="1462" spans="1:3" x14ac:dyDescent="0.2">
      <c r="A1462" t="s">
        <v>2111</v>
      </c>
      <c r="B1462">
        <f>VLOOKUP(A1462,BRef!$A$2:$D$1259, 2,TRUE)</f>
        <v>0.22</v>
      </c>
      <c r="C1462" t="str">
        <f>VLOOKUP(A1462,BRef!$A$2:$D$1259, 4,TRUE)</f>
        <v>Low Leverage</v>
      </c>
    </row>
    <row r="1463" spans="1:3" x14ac:dyDescent="0.2">
      <c r="A1463" t="s">
        <v>1773</v>
      </c>
      <c r="B1463">
        <f>VLOOKUP(A1463,BRef!$A$2:$D$1259, 2,TRUE)</f>
        <v>1.2091694915254241</v>
      </c>
      <c r="C1463" t="str">
        <f>VLOOKUP(A1463,BRef!$A$2:$D$1259, 4,TRUE)</f>
        <v>Average Leverage</v>
      </c>
    </row>
    <row r="1464" spans="1:3" x14ac:dyDescent="0.2">
      <c r="A1464" t="s">
        <v>1969</v>
      </c>
      <c r="B1464">
        <f>VLOOKUP(A1464,BRef!$A$2:$D$1259, 2,TRUE)</f>
        <v>0.75963414634146342</v>
      </c>
      <c r="C1464" t="str">
        <f>VLOOKUP(A1464,BRef!$A$2:$D$1259, 4,TRUE)</f>
        <v>Low Leverage</v>
      </c>
    </row>
    <row r="1465" spans="1:3" x14ac:dyDescent="0.2">
      <c r="A1465" t="s">
        <v>1970</v>
      </c>
      <c r="B1465">
        <f>VLOOKUP(A1465,BRef!$A$2:$D$1259, 2,TRUE)</f>
        <v>0.9318774193548387</v>
      </c>
      <c r="C1465" t="str">
        <f>VLOOKUP(A1465,BRef!$A$2:$D$1259, 4,TRUE)</f>
        <v>Average Leverage</v>
      </c>
    </row>
    <row r="1466" spans="1:3" x14ac:dyDescent="0.2">
      <c r="A1466" t="s">
        <v>1774</v>
      </c>
      <c r="B1466">
        <f>VLOOKUP(A1466,BRef!$A$2:$D$1259, 2,TRUE)</f>
        <v>0.4254958677685951</v>
      </c>
      <c r="C1466" t="str">
        <f>VLOOKUP(A1466,BRef!$A$2:$D$1259, 4,TRUE)</f>
        <v>Low Leverage</v>
      </c>
    </row>
    <row r="1467" spans="1:3" x14ac:dyDescent="0.2">
      <c r="A1467" t="s">
        <v>2112</v>
      </c>
      <c r="B1467">
        <f>VLOOKUP(A1467,BRef!$A$2:$D$1259, 2,TRUE)</f>
        <v>1.1160000000000001</v>
      </c>
      <c r="C1467" t="str">
        <f>VLOOKUP(A1467,BRef!$A$2:$D$1259, 4,TRUE)</f>
        <v>Average Leverage</v>
      </c>
    </row>
    <row r="1468" spans="1:3" x14ac:dyDescent="0.2">
      <c r="A1468" t="s">
        <v>1972</v>
      </c>
      <c r="B1468">
        <f>VLOOKUP(A1468,BRef!$A$2:$D$1259, 2,TRUE)</f>
        <v>0.34810810810810811</v>
      </c>
      <c r="C1468" t="str">
        <f>VLOOKUP(A1468,BRef!$A$2:$D$1259, 4,TRUE)</f>
        <v>Low Leverage</v>
      </c>
    </row>
    <row r="1469" spans="1:3" x14ac:dyDescent="0.2">
      <c r="A1469" t="s">
        <v>1973</v>
      </c>
      <c r="B1469">
        <f>VLOOKUP(A1469,BRef!$A$2:$D$1259, 2,TRUE)</f>
        <v>7.2413793103448271E-4</v>
      </c>
      <c r="C1469" t="str">
        <f>VLOOKUP(A1469,BRef!$A$2:$D$1259, 4,TRUE)</f>
        <v>Low Leverage</v>
      </c>
    </row>
    <row r="1470" spans="1:3" x14ac:dyDescent="0.2">
      <c r="A1470" t="s">
        <v>1775</v>
      </c>
      <c r="B1470">
        <f>VLOOKUP(A1470,BRef!$A$2:$D$1259, 2,TRUE)</f>
        <v>0.92796788990825707</v>
      </c>
      <c r="C1470" t="str">
        <f>VLOOKUP(A1470,BRef!$A$2:$D$1259, 4,TRUE)</f>
        <v>Average Leverage</v>
      </c>
    </row>
    <row r="1471" spans="1:3" x14ac:dyDescent="0.2">
      <c r="A1471" t="s">
        <v>2113</v>
      </c>
      <c r="B1471">
        <f>VLOOKUP(A1471,BRef!$A$2:$D$1259, 2,TRUE)</f>
        <v>0.39500000000000002</v>
      </c>
      <c r="C1471" t="str">
        <f>VLOOKUP(A1471,BRef!$A$2:$D$1259, 4,TRUE)</f>
        <v>Low Leverage</v>
      </c>
    </row>
    <row r="1472" spans="1:3" x14ac:dyDescent="0.2">
      <c r="A1472" t="s">
        <v>1975</v>
      </c>
      <c r="B1472">
        <f>VLOOKUP(A1472,BRef!$A$2:$D$1259, 2,TRUE)</f>
        <v>1.4458353510895881</v>
      </c>
      <c r="C1472" t="str">
        <f>VLOOKUP(A1472,BRef!$A$2:$D$1259, 4,TRUE)</f>
        <v>Average Leverage</v>
      </c>
    </row>
    <row r="1473" spans="1:3" x14ac:dyDescent="0.2">
      <c r="A1473" t="s">
        <v>1978</v>
      </c>
      <c r="B1473">
        <f>VLOOKUP(A1473,BRef!$A$2:$D$1259, 2,TRUE)</f>
        <v>0.97317412935323366</v>
      </c>
      <c r="C1473" t="str">
        <f>VLOOKUP(A1473,BRef!$A$2:$D$1259, 4,TRUE)</f>
        <v>Average Leverage</v>
      </c>
    </row>
    <row r="1474" spans="1:3" x14ac:dyDescent="0.2">
      <c r="A1474" t="s">
        <v>1778</v>
      </c>
      <c r="B1474">
        <f>VLOOKUP(A1474,BRef!$A$2:$D$1259, 2,TRUE)</f>
        <v>0.23784905660377359</v>
      </c>
      <c r="C1474" t="str">
        <f>VLOOKUP(A1474,BRef!$A$2:$D$1259, 4,TRUE)</f>
        <v>Low Leverage</v>
      </c>
    </row>
    <row r="1475" spans="1:3" x14ac:dyDescent="0.2">
      <c r="A1475" t="s">
        <v>2114</v>
      </c>
      <c r="B1475">
        <f>VLOOKUP(A1475,BRef!$A$2:$D$1259, 2,TRUE)</f>
        <v>0.96668101028999054</v>
      </c>
      <c r="C1475" t="str">
        <f>VLOOKUP(A1475,BRef!$A$2:$D$1259, 4,TRUE)</f>
        <v>Average Leverage</v>
      </c>
    </row>
    <row r="1476" spans="1:3" x14ac:dyDescent="0.2">
      <c r="A1476" t="s">
        <v>1779</v>
      </c>
      <c r="B1476">
        <f>VLOOKUP(A1476,BRef!$A$2:$D$1259, 2,TRUE)</f>
        <v>0.81967816091954027</v>
      </c>
      <c r="C1476" t="str">
        <f>VLOOKUP(A1476,BRef!$A$2:$D$1259, 4,TRUE)</f>
        <v>Average Leverage</v>
      </c>
    </row>
    <row r="1477" spans="1:3" x14ac:dyDescent="0.2">
      <c r="A1477" t="s">
        <v>1979</v>
      </c>
      <c r="B1477">
        <f>VLOOKUP(A1477,BRef!$A$2:$D$1259, 2,TRUE)</f>
        <v>0.70980995475113129</v>
      </c>
      <c r="C1477" t="str">
        <f>VLOOKUP(A1477,BRef!$A$2:$D$1259, 4,TRUE)</f>
        <v>Low Leverage</v>
      </c>
    </row>
    <row r="1478" spans="1:3" x14ac:dyDescent="0.2">
      <c r="A1478" t="s">
        <v>1780</v>
      </c>
      <c r="B1478">
        <f>VLOOKUP(A1478,BRef!$A$2:$D$1259, 2,TRUE)</f>
        <v>1.889097674418605</v>
      </c>
      <c r="C1478" t="str">
        <f>VLOOKUP(A1478,BRef!$A$2:$D$1259, 4,TRUE)</f>
        <v>High Leverage</v>
      </c>
    </row>
    <row r="1479" spans="1:3" x14ac:dyDescent="0.2">
      <c r="A1479" t="s">
        <v>1781</v>
      </c>
      <c r="B1479">
        <f>VLOOKUP(A1479,BRef!$A$2:$D$1259, 2,TRUE)</f>
        <v>0.73479527559055113</v>
      </c>
      <c r="C1479" t="str">
        <f>VLOOKUP(A1479,BRef!$A$2:$D$1259, 4,TRUE)</f>
        <v>Low Leverage</v>
      </c>
    </row>
    <row r="1480" spans="1:3" x14ac:dyDescent="0.2">
      <c r="A1480" t="s">
        <v>1783</v>
      </c>
      <c r="B1480">
        <f>VLOOKUP(A1480,BRef!$A$2:$D$1259, 2,TRUE)</f>
        <v>0.66824333333333341</v>
      </c>
      <c r="C1480" t="str">
        <f>VLOOKUP(A1480,BRef!$A$2:$D$1259, 4,TRUE)</f>
        <v>Low Leverage</v>
      </c>
    </row>
    <row r="1481" spans="1:3" x14ac:dyDescent="0.2">
      <c r="A1481" t="s">
        <v>2115</v>
      </c>
      <c r="B1481">
        <f>VLOOKUP(A1481,BRef!$A$2:$D$1259, 2,TRUE)</f>
        <v>0.64074766355140189</v>
      </c>
      <c r="C1481" t="str">
        <f>VLOOKUP(A1481,BRef!$A$2:$D$1259, 4,TRUE)</f>
        <v>Low Leverage</v>
      </c>
    </row>
    <row r="1482" spans="1:3" x14ac:dyDescent="0.2">
      <c r="A1482" t="s">
        <v>1982</v>
      </c>
      <c r="B1482">
        <f>VLOOKUP(A1482,BRef!$A$2:$D$1259, 2,TRUE)</f>
        <v>0.98935516372795984</v>
      </c>
      <c r="C1482" t="str">
        <f>VLOOKUP(A1482,BRef!$A$2:$D$1259, 4,TRUE)</f>
        <v>Average Leverage</v>
      </c>
    </row>
    <row r="1483" spans="1:3" x14ac:dyDescent="0.2">
      <c r="A1483" t="s">
        <v>2116</v>
      </c>
      <c r="B1483">
        <f>VLOOKUP(A1483,BRef!$A$2:$D$1259, 2,TRUE)</f>
        <v>1.1379999999999999</v>
      </c>
      <c r="C1483" t="str">
        <f>VLOOKUP(A1483,BRef!$A$2:$D$1259, 4,TRUE)</f>
        <v>Average Leverage</v>
      </c>
    </row>
    <row r="1484" spans="1:3" x14ac:dyDescent="0.2">
      <c r="A1484" t="s">
        <v>1983</v>
      </c>
      <c r="B1484">
        <f>VLOOKUP(A1484,BRef!$A$2:$D$1259, 2,TRUE)</f>
        <v>1.275744680851064</v>
      </c>
      <c r="C1484" t="str">
        <f>VLOOKUP(A1484,BRef!$A$2:$D$1259, 4,TRUE)</f>
        <v>Average Leverage</v>
      </c>
    </row>
    <row r="1485" spans="1:3" x14ac:dyDescent="0.2">
      <c r="A1485" t="s">
        <v>1786</v>
      </c>
      <c r="B1485">
        <f>VLOOKUP(A1485,BRef!$A$2:$D$1259, 2,TRUE)</f>
        <v>0.58392592592592585</v>
      </c>
      <c r="C1485" t="str">
        <f>VLOOKUP(A1485,BRef!$A$2:$D$1259, 4,TRUE)</f>
        <v>Low Leverage</v>
      </c>
    </row>
    <row r="1486" spans="1:3" x14ac:dyDescent="0.2">
      <c r="A1486" t="s">
        <v>1787</v>
      </c>
      <c r="B1486">
        <f>VLOOKUP(A1486,BRef!$A$2:$D$1259, 2,TRUE)</f>
        <v>1.010232142857143</v>
      </c>
      <c r="C1486" t="str">
        <f>VLOOKUP(A1486,BRef!$A$2:$D$1259, 4,TRUE)</f>
        <v>Average Leverage</v>
      </c>
    </row>
    <row r="1487" spans="1:3" x14ac:dyDescent="0.2">
      <c r="A1487" t="s">
        <v>2117</v>
      </c>
      <c r="B1487">
        <f>VLOOKUP(A1487,BRef!$A$2:$D$1259, 2,TRUE)</f>
        <v>0.95500000000000007</v>
      </c>
      <c r="C1487" t="str">
        <f>VLOOKUP(A1487,BRef!$A$2:$D$1259, 4,TRUE)</f>
        <v>Average Leverage</v>
      </c>
    </row>
    <row r="1488" spans="1:3" x14ac:dyDescent="0.2">
      <c r="A1488" t="s">
        <v>1984</v>
      </c>
      <c r="B1488">
        <f>VLOOKUP(A1488,BRef!$A$2:$D$1259, 2,TRUE)</f>
        <v>0.89577128953771279</v>
      </c>
      <c r="C1488" t="str">
        <f>VLOOKUP(A1488,BRef!$A$2:$D$1259, 4,TRUE)</f>
        <v>Average Leverage</v>
      </c>
    </row>
    <row r="1489" spans="1:3" x14ac:dyDescent="0.2">
      <c r="A1489" t="s">
        <v>2118</v>
      </c>
      <c r="B1489">
        <f>VLOOKUP(A1489,BRef!$A$2:$D$1259, 2,TRUE)</f>
        <v>0.61399999999999999</v>
      </c>
      <c r="C1489" t="str">
        <f>VLOOKUP(A1489,BRef!$A$2:$D$1259, 4,TRUE)</f>
        <v>Low Leverage</v>
      </c>
    </row>
    <row r="1490" spans="1:3" x14ac:dyDescent="0.2">
      <c r="A1490" t="s">
        <v>1788</v>
      </c>
      <c r="B1490">
        <f>VLOOKUP(A1490,BRef!$A$2:$D$1259, 2,TRUE)</f>
        <v>0.128</v>
      </c>
      <c r="C1490" t="str">
        <f>VLOOKUP(A1490,BRef!$A$2:$D$1259, 4,TRUE)</f>
        <v>Low Leverage</v>
      </c>
    </row>
    <row r="1491" spans="1:3" x14ac:dyDescent="0.2">
      <c r="A1491" t="s">
        <v>1987</v>
      </c>
      <c r="B1491">
        <f>VLOOKUP(A1491,BRef!$A$2:$D$1259, 2,TRUE)</f>
        <v>0.49921052631578949</v>
      </c>
      <c r="C1491" t="str">
        <f>VLOOKUP(A1491,BRef!$A$2:$D$1259, 4,TRUE)</f>
        <v>Low Leverage</v>
      </c>
    </row>
    <row r="1492" spans="1:3" x14ac:dyDescent="0.2">
      <c r="A1492" t="s">
        <v>2119</v>
      </c>
      <c r="B1492">
        <f>VLOOKUP(A1492,BRef!$A$2:$D$1259, 2,TRUE)</f>
        <v>0.497</v>
      </c>
      <c r="C1492" t="str">
        <f>VLOOKUP(A1492,BRef!$A$2:$D$1259, 4,TRUE)</f>
        <v>Low Leverage</v>
      </c>
    </row>
    <row r="1493" spans="1:3" x14ac:dyDescent="0.2">
      <c r="A1493" t="s">
        <v>1988</v>
      </c>
      <c r="B1493">
        <f>VLOOKUP(A1493,BRef!$A$2:$D$1259, 2,TRUE)</f>
        <v>1.8171190476190471</v>
      </c>
      <c r="C1493" t="str">
        <f>VLOOKUP(A1493,BRef!$A$2:$D$1259, 4,TRUE)</f>
        <v>High Leverage</v>
      </c>
    </row>
    <row r="1494" spans="1:3" x14ac:dyDescent="0.2">
      <c r="A1494" t="s">
        <v>1989</v>
      </c>
      <c r="B1494">
        <f>VLOOKUP(A1494,BRef!$A$2:$D$1259, 2,TRUE)</f>
        <v>0.97183333333333333</v>
      </c>
      <c r="C1494" t="str">
        <f>VLOOKUP(A1494,BRef!$A$2:$D$1259, 4,TRUE)</f>
        <v>Average Leverage</v>
      </c>
    </row>
    <row r="1495" spans="1:3" x14ac:dyDescent="0.2">
      <c r="A1495" t="s">
        <v>1992</v>
      </c>
      <c r="B1495">
        <f>VLOOKUP(A1495,BRef!$A$2:$D$1259, 2,TRUE)</f>
        <v>0.42996178343949037</v>
      </c>
      <c r="C1495" t="str">
        <f>VLOOKUP(A1495,BRef!$A$2:$D$1259, 4,TRUE)</f>
        <v>Low Leverage</v>
      </c>
    </row>
    <row r="1496" spans="1:3" x14ac:dyDescent="0.2">
      <c r="A1496" t="s">
        <v>1993</v>
      </c>
      <c r="B1496">
        <f>VLOOKUP(A1496,BRef!$A$2:$D$1259, 2,TRUE)</f>
        <v>0.70690740740740743</v>
      </c>
      <c r="C1496" t="str">
        <f>VLOOKUP(A1496,BRef!$A$2:$D$1259, 4,TRUE)</f>
        <v>Low Leverage</v>
      </c>
    </row>
    <row r="1497" spans="1:3" x14ac:dyDescent="0.2">
      <c r="A1497" t="s">
        <v>2120</v>
      </c>
      <c r="B1497">
        <f>VLOOKUP(A1497,BRef!$A$2:$D$1259, 2,TRUE)</f>
        <v>0.27600000000000002</v>
      </c>
      <c r="C1497" t="str">
        <f>VLOOKUP(A1497,BRef!$A$2:$D$1259, 4,TRUE)</f>
        <v>Low Leverage</v>
      </c>
    </row>
    <row r="1498" spans="1:3" x14ac:dyDescent="0.2">
      <c r="A1498" t="s">
        <v>2121</v>
      </c>
      <c r="B1498">
        <f>VLOOKUP(A1498,BRef!$A$2:$D$1259, 2,TRUE)</f>
        <v>0.82199999999999995</v>
      </c>
      <c r="C1498" t="str">
        <f>VLOOKUP(A1498,BRef!$A$2:$D$1259, 4,TRUE)</f>
        <v>Average Leverage</v>
      </c>
    </row>
    <row r="1499" spans="1:3" x14ac:dyDescent="0.2">
      <c r="A1499" t="s">
        <v>1789</v>
      </c>
      <c r="B1499">
        <f>VLOOKUP(A1499,BRef!$A$2:$D$1259, 2,TRUE)</f>
        <v>0.65697931034482759</v>
      </c>
      <c r="C1499" t="str">
        <f>VLOOKUP(A1499,BRef!$A$2:$D$1259, 4,TRUE)</f>
        <v>Low Leverage</v>
      </c>
    </row>
    <row r="1500" spans="1:3" x14ac:dyDescent="0.2">
      <c r="A1500" t="s">
        <v>1790</v>
      </c>
      <c r="B1500">
        <f>VLOOKUP(A1500,BRef!$A$2:$D$1259, 2,TRUE)</f>
        <v>0.54791441441441446</v>
      </c>
      <c r="C1500" t="str">
        <f>VLOOKUP(A1500,BRef!$A$2:$D$1259, 4,TRUE)</f>
        <v>Low Leverage</v>
      </c>
    </row>
    <row r="1501" spans="1:3" x14ac:dyDescent="0.2">
      <c r="A1501" t="s">
        <v>2122</v>
      </c>
      <c r="B1501">
        <f>VLOOKUP(A1501,BRef!$A$2:$D$1259, 2,TRUE)</f>
        <v>0.70799999999999996</v>
      </c>
      <c r="C1501" t="str">
        <f>VLOOKUP(A1501,BRef!$A$2:$D$1259, 4,TRUE)</f>
        <v>Low Leverage</v>
      </c>
    </row>
    <row r="1502" spans="1:3" x14ac:dyDescent="0.2">
      <c r="A1502" t="s">
        <v>1792</v>
      </c>
      <c r="B1502">
        <f>VLOOKUP(A1502,BRef!$A$2:$D$1259, 2,TRUE)</f>
        <v>0.9246202531645572</v>
      </c>
      <c r="C1502" t="str">
        <f>VLOOKUP(A1502,BRef!$A$2:$D$1259, 4,TRUE)</f>
        <v>Average Leverage</v>
      </c>
    </row>
    <row r="1503" spans="1:3" x14ac:dyDescent="0.2">
      <c r="A1503" t="s">
        <v>2123</v>
      </c>
      <c r="B1503">
        <f>VLOOKUP(A1503,BRef!$A$2:$D$1259, 2,TRUE)</f>
        <v>0.97999999999999987</v>
      </c>
      <c r="C1503" t="str">
        <f>VLOOKUP(A1503,BRef!$A$2:$D$1259, 4,TRUE)</f>
        <v>Average Leverage</v>
      </c>
    </row>
    <row r="1504" spans="1:3" x14ac:dyDescent="0.2">
      <c r="A1504" t="s">
        <v>1794</v>
      </c>
      <c r="B1504">
        <f>VLOOKUP(A1504,BRef!$A$2:$D$1259, 2,TRUE)</f>
        <v>1.1361563786008231</v>
      </c>
      <c r="C1504" t="str">
        <f>VLOOKUP(A1504,BRef!$A$2:$D$1259, 4,TRUE)</f>
        <v>Average Leverage</v>
      </c>
    </row>
    <row r="1505" spans="1:3" x14ac:dyDescent="0.2">
      <c r="A1505" t="s">
        <v>2124</v>
      </c>
      <c r="B1505">
        <f>VLOOKUP(A1505,BRef!$A$2:$D$1259, 2,TRUE)</f>
        <v>1.0740000000000001</v>
      </c>
      <c r="C1505" t="str">
        <f>VLOOKUP(A1505,BRef!$A$2:$D$1259, 4,TRUE)</f>
        <v>Average Leverage</v>
      </c>
    </row>
    <row r="1506" spans="1:3" x14ac:dyDescent="0.2">
      <c r="A1506" t="s">
        <v>1994</v>
      </c>
      <c r="B1506">
        <f>VLOOKUP(A1506,BRef!$A$2:$D$1259, 2,TRUE)</f>
        <v>0.79843990929705211</v>
      </c>
      <c r="C1506" t="str">
        <f>VLOOKUP(A1506,BRef!$A$2:$D$1259, 4,TRUE)</f>
        <v>Low Leverage</v>
      </c>
    </row>
    <row r="1507" spans="1:3" x14ac:dyDescent="0.2">
      <c r="A1507" t="s">
        <v>1797</v>
      </c>
      <c r="B1507">
        <f>VLOOKUP(A1507,BRef!$A$2:$D$1259, 2,TRUE)</f>
        <v>0.53800000000000003</v>
      </c>
      <c r="C1507" t="str">
        <f>VLOOKUP(A1507,BRef!$A$2:$D$1259, 4,TRUE)</f>
        <v>Low Leverage</v>
      </c>
    </row>
    <row r="1508" spans="1:3" x14ac:dyDescent="0.2">
      <c r="A1508" t="s">
        <v>1798</v>
      </c>
      <c r="B1508">
        <f>VLOOKUP(A1508,BRef!$A$2:$D$1259, 2,TRUE)</f>
        <v>0.93003225806451606</v>
      </c>
      <c r="C1508" t="str">
        <f>VLOOKUP(A1508,BRef!$A$2:$D$1259, 4,TRUE)</f>
        <v>Average Leverage</v>
      </c>
    </row>
    <row r="1509" spans="1:3" x14ac:dyDescent="0.2">
      <c r="A1509" t="s">
        <v>2125</v>
      </c>
      <c r="B1509">
        <f>VLOOKUP(A1509,BRef!$A$2:$D$1259, 2,TRUE)</f>
        <v>0.19600000000000001</v>
      </c>
      <c r="C1509" t="str">
        <f>VLOOKUP(A1509,BRef!$A$2:$D$1259, 4,TRUE)</f>
        <v>Low Leverage</v>
      </c>
    </row>
    <row r="1510" spans="1:3" x14ac:dyDescent="0.2">
      <c r="A1510" t="s">
        <v>2126</v>
      </c>
      <c r="B1510">
        <f>VLOOKUP(A1510,BRef!$A$2:$D$1259, 2,TRUE)</f>
        <v>2.4529999999999998</v>
      </c>
      <c r="C1510" t="str">
        <f>VLOOKUP(A1510,BRef!$A$2:$D$1259, 4,TRUE)</f>
        <v>High Leverage</v>
      </c>
    </row>
    <row r="1511" spans="1:3" x14ac:dyDescent="0.2">
      <c r="A1511" t="s">
        <v>2127</v>
      </c>
      <c r="B1511">
        <f>VLOOKUP(A1511,BRef!$A$2:$D$1259, 2,TRUE)</f>
        <v>0.60099999999999998</v>
      </c>
      <c r="C1511" t="str">
        <f>VLOOKUP(A1511,BRef!$A$2:$D$1259, 4,TRUE)</f>
        <v>Low Leverage</v>
      </c>
    </row>
    <row r="1512" spans="1:3" x14ac:dyDescent="0.2">
      <c r="A1512" t="s">
        <v>2128</v>
      </c>
      <c r="B1512">
        <f>VLOOKUP(A1512,BRef!$A$2:$D$1259, 2,TRUE)</f>
        <v>0.57999999999999996</v>
      </c>
      <c r="C1512" t="str">
        <f>VLOOKUP(A1512,BRef!$A$2:$D$1259, 4,TRUE)</f>
        <v>Low Leverage</v>
      </c>
    </row>
    <row r="1513" spans="1:3" x14ac:dyDescent="0.2">
      <c r="A1513" t="s">
        <v>1799</v>
      </c>
      <c r="B1513">
        <f>VLOOKUP(A1513,BRef!$A$2:$D$1259, 2,TRUE)</f>
        <v>1.202847222222222</v>
      </c>
      <c r="C1513" t="str">
        <f>VLOOKUP(A1513,BRef!$A$2:$D$1259, 4,TRUE)</f>
        <v>Average Leverage</v>
      </c>
    </row>
    <row r="1514" spans="1:3" x14ac:dyDescent="0.2">
      <c r="A1514" t="s">
        <v>1995</v>
      </c>
      <c r="B1514">
        <f>VLOOKUP(A1514,BRef!$A$2:$D$1259, 2,TRUE)</f>
        <v>0.97183333333333333</v>
      </c>
      <c r="C1514" t="str">
        <f>VLOOKUP(A1514,BRef!$A$2:$D$1259, 4,TRUE)</f>
        <v>Average Leverage</v>
      </c>
    </row>
    <row r="1515" spans="1:3" x14ac:dyDescent="0.2">
      <c r="A1515" t="s">
        <v>1996</v>
      </c>
      <c r="B1515">
        <f>VLOOKUP(A1515,BRef!$A$2:$D$1259, 2,TRUE)</f>
        <v>0.69487709497206707</v>
      </c>
      <c r="C1515" t="str">
        <f>VLOOKUP(A1515,BRef!$A$2:$D$1259, 4,TRUE)</f>
        <v>Low Leverage</v>
      </c>
    </row>
    <row r="1516" spans="1:3" x14ac:dyDescent="0.2">
      <c r="A1516" t="s">
        <v>1800</v>
      </c>
      <c r="B1516">
        <f>VLOOKUP(A1516,BRef!$A$2:$D$1259, 2,TRUE)</f>
        <v>0.625</v>
      </c>
      <c r="C1516" t="str">
        <f>VLOOKUP(A1516,BRef!$A$2:$D$1259, 4,TRUE)</f>
        <v>Low Leverage</v>
      </c>
    </row>
    <row r="1517" spans="1:3" x14ac:dyDescent="0.2">
      <c r="A1517" t="s">
        <v>1801</v>
      </c>
      <c r="B1517">
        <f>VLOOKUP(A1517,BRef!$A$2:$D$1259, 2,TRUE)</f>
        <v>0.80082101167315178</v>
      </c>
      <c r="C1517" t="str">
        <f>VLOOKUP(A1517,BRef!$A$2:$D$1259, 4,TRUE)</f>
        <v>Average Leverage</v>
      </c>
    </row>
    <row r="1518" spans="1:3" x14ac:dyDescent="0.2">
      <c r="A1518" t="s">
        <v>2129</v>
      </c>
      <c r="B1518">
        <f>VLOOKUP(A1518,BRef!$A$2:$D$1259, 2,TRUE)</f>
        <v>0.57441372549019609</v>
      </c>
      <c r="C1518" t="str">
        <f>VLOOKUP(A1518,BRef!$A$2:$D$1259, 4,TRUE)</f>
        <v>Low Leverage</v>
      </c>
    </row>
    <row r="1519" spans="1:3" x14ac:dyDescent="0.2">
      <c r="A1519" t="s">
        <v>2130</v>
      </c>
      <c r="B1519">
        <f>VLOOKUP(A1519,BRef!$A$2:$D$1259, 2,TRUE)</f>
        <v>5.9999999999999991E-2</v>
      </c>
      <c r="C1519" t="str">
        <f>VLOOKUP(A1519,BRef!$A$2:$D$1259, 4,TRUE)</f>
        <v>Low Leverage</v>
      </c>
    </row>
    <row r="1520" spans="1:3" x14ac:dyDescent="0.2">
      <c r="A1520" t="s">
        <v>1999</v>
      </c>
      <c r="B1520">
        <f>VLOOKUP(A1520,BRef!$A$2:$D$1259, 2,TRUE)</f>
        <v>0.4336938775510204</v>
      </c>
      <c r="C1520" t="str">
        <f>VLOOKUP(A1520,BRef!$A$2:$D$1259, 4,TRUE)</f>
        <v>Low Leverage</v>
      </c>
    </row>
    <row r="1521" spans="1:3" x14ac:dyDescent="0.2">
      <c r="A1521" t="s">
        <v>2131</v>
      </c>
      <c r="B1521">
        <f>VLOOKUP(A1521,BRef!$A$2:$D$1259, 2,TRUE)</f>
        <v>0.497</v>
      </c>
      <c r="C1521" t="str">
        <f>VLOOKUP(A1521,BRef!$A$2:$D$1259, 4,TRUE)</f>
        <v>Low Leverage</v>
      </c>
    </row>
    <row r="1522" spans="1:3" x14ac:dyDescent="0.2">
      <c r="A1522" t="s">
        <v>2132</v>
      </c>
      <c r="B1522">
        <f>VLOOKUP(A1522,BRef!$A$2:$D$1259, 2,TRUE)</f>
        <v>0.751</v>
      </c>
      <c r="C1522" t="str">
        <f>VLOOKUP(A1522,BRef!$A$2:$D$1259, 4,TRUE)</f>
        <v>Low Leverage</v>
      </c>
    </row>
    <row r="1523" spans="1:3" x14ac:dyDescent="0.2">
      <c r="A1523" t="s">
        <v>1806</v>
      </c>
      <c r="B1523">
        <f>VLOOKUP(A1523,BRef!$A$2:$D$1259, 2,TRUE)</f>
        <v>1.191079136690647</v>
      </c>
      <c r="C1523" t="str">
        <f>VLOOKUP(A1523,BRef!$A$2:$D$1259, 4,TRUE)</f>
        <v>Average Leverage</v>
      </c>
    </row>
    <row r="1524" spans="1:3" x14ac:dyDescent="0.2">
      <c r="A1524" t="s">
        <v>2133</v>
      </c>
      <c r="B1524">
        <f>VLOOKUP(A1524,BRef!$A$2:$D$1259, 2,TRUE)</f>
        <v>0.85099999999999998</v>
      </c>
      <c r="C1524" t="str">
        <f>VLOOKUP(A1524,BRef!$A$2:$D$1259, 4,TRUE)</f>
        <v>Average Leverage</v>
      </c>
    </row>
    <row r="1525" spans="1:3" x14ac:dyDescent="0.2">
      <c r="A1525" t="s">
        <v>1807</v>
      </c>
      <c r="B1525">
        <f>VLOOKUP(A1525,BRef!$A$2:$D$1259, 2,TRUE)</f>
        <v>0.96599999999999997</v>
      </c>
      <c r="C1525" t="str">
        <f>VLOOKUP(A1525,BRef!$A$2:$D$1259, 4,TRUE)</f>
        <v>Average Leverage</v>
      </c>
    </row>
    <row r="1526" spans="1:3" x14ac:dyDescent="0.2">
      <c r="A1526" t="s">
        <v>2134</v>
      </c>
      <c r="B1526">
        <f>VLOOKUP(A1526,BRef!$A$2:$D$1259, 2,TRUE)</f>
        <v>6.6000000000000003E-2</v>
      </c>
      <c r="C1526" t="str">
        <f>VLOOKUP(A1526,BRef!$A$2:$D$1259, 4,TRUE)</f>
        <v>Low Leverage</v>
      </c>
    </row>
    <row r="1527" spans="1:3" x14ac:dyDescent="0.2">
      <c r="A1527" t="s">
        <v>2001</v>
      </c>
      <c r="B1527">
        <f>VLOOKUP(A1527,BRef!$A$2:$D$1259, 2,TRUE)</f>
        <v>1.3591541501976281</v>
      </c>
      <c r="C1527" t="str">
        <f>VLOOKUP(A1527,BRef!$A$2:$D$1259, 4,TRUE)</f>
        <v>Average Leverage</v>
      </c>
    </row>
    <row r="1528" spans="1:3" x14ac:dyDescent="0.2">
      <c r="A1528" t="s">
        <v>2002</v>
      </c>
      <c r="B1528">
        <f>VLOOKUP(A1528,BRef!$A$2:$D$1259, 2,TRUE)</f>
        <v>0.85274166666666673</v>
      </c>
      <c r="C1528" t="str">
        <f>VLOOKUP(A1528,BRef!$A$2:$D$1259, 4,TRUE)</f>
        <v>Average Leverage</v>
      </c>
    </row>
    <row r="1529" spans="1:3" x14ac:dyDescent="0.2">
      <c r="A1529" t="s">
        <v>2003</v>
      </c>
      <c r="B1529">
        <f>VLOOKUP(A1529,BRef!$A$2:$D$1259, 2,TRUE)</f>
        <v>0.6503924050632911</v>
      </c>
      <c r="C1529" t="str">
        <f>VLOOKUP(A1529,BRef!$A$2:$D$1259, 4,TRUE)</f>
        <v>Low Leverage</v>
      </c>
    </row>
    <row r="1530" spans="1:3" x14ac:dyDescent="0.2">
      <c r="A1530" t="s">
        <v>2135</v>
      </c>
      <c r="B1530">
        <f>VLOOKUP(A1530,BRef!$A$2:$D$1259, 2,TRUE)</f>
        <v>0.88700000000000001</v>
      </c>
      <c r="C1530" t="str">
        <f>VLOOKUP(A1530,BRef!$A$2:$D$1259, 4,TRUE)</f>
        <v>Average Leverage</v>
      </c>
    </row>
    <row r="1531" spans="1:3" x14ac:dyDescent="0.2">
      <c r="A1531" t="s">
        <v>1813</v>
      </c>
      <c r="B1531">
        <f>VLOOKUP(A1531,BRef!$A$2:$D$1259, 2,TRUE)</f>
        <v>1.6433701657458559</v>
      </c>
      <c r="C1531" t="str">
        <f>VLOOKUP(A1531,BRef!$A$2:$D$1259, 4,TRUE)</f>
        <v>High Leverage</v>
      </c>
    </row>
    <row r="1532" spans="1:3" x14ac:dyDescent="0.2">
      <c r="A1532" t="s">
        <v>2004</v>
      </c>
      <c r="B1532">
        <f>VLOOKUP(A1532,BRef!$A$2:$D$1259, 2,TRUE)</f>
        <v>0.94112244897959174</v>
      </c>
      <c r="C1532" t="str">
        <f>VLOOKUP(A1532,BRef!$A$2:$D$1259, 4,TRUE)</f>
        <v>Average Leverage</v>
      </c>
    </row>
    <row r="1533" spans="1:3" x14ac:dyDescent="0.2">
      <c r="A1533" t="s">
        <v>1814</v>
      </c>
      <c r="B1533">
        <f>VLOOKUP(A1533,BRef!$A$2:$D$1259, 2,TRUE)</f>
        <v>0.442</v>
      </c>
      <c r="C1533" t="str">
        <f>VLOOKUP(A1533,BRef!$A$2:$D$1259, 4,TRUE)</f>
        <v>Low Leverage</v>
      </c>
    </row>
    <row r="1534" spans="1:3" x14ac:dyDescent="0.2">
      <c r="A1534" t="s">
        <v>2136</v>
      </c>
      <c r="B1534">
        <f>VLOOKUP(A1534,BRef!$A$2:$D$1259, 2,TRUE)</f>
        <v>0.24</v>
      </c>
      <c r="C1534" t="str">
        <f>VLOOKUP(A1534,BRef!$A$2:$D$1259, 4,TRUE)</f>
        <v>Low Leverage</v>
      </c>
    </row>
    <row r="1535" spans="1:3" x14ac:dyDescent="0.2">
      <c r="A1535" t="s">
        <v>2137</v>
      </c>
      <c r="B1535">
        <f>VLOOKUP(A1535,BRef!$A$2:$D$1259, 2,TRUE)</f>
        <v>0.81838571428571427</v>
      </c>
      <c r="C1535" t="str">
        <f>VLOOKUP(A1535,BRef!$A$2:$D$1259, 4,TRUE)</f>
        <v>Average Leverage</v>
      </c>
    </row>
    <row r="1536" spans="1:3" x14ac:dyDescent="0.2">
      <c r="A1536" t="s">
        <v>2138</v>
      </c>
      <c r="B1536">
        <f>VLOOKUP(A1536,BRef!$A$2:$D$1259, 2,TRUE)</f>
        <v>9.9000000000000005E-2</v>
      </c>
      <c r="C1536" t="str">
        <f>VLOOKUP(A1536,BRef!$A$2:$D$1259, 4,TRUE)</f>
        <v>Low Leverage</v>
      </c>
    </row>
    <row r="1537" spans="1:3" x14ac:dyDescent="0.2">
      <c r="A1537" t="s">
        <v>2139</v>
      </c>
      <c r="B1537">
        <f>VLOOKUP(A1537,BRef!$A$2:$D$1259, 2,TRUE)</f>
        <v>0.96599999999999997</v>
      </c>
      <c r="C1537" t="str">
        <f>VLOOKUP(A1537,BRef!$A$2:$D$1259, 4,TRUE)</f>
        <v>Average Leverage</v>
      </c>
    </row>
    <row r="1538" spans="1:3" x14ac:dyDescent="0.2">
      <c r="A1538" t="s">
        <v>2140</v>
      </c>
      <c r="B1538">
        <f>VLOOKUP(A1538,BRef!$A$2:$D$1259, 2,TRUE)</f>
        <v>1.073</v>
      </c>
      <c r="C1538" t="str">
        <f>VLOOKUP(A1538,BRef!$A$2:$D$1259, 4,TRUE)</f>
        <v>Average Leverage</v>
      </c>
    </row>
    <row r="1539" spans="1:3" x14ac:dyDescent="0.2">
      <c r="A1539" t="s">
        <v>2141</v>
      </c>
      <c r="B1539">
        <f>VLOOKUP(A1539,BRef!$A$2:$D$1259, 2,TRUE)</f>
        <v>0.11899999999999999</v>
      </c>
      <c r="C1539" t="str">
        <f>VLOOKUP(A1539,BRef!$A$2:$D$1259, 4,TRUE)</f>
        <v>Low Leverage</v>
      </c>
    </row>
    <row r="1540" spans="1:3" x14ac:dyDescent="0.2">
      <c r="A1540" t="s">
        <v>2142</v>
      </c>
      <c r="B1540">
        <f>VLOOKUP(A1540,BRef!$A$2:$D$1259, 2,TRUE)</f>
        <v>0.23784905660377359</v>
      </c>
      <c r="C1540" t="str">
        <f>VLOOKUP(A1540,BRef!$A$2:$D$1259, 4,TRUE)</f>
        <v>Low Leverage</v>
      </c>
    </row>
    <row r="1541" spans="1:3" x14ac:dyDescent="0.2">
      <c r="A1541" t="s">
        <v>2143</v>
      </c>
      <c r="B1541">
        <f>VLOOKUP(A1541,BRef!$A$2:$D$1259, 2,TRUE)</f>
        <v>1.056</v>
      </c>
      <c r="C1541" t="str">
        <f>VLOOKUP(A1541,BRef!$A$2:$D$1259, 4,TRUE)</f>
        <v>Average Leverage</v>
      </c>
    </row>
    <row r="1542" spans="1:3" x14ac:dyDescent="0.2">
      <c r="A1542" t="s">
        <v>2144</v>
      </c>
      <c r="B1542">
        <f>VLOOKUP(A1542,BRef!$A$2:$D$1259, 2,TRUE)</f>
        <v>0.63700000000000001</v>
      </c>
      <c r="C1542" t="str">
        <f>VLOOKUP(A1542,BRef!$A$2:$D$1259, 4,TRUE)</f>
        <v>Low Leverage</v>
      </c>
    </row>
    <row r="1543" spans="1:3" x14ac:dyDescent="0.2">
      <c r="A1543" t="s">
        <v>2006</v>
      </c>
      <c r="B1543">
        <f>VLOOKUP(A1543,BRef!$A$2:$D$1259, 2,TRUE)</f>
        <v>0.87582711864406781</v>
      </c>
      <c r="C1543" t="str">
        <f>VLOOKUP(A1543,BRef!$A$2:$D$1259, 4,TRUE)</f>
        <v>Average Leverage</v>
      </c>
    </row>
    <row r="1544" spans="1:3" x14ac:dyDescent="0.2">
      <c r="A1544" t="s">
        <v>1815</v>
      </c>
      <c r="B1544">
        <f>VLOOKUP(A1544,BRef!$A$2:$D$1259, 2,TRUE)</f>
        <v>0.87779779411764725</v>
      </c>
      <c r="C1544" t="str">
        <f>VLOOKUP(A1544,BRef!$A$2:$D$1259, 4,TRUE)</f>
        <v>Average Leverage</v>
      </c>
    </row>
    <row r="1545" spans="1:3" x14ac:dyDescent="0.2">
      <c r="A1545" t="s">
        <v>2145</v>
      </c>
      <c r="B1545">
        <f>VLOOKUP(A1545,BRef!$A$2:$D$1259, 2,TRUE)</f>
        <v>0.33900000000000002</v>
      </c>
      <c r="C1545" t="str">
        <f>VLOOKUP(A1545,BRef!$A$2:$D$1259, 4,TRUE)</f>
        <v>Low Leverage</v>
      </c>
    </row>
    <row r="1546" spans="1:3" x14ac:dyDescent="0.2">
      <c r="A1546" t="s">
        <v>2007</v>
      </c>
      <c r="B1546">
        <f>VLOOKUP(A1546,BRef!$A$2:$D$1259, 2,TRUE)</f>
        <v>0.7814468085106383</v>
      </c>
      <c r="C1546" t="str">
        <f>VLOOKUP(A1546,BRef!$A$2:$D$1259, 4,TRUE)</f>
        <v>Low Leverage</v>
      </c>
    </row>
    <row r="1547" spans="1:3" x14ac:dyDescent="0.2">
      <c r="A1547" t="s">
        <v>2008</v>
      </c>
      <c r="B1547">
        <f>VLOOKUP(A1547,BRef!$A$2:$D$1259, 2,TRUE)</f>
        <v>1.0829512195121951</v>
      </c>
      <c r="C1547" t="str">
        <f>VLOOKUP(A1547,BRef!$A$2:$D$1259, 4,TRUE)</f>
        <v>Average Leverage</v>
      </c>
    </row>
    <row r="1548" spans="1:3" x14ac:dyDescent="0.2">
      <c r="A1548" t="s">
        <v>2146</v>
      </c>
      <c r="B1548">
        <f>VLOOKUP(A1548,BRef!$A$2:$D$1259, 2,TRUE)</f>
        <v>1.252694039735099</v>
      </c>
      <c r="C1548" t="str">
        <f>VLOOKUP(A1548,BRef!$A$2:$D$1259, 4,TRUE)</f>
        <v>Average Leverage</v>
      </c>
    </row>
    <row r="1549" spans="1:3" x14ac:dyDescent="0.2">
      <c r="A1549" t="s">
        <v>2009</v>
      </c>
      <c r="B1549">
        <f>VLOOKUP(A1549,BRef!$A$2:$D$1259, 2,TRUE)</f>
        <v>0.218</v>
      </c>
      <c r="C1549" t="str">
        <f>VLOOKUP(A1549,BRef!$A$2:$D$1259, 4,TRUE)</f>
        <v>Low Leverage</v>
      </c>
    </row>
    <row r="1550" spans="1:3" x14ac:dyDescent="0.2">
      <c r="A1550" t="s">
        <v>2147</v>
      </c>
      <c r="B1550">
        <f>VLOOKUP(A1550,BRef!$A$2:$D$1259, 2,TRUE)</f>
        <v>6.34</v>
      </c>
      <c r="C1550" t="str">
        <f>VLOOKUP(A1550,BRef!$A$2:$D$1259, 4,TRUE)</f>
        <v>High Leverage</v>
      </c>
    </row>
    <row r="1551" spans="1:3" x14ac:dyDescent="0.2">
      <c r="A1551" t="s">
        <v>2148</v>
      </c>
      <c r="B1551">
        <f>VLOOKUP(A1551,BRef!$A$2:$D$1259, 2,TRUE)</f>
        <v>0.53700000000000003</v>
      </c>
      <c r="C1551" t="str">
        <f>VLOOKUP(A1551,BRef!$A$2:$D$1259, 4,TRUE)</f>
        <v>Low Leverage</v>
      </c>
    </row>
    <row r="1552" spans="1:3" x14ac:dyDescent="0.2">
      <c r="A1552" t="s">
        <v>2013</v>
      </c>
      <c r="B1552">
        <f>VLOOKUP(A1552,BRef!$A$2:$D$1259, 2,TRUE)</f>
        <v>0.01</v>
      </c>
      <c r="C1552" t="str">
        <f>VLOOKUP(A1552,BRef!$A$2:$D$1259, 4,TRUE)</f>
        <v>Low Leverage</v>
      </c>
    </row>
    <row r="1553" spans="1:3" x14ac:dyDescent="0.2">
      <c r="A1553" t="s">
        <v>2149</v>
      </c>
      <c r="B1553">
        <f>VLOOKUP(A1553,BRef!$A$2:$D$1259, 2,TRUE)</f>
        <v>0.71099999999999997</v>
      </c>
      <c r="C1553" t="str">
        <f>VLOOKUP(A1553,BRef!$A$2:$D$1259, 4,TRUE)</f>
        <v>Low Leverage</v>
      </c>
    </row>
    <row r="1554" spans="1:3" x14ac:dyDescent="0.2">
      <c r="A1554" t="s">
        <v>2150</v>
      </c>
      <c r="B1554">
        <f>VLOOKUP(A1554,BRef!$A$2:$D$1259, 2,TRUE)</f>
        <v>0.16200000000000001</v>
      </c>
      <c r="C1554" t="str">
        <f>VLOOKUP(A1554,BRef!$A$2:$D$1259, 4,TRUE)</f>
        <v>Low Leverage</v>
      </c>
    </row>
    <row r="1555" spans="1:3" x14ac:dyDescent="0.2">
      <c r="A1555" t="s">
        <v>2151</v>
      </c>
      <c r="B1555">
        <f>VLOOKUP(A1555,BRef!$A$2:$D$1259, 2,TRUE)</f>
        <v>0.61299999999999999</v>
      </c>
      <c r="C1555" t="str">
        <f>VLOOKUP(A1555,BRef!$A$2:$D$1259, 4,TRUE)</f>
        <v>Low Leverage</v>
      </c>
    </row>
    <row r="1556" spans="1:3" x14ac:dyDescent="0.2">
      <c r="A1556" t="s">
        <v>2152</v>
      </c>
      <c r="B1556">
        <f>VLOOKUP(A1556,BRef!$A$2:$D$1259, 2,TRUE)</f>
        <v>0.29399999999999998</v>
      </c>
      <c r="C1556" t="str">
        <f>VLOOKUP(A1556,BRef!$A$2:$D$1259, 4,TRUE)</f>
        <v>Low Leverage</v>
      </c>
    </row>
    <row r="1557" spans="1:3" x14ac:dyDescent="0.2">
      <c r="A1557" t="s">
        <v>2016</v>
      </c>
      <c r="B1557">
        <f>VLOOKUP(A1557,BRef!$A$2:$D$1259, 2,TRUE)</f>
        <v>0.85274166666666673</v>
      </c>
      <c r="C1557" t="str">
        <f>VLOOKUP(A1557,BRef!$A$2:$D$1259, 4,TRUE)</f>
        <v>Average Leverage</v>
      </c>
    </row>
    <row r="1558" spans="1:3" x14ac:dyDescent="0.2">
      <c r="A1558" t="s">
        <v>2153</v>
      </c>
      <c r="B1558">
        <f>VLOOKUP(A1558,BRef!$A$2:$D$1259, 2,TRUE)</f>
        <v>0.45900000000000002</v>
      </c>
      <c r="C1558" t="str">
        <f>VLOOKUP(A1558,BRef!$A$2:$D$1259, 4,TRUE)</f>
        <v>Low Leverage</v>
      </c>
    </row>
    <row r="1559" spans="1:3" x14ac:dyDescent="0.2">
      <c r="A1559" t="s">
        <v>2154</v>
      </c>
      <c r="B1559">
        <f>VLOOKUP(A1559,BRef!$A$2:$D$1259, 2,TRUE)</f>
        <v>0.23100000000000001</v>
      </c>
      <c r="C1559" t="str">
        <f>VLOOKUP(A1559,BRef!$A$2:$D$1259, 4,TRUE)</f>
        <v>Low Leverage</v>
      </c>
    </row>
    <row r="1560" spans="1:3" x14ac:dyDescent="0.2">
      <c r="A1560" t="s">
        <v>2155</v>
      </c>
      <c r="B1560">
        <f>VLOOKUP(A1560,BRef!$A$2:$D$1259, 2,TRUE)</f>
        <v>0.14599999999999999</v>
      </c>
      <c r="C1560" t="str">
        <f>VLOOKUP(A1560,BRef!$A$2:$D$1259, 4,TRUE)</f>
        <v>Low Leverage</v>
      </c>
    </row>
    <row r="1561" spans="1:3" x14ac:dyDescent="0.2">
      <c r="A1561" t="s">
        <v>2156</v>
      </c>
      <c r="B1561">
        <f>VLOOKUP(A1561,BRef!$A$2:$D$1259, 2,TRUE)</f>
        <v>0.67800000000000005</v>
      </c>
      <c r="C1561" t="str">
        <f>VLOOKUP(A1561,BRef!$A$2:$D$1259, 4,TRUE)</f>
        <v>Low Leverage</v>
      </c>
    </row>
    <row r="1562" spans="1:3" x14ac:dyDescent="0.2">
      <c r="A1562" t="s">
        <v>2157</v>
      </c>
      <c r="B1562">
        <f>VLOOKUP(A1562,BRef!$A$2:$D$1259, 2,TRUE)</f>
        <v>0.34799999999999998</v>
      </c>
      <c r="C1562" t="str">
        <f>VLOOKUP(A1562,BRef!$A$2:$D$1259, 4,TRUE)</f>
        <v>Low Leverage</v>
      </c>
    </row>
    <row r="1563" spans="1:3" x14ac:dyDescent="0.2">
      <c r="A1563" t="s">
        <v>2158</v>
      </c>
      <c r="B1563">
        <f>VLOOKUP(A1563,BRef!$A$2:$D$1259, 2,TRUE)</f>
        <v>1.0269999999999999</v>
      </c>
      <c r="C1563" t="str">
        <f>VLOOKUP(A1563,BRef!$A$2:$D$1259, 4,TRUE)</f>
        <v>Average Leverage</v>
      </c>
    </row>
    <row r="1564" spans="1:3" x14ac:dyDescent="0.2">
      <c r="A1564" t="s">
        <v>2159</v>
      </c>
      <c r="B1564">
        <f>VLOOKUP(A1564,BRef!$A$2:$D$1259, 2,TRUE)</f>
        <v>0</v>
      </c>
      <c r="C1564" t="str">
        <f>VLOOKUP(A1564,BRef!$A$2:$D$1259, 4,TRUE)</f>
        <v>Low Leverage</v>
      </c>
    </row>
    <row r="1565" spans="1:3" x14ac:dyDescent="0.2">
      <c r="A1565" t="s">
        <v>1822</v>
      </c>
      <c r="B1565">
        <f>VLOOKUP(A1565,BRef!$A$2:$D$1259, 2,TRUE)</f>
        <v>1.7126250000000001</v>
      </c>
      <c r="C1565" t="str">
        <f>VLOOKUP(A1565,BRef!$A$2:$D$1259, 4,TRUE)</f>
        <v>High Leverage</v>
      </c>
    </row>
    <row r="1566" spans="1:3" x14ac:dyDescent="0.2">
      <c r="A1566" t="s">
        <v>2160</v>
      </c>
      <c r="B1566">
        <f>VLOOKUP(A1566,BRef!$A$2:$D$1259, 2,TRUE)</f>
        <v>1E-3</v>
      </c>
      <c r="C1566" t="str">
        <f>VLOOKUP(A1566,BRef!$A$2:$D$1259, 4,TRUE)</f>
        <v>Low Leverage</v>
      </c>
    </row>
    <row r="1567" spans="1:3" x14ac:dyDescent="0.2">
      <c r="A1567" t="s">
        <v>2161</v>
      </c>
      <c r="B1567">
        <f>VLOOKUP(A1567,BRef!$A$2:$D$1259, 2,TRUE)</f>
        <v>0.83451948051948055</v>
      </c>
      <c r="C1567" t="str">
        <f>VLOOKUP(A1567,BRef!$A$2:$D$1259, 4,TRUE)</f>
        <v>Average Leverage</v>
      </c>
    </row>
    <row r="1568" spans="1:3" x14ac:dyDescent="0.2">
      <c r="A1568" t="s">
        <v>1823</v>
      </c>
      <c r="B1568">
        <f>VLOOKUP(A1568,BRef!$A$2:$D$1259, 2,TRUE)</f>
        <v>0.95781578947368418</v>
      </c>
      <c r="C1568" t="str">
        <f>VLOOKUP(A1568,BRef!$A$2:$D$1259, 4,TRUE)</f>
        <v>Average Leverage</v>
      </c>
    </row>
    <row r="1569" spans="1:3" x14ac:dyDescent="0.2">
      <c r="A1569" t="s">
        <v>2162</v>
      </c>
      <c r="B1569">
        <f>VLOOKUP(A1569,BRef!$A$2:$D$1259, 2,TRUE)</f>
        <v>0.874</v>
      </c>
      <c r="C1569" t="str">
        <f>VLOOKUP(A1569,BRef!$A$2:$D$1259, 4,TRUE)</f>
        <v>Average Leverage</v>
      </c>
    </row>
    <row r="1570" spans="1:3" x14ac:dyDescent="0.2">
      <c r="A1570" t="s">
        <v>2163</v>
      </c>
      <c r="B1570">
        <f>VLOOKUP(A1570,BRef!$A$2:$D$1259, 2,TRUE)</f>
        <v>0.77800000000000002</v>
      </c>
      <c r="C1570" t="str">
        <f>VLOOKUP(A1570,BRef!$A$2:$D$1259, 4,TRUE)</f>
        <v>Low Leverage</v>
      </c>
    </row>
    <row r="1571" spans="1:3" x14ac:dyDescent="0.2">
      <c r="A1571" t="s">
        <v>2164</v>
      </c>
      <c r="B1571">
        <f>VLOOKUP(A1571,BRef!$A$2:$D$1259, 2,TRUE)</f>
        <v>0.47699999999999998</v>
      </c>
      <c r="C1571" t="str">
        <f>VLOOKUP(A1571,BRef!$A$2:$D$1259, 4,TRUE)</f>
        <v>Low Leverage</v>
      </c>
    </row>
    <row r="1572" spans="1:3" x14ac:dyDescent="0.2">
      <c r="A1572" t="s">
        <v>2165</v>
      </c>
      <c r="B1572">
        <f>VLOOKUP(A1572,BRef!$A$2:$D$1259, 2,TRUE)</f>
        <v>1.091</v>
      </c>
      <c r="C1572" t="str">
        <f>VLOOKUP(A1572,BRef!$A$2:$D$1259, 4,TRUE)</f>
        <v>Average Leverage</v>
      </c>
    </row>
    <row r="1573" spans="1:3" x14ac:dyDescent="0.2">
      <c r="A1573" t="s">
        <v>2166</v>
      </c>
      <c r="B1573">
        <f>VLOOKUP(A1573,BRef!$A$2:$D$1259, 2,TRUE)</f>
        <v>0</v>
      </c>
      <c r="C1573" t="str">
        <f>VLOOKUP(A1573,BRef!$A$2:$D$1259, 4,TRUE)</f>
        <v>Low Leverage</v>
      </c>
    </row>
    <row r="1574" spans="1:3" x14ac:dyDescent="0.2">
      <c r="A1574" t="s">
        <v>2167</v>
      </c>
      <c r="B1574">
        <f>VLOOKUP(A1574,BRef!$A$2:$D$1259, 2,TRUE)</f>
        <v>0.66200000000000003</v>
      </c>
      <c r="C1574" t="str">
        <f>VLOOKUP(A1574,BRef!$A$2:$D$1259, 4,TRUE)</f>
        <v>Low Leverage</v>
      </c>
    </row>
    <row r="1575" spans="1:3" x14ac:dyDescent="0.2">
      <c r="A1575" t="s">
        <v>2020</v>
      </c>
      <c r="B1575">
        <f>VLOOKUP(A1575,BRef!$A$2:$D$1259, 2,TRUE)</f>
        <v>0.75839473684210523</v>
      </c>
      <c r="C1575" t="str">
        <f>VLOOKUP(A1575,BRef!$A$2:$D$1259, 4,TRUE)</f>
        <v>Low Leverage</v>
      </c>
    </row>
    <row r="1576" spans="1:3" x14ac:dyDescent="0.2">
      <c r="A1576" t="s">
        <v>2021</v>
      </c>
      <c r="B1576">
        <f>VLOOKUP(A1576,BRef!$A$2:$D$1259, 2,TRUE)</f>
        <v>0.71154400000000007</v>
      </c>
      <c r="C1576" t="str">
        <f>VLOOKUP(A1576,BRef!$A$2:$D$1259, 4,TRUE)</f>
        <v>Low Leverage</v>
      </c>
    </row>
    <row r="1577" spans="1:3" x14ac:dyDescent="0.2">
      <c r="A1577" t="s">
        <v>2168</v>
      </c>
      <c r="B1577">
        <f>VLOOKUP(A1577,BRef!$A$2:$D$1259, 2,TRUE)</f>
        <v>1.145</v>
      </c>
      <c r="C1577" t="str">
        <f>VLOOKUP(A1577,BRef!$A$2:$D$1259, 4,TRUE)</f>
        <v>Average Leverage</v>
      </c>
    </row>
    <row r="1578" spans="1:3" x14ac:dyDescent="0.2">
      <c r="A1578" t="s">
        <v>2169</v>
      </c>
      <c r="B1578">
        <f>VLOOKUP(A1578,BRef!$A$2:$D$1259, 2,TRUE)</f>
        <v>0.33100000000000002</v>
      </c>
      <c r="C1578" t="str">
        <f>VLOOKUP(A1578,BRef!$A$2:$D$1259, 4,TRUE)</f>
        <v>Low Leverage</v>
      </c>
    </row>
    <row r="1579" spans="1:3" x14ac:dyDescent="0.2">
      <c r="A1579" t="s">
        <v>1824</v>
      </c>
      <c r="B1579">
        <f>VLOOKUP(A1579,BRef!$A$2:$D$1259, 2,TRUE)</f>
        <v>0.86120895522388063</v>
      </c>
      <c r="C1579" t="str">
        <f>VLOOKUP(A1579,BRef!$A$2:$D$1259, 4,TRUE)</f>
        <v>Average Leverage</v>
      </c>
    </row>
    <row r="1580" spans="1:3" x14ac:dyDescent="0.2">
      <c r="A1580" t="s">
        <v>2170</v>
      </c>
      <c r="B1580">
        <f>VLOOKUP(A1580,BRef!$A$2:$D$1259, 2,TRUE)</f>
        <v>0.90300000000000002</v>
      </c>
      <c r="C1580" t="str">
        <f>VLOOKUP(A1580,BRef!$A$2:$D$1259, 4,TRUE)</f>
        <v>Average Leverage</v>
      </c>
    </row>
    <row r="1581" spans="1:3" x14ac:dyDescent="0.2">
      <c r="A1581" t="s">
        <v>2023</v>
      </c>
      <c r="B1581">
        <f>VLOOKUP(A1581,BRef!$A$2:$D$1259, 2,TRUE)</f>
        <v>0.90465263157894737</v>
      </c>
      <c r="C1581" t="str">
        <f>VLOOKUP(A1581,BRef!$A$2:$D$1259, 4,TRUE)</f>
        <v>Average Leverage</v>
      </c>
    </row>
    <row r="1582" spans="1:3" x14ac:dyDescent="0.2">
      <c r="A1582" t="s">
        <v>2171</v>
      </c>
      <c r="B1582">
        <f>VLOOKUP(A1582,BRef!$A$2:$D$1259, 2,TRUE)</f>
        <v>1.7000000000000001E-2</v>
      </c>
      <c r="C1582" t="str">
        <f>VLOOKUP(A1582,BRef!$A$2:$D$1259, 4,TRUE)</f>
        <v>Low Leverage</v>
      </c>
    </row>
    <row r="1583" spans="1:3" x14ac:dyDescent="0.2">
      <c r="A1583" t="s">
        <v>2025</v>
      </c>
      <c r="B1583">
        <f>VLOOKUP(A1583,BRef!$A$2:$D$1259, 2,TRUE)</f>
        <v>0.91160655737704921</v>
      </c>
      <c r="C1583" t="str">
        <f>VLOOKUP(A1583,BRef!$A$2:$D$1259, 4,TRUE)</f>
        <v>Average Leverage</v>
      </c>
    </row>
    <row r="1584" spans="1:3" x14ac:dyDescent="0.2">
      <c r="A1584" t="s">
        <v>2172</v>
      </c>
      <c r="B1584">
        <f>VLOOKUP(A1584,BRef!$A$2:$D$1259, 2,TRUE)</f>
        <v>0.69499999999999995</v>
      </c>
      <c r="C1584" t="str">
        <f>VLOOKUP(A1584,BRef!$A$2:$D$1259, 4,TRUE)</f>
        <v>Low Leverage</v>
      </c>
    </row>
    <row r="1585" spans="1:3" x14ac:dyDescent="0.2">
      <c r="A1585" t="s">
        <v>2173</v>
      </c>
      <c r="B1585">
        <f>VLOOKUP(A1585,BRef!$A$2:$D$1259, 2,TRUE)</f>
        <v>0.70499999999999996</v>
      </c>
      <c r="C1585" t="str">
        <f>VLOOKUP(A1585,BRef!$A$2:$D$1259, 4,TRUE)</f>
        <v>Low Leverage</v>
      </c>
    </row>
    <row r="1586" spans="1:3" x14ac:dyDescent="0.2">
      <c r="A1586" t="s">
        <v>2174</v>
      </c>
      <c r="B1586">
        <f>VLOOKUP(A1586,BRef!$A$2:$D$1259, 2,TRUE)</f>
        <v>0.66100000000000003</v>
      </c>
      <c r="C1586" t="str">
        <f>VLOOKUP(A1586,BRef!$A$2:$D$1259, 4,TRUE)</f>
        <v>Low Leverage</v>
      </c>
    </row>
    <row r="1587" spans="1:3" x14ac:dyDescent="0.2">
      <c r="A1587" t="s">
        <v>2175</v>
      </c>
      <c r="B1587">
        <f>VLOOKUP(A1587,BRef!$A$2:$D$1259, 2,TRUE)</f>
        <v>0.53700000000000003</v>
      </c>
      <c r="C1587" t="str">
        <f>VLOOKUP(A1587,BRef!$A$2:$D$1259, 4,TRUE)</f>
        <v>Low Leverage</v>
      </c>
    </row>
    <row r="1588" spans="1:3" x14ac:dyDescent="0.2">
      <c r="A1588" t="s">
        <v>2176</v>
      </c>
      <c r="B1588">
        <f>VLOOKUP(A1588,BRef!$A$2:$D$1259, 2,TRUE)</f>
        <v>0.49500000000000011</v>
      </c>
      <c r="C1588" t="str">
        <f>VLOOKUP(A1588,BRef!$A$2:$D$1259, 4,TRUE)</f>
        <v>Low Leverage</v>
      </c>
    </row>
    <row r="1589" spans="1:3" x14ac:dyDescent="0.2">
      <c r="A1589" t="s">
        <v>2177</v>
      </c>
      <c r="B1589">
        <f>VLOOKUP(A1589,BRef!$A$2:$D$1259, 2,TRUE)</f>
        <v>0.83199999999999996</v>
      </c>
      <c r="C1589" t="str">
        <f>VLOOKUP(A1589,BRef!$A$2:$D$1259, 4,TRUE)</f>
        <v>Average Leverage</v>
      </c>
    </row>
    <row r="1590" spans="1:3" x14ac:dyDescent="0.2">
      <c r="A1590" t="s">
        <v>2178</v>
      </c>
      <c r="B1590">
        <f>VLOOKUP(A1590,BRef!$A$2:$D$1259, 2,TRUE)</f>
        <v>0.75980645161290317</v>
      </c>
      <c r="C1590" t="str">
        <f>VLOOKUP(A1590,BRef!$A$2:$D$1259, 4,TRUE)</f>
        <v>Low Leverage</v>
      </c>
    </row>
    <row r="1591" spans="1:3" x14ac:dyDescent="0.2">
      <c r="A1591" t="s">
        <v>2179</v>
      </c>
      <c r="B1591">
        <f>VLOOKUP(A1591,BRef!$A$2:$D$1259, 2,TRUE)</f>
        <v>0.19800000000000001</v>
      </c>
      <c r="C1591" t="str">
        <f>VLOOKUP(A1591,BRef!$A$2:$D$1259, 4,TRUE)</f>
        <v>Low Leverage</v>
      </c>
    </row>
    <row r="1592" spans="1:3" x14ac:dyDescent="0.2">
      <c r="A1592" t="s">
        <v>2026</v>
      </c>
      <c r="B1592">
        <f>VLOOKUP(A1592,BRef!$A$2:$D$1259, 2,TRUE)</f>
        <v>0.22258333333333341</v>
      </c>
      <c r="C1592" t="str">
        <f>VLOOKUP(A1592,BRef!$A$2:$D$1259, 4,TRUE)</f>
        <v>Low Leverage</v>
      </c>
    </row>
    <row r="1593" spans="1:3" x14ac:dyDescent="0.2">
      <c r="A1593" t="s">
        <v>2180</v>
      </c>
      <c r="B1593">
        <f>VLOOKUP(A1593,BRef!$A$2:$D$1259, 2,TRUE)</f>
        <v>1.0469999999999999</v>
      </c>
      <c r="C1593" t="str">
        <f>VLOOKUP(A1593,BRef!$A$2:$D$1259, 4,TRUE)</f>
        <v>Average Leverage</v>
      </c>
    </row>
    <row r="1594" spans="1:3" x14ac:dyDescent="0.2">
      <c r="A1594" t="s">
        <v>2027</v>
      </c>
      <c r="B1594">
        <f>VLOOKUP(A1594,BRef!$A$2:$D$1259, 2,TRUE)</f>
        <v>1.402120879120879</v>
      </c>
      <c r="C1594" t="str">
        <f>VLOOKUP(A1594,BRef!$A$2:$D$1259, 4,TRUE)</f>
        <v>Average Leverage</v>
      </c>
    </row>
    <row r="1595" spans="1:3" x14ac:dyDescent="0.2">
      <c r="A1595" t="s">
        <v>2181</v>
      </c>
      <c r="B1595">
        <f>VLOOKUP(A1595,BRef!$A$2:$D$1259, 2,TRUE)</f>
        <v>0.73899999999999999</v>
      </c>
      <c r="C1595" t="str">
        <f>VLOOKUP(A1595,BRef!$A$2:$D$1259, 4,TRUE)</f>
        <v>Low Leverage</v>
      </c>
    </row>
    <row r="1596" spans="1:3" x14ac:dyDescent="0.2">
      <c r="A1596" t="s">
        <v>2182</v>
      </c>
      <c r="B1596">
        <f>VLOOKUP(A1596,BRef!$A$2:$D$1259, 2,TRUE)</f>
        <v>1.1870000000000001</v>
      </c>
      <c r="C1596" t="str">
        <f>VLOOKUP(A1596,BRef!$A$2:$D$1259, 4,TRUE)</f>
        <v>Average Leverage</v>
      </c>
    </row>
    <row r="1597" spans="1:3" x14ac:dyDescent="0.2">
      <c r="A1597" t="s">
        <v>2183</v>
      </c>
      <c r="B1597">
        <f>VLOOKUP(A1597,BRef!$A$2:$D$1259, 2,TRUE)</f>
        <v>0.86093670886075946</v>
      </c>
      <c r="C1597" t="str">
        <f>VLOOKUP(A1597,BRef!$A$2:$D$1259, 4,TRUE)</f>
        <v>Average Leverage</v>
      </c>
    </row>
    <row r="1598" spans="1:3" x14ac:dyDescent="0.2">
      <c r="A1598" t="s">
        <v>2028</v>
      </c>
      <c r="B1598">
        <f>VLOOKUP(A1598,BRef!$A$2:$D$1259, 2,TRUE)</f>
        <v>0.83396774193548395</v>
      </c>
      <c r="C1598" t="str">
        <f>VLOOKUP(A1598,BRef!$A$2:$D$1259, 4,TRUE)</f>
        <v>Average Leverage</v>
      </c>
    </row>
    <row r="1599" spans="1:3" x14ac:dyDescent="0.2">
      <c r="A1599" t="s">
        <v>2029</v>
      </c>
      <c r="B1599">
        <f>VLOOKUP(A1599,BRef!$A$2:$D$1259, 2,TRUE)</f>
        <v>0.53700000000000003</v>
      </c>
      <c r="C1599" t="str">
        <f>VLOOKUP(A1599,BRef!$A$2:$D$1259, 4,TRUE)</f>
        <v>Low Leverage</v>
      </c>
    </row>
    <row r="1600" spans="1:3" x14ac:dyDescent="0.2">
      <c r="A1600" t="s">
        <v>2030</v>
      </c>
      <c r="B1600">
        <f>VLOOKUP(A1600,BRef!$A$2:$D$1259, 2,TRUE)</f>
        <v>1.5776102941176471</v>
      </c>
      <c r="C1600" t="str">
        <f>VLOOKUP(A1600,BRef!$A$2:$D$1259, 4,TRUE)</f>
        <v>High Leverage</v>
      </c>
    </row>
    <row r="1601" spans="1:3" x14ac:dyDescent="0.2">
      <c r="A1601" t="s">
        <v>2184</v>
      </c>
      <c r="B1601">
        <f>VLOOKUP(A1601,BRef!$A$2:$D$1259, 2,TRUE)</f>
        <v>0.38099999999999989</v>
      </c>
      <c r="C1601" t="str">
        <f>VLOOKUP(A1601,BRef!$A$2:$D$1259, 4,TRUE)</f>
        <v>Low Leverage</v>
      </c>
    </row>
    <row r="1602" spans="1:3" x14ac:dyDescent="0.2">
      <c r="A1602" t="s">
        <v>2185</v>
      </c>
      <c r="B1602">
        <f>VLOOKUP(A1602,BRef!$A$2:$D$1259, 2,TRUE)</f>
        <v>0.96099999999999997</v>
      </c>
      <c r="C1602" t="str">
        <f>VLOOKUP(A1602,BRef!$A$2:$D$1259, 4,TRUE)</f>
        <v>Average Leverage</v>
      </c>
    </row>
    <row r="1603" spans="1:3" x14ac:dyDescent="0.2">
      <c r="A1603" t="s">
        <v>2186</v>
      </c>
      <c r="B1603">
        <f>VLOOKUP(A1603,BRef!$A$2:$D$1259, 2,TRUE)</f>
        <v>0.873</v>
      </c>
      <c r="C1603" t="str">
        <f>VLOOKUP(A1603,BRef!$A$2:$D$1259, 4,TRUE)</f>
        <v>Average Leverage</v>
      </c>
    </row>
    <row r="1604" spans="1:3" x14ac:dyDescent="0.2">
      <c r="A1604" t="s">
        <v>2187</v>
      </c>
      <c r="B1604">
        <f>VLOOKUP(A1604,BRef!$A$2:$D$1259, 2,TRUE)</f>
        <v>0.629</v>
      </c>
      <c r="C1604" t="str">
        <f>VLOOKUP(A1604,BRef!$A$2:$D$1259, 4,TRUE)</f>
        <v>Low Leverage</v>
      </c>
    </row>
    <row r="1605" spans="1:3" x14ac:dyDescent="0.2">
      <c r="A1605" t="s">
        <v>2188</v>
      </c>
      <c r="B1605">
        <f>VLOOKUP(A1605,BRef!$A$2:$D$1259, 2,TRUE)</f>
        <v>1.0569999999999999</v>
      </c>
      <c r="C1605" t="str">
        <f>VLOOKUP(A1605,BRef!$A$2:$D$1259, 4,TRUE)</f>
        <v>Average Leverage</v>
      </c>
    </row>
    <row r="1606" spans="1:3" x14ac:dyDescent="0.2">
      <c r="A1606" t="s">
        <v>2031</v>
      </c>
      <c r="B1606">
        <f>VLOOKUP(A1606,BRef!$A$2:$D$1259, 2,TRUE)</f>
        <v>1.074227272727273</v>
      </c>
      <c r="C1606" t="str">
        <f>VLOOKUP(A1606,BRef!$A$2:$D$1259, 4,TRUE)</f>
        <v>Average Leverage</v>
      </c>
    </row>
    <row r="1607" spans="1:3" x14ac:dyDescent="0.2">
      <c r="A1607" t="s">
        <v>2189</v>
      </c>
      <c r="B1607">
        <f>VLOOKUP(A1607,BRef!$A$2:$D$1259, 2,TRUE)</f>
        <v>0.43</v>
      </c>
      <c r="C1607" t="str">
        <f>VLOOKUP(A1607,BRef!$A$2:$D$1259, 4,TRUE)</f>
        <v>Low Leverage</v>
      </c>
    </row>
    <row r="1608" spans="1:3" x14ac:dyDescent="0.2">
      <c r="A1608" t="s">
        <v>2190</v>
      </c>
      <c r="B1608">
        <f>VLOOKUP(A1608,BRef!$A$2:$D$1259, 2,TRUE)</f>
        <v>0.94899999999999995</v>
      </c>
      <c r="C1608" t="str">
        <f>VLOOKUP(A1608,BRef!$A$2:$D$1259, 4,TRUE)</f>
        <v>Average Leverage</v>
      </c>
    </row>
    <row r="1609" spans="1:3" x14ac:dyDescent="0.2">
      <c r="A1609" t="s">
        <v>2032</v>
      </c>
      <c r="B1609">
        <f>VLOOKUP(A1609,BRef!$A$2:$D$1259, 2,TRUE)</f>
        <v>0.78068085106382967</v>
      </c>
      <c r="C1609" t="str">
        <f>VLOOKUP(A1609,BRef!$A$2:$D$1259, 4,TRUE)</f>
        <v>Low Leverage</v>
      </c>
    </row>
    <row r="1610" spans="1:3" x14ac:dyDescent="0.2">
      <c r="A1610" t="s">
        <v>2191</v>
      </c>
      <c r="B1610">
        <f>VLOOKUP(A1610,BRef!$A$2:$D$1259, 2,TRUE)</f>
        <v>0.60399999999999998</v>
      </c>
      <c r="C1610" t="str">
        <f>VLOOKUP(A1610,BRef!$A$2:$D$1259, 4,TRUE)</f>
        <v>Low Leverage</v>
      </c>
    </row>
    <row r="1611" spans="1:3" x14ac:dyDescent="0.2">
      <c r="A1611" t="s">
        <v>2192</v>
      </c>
      <c r="B1611">
        <f>VLOOKUP(A1611,BRef!$A$2:$D$1259, 2,TRUE)</f>
        <v>0.96699999999999997</v>
      </c>
      <c r="C1611" t="str">
        <f>VLOOKUP(A1611,BRef!$A$2:$D$1259, 4,TRUE)</f>
        <v>Average Leverage</v>
      </c>
    </row>
    <row r="1612" spans="1:3" x14ac:dyDescent="0.2">
      <c r="A1612" t="s">
        <v>2193</v>
      </c>
      <c r="B1612">
        <f>VLOOKUP(A1612,BRef!$A$2:$D$1259, 2,TRUE)</f>
        <v>0.78400000000000003</v>
      </c>
      <c r="C1612" t="str">
        <f>VLOOKUP(A1612,BRef!$A$2:$D$1259, 4,TRUE)</f>
        <v>Low Leverage</v>
      </c>
    </row>
    <row r="1613" spans="1:3" x14ac:dyDescent="0.2">
      <c r="A1613" t="s">
        <v>2033</v>
      </c>
      <c r="B1613">
        <f>VLOOKUP(A1613,BRef!$A$2:$D$1259, 2,TRUE)</f>
        <v>0.74358399999999991</v>
      </c>
      <c r="C1613" t="str">
        <f>VLOOKUP(A1613,BRef!$A$2:$D$1259, 4,TRUE)</f>
        <v>Low Leverage</v>
      </c>
    </row>
    <row r="1614" spans="1:3" x14ac:dyDescent="0.2">
      <c r="A1614" t="s">
        <v>2194</v>
      </c>
      <c r="B1614">
        <f>VLOOKUP(A1614,BRef!$A$2:$D$1259, 2,TRUE)</f>
        <v>0.98</v>
      </c>
      <c r="C1614" t="str">
        <f>VLOOKUP(A1614,BRef!$A$2:$D$1259, 4,TRUE)</f>
        <v>Average Leverage</v>
      </c>
    </row>
    <row r="1615" spans="1:3" x14ac:dyDescent="0.2">
      <c r="A1615" t="s">
        <v>2195</v>
      </c>
      <c r="B1615">
        <f>VLOOKUP(A1615,BRef!$A$2:$D$1259, 2,TRUE)</f>
        <v>0.73599999999999988</v>
      </c>
      <c r="C1615" t="str">
        <f>VLOOKUP(A1615,BRef!$A$2:$D$1259, 4,TRUE)</f>
        <v>Low Leverage</v>
      </c>
    </row>
    <row r="1616" spans="1:3" x14ac:dyDescent="0.2">
      <c r="A1616" t="s">
        <v>2196</v>
      </c>
      <c r="B1616">
        <f>VLOOKUP(A1616,BRef!$A$2:$D$1259, 2,TRUE)</f>
        <v>0.90900000000000003</v>
      </c>
      <c r="C1616" t="str">
        <f>VLOOKUP(A1616,BRef!$A$2:$D$1259, 4,TRUE)</f>
        <v>Average Leverage</v>
      </c>
    </row>
    <row r="1617" spans="1:3" x14ac:dyDescent="0.2">
      <c r="A1617" t="s">
        <v>2197</v>
      </c>
      <c r="B1617">
        <f>VLOOKUP(A1617,BRef!$A$2:$D$1259, 2,TRUE)</f>
        <v>0.90800000000000003</v>
      </c>
      <c r="C1617" t="str">
        <f>VLOOKUP(A1617,BRef!$A$2:$D$1259, 4,TRUE)</f>
        <v>Average Leverage</v>
      </c>
    </row>
    <row r="1618" spans="1:3" x14ac:dyDescent="0.2">
      <c r="A1618" t="s">
        <v>2198</v>
      </c>
      <c r="B1618">
        <f>VLOOKUP(A1618,BRef!$A$2:$D$1259, 2,TRUE)</f>
        <v>2.5000000000000001E-2</v>
      </c>
      <c r="C1618" t="str">
        <f>VLOOKUP(A1618,BRef!$A$2:$D$1259, 4,TRUE)</f>
        <v>Low Leverage</v>
      </c>
    </row>
    <row r="1619" spans="1:3" x14ac:dyDescent="0.2">
      <c r="A1619" t="s">
        <v>2199</v>
      </c>
      <c r="B1619">
        <f>VLOOKUP(A1619,BRef!$A$2:$D$1259, 2,TRUE)</f>
        <v>1.3959999999999999</v>
      </c>
      <c r="C1619" t="str">
        <f>VLOOKUP(A1619,BRef!$A$2:$D$1259, 4,TRUE)</f>
        <v>Average Leverage</v>
      </c>
    </row>
    <row r="1620" spans="1:3" x14ac:dyDescent="0.2">
      <c r="A1620" t="s">
        <v>2035</v>
      </c>
      <c r="B1620">
        <f>VLOOKUP(A1620,BRef!$A$2:$D$1259, 2,TRUE)</f>
        <v>0.83545776566757501</v>
      </c>
      <c r="C1620" t="str">
        <f>VLOOKUP(A1620,BRef!$A$2:$D$1259, 4,TRUE)</f>
        <v>Average Leverage</v>
      </c>
    </row>
    <row r="1621" spans="1:3" x14ac:dyDescent="0.2">
      <c r="A1621" t="s">
        <v>2200</v>
      </c>
      <c r="B1621">
        <f>VLOOKUP(A1621,BRef!$A$2:$D$1259, 2,TRUE)</f>
        <v>1.105</v>
      </c>
      <c r="C1621" t="str">
        <f>VLOOKUP(A1621,BRef!$A$2:$D$1259, 4,TRUE)</f>
        <v>Average Leverage</v>
      </c>
    </row>
    <row r="1622" spans="1:3" x14ac:dyDescent="0.2">
      <c r="A1622" t="s">
        <v>2201</v>
      </c>
      <c r="B1622">
        <f>VLOOKUP(A1622,BRef!$A$2:$D$1259, 2,TRUE)</f>
        <v>0.89799999999999991</v>
      </c>
      <c r="C1622" t="str">
        <f>VLOOKUP(A1622,BRef!$A$2:$D$1259, 4,TRUE)</f>
        <v>Average Leverage</v>
      </c>
    </row>
    <row r="1623" spans="1:3" x14ac:dyDescent="0.2">
      <c r="A1623" t="s">
        <v>2202</v>
      </c>
      <c r="B1623">
        <f>VLOOKUP(A1623,BRef!$A$2:$D$1259, 2,TRUE)</f>
        <v>0</v>
      </c>
      <c r="C1623" t="str">
        <f>VLOOKUP(A1623,BRef!$A$2:$D$1259, 4,TRUE)</f>
        <v>Low Leverage</v>
      </c>
    </row>
    <row r="1624" spans="1:3" x14ac:dyDescent="0.2">
      <c r="A1624" t="s">
        <v>2203</v>
      </c>
      <c r="B1624">
        <f>VLOOKUP(A1624,BRef!$A$2:$D$1259, 2,TRUE)</f>
        <v>0.86099999999999999</v>
      </c>
      <c r="C1624" t="str">
        <f>VLOOKUP(A1624,BRef!$A$2:$D$1259, 4,TRUE)</f>
        <v>Average Leverage</v>
      </c>
    </row>
    <row r="1625" spans="1:3" x14ac:dyDescent="0.2">
      <c r="A1625" t="s">
        <v>2204</v>
      </c>
      <c r="B1625">
        <f>VLOOKUP(A1625,BRef!$A$2:$D$1259, 2,TRUE)</f>
        <v>0.83599999999999997</v>
      </c>
      <c r="C1625" t="str">
        <f>VLOOKUP(A1625,BRef!$A$2:$D$1259, 4,TRUE)</f>
        <v>Average Leverage</v>
      </c>
    </row>
    <row r="1626" spans="1:3" x14ac:dyDescent="0.2">
      <c r="A1626" t="s">
        <v>2205</v>
      </c>
      <c r="B1626">
        <f>VLOOKUP(A1626,BRef!$A$2:$D$1259, 2,TRUE)</f>
        <v>0</v>
      </c>
      <c r="C1626" t="str">
        <f>VLOOKUP(A1626,BRef!$A$2:$D$1259, 4,TRUE)</f>
        <v>Low Leverage</v>
      </c>
    </row>
    <row r="1627" spans="1:3" x14ac:dyDescent="0.2">
      <c r="A1627" t="s">
        <v>2206</v>
      </c>
      <c r="B1627">
        <f>VLOOKUP(A1627,BRef!$A$2:$D$1259, 2,TRUE)</f>
        <v>0.46500000000000002</v>
      </c>
      <c r="C1627" t="str">
        <f>VLOOKUP(A1627,BRef!$A$2:$D$1259, 4,TRUE)</f>
        <v>Low Leverage</v>
      </c>
    </row>
    <row r="1628" spans="1:3" x14ac:dyDescent="0.2">
      <c r="A1628" t="s">
        <v>2207</v>
      </c>
      <c r="B1628">
        <f>VLOOKUP(A1628,BRef!$A$2:$D$1259, 2,TRUE)</f>
        <v>0.89500000000000002</v>
      </c>
      <c r="C1628" t="str">
        <f>VLOOKUP(A1628,BRef!$A$2:$D$1259, 4,TRUE)</f>
        <v>Average Leverage</v>
      </c>
    </row>
    <row r="1629" spans="1:3" x14ac:dyDescent="0.2">
      <c r="A1629" t="s">
        <v>2208</v>
      </c>
      <c r="B1629">
        <f>VLOOKUP(A1629,BRef!$A$2:$D$1259, 2,TRUE)</f>
        <v>1.03</v>
      </c>
      <c r="C1629" t="str">
        <f>VLOOKUP(A1629,BRef!$A$2:$D$1259, 4,TRUE)</f>
        <v>Average Leverage</v>
      </c>
    </row>
    <row r="1630" spans="1:3" x14ac:dyDescent="0.2">
      <c r="A1630" t="s">
        <v>2209</v>
      </c>
      <c r="B1630">
        <f>VLOOKUP(A1630,BRef!$A$2:$D$1259, 2,TRUE)</f>
        <v>1.275744680851064</v>
      </c>
      <c r="C1630" t="str">
        <f>VLOOKUP(A1630,BRef!$A$2:$D$1259, 4,TRUE)</f>
        <v>Average Leverage</v>
      </c>
    </row>
    <row r="1631" spans="1:3" x14ac:dyDescent="0.2">
      <c r="A1631" t="s">
        <v>2210</v>
      </c>
      <c r="B1631">
        <f>VLOOKUP(A1631,BRef!$A$2:$D$1259, 2,TRUE)</f>
        <v>0.35499999999999998</v>
      </c>
      <c r="C1631" t="str">
        <f>VLOOKUP(A1631,BRef!$A$2:$D$1259, 4,TRUE)</f>
        <v>Low Leverage</v>
      </c>
    </row>
    <row r="1632" spans="1:3" x14ac:dyDescent="0.2">
      <c r="A1632" t="s">
        <v>2211</v>
      </c>
      <c r="B1632">
        <f>VLOOKUP(A1632,BRef!$A$2:$D$1259, 2,TRUE)</f>
        <v>0.20200000000000001</v>
      </c>
      <c r="C1632" t="str">
        <f>VLOOKUP(A1632,BRef!$A$2:$D$1259, 4,TRUE)</f>
        <v>Low Leverage</v>
      </c>
    </row>
    <row r="1633" spans="1:3" x14ac:dyDescent="0.2">
      <c r="A1633" t="s">
        <v>2212</v>
      </c>
      <c r="B1633">
        <f>VLOOKUP(A1633,BRef!$A$2:$D$1259, 2,TRUE)</f>
        <v>0.49299999999999999</v>
      </c>
      <c r="C1633" t="str">
        <f>VLOOKUP(A1633,BRef!$A$2:$D$1259, 4,TRUE)</f>
        <v>Low Leverage</v>
      </c>
    </row>
    <row r="1634" spans="1:3" x14ac:dyDescent="0.2">
      <c r="A1634" t="s">
        <v>2213</v>
      </c>
      <c r="B1634">
        <f>VLOOKUP(A1634,BRef!$A$2:$D$1259, 2,TRUE)</f>
        <v>0.95499999999999996</v>
      </c>
      <c r="C1634" t="str">
        <f>VLOOKUP(A1634,BRef!$A$2:$D$1259, 4,TRUE)</f>
        <v>Average Leverage</v>
      </c>
    </row>
    <row r="1635" spans="1:3" x14ac:dyDescent="0.2">
      <c r="A1635" t="s">
        <v>2214</v>
      </c>
      <c r="B1635">
        <f>VLOOKUP(A1635,BRef!$A$2:$D$1259, 2,TRUE)</f>
        <v>0.83599999999999997</v>
      </c>
      <c r="C1635" t="str">
        <f>VLOOKUP(A1635,BRef!$A$2:$D$1259, 4,TRUE)</f>
        <v>Average Leverage</v>
      </c>
    </row>
    <row r="1636" spans="1:3" x14ac:dyDescent="0.2">
      <c r="A1636" t="s">
        <v>2215</v>
      </c>
      <c r="B1636">
        <f>VLOOKUP(A1636,BRef!$A$2:$D$1259, 2,TRUE)</f>
        <v>0.87558139534883717</v>
      </c>
      <c r="C1636" t="str">
        <f>VLOOKUP(A1636,BRef!$A$2:$D$1259, 4,TRUE)</f>
        <v>Average Leverage</v>
      </c>
    </row>
    <row r="1637" spans="1:3" x14ac:dyDescent="0.2">
      <c r="A1637" t="s">
        <v>2216</v>
      </c>
      <c r="B1637">
        <f>VLOOKUP(A1637,BRef!$A$2:$D$1259, 2,TRUE)</f>
        <v>0.86599999999999999</v>
      </c>
      <c r="C1637" t="str">
        <f>VLOOKUP(A1637,BRef!$A$2:$D$1259, 4,TRUE)</f>
        <v>Average Leverage</v>
      </c>
    </row>
    <row r="1638" spans="1:3" x14ac:dyDescent="0.2">
      <c r="A1638" t="s">
        <v>2037</v>
      </c>
      <c r="B1638">
        <f>VLOOKUP(A1638,BRef!$A$2:$D$1259, 2,TRUE)</f>
        <v>0.68024324324324315</v>
      </c>
      <c r="C1638" t="str">
        <f>VLOOKUP(A1638,BRef!$A$2:$D$1259, 4,TRUE)</f>
        <v>Low Leverage</v>
      </c>
    </row>
    <row r="1639" spans="1:3" x14ac:dyDescent="0.2">
      <c r="A1639" t="s">
        <v>2217</v>
      </c>
      <c r="B1639">
        <f>VLOOKUP(A1639,BRef!$A$2:$D$1259, 2,TRUE)</f>
        <v>1.5229999999999999</v>
      </c>
      <c r="C1639" t="str">
        <f>VLOOKUP(A1639,BRef!$A$2:$D$1259, 4,TRUE)</f>
        <v>High Leverage</v>
      </c>
    </row>
    <row r="1640" spans="1:3" x14ac:dyDescent="0.2">
      <c r="A1640" t="s">
        <v>2218</v>
      </c>
      <c r="B1640">
        <f>VLOOKUP(A1640,BRef!$A$2:$D$1259, 2,TRUE)</f>
        <v>0.249</v>
      </c>
      <c r="C1640" t="str">
        <f>VLOOKUP(A1640,BRef!$A$2:$D$1259, 4,TRUE)</f>
        <v>Low Leverage</v>
      </c>
    </row>
    <row r="1641" spans="1:3" x14ac:dyDescent="0.2">
      <c r="A1641" t="s">
        <v>2219</v>
      </c>
      <c r="B1641">
        <f>VLOOKUP(A1641,BRef!$A$2:$D$1259, 2,TRUE)</f>
        <v>0.749</v>
      </c>
      <c r="C1641" t="str">
        <f>VLOOKUP(A1641,BRef!$A$2:$D$1259, 4,TRUE)</f>
        <v>Low Leverage</v>
      </c>
    </row>
    <row r="1642" spans="1:3" x14ac:dyDescent="0.2">
      <c r="A1642" t="s">
        <v>2220</v>
      </c>
      <c r="B1642">
        <f>VLOOKUP(A1642,BRef!$A$2:$D$1259, 2,TRUE)</f>
        <v>0.94600000000000006</v>
      </c>
      <c r="C1642" t="str">
        <f>VLOOKUP(A1642,BRef!$A$2:$D$1259, 4,TRUE)</f>
        <v>Average Leverage</v>
      </c>
    </row>
    <row r="1643" spans="1:3" x14ac:dyDescent="0.2">
      <c r="A1643" t="s">
        <v>2221</v>
      </c>
      <c r="B1643">
        <f>VLOOKUP(A1643,BRef!$A$2:$D$1259, 2,TRUE)</f>
        <v>1.014</v>
      </c>
      <c r="C1643" t="str">
        <f>VLOOKUP(A1643,BRef!$A$2:$D$1259, 4,TRUE)</f>
        <v>Average Leverage</v>
      </c>
    </row>
    <row r="1644" spans="1:3" x14ac:dyDescent="0.2">
      <c r="A1644" t="s">
        <v>2222</v>
      </c>
      <c r="B1644">
        <f>VLOOKUP(A1644,BRef!$A$2:$D$1259, 2,TRUE)</f>
        <v>0.81967816091954027</v>
      </c>
      <c r="C1644" t="str">
        <f>VLOOKUP(A1644,BRef!$A$2:$D$1259, 4,TRUE)</f>
        <v>Average Leverage</v>
      </c>
    </row>
    <row r="1645" spans="1:3" x14ac:dyDescent="0.2">
      <c r="A1645" t="s">
        <v>2223</v>
      </c>
      <c r="B1645">
        <f>VLOOKUP(A1645,BRef!$A$2:$D$1259, 2,TRUE)</f>
        <v>0.95918787878787881</v>
      </c>
      <c r="C1645" t="str">
        <f>VLOOKUP(A1645,BRef!$A$2:$D$1259, 4,TRUE)</f>
        <v>Average Leverage</v>
      </c>
    </row>
    <row r="1646" spans="1:3" x14ac:dyDescent="0.2">
      <c r="A1646" t="s">
        <v>2224</v>
      </c>
      <c r="B1646">
        <f>VLOOKUP(A1646,BRef!$A$2:$D$1259, 2,TRUE)</f>
        <v>1.1906026711185309</v>
      </c>
      <c r="C1646" t="str">
        <f>VLOOKUP(A1646,BRef!$A$2:$D$1259, 4,TRUE)</f>
        <v>Average Leverage</v>
      </c>
    </row>
    <row r="1647" spans="1:3" x14ac:dyDescent="0.2">
      <c r="A1647" t="s">
        <v>2225</v>
      </c>
      <c r="B1647">
        <f>VLOOKUP(A1647,BRef!$A$2:$D$1259, 2,TRUE)</f>
        <v>0</v>
      </c>
      <c r="C1647" t="str">
        <f>VLOOKUP(A1647,BRef!$A$2:$D$1259, 4,TRUE)</f>
        <v>Low Leverage</v>
      </c>
    </row>
    <row r="1648" spans="1:3" x14ac:dyDescent="0.2">
      <c r="A1648" t="s">
        <v>2226</v>
      </c>
      <c r="B1648">
        <f>VLOOKUP(A1648,BRef!$A$2:$D$1259, 2,TRUE)</f>
        <v>0.69022033898305091</v>
      </c>
      <c r="C1648" t="str">
        <f>VLOOKUP(A1648,BRef!$A$2:$D$1259, 4,TRUE)</f>
        <v>Low Leverage</v>
      </c>
    </row>
    <row r="1649" spans="1:3" x14ac:dyDescent="0.2">
      <c r="A1649" t="s">
        <v>2227</v>
      </c>
      <c r="B1649">
        <f>VLOOKUP(A1649,BRef!$A$2:$D$1259, 2,TRUE)</f>
        <v>1.7971627906976739</v>
      </c>
      <c r="C1649" t="str">
        <f>VLOOKUP(A1649,BRef!$A$2:$D$1259, 4,TRUE)</f>
        <v>High Leverage</v>
      </c>
    </row>
    <row r="1650" spans="1:3" x14ac:dyDescent="0.2">
      <c r="A1650" t="s">
        <v>2228</v>
      </c>
      <c r="B1650">
        <f>VLOOKUP(A1650,BRef!$A$2:$D$1259, 2,TRUE)</f>
        <v>0</v>
      </c>
      <c r="C1650" t="str">
        <f>VLOOKUP(A1650,BRef!$A$2:$D$1259, 4,TRUE)</f>
        <v>Low Leverage</v>
      </c>
    </row>
    <row r="1651" spans="1:3" x14ac:dyDescent="0.2">
      <c r="A1651" t="s">
        <v>2229</v>
      </c>
      <c r="B1651">
        <f>VLOOKUP(A1651,BRef!$A$2:$D$1259, 2,TRUE)</f>
        <v>1.2250000000000001</v>
      </c>
      <c r="C1651" t="str">
        <f>VLOOKUP(A1651,BRef!$A$2:$D$1259, 4,TRUE)</f>
        <v>Average Leverage</v>
      </c>
    </row>
    <row r="1652" spans="1:3" x14ac:dyDescent="0.2">
      <c r="A1652" t="s">
        <v>2230</v>
      </c>
      <c r="B1652">
        <f>VLOOKUP(A1652,BRef!$A$2:$D$1259, 2,TRUE)</f>
        <v>0.80183918128654974</v>
      </c>
      <c r="C1652" t="str">
        <f>VLOOKUP(A1652,BRef!$A$2:$D$1259, 4,TRUE)</f>
        <v>Average Leverage</v>
      </c>
    </row>
    <row r="1653" spans="1:3" x14ac:dyDescent="0.2">
      <c r="A1653" t="s">
        <v>2231</v>
      </c>
      <c r="B1653">
        <f>VLOOKUP(A1653,BRef!$A$2:$D$1259, 2,TRUE)</f>
        <v>0.73368493150684921</v>
      </c>
      <c r="C1653" t="str">
        <f>VLOOKUP(A1653,BRef!$A$2:$D$1259, 4,TRUE)</f>
        <v>Low Leverage</v>
      </c>
    </row>
    <row r="1654" spans="1:3" x14ac:dyDescent="0.2">
      <c r="A1654" t="s">
        <v>2232</v>
      </c>
      <c r="B1654">
        <f>VLOOKUP(A1654,BRef!$A$2:$D$1259, 2,TRUE)</f>
        <v>1.9955087719298239</v>
      </c>
      <c r="C1654" t="str">
        <f>VLOOKUP(A1654,BRef!$A$2:$D$1259, 4,TRUE)</f>
        <v>High Leverage</v>
      </c>
    </row>
    <row r="1655" spans="1:3" x14ac:dyDescent="0.2">
      <c r="A1655" t="s">
        <v>2233</v>
      </c>
      <c r="B1655">
        <f>VLOOKUP(A1655,BRef!$A$2:$D$1259, 2,TRUE)</f>
        <v>0</v>
      </c>
      <c r="C1655" t="str">
        <f>VLOOKUP(A1655,BRef!$A$2:$D$1259, 4,TRUE)</f>
        <v>Low Leverage</v>
      </c>
    </row>
    <row r="1656" spans="1:3" x14ac:dyDescent="0.2">
      <c r="A1656" t="s">
        <v>2234</v>
      </c>
      <c r="B1656">
        <f>VLOOKUP(A1656,BRef!$A$2:$D$1259, 2,TRUE)</f>
        <v>1.275744680851064</v>
      </c>
      <c r="C1656" t="str">
        <f>VLOOKUP(A1656,BRef!$A$2:$D$1259, 4,TRUE)</f>
        <v>Average Leverage</v>
      </c>
    </row>
    <row r="1657" spans="1:3" x14ac:dyDescent="0.2">
      <c r="A1657" t="s">
        <v>2235</v>
      </c>
      <c r="B1657">
        <f>VLOOKUP(A1657,BRef!$A$2:$D$1259, 2,TRUE)</f>
        <v>0.57199999999999995</v>
      </c>
      <c r="C1657" t="str">
        <f>VLOOKUP(A1657,BRef!$A$2:$D$1259, 4,TRUE)</f>
        <v>Low Leverage</v>
      </c>
    </row>
    <row r="1658" spans="1:3" x14ac:dyDescent="0.2">
      <c r="A1658" t="s">
        <v>2236</v>
      </c>
      <c r="B1658">
        <f>VLOOKUP(A1658,BRef!$A$2:$D$1259, 2,TRUE)</f>
        <v>0.61499999999999999</v>
      </c>
      <c r="C1658" t="str">
        <f>VLOOKUP(A1658,BRef!$A$2:$D$1259, 4,TRUE)</f>
        <v>Low Leverage</v>
      </c>
    </row>
    <row r="1659" spans="1:3" x14ac:dyDescent="0.2">
      <c r="A1659" t="s">
        <v>2237</v>
      </c>
      <c r="B1659">
        <f>VLOOKUP(A1659,BRef!$A$2:$D$1259, 2,TRUE)</f>
        <v>0.80211504424778768</v>
      </c>
      <c r="C1659" t="str">
        <f>VLOOKUP(A1659,BRef!$A$2:$D$1259, 4,TRUE)</f>
        <v>Average Leverage</v>
      </c>
    </row>
    <row r="1660" spans="1:3" x14ac:dyDescent="0.2">
      <c r="A1660" t="s">
        <v>2238</v>
      </c>
      <c r="B1660">
        <f>VLOOKUP(A1660,BRef!$A$2:$D$1259, 2,TRUE)</f>
        <v>1.1858377425044091</v>
      </c>
      <c r="C1660" t="str">
        <f>VLOOKUP(A1660,BRef!$A$2:$D$1259, 4,TRUE)</f>
        <v>Average Leverage</v>
      </c>
    </row>
    <row r="1661" spans="1:3" x14ac:dyDescent="0.2">
      <c r="A1661" t="s">
        <v>2239</v>
      </c>
      <c r="B1661">
        <f>VLOOKUP(A1661,BRef!$A$2:$D$1259, 2,TRUE)</f>
        <v>1.0169999999999999</v>
      </c>
      <c r="C1661" t="str">
        <f>VLOOKUP(A1661,BRef!$A$2:$D$1259, 4,TRUE)</f>
        <v>Average Leverage</v>
      </c>
    </row>
    <row r="1662" spans="1:3" x14ac:dyDescent="0.2">
      <c r="A1662" t="s">
        <v>2240</v>
      </c>
      <c r="B1662">
        <f>VLOOKUP(A1662,BRef!$A$2:$D$1259, 2,TRUE)</f>
        <v>0.53873611111111108</v>
      </c>
      <c r="C1662" t="str">
        <f>VLOOKUP(A1662,BRef!$A$2:$D$1259, 4,TRUE)</f>
        <v>Low Leverage</v>
      </c>
    </row>
    <row r="1663" spans="1:3" x14ac:dyDescent="0.2">
      <c r="A1663" t="s">
        <v>2241</v>
      </c>
      <c r="B1663">
        <f>VLOOKUP(A1663,BRef!$A$2:$D$1259, 2,TRUE)</f>
        <v>1.157575238095238</v>
      </c>
      <c r="C1663" t="str">
        <f>VLOOKUP(A1663,BRef!$A$2:$D$1259, 4,TRUE)</f>
        <v>Average Leverage</v>
      </c>
    </row>
    <row r="1664" spans="1:3" x14ac:dyDescent="0.2">
      <c r="A1664" t="s">
        <v>2242</v>
      </c>
      <c r="B1664">
        <f>VLOOKUP(A1664,BRef!$A$2:$D$1259, 2,TRUE)</f>
        <v>0.62534939759036134</v>
      </c>
      <c r="C1664" t="str">
        <f>VLOOKUP(A1664,BRef!$A$2:$D$1259, 4,TRUE)</f>
        <v>Low Leverage</v>
      </c>
    </row>
    <row r="1665" spans="1:3" x14ac:dyDescent="0.2">
      <c r="A1665" t="s">
        <v>2243</v>
      </c>
      <c r="B1665">
        <f>VLOOKUP(A1665,BRef!$A$2:$D$1259, 2,TRUE)</f>
        <v>0.95799999999999996</v>
      </c>
      <c r="C1665" t="str">
        <f>VLOOKUP(A1665,BRef!$A$2:$D$1259, 4,TRUE)</f>
        <v>Average Leverage</v>
      </c>
    </row>
    <row r="1666" spans="1:3" x14ac:dyDescent="0.2">
      <c r="A1666" t="s">
        <v>2244</v>
      </c>
      <c r="B1666">
        <f>VLOOKUP(A1666,BRef!$A$2:$D$1259, 2,TRUE)</f>
        <v>1.252694039735099</v>
      </c>
      <c r="C1666" t="str">
        <f>VLOOKUP(A1666,BRef!$A$2:$D$1259, 4,TRUE)</f>
        <v>Average Leverage</v>
      </c>
    </row>
    <row r="1667" spans="1:3" x14ac:dyDescent="0.2">
      <c r="A1667" t="s">
        <v>2245</v>
      </c>
      <c r="B1667">
        <f>VLOOKUP(A1667,BRef!$A$2:$D$1259, 2,TRUE)</f>
        <v>3.206</v>
      </c>
      <c r="C1667" t="str">
        <f>VLOOKUP(A1667,BRef!$A$2:$D$1259, 4,TRUE)</f>
        <v>High Leverage</v>
      </c>
    </row>
    <row r="1668" spans="1:3" x14ac:dyDescent="0.2">
      <c r="A1668" t="s">
        <v>2246</v>
      </c>
      <c r="B1668">
        <f>VLOOKUP(A1668,BRef!$A$2:$D$1259, 2,TRUE)</f>
        <v>1.7126250000000001</v>
      </c>
      <c r="C1668" t="str">
        <f>VLOOKUP(A1668,BRef!$A$2:$D$1259, 4,TRUE)</f>
        <v>High Leverage</v>
      </c>
    </row>
    <row r="1669" spans="1:3" x14ac:dyDescent="0.2">
      <c r="A1669" t="s">
        <v>2247</v>
      </c>
      <c r="B1669">
        <f>VLOOKUP(A1669,BRef!$A$2:$D$1259, 2,TRUE)</f>
        <v>0</v>
      </c>
      <c r="C1669" t="str">
        <f>VLOOKUP(A1669,BRef!$A$2:$D$1259, 4,TRUE)</f>
        <v>Low Leverage</v>
      </c>
    </row>
    <row r="1670" spans="1:3" x14ac:dyDescent="0.2">
      <c r="A1670" t="s">
        <v>2248</v>
      </c>
      <c r="B1670">
        <f>VLOOKUP(A1670,BRef!$A$2:$D$1259, 2,TRUE)</f>
        <v>1.5977551724137931</v>
      </c>
      <c r="C1670" t="str">
        <f>VLOOKUP(A1670,BRef!$A$2:$D$1259, 4,TRUE)</f>
        <v>High Leverage</v>
      </c>
    </row>
    <row r="1671" spans="1:3" x14ac:dyDescent="0.2">
      <c r="A1671" t="s">
        <v>2249</v>
      </c>
      <c r="B1671">
        <f>VLOOKUP(A1671,BRef!$A$2:$D$1259, 2,TRUE)</f>
        <v>0.56704347826086965</v>
      </c>
      <c r="C1671" t="str">
        <f>VLOOKUP(A1671,BRef!$A$2:$D$1259, 4,TRUE)</f>
        <v>Low Leverage</v>
      </c>
    </row>
    <row r="1672" spans="1:3" x14ac:dyDescent="0.2">
      <c r="A1672" t="s">
        <v>2250</v>
      </c>
      <c r="B1672">
        <f>VLOOKUP(A1672,BRef!$A$2:$D$1259, 2,TRUE)</f>
        <v>1.0552296650717701</v>
      </c>
      <c r="C1672" t="str">
        <f>VLOOKUP(A1672,BRef!$A$2:$D$1259, 4,TRUE)</f>
        <v>Average Leverage</v>
      </c>
    </row>
    <row r="1673" spans="1:3" x14ac:dyDescent="0.2">
      <c r="A1673" t="s">
        <v>2251</v>
      </c>
      <c r="B1673">
        <f>VLOOKUP(A1673,BRef!$A$2:$D$1259, 2,TRUE)</f>
        <v>1.7126250000000001</v>
      </c>
      <c r="C1673" t="str">
        <f>VLOOKUP(A1673,BRef!$A$2:$D$1259, 4,TRUE)</f>
        <v>High Leverage</v>
      </c>
    </row>
    <row r="1674" spans="1:3" x14ac:dyDescent="0.2">
      <c r="A1674" t="s">
        <v>2252</v>
      </c>
      <c r="B1674">
        <f>VLOOKUP(A1674,BRef!$A$2:$D$1259, 2,TRUE)</f>
        <v>0</v>
      </c>
      <c r="C1674" t="str">
        <f>VLOOKUP(A1674,BRef!$A$2:$D$1259, 4,TRUE)</f>
        <v>Low Leverage</v>
      </c>
    </row>
    <row r="1675" spans="1:3" x14ac:dyDescent="0.2">
      <c r="A1675" t="s">
        <v>2253</v>
      </c>
      <c r="B1675">
        <f>VLOOKUP(A1675,BRef!$A$2:$D$1259, 2,TRUE)</f>
        <v>0.85169534883720943</v>
      </c>
      <c r="C1675" t="str">
        <f>VLOOKUP(A1675,BRef!$A$2:$D$1259, 4,TRUE)</f>
        <v>Average Leverage</v>
      </c>
    </row>
    <row r="1676" spans="1:3" x14ac:dyDescent="0.2">
      <c r="A1676" t="s">
        <v>2254</v>
      </c>
      <c r="B1676">
        <f>VLOOKUP(A1676,BRef!$A$2:$D$1259, 2,TRUE)</f>
        <v>0.34810810810810811</v>
      </c>
      <c r="C1676" t="str">
        <f>VLOOKUP(A1676,BRef!$A$2:$D$1259, 4,TRUE)</f>
        <v>Low Leverage</v>
      </c>
    </row>
    <row r="1677" spans="1:3" x14ac:dyDescent="0.2">
      <c r="A1677" t="s">
        <v>2255</v>
      </c>
      <c r="B1677">
        <f>VLOOKUP(A1677,BRef!$A$2:$D$1259, 2,TRUE)</f>
        <v>0.26400000000000001</v>
      </c>
      <c r="C1677" t="str">
        <f>VLOOKUP(A1677,BRef!$A$2:$D$1259, 4,TRUE)</f>
        <v>Low Leverage</v>
      </c>
    </row>
    <row r="1678" spans="1:3" x14ac:dyDescent="0.2">
      <c r="A1678" t="s">
        <v>2256</v>
      </c>
      <c r="B1678">
        <f>VLOOKUP(A1678,BRef!$A$2:$D$1259, 2,TRUE)</f>
        <v>5.0000000000000001E-3</v>
      </c>
      <c r="C1678" t="str">
        <f>VLOOKUP(A1678,BRef!$A$2:$D$1259, 4,TRUE)</f>
        <v>Low Leverage</v>
      </c>
    </row>
    <row r="1679" spans="1:3" x14ac:dyDescent="0.2">
      <c r="A1679" t="s">
        <v>2257</v>
      </c>
      <c r="B1679">
        <f>VLOOKUP(A1679,BRef!$A$2:$D$1259, 2,TRUE)</f>
        <v>1.275744680851064</v>
      </c>
      <c r="C1679" t="str">
        <f>VLOOKUP(A1679,BRef!$A$2:$D$1259, 4,TRUE)</f>
        <v>Average Leverage</v>
      </c>
    </row>
    <row r="1680" spans="1:3" x14ac:dyDescent="0.2">
      <c r="A1680" t="s">
        <v>2258</v>
      </c>
      <c r="B1680">
        <f>VLOOKUP(A1680,BRef!$A$2:$D$1259, 2,TRUE)</f>
        <v>0.66600000000000004</v>
      </c>
      <c r="C1680" t="str">
        <f>VLOOKUP(A1680,BRef!$A$2:$D$1259, 4,TRUE)</f>
        <v>Low Leverage</v>
      </c>
    </row>
    <row r="1681" spans="1:3" x14ac:dyDescent="0.2">
      <c r="A1681" t="s">
        <v>2259</v>
      </c>
      <c r="B1681">
        <f>VLOOKUP(A1681,BRef!$A$2:$D$1259, 2,TRUE)</f>
        <v>0.77800000000000002</v>
      </c>
      <c r="C1681" t="str">
        <f>VLOOKUP(A1681,BRef!$A$2:$D$1259, 4,TRUE)</f>
        <v>Low Leverage</v>
      </c>
    </row>
    <row r="1682" spans="1:3" x14ac:dyDescent="0.2">
      <c r="A1682" t="s">
        <v>2260</v>
      </c>
      <c r="B1682">
        <f>VLOOKUP(A1682,BRef!$A$2:$D$1259, 2,TRUE)</f>
        <v>1.1246499999999999</v>
      </c>
      <c r="C1682" t="str">
        <f>VLOOKUP(A1682,BRef!$A$2:$D$1259, 4,TRUE)</f>
        <v>Average Leverage</v>
      </c>
    </row>
    <row r="1683" spans="1:3" x14ac:dyDescent="0.2">
      <c r="A1683" t="s">
        <v>2261</v>
      </c>
      <c r="B1683">
        <f>VLOOKUP(A1683,BRef!$A$2:$D$1259, 2,TRUE)</f>
        <v>1.2961038135593219</v>
      </c>
      <c r="C1683" t="str">
        <f>VLOOKUP(A1683,BRef!$A$2:$D$1259, 4,TRUE)</f>
        <v>Average Leverage</v>
      </c>
    </row>
    <row r="1684" spans="1:3" x14ac:dyDescent="0.2">
      <c r="A1684" t="s">
        <v>2262</v>
      </c>
      <c r="B1684">
        <f>VLOOKUP(A1684,BRef!$A$2:$D$1259, 2,TRUE)</f>
        <v>0.35499999999999998</v>
      </c>
      <c r="C1684" t="str">
        <f>VLOOKUP(A1684,BRef!$A$2:$D$1259, 4,TRUE)</f>
        <v>Low Leverage</v>
      </c>
    </row>
    <row r="1685" spans="1:3" x14ac:dyDescent="0.2">
      <c r="A1685" t="s">
        <v>2263</v>
      </c>
      <c r="B1685">
        <f>VLOOKUP(A1685,BRef!$A$2:$D$1259, 2,TRUE)</f>
        <v>0.94899999999999995</v>
      </c>
      <c r="C1685" t="str">
        <f>VLOOKUP(A1685,BRef!$A$2:$D$1259, 4,TRUE)</f>
        <v>Average Leverage</v>
      </c>
    </row>
    <row r="1686" spans="1:3" x14ac:dyDescent="0.2">
      <c r="A1686" t="s">
        <v>2264</v>
      </c>
      <c r="B1686">
        <f>VLOOKUP(A1686,BRef!$A$2:$D$1259, 2,TRUE)</f>
        <v>1.791075055187638</v>
      </c>
      <c r="C1686" t="str">
        <f>VLOOKUP(A1686,BRef!$A$2:$D$1259, 4,TRUE)</f>
        <v>High Leverage</v>
      </c>
    </row>
    <row r="1687" spans="1:3" x14ac:dyDescent="0.2">
      <c r="A1687" t="s">
        <v>2265</v>
      </c>
      <c r="B1687">
        <f>VLOOKUP(A1687,BRef!$A$2:$D$1259, 2,TRUE)</f>
        <v>1.3318252032520319</v>
      </c>
      <c r="C1687" t="str">
        <f>VLOOKUP(A1687,BRef!$A$2:$D$1259, 4,TRUE)</f>
        <v>Average Leverage</v>
      </c>
    </row>
    <row r="1688" spans="1:3" x14ac:dyDescent="0.2">
      <c r="A1688" t="s">
        <v>2266</v>
      </c>
      <c r="B1688">
        <f>VLOOKUP(A1688,BRef!$A$2:$D$1259, 2,TRUE)</f>
        <v>1.032572016460906</v>
      </c>
      <c r="C1688" t="str">
        <f>VLOOKUP(A1688,BRef!$A$2:$D$1259, 4,TRUE)</f>
        <v>Average Leverage</v>
      </c>
    </row>
    <row r="1689" spans="1:3" x14ac:dyDescent="0.2">
      <c r="A1689" t="s">
        <v>2267</v>
      </c>
      <c r="B1689">
        <f>VLOOKUP(A1689,BRef!$A$2:$D$1259, 2,TRUE)</f>
        <v>0.34837755102040818</v>
      </c>
      <c r="C1689" t="str">
        <f>VLOOKUP(A1689,BRef!$A$2:$D$1259, 4,TRUE)</f>
        <v>Low Leverage</v>
      </c>
    </row>
    <row r="1690" spans="1:3" x14ac:dyDescent="0.2">
      <c r="A1690" t="s">
        <v>2268</v>
      </c>
      <c r="B1690">
        <f>VLOOKUP(A1690,BRef!$A$2:$D$1259, 2,TRUE)</f>
        <v>0.86599999999999999</v>
      </c>
      <c r="C1690" t="str">
        <f>VLOOKUP(A1690,BRef!$A$2:$D$1259, 4,TRUE)</f>
        <v>Average Leverage</v>
      </c>
    </row>
    <row r="1691" spans="1:3" x14ac:dyDescent="0.2">
      <c r="A1691" t="s">
        <v>2269</v>
      </c>
      <c r="B1691">
        <f>VLOOKUP(A1691,BRef!$A$2:$D$1259, 2,TRUE)</f>
        <v>0.54100000000000004</v>
      </c>
      <c r="C1691" t="str">
        <f>VLOOKUP(A1691,BRef!$A$2:$D$1259, 4,TRUE)</f>
        <v>Low Leverage</v>
      </c>
    </row>
    <row r="1692" spans="1:3" x14ac:dyDescent="0.2">
      <c r="A1692" t="s">
        <v>2270</v>
      </c>
      <c r="B1692">
        <f>VLOOKUP(A1692,BRef!$A$2:$D$1259, 2,TRUE)</f>
        <v>0</v>
      </c>
      <c r="C1692" t="str">
        <f>VLOOKUP(A1692,BRef!$A$2:$D$1259, 4,TRUE)</f>
        <v>Low Leverage</v>
      </c>
    </row>
    <row r="1693" spans="1:3" x14ac:dyDescent="0.2">
      <c r="A1693" t="s">
        <v>2271</v>
      </c>
      <c r="B1693">
        <f>VLOOKUP(A1693,BRef!$A$2:$D$1259, 2,TRUE)</f>
        <v>0.64112359550561793</v>
      </c>
      <c r="C1693" t="str">
        <f>VLOOKUP(A1693,BRef!$A$2:$D$1259, 4,TRUE)</f>
        <v>Low Leverage</v>
      </c>
    </row>
    <row r="1694" spans="1:3" x14ac:dyDescent="0.2">
      <c r="A1694" t="s">
        <v>2272</v>
      </c>
      <c r="B1694">
        <f>VLOOKUP(A1694,BRef!$A$2:$D$1259, 2,TRUE)</f>
        <v>1.439977876106195</v>
      </c>
      <c r="C1694" t="str">
        <f>VLOOKUP(A1694,BRef!$A$2:$D$1259, 4,TRUE)</f>
        <v>Average Leverage</v>
      </c>
    </row>
    <row r="1695" spans="1:3" x14ac:dyDescent="0.2">
      <c r="A1695" t="s">
        <v>2273</v>
      </c>
      <c r="B1695">
        <f>VLOOKUP(A1695,BRef!$A$2:$D$1259, 2,TRUE)</f>
        <v>1.1619999999999999</v>
      </c>
      <c r="C1695" t="str">
        <f>VLOOKUP(A1695,BRef!$A$2:$D$1259, 4,TRUE)</f>
        <v>Average Leverage</v>
      </c>
    </row>
    <row r="1696" spans="1:3" x14ac:dyDescent="0.2">
      <c r="A1696" t="s">
        <v>2274</v>
      </c>
      <c r="B1696">
        <f>VLOOKUP(A1696,BRef!$A$2:$D$1259, 2,TRUE)</f>
        <v>0.11700000000000001</v>
      </c>
      <c r="C1696" t="str">
        <f>VLOOKUP(A1696,BRef!$A$2:$D$1259, 4,TRUE)</f>
        <v>Low Leverage</v>
      </c>
    </row>
    <row r="1697" spans="1:3" x14ac:dyDescent="0.2">
      <c r="A1697" t="s">
        <v>2275</v>
      </c>
      <c r="B1697">
        <f>VLOOKUP(A1697,BRef!$A$2:$D$1259, 2,TRUE)</f>
        <v>1.068517412935323</v>
      </c>
      <c r="C1697" t="str">
        <f>VLOOKUP(A1697,BRef!$A$2:$D$1259, 4,TRUE)</f>
        <v>Average Leverage</v>
      </c>
    </row>
    <row r="1698" spans="1:3" x14ac:dyDescent="0.2">
      <c r="A1698" t="s">
        <v>2276</v>
      </c>
      <c r="B1698">
        <f>VLOOKUP(A1698,BRef!$A$2:$D$1259, 2,TRUE)</f>
        <v>0.85274166666666673</v>
      </c>
      <c r="C1698" t="str">
        <f>VLOOKUP(A1698,BRef!$A$2:$D$1259, 4,TRUE)</f>
        <v>Average Leverage</v>
      </c>
    </row>
    <row r="1699" spans="1:3" x14ac:dyDescent="0.2">
      <c r="A1699" t="s">
        <v>2277</v>
      </c>
      <c r="B1699">
        <f>VLOOKUP(A1699,BRef!$A$2:$D$1259, 2,TRUE)</f>
        <v>3.0000000000000001E-3</v>
      </c>
      <c r="C1699" t="str">
        <f>VLOOKUP(A1699,BRef!$A$2:$D$1259, 4,TRUE)</f>
        <v>Low Leverage</v>
      </c>
    </row>
    <row r="1700" spans="1:3" x14ac:dyDescent="0.2">
      <c r="A1700" t="s">
        <v>2278</v>
      </c>
      <c r="B1700">
        <f>VLOOKUP(A1700,BRef!$A$2:$D$1259, 2,TRUE)</f>
        <v>0.57599999999999996</v>
      </c>
      <c r="C1700" t="str">
        <f>VLOOKUP(A1700,BRef!$A$2:$D$1259, 4,TRUE)</f>
        <v>Low Leverage</v>
      </c>
    </row>
    <row r="1701" spans="1:3" x14ac:dyDescent="0.2">
      <c r="A1701" t="s">
        <v>2279</v>
      </c>
      <c r="B1701">
        <f>VLOOKUP(A1701,BRef!$A$2:$D$1259, 2,TRUE)</f>
        <v>0.95613630731102828</v>
      </c>
      <c r="C1701" t="str">
        <f>VLOOKUP(A1701,BRef!$A$2:$D$1259, 4,TRUE)</f>
        <v>Average Leverage</v>
      </c>
    </row>
    <row r="1702" spans="1:3" x14ac:dyDescent="0.2">
      <c r="A1702" t="s">
        <v>2280</v>
      </c>
      <c r="B1702">
        <f>VLOOKUP(A1702,BRef!$A$2:$D$1259, 2,TRUE)</f>
        <v>1.542</v>
      </c>
      <c r="C1702" t="str">
        <f>VLOOKUP(A1702,BRef!$A$2:$D$1259, 4,TRUE)</f>
        <v>High Leverage</v>
      </c>
    </row>
    <row r="1703" spans="1:3" x14ac:dyDescent="0.2">
      <c r="A1703" t="s">
        <v>2281</v>
      </c>
      <c r="B1703">
        <f>VLOOKUP(A1703,BRef!$A$2:$D$1259, 2,TRUE)</f>
        <v>0.82693749999999999</v>
      </c>
      <c r="C1703" t="str">
        <f>VLOOKUP(A1703,BRef!$A$2:$D$1259, 4,TRUE)</f>
        <v>Average Leverage</v>
      </c>
    </row>
    <row r="1704" spans="1:3" x14ac:dyDescent="0.2">
      <c r="A1704" t="s">
        <v>2282</v>
      </c>
      <c r="B1704">
        <f>VLOOKUP(A1704,BRef!$A$2:$D$1259, 2,TRUE)</f>
        <v>0.66400000000000015</v>
      </c>
      <c r="C1704" t="str">
        <f>VLOOKUP(A1704,BRef!$A$2:$D$1259, 4,TRUE)</f>
        <v>Low Leverage</v>
      </c>
    </row>
    <row r="1705" spans="1:3" x14ac:dyDescent="0.2">
      <c r="A1705" t="s">
        <v>2283</v>
      </c>
      <c r="B1705">
        <f>VLOOKUP(A1705,BRef!$A$2:$D$1259, 2,TRUE)</f>
        <v>0.88000000000000012</v>
      </c>
      <c r="C1705" t="str">
        <f>VLOOKUP(A1705,BRef!$A$2:$D$1259, 4,TRUE)</f>
        <v>Average Leverage</v>
      </c>
    </row>
    <row r="1706" spans="1:3" x14ac:dyDescent="0.2">
      <c r="A1706" t="s">
        <v>2284</v>
      </c>
      <c r="B1706">
        <f>VLOOKUP(A1706,BRef!$A$2:$D$1259, 2,TRUE)</f>
        <v>0.20200000000000001</v>
      </c>
      <c r="C1706" t="str">
        <f>VLOOKUP(A1706,BRef!$A$2:$D$1259, 4,TRUE)</f>
        <v>Low Leverage</v>
      </c>
    </row>
    <row r="1707" spans="1:3" x14ac:dyDescent="0.2">
      <c r="A1707" t="s">
        <v>2285</v>
      </c>
      <c r="B1707">
        <f>VLOOKUP(A1707,BRef!$A$2:$D$1259, 2,TRUE)</f>
        <v>1.7126250000000001</v>
      </c>
      <c r="C1707" t="str">
        <f>VLOOKUP(A1707,BRef!$A$2:$D$1259, 4,TRUE)</f>
        <v>High Leverage</v>
      </c>
    </row>
    <row r="1708" spans="1:3" x14ac:dyDescent="0.2">
      <c r="A1708" t="s">
        <v>2286</v>
      </c>
      <c r="B1708">
        <f>VLOOKUP(A1708,BRef!$A$2:$D$1259, 2,TRUE)</f>
        <v>0.23799999999999999</v>
      </c>
      <c r="C1708" t="str">
        <f>VLOOKUP(A1708,BRef!$A$2:$D$1259, 4,TRUE)</f>
        <v>Low Leverage</v>
      </c>
    </row>
    <row r="1709" spans="1:3" x14ac:dyDescent="0.2">
      <c r="A1709" t="s">
        <v>2287</v>
      </c>
      <c r="B1709">
        <f>VLOOKUP(A1709,BRef!$A$2:$D$1259, 2,TRUE)</f>
        <v>0.23784905660377359</v>
      </c>
      <c r="C1709" t="str">
        <f>VLOOKUP(A1709,BRef!$A$2:$D$1259, 4,TRUE)</f>
        <v>Low Leverage</v>
      </c>
    </row>
    <row r="1710" spans="1:3" x14ac:dyDescent="0.2">
      <c r="A1710" t="s">
        <v>2288</v>
      </c>
      <c r="B1710">
        <f>VLOOKUP(A1710,BRef!$A$2:$D$1259, 2,TRUE)</f>
        <v>1.275744680851064</v>
      </c>
      <c r="C1710" t="str">
        <f>VLOOKUP(A1710,BRef!$A$2:$D$1259, 4,TRUE)</f>
        <v>Average Leverage</v>
      </c>
    </row>
    <row r="1711" spans="1:3" x14ac:dyDescent="0.2">
      <c r="A1711" t="s">
        <v>2289</v>
      </c>
      <c r="B1711">
        <f>VLOOKUP(A1711,BRef!$A$2:$D$1259, 2,TRUE)</f>
        <v>0.53700000000000003</v>
      </c>
      <c r="C1711" t="str">
        <f>VLOOKUP(A1711,BRef!$A$2:$D$1259, 4,TRUE)</f>
        <v>Low Leverage</v>
      </c>
    </row>
    <row r="1712" spans="1:3" x14ac:dyDescent="0.2">
      <c r="A1712" t="s">
        <v>2290</v>
      </c>
      <c r="B1712">
        <f>VLOOKUP(A1712,BRef!$A$2:$D$1259, 2,TRUE)</f>
        <v>0.48976923076923068</v>
      </c>
      <c r="C1712" t="str">
        <f>VLOOKUP(A1712,BRef!$A$2:$D$1259, 4,TRUE)</f>
        <v>Low Leverage</v>
      </c>
    </row>
    <row r="1713" spans="1:3" x14ac:dyDescent="0.2">
      <c r="A1713" t="s">
        <v>2291</v>
      </c>
      <c r="B1713">
        <f>VLOOKUP(A1713,BRef!$A$2:$D$1259, 2,TRUE)</f>
        <v>1.7705607675906181</v>
      </c>
      <c r="C1713" t="str">
        <f>VLOOKUP(A1713,BRef!$A$2:$D$1259, 4,TRUE)</f>
        <v>High Leverage</v>
      </c>
    </row>
    <row r="1714" spans="1:3" x14ac:dyDescent="0.2">
      <c r="A1714" t="s">
        <v>2292</v>
      </c>
      <c r="B1714">
        <f>VLOOKUP(A1714,BRef!$A$2:$D$1259, 2,TRUE)</f>
        <v>1.275744680851064</v>
      </c>
      <c r="C1714" t="str">
        <f>VLOOKUP(A1714,BRef!$A$2:$D$1259, 4,TRUE)</f>
        <v>Average Leverage</v>
      </c>
    </row>
    <row r="1715" spans="1:3" x14ac:dyDescent="0.2">
      <c r="A1715" t="s">
        <v>2293</v>
      </c>
      <c r="B1715">
        <f>VLOOKUP(A1715,BRef!$A$2:$D$1259, 2,TRUE)</f>
        <v>0.99424009900990096</v>
      </c>
      <c r="C1715" t="str">
        <f>VLOOKUP(A1715,BRef!$A$2:$D$1259, 4,TRUE)</f>
        <v>Average Leverage</v>
      </c>
    </row>
    <row r="1716" spans="1:3" x14ac:dyDescent="0.2">
      <c r="A1716" t="s">
        <v>2294</v>
      </c>
      <c r="B1716">
        <f>VLOOKUP(A1716,BRef!$A$2:$D$1259, 2,TRUE)</f>
        <v>0.48099999999999998</v>
      </c>
      <c r="C1716" t="str">
        <f>VLOOKUP(A1716,BRef!$A$2:$D$1259, 4,TRUE)</f>
        <v>Low Leverage</v>
      </c>
    </row>
    <row r="1717" spans="1:3" x14ac:dyDescent="0.2">
      <c r="A1717" t="s">
        <v>2295</v>
      </c>
      <c r="B1717">
        <f>VLOOKUP(A1717,BRef!$A$2:$D$1259, 2,TRUE)</f>
        <v>1.192705035971223</v>
      </c>
      <c r="C1717" t="str">
        <f>VLOOKUP(A1717,BRef!$A$2:$D$1259, 4,TRUE)</f>
        <v>Average Leverage</v>
      </c>
    </row>
    <row r="1718" spans="1:3" x14ac:dyDescent="0.2">
      <c r="A1718" t="s">
        <v>2296</v>
      </c>
      <c r="B1718">
        <f>VLOOKUP(A1718,BRef!$A$2:$D$1259, 2,TRUE)</f>
        <v>0.36499999999999999</v>
      </c>
      <c r="C1718" t="str">
        <f>VLOOKUP(A1718,BRef!$A$2:$D$1259, 4,TRUE)</f>
        <v>Low Leverage</v>
      </c>
    </row>
    <row r="1719" spans="1:3" x14ac:dyDescent="0.2">
      <c r="A1719" t="s">
        <v>2297</v>
      </c>
      <c r="B1719">
        <f>VLOOKUP(A1719,BRef!$A$2:$D$1259, 2,TRUE)</f>
        <v>0.99948407643312087</v>
      </c>
      <c r="C1719" t="str">
        <f>VLOOKUP(A1719,BRef!$A$2:$D$1259, 4,TRUE)</f>
        <v>Average Leverage</v>
      </c>
    </row>
    <row r="1720" spans="1:3" x14ac:dyDescent="0.2">
      <c r="A1720" t="s">
        <v>2298</v>
      </c>
      <c r="B1720">
        <f>VLOOKUP(A1720,BRef!$A$2:$D$1259, 2,TRUE)</f>
        <v>0.85274166666666673</v>
      </c>
      <c r="C1720" t="str">
        <f>VLOOKUP(A1720,BRef!$A$2:$D$1259, 4,TRUE)</f>
        <v>Average Leverage</v>
      </c>
    </row>
    <row r="1721" spans="1:3" x14ac:dyDescent="0.2">
      <c r="A1721" t="s">
        <v>2299</v>
      </c>
      <c r="B1721">
        <f>VLOOKUP(A1721,BRef!$A$2:$D$1259, 2,TRUE)</f>
        <v>1.3760165289256201</v>
      </c>
      <c r="C1721" t="str">
        <f>VLOOKUP(A1721,BRef!$A$2:$D$1259, 4,TRUE)</f>
        <v>Average Leverage</v>
      </c>
    </row>
    <row r="1722" spans="1:3" x14ac:dyDescent="0.2">
      <c r="A1722" t="s">
        <v>2300</v>
      </c>
      <c r="B1722">
        <f>VLOOKUP(A1722,BRef!$A$2:$D$1259, 2,TRUE)</f>
        <v>0.97199715909090922</v>
      </c>
      <c r="C1722" t="str">
        <f>VLOOKUP(A1722,BRef!$A$2:$D$1259, 4,TRUE)</f>
        <v>Average Leverage</v>
      </c>
    </row>
    <row r="1723" spans="1:3" x14ac:dyDescent="0.2">
      <c r="A1723" t="s">
        <v>2301</v>
      </c>
      <c r="B1723">
        <f>VLOOKUP(A1723,BRef!$A$2:$D$1259, 2,TRUE)</f>
        <v>0.58599999999999997</v>
      </c>
      <c r="C1723" t="str">
        <f>VLOOKUP(A1723,BRef!$A$2:$D$1259, 4,TRUE)</f>
        <v>Low Leverage</v>
      </c>
    </row>
    <row r="1724" spans="1:3" x14ac:dyDescent="0.2">
      <c r="A1724" t="s">
        <v>2302</v>
      </c>
      <c r="B1724">
        <f>VLOOKUP(A1724,BRef!$A$2:$D$1259, 2,TRUE)</f>
        <v>1.275744680851064</v>
      </c>
      <c r="C1724" t="str">
        <f>VLOOKUP(A1724,BRef!$A$2:$D$1259, 4,TRUE)</f>
        <v>Average Leverage</v>
      </c>
    </row>
    <row r="1725" spans="1:3" x14ac:dyDescent="0.2">
      <c r="A1725" t="s">
        <v>2303</v>
      </c>
      <c r="B1725">
        <f>VLOOKUP(A1725,BRef!$A$2:$D$1259, 2,TRUE)</f>
        <v>0.74781683168316837</v>
      </c>
      <c r="C1725" t="str">
        <f>VLOOKUP(A1725,BRef!$A$2:$D$1259, 4,TRUE)</f>
        <v>Low Leverage</v>
      </c>
    </row>
    <row r="1726" spans="1:3" x14ac:dyDescent="0.2">
      <c r="A1726" t="s">
        <v>2304</v>
      </c>
      <c r="B1726">
        <f>VLOOKUP(A1726,BRef!$A$2:$D$1259, 2,TRUE)</f>
        <v>0.96599999999999997</v>
      </c>
      <c r="C1726" t="str">
        <f>VLOOKUP(A1726,BRef!$A$2:$D$1259, 4,TRUE)</f>
        <v>Average Leverage</v>
      </c>
    </row>
    <row r="1727" spans="1:3" x14ac:dyDescent="0.2">
      <c r="A1727" t="s">
        <v>2305</v>
      </c>
      <c r="B1727">
        <f>VLOOKUP(A1727,BRef!$A$2:$D$1259, 2,TRUE)</f>
        <v>1.2133362068965521</v>
      </c>
      <c r="C1727" t="str">
        <f>VLOOKUP(A1727,BRef!$A$2:$D$1259, 4,TRUE)</f>
        <v>Average Leverage</v>
      </c>
    </row>
    <row r="1728" spans="1:3" x14ac:dyDescent="0.2">
      <c r="A1728" t="s">
        <v>2306</v>
      </c>
      <c r="B1728">
        <f>VLOOKUP(A1728,BRef!$A$2:$D$1259, 2,TRUE)</f>
        <v>0.94899999999999995</v>
      </c>
      <c r="C1728" t="str">
        <f>VLOOKUP(A1728,BRef!$A$2:$D$1259, 4,TRUE)</f>
        <v>Average Leverage</v>
      </c>
    </row>
    <row r="1729" spans="1:3" x14ac:dyDescent="0.2">
      <c r="A1729" t="s">
        <v>2307</v>
      </c>
      <c r="B1729">
        <f>VLOOKUP(A1729,BRef!$A$2:$D$1259, 2,TRUE)</f>
        <v>0.66800000000000004</v>
      </c>
      <c r="C1729" t="str">
        <f>VLOOKUP(A1729,BRef!$A$2:$D$1259, 4,TRUE)</f>
        <v>Low Leverage</v>
      </c>
    </row>
    <row r="1730" spans="1:3" x14ac:dyDescent="0.2">
      <c r="A1730" t="s">
        <v>2308</v>
      </c>
      <c r="B1730">
        <f>VLOOKUP(A1730,BRef!$A$2:$D$1259, 2,TRUE)</f>
        <v>1.263569892473118</v>
      </c>
      <c r="C1730" t="str">
        <f>VLOOKUP(A1730,BRef!$A$2:$D$1259, 4,TRUE)</f>
        <v>Average Leverage</v>
      </c>
    </row>
    <row r="1731" spans="1:3" x14ac:dyDescent="0.2">
      <c r="A1731" t="s">
        <v>2309</v>
      </c>
      <c r="B1731">
        <f>VLOOKUP(A1731,BRef!$A$2:$D$1259, 2,TRUE)</f>
        <v>0.82299999999999995</v>
      </c>
      <c r="C1731" t="str">
        <f>VLOOKUP(A1731,BRef!$A$2:$D$1259, 4,TRUE)</f>
        <v>Average Leverage</v>
      </c>
    </row>
    <row r="1732" spans="1:3" x14ac:dyDescent="0.2">
      <c r="A1732" t="s">
        <v>2310</v>
      </c>
      <c r="B1732">
        <f>VLOOKUP(A1732,BRef!$A$2:$D$1259, 2,TRUE)</f>
        <v>2E-3</v>
      </c>
      <c r="C1732" t="str">
        <f>VLOOKUP(A1732,BRef!$A$2:$D$1259, 4,TRUE)</f>
        <v>Low Leverage</v>
      </c>
    </row>
    <row r="1733" spans="1:3" x14ac:dyDescent="0.2">
      <c r="A1733" t="s">
        <v>2311</v>
      </c>
      <c r="B1733">
        <f>VLOOKUP(A1733,BRef!$A$2:$D$1259, 2,TRUE)</f>
        <v>1.7126250000000001</v>
      </c>
      <c r="C1733" t="str">
        <f>VLOOKUP(A1733,BRef!$A$2:$D$1259, 4,TRUE)</f>
        <v>High Leverage</v>
      </c>
    </row>
    <row r="1734" spans="1:3" x14ac:dyDescent="0.2">
      <c r="A1734" t="s">
        <v>2312</v>
      </c>
      <c r="B1734">
        <f>VLOOKUP(A1734,BRef!$A$2:$D$1259, 2,TRUE)</f>
        <v>0.45100000000000001</v>
      </c>
      <c r="C1734" t="str">
        <f>VLOOKUP(A1734,BRef!$A$2:$D$1259, 4,TRUE)</f>
        <v>Low Leverage</v>
      </c>
    </row>
    <row r="1735" spans="1:3" x14ac:dyDescent="0.2">
      <c r="A1735" t="s">
        <v>2313</v>
      </c>
      <c r="B1735">
        <f>VLOOKUP(A1735,BRef!$A$2:$D$1259, 2,TRUE)</f>
        <v>1.074419889502763</v>
      </c>
      <c r="C1735" t="str">
        <f>VLOOKUP(A1735,BRef!$A$2:$D$1259, 4,TRUE)</f>
        <v>Average Leverage</v>
      </c>
    </row>
    <row r="1736" spans="1:3" x14ac:dyDescent="0.2">
      <c r="A1736" t="s">
        <v>2314</v>
      </c>
      <c r="B1736">
        <f>VLOOKUP(A1736,BRef!$A$2:$D$1259, 2,TRUE)</f>
        <v>1.107</v>
      </c>
      <c r="C1736" t="str">
        <f>VLOOKUP(A1736,BRef!$A$2:$D$1259, 4,TRUE)</f>
        <v>Average Leverage</v>
      </c>
    </row>
    <row r="1737" spans="1:3" x14ac:dyDescent="0.2">
      <c r="A1737" t="s">
        <v>2315</v>
      </c>
      <c r="B1737">
        <f>VLOOKUP(A1737,BRef!$A$2:$D$1259, 2,TRUE)</f>
        <v>0</v>
      </c>
      <c r="C1737" t="str">
        <f>VLOOKUP(A1737,BRef!$A$2:$D$1259, 4,TRUE)</f>
        <v>Low Leverage</v>
      </c>
    </row>
    <row r="1738" spans="1:3" x14ac:dyDescent="0.2">
      <c r="A1738" t="s">
        <v>2316</v>
      </c>
      <c r="B1738">
        <f>VLOOKUP(A1738,BRef!$A$2:$D$1259, 2,TRUE)</f>
        <v>1.002</v>
      </c>
      <c r="C1738" t="str">
        <f>VLOOKUP(A1738,BRef!$A$2:$D$1259, 4,TRUE)</f>
        <v>Average Leverage</v>
      </c>
    </row>
    <row r="1739" spans="1:3" x14ac:dyDescent="0.2">
      <c r="A1739" t="s">
        <v>2317</v>
      </c>
      <c r="B1739">
        <f>VLOOKUP(A1739,BRef!$A$2:$D$1259, 2,TRUE)</f>
        <v>0.95500000000000007</v>
      </c>
      <c r="C1739" t="str">
        <f>VLOOKUP(A1739,BRef!$A$2:$D$1259, 4,TRUE)</f>
        <v>Average Leverage</v>
      </c>
    </row>
    <row r="1740" spans="1:3" x14ac:dyDescent="0.2">
      <c r="A1740" t="s">
        <v>2318</v>
      </c>
      <c r="B1740">
        <f>VLOOKUP(A1740,BRef!$A$2:$D$1259, 2,TRUE)</f>
        <v>1.470841981132075</v>
      </c>
      <c r="C1740" t="str">
        <f>VLOOKUP(A1740,BRef!$A$2:$D$1259, 4,TRUE)</f>
        <v>Average Leverage</v>
      </c>
    </row>
    <row r="1741" spans="1:3" x14ac:dyDescent="0.2">
      <c r="A1741" t="s">
        <v>2319</v>
      </c>
      <c r="B1741">
        <f>VLOOKUP(A1741,BRef!$A$2:$D$1259, 2,TRUE)</f>
        <v>0.96012765957446822</v>
      </c>
      <c r="C1741" t="str">
        <f>VLOOKUP(A1741,BRef!$A$2:$D$1259, 4,TRUE)</f>
        <v>Average Leverage</v>
      </c>
    </row>
    <row r="1742" spans="1:3" x14ac:dyDescent="0.2">
      <c r="A1742" t="s">
        <v>2320</v>
      </c>
      <c r="B1742">
        <f>VLOOKUP(A1742,BRef!$A$2:$D$1259, 2,TRUE)</f>
        <v>0.49299999999999999</v>
      </c>
      <c r="C1742" t="str">
        <f>VLOOKUP(A1742,BRef!$A$2:$D$1259, 4,TRUE)</f>
        <v>Low Leverage</v>
      </c>
    </row>
    <row r="1743" spans="1:3" x14ac:dyDescent="0.2">
      <c r="A1743" t="s">
        <v>2321</v>
      </c>
      <c r="B1743">
        <f>VLOOKUP(A1743,BRef!$A$2:$D$1259, 2,TRUE)</f>
        <v>0.8890485074626866</v>
      </c>
      <c r="C1743" t="str">
        <f>VLOOKUP(A1743,BRef!$A$2:$D$1259, 4,TRUE)</f>
        <v>Average Leverage</v>
      </c>
    </row>
    <row r="1744" spans="1:3" x14ac:dyDescent="0.2">
      <c r="A1744" t="s">
        <v>2322</v>
      </c>
      <c r="B1744">
        <f>VLOOKUP(A1744,BRef!$A$2:$D$1259, 2,TRUE)</f>
        <v>0.34810810810810811</v>
      </c>
      <c r="C1744" t="str">
        <f>VLOOKUP(A1744,BRef!$A$2:$D$1259, 4,TRUE)</f>
        <v>Low Leverage</v>
      </c>
    </row>
    <row r="1745" spans="1:3" x14ac:dyDescent="0.2">
      <c r="A1745" t="s">
        <v>2323</v>
      </c>
      <c r="B1745">
        <f>VLOOKUP(A1745,BRef!$A$2:$D$1259, 2,TRUE)</f>
        <v>0.16600000000000001</v>
      </c>
      <c r="C1745" t="str">
        <f>VLOOKUP(A1745,BRef!$A$2:$D$1259, 4,TRUE)</f>
        <v>Low Leverage</v>
      </c>
    </row>
    <row r="1746" spans="1:3" x14ac:dyDescent="0.2">
      <c r="A1746" t="s">
        <v>2324</v>
      </c>
      <c r="B1746">
        <f>VLOOKUP(A1746,BRef!$A$2:$D$1259, 2,TRUE)</f>
        <v>0.92718181818181822</v>
      </c>
      <c r="C1746" t="str">
        <f>VLOOKUP(A1746,BRef!$A$2:$D$1259, 4,TRUE)</f>
        <v>Average Leverage</v>
      </c>
    </row>
    <row r="1747" spans="1:3" x14ac:dyDescent="0.2">
      <c r="A1747" t="s">
        <v>2325</v>
      </c>
      <c r="B1747">
        <f>VLOOKUP(A1747,BRef!$A$2:$D$1259, 2,TRUE)</f>
        <v>0.92060472279260785</v>
      </c>
      <c r="C1747" t="str">
        <f>VLOOKUP(A1747,BRef!$A$2:$D$1259, 4,TRUE)</f>
        <v>Average Leverage</v>
      </c>
    </row>
    <row r="1748" spans="1:3" x14ac:dyDescent="0.2">
      <c r="A1748" t="s">
        <v>2326</v>
      </c>
      <c r="B1748">
        <f>VLOOKUP(A1748,BRef!$A$2:$D$1259, 2,TRUE)</f>
        <v>1.059111842105263</v>
      </c>
      <c r="C1748" t="str">
        <f>VLOOKUP(A1748,BRef!$A$2:$D$1259, 4,TRUE)</f>
        <v>Average Leverage</v>
      </c>
    </row>
    <row r="1749" spans="1:3" x14ac:dyDescent="0.2">
      <c r="A1749" t="s">
        <v>2327</v>
      </c>
      <c r="B1749">
        <f>VLOOKUP(A1749,BRef!$A$2:$D$1259, 2,TRUE)</f>
        <v>0</v>
      </c>
      <c r="C1749" t="str">
        <f>VLOOKUP(A1749,BRef!$A$2:$D$1259, 4,TRUE)</f>
        <v>Low Leverage</v>
      </c>
    </row>
    <row r="1750" spans="1:3" x14ac:dyDescent="0.2">
      <c r="A1750" t="s">
        <v>2328</v>
      </c>
      <c r="B1750">
        <f>VLOOKUP(A1750,BRef!$A$2:$D$1259, 2,TRUE)</f>
        <v>0.7076311111111111</v>
      </c>
      <c r="C1750" t="str">
        <f>VLOOKUP(A1750,BRef!$A$2:$D$1259, 4,TRUE)</f>
        <v>Low Leverage</v>
      </c>
    </row>
    <row r="1751" spans="1:3" x14ac:dyDescent="0.2">
      <c r="A1751" t="s">
        <v>2329</v>
      </c>
      <c r="B1751">
        <f>VLOOKUP(A1751,BRef!$A$2:$D$1259, 2,TRUE)</f>
        <v>0.59702834008097161</v>
      </c>
      <c r="C1751" t="str">
        <f>VLOOKUP(A1751,BRef!$A$2:$D$1259, 4,TRUE)</f>
        <v>Low Leverage</v>
      </c>
    </row>
    <row r="1752" spans="1:3" x14ac:dyDescent="0.2">
      <c r="A1752" t="s">
        <v>2330</v>
      </c>
      <c r="B1752">
        <f>VLOOKUP(A1752,BRef!$A$2:$D$1259, 2,TRUE)</f>
        <v>0.97766938775510204</v>
      </c>
      <c r="C1752" t="str">
        <f>VLOOKUP(A1752,BRef!$A$2:$D$1259, 4,TRUE)</f>
        <v>Average Leverage</v>
      </c>
    </row>
    <row r="1753" spans="1:3" x14ac:dyDescent="0.2">
      <c r="A1753" t="s">
        <v>2331</v>
      </c>
      <c r="B1753">
        <f>VLOOKUP(A1753,BRef!$A$2:$D$1259, 2,TRUE)</f>
        <v>1.1870000000000001</v>
      </c>
      <c r="C1753" t="str">
        <f>VLOOKUP(A1753,BRef!$A$2:$D$1259, 4,TRUE)</f>
        <v>Average Leverage</v>
      </c>
    </row>
    <row r="1754" spans="1:3" x14ac:dyDescent="0.2">
      <c r="A1754" t="s">
        <v>2332</v>
      </c>
      <c r="B1754">
        <f>VLOOKUP(A1754,BRef!$A$2:$D$1259, 2,TRUE)</f>
        <v>0.99850362318840591</v>
      </c>
      <c r="C1754" t="str">
        <f>VLOOKUP(A1754,BRef!$A$2:$D$1259, 4,TRUE)</f>
        <v>Average Leverage</v>
      </c>
    </row>
    <row r="1755" spans="1:3" x14ac:dyDescent="0.2">
      <c r="A1755" t="s">
        <v>2333</v>
      </c>
      <c r="B1755">
        <f>VLOOKUP(A1755,BRef!$A$2:$D$1259, 2,TRUE)</f>
        <v>0.93200000000000005</v>
      </c>
      <c r="C1755" t="str">
        <f>VLOOKUP(A1755,BRef!$A$2:$D$1259, 4,TRUE)</f>
        <v>Average Leverage</v>
      </c>
    </row>
    <row r="1756" spans="1:3" x14ac:dyDescent="0.2">
      <c r="A1756" t="s">
        <v>2334</v>
      </c>
      <c r="B1756">
        <f>VLOOKUP(A1756,BRef!$A$2:$D$1259, 2,TRUE)</f>
        <v>0.85274166666666673</v>
      </c>
      <c r="C1756" t="str">
        <f>VLOOKUP(A1756,BRef!$A$2:$D$1259, 4,TRUE)</f>
        <v>Average Leverage</v>
      </c>
    </row>
    <row r="1757" spans="1:3" x14ac:dyDescent="0.2">
      <c r="A1757" t="s">
        <v>2335</v>
      </c>
      <c r="B1757">
        <f>VLOOKUP(A1757,BRef!$A$2:$D$1259, 2,TRUE)</f>
        <v>1.0668931750741839</v>
      </c>
      <c r="C1757" t="str">
        <f>VLOOKUP(A1757,BRef!$A$2:$D$1259, 4,TRUE)</f>
        <v>Average Leverage</v>
      </c>
    </row>
    <row r="1758" spans="1:3" x14ac:dyDescent="0.2">
      <c r="A1758" t="s">
        <v>2336</v>
      </c>
      <c r="B1758">
        <f>VLOOKUP(A1758,BRef!$A$2:$D$1259, 2,TRUE)</f>
        <v>1.03</v>
      </c>
      <c r="C1758" t="str">
        <f>VLOOKUP(A1758,BRef!$A$2:$D$1259, 4,TRUE)</f>
        <v>Average Leverage</v>
      </c>
    </row>
    <row r="1759" spans="1:3" x14ac:dyDescent="0.2">
      <c r="A1759" t="s">
        <v>2337</v>
      </c>
      <c r="B1759">
        <f>VLOOKUP(A1759,BRef!$A$2:$D$1259, 2,TRUE)</f>
        <v>1.6929863013698629</v>
      </c>
      <c r="C1759" t="str">
        <f>VLOOKUP(A1759,BRef!$A$2:$D$1259, 4,TRUE)</f>
        <v>High Leverage</v>
      </c>
    </row>
    <row r="1760" spans="1:3" x14ac:dyDescent="0.2">
      <c r="A1760" t="s">
        <v>2338</v>
      </c>
      <c r="B1760">
        <f>VLOOKUP(A1760,BRef!$A$2:$D$1259, 2,TRUE)</f>
        <v>1.0156259259259259</v>
      </c>
      <c r="C1760" t="str">
        <f>VLOOKUP(A1760,BRef!$A$2:$D$1259, 4,TRUE)</f>
        <v>Average Leverage</v>
      </c>
    </row>
    <row r="1761" spans="1:3" x14ac:dyDescent="0.2">
      <c r="A1761" t="s">
        <v>2339</v>
      </c>
      <c r="B1761">
        <f>VLOOKUP(A1761,BRef!$A$2:$D$1259, 2,TRUE)</f>
        <v>0.72959946949602117</v>
      </c>
      <c r="C1761" t="str">
        <f>VLOOKUP(A1761,BRef!$A$2:$D$1259, 4,TRUE)</f>
        <v>Low Leverage</v>
      </c>
    </row>
    <row r="1762" spans="1:3" x14ac:dyDescent="0.2">
      <c r="A1762" t="s">
        <v>2340</v>
      </c>
      <c r="B1762">
        <f>VLOOKUP(A1762,BRef!$A$2:$D$1259, 2,TRUE)</f>
        <v>1.1379999999999999</v>
      </c>
      <c r="C1762" t="str">
        <f>VLOOKUP(A1762,BRef!$A$2:$D$1259, 4,TRUE)</f>
        <v>Average Leverage</v>
      </c>
    </row>
    <row r="1763" spans="1:3" x14ac:dyDescent="0.2">
      <c r="A1763" t="s">
        <v>2341</v>
      </c>
      <c r="B1763">
        <f>VLOOKUP(A1763,BRef!$A$2:$D$1259, 2,TRUE)</f>
        <v>1.252694039735099</v>
      </c>
      <c r="C1763" t="str">
        <f>VLOOKUP(A1763,BRef!$A$2:$D$1259, 4,TRUE)</f>
        <v>Average Leverage</v>
      </c>
    </row>
    <row r="1764" spans="1:3" x14ac:dyDescent="0.2">
      <c r="A1764" t="s">
        <v>2342</v>
      </c>
      <c r="B1764">
        <f>VLOOKUP(A1764,BRef!$A$2:$D$1259, 2,TRUE)</f>
        <v>1.1131538461538459</v>
      </c>
      <c r="C1764" t="str">
        <f>VLOOKUP(A1764,BRef!$A$2:$D$1259, 4,TRUE)</f>
        <v>Average Leverage</v>
      </c>
    </row>
    <row r="1765" spans="1:3" x14ac:dyDescent="0.2">
      <c r="A1765" t="s">
        <v>2343</v>
      </c>
      <c r="B1765">
        <f>VLOOKUP(A1765,BRef!$A$2:$D$1259, 2,TRUE)</f>
        <v>1.275744680851064</v>
      </c>
      <c r="C1765" t="str">
        <f>VLOOKUP(A1765,BRef!$A$2:$D$1259, 4,TRUE)</f>
        <v>Average Leverage</v>
      </c>
    </row>
    <row r="1766" spans="1:3" x14ac:dyDescent="0.2">
      <c r="A1766" t="s">
        <v>2344</v>
      </c>
      <c r="B1766">
        <f>VLOOKUP(A1766,BRef!$A$2:$D$1259, 2,TRUE)</f>
        <v>0.76300000000000001</v>
      </c>
      <c r="C1766" t="str">
        <f>VLOOKUP(A1766,BRef!$A$2:$D$1259, 4,TRUE)</f>
        <v>Low Leverage</v>
      </c>
    </row>
    <row r="1767" spans="1:3" x14ac:dyDescent="0.2">
      <c r="A1767" t="s">
        <v>2345</v>
      </c>
      <c r="B1767">
        <f>VLOOKUP(A1767,BRef!$A$2:$D$1259, 2,TRUE)</f>
        <v>0.67448245614035096</v>
      </c>
      <c r="C1767" t="str">
        <f>VLOOKUP(A1767,BRef!$A$2:$D$1259, 4,TRUE)</f>
        <v>Low Leverage</v>
      </c>
    </row>
    <row r="1768" spans="1:3" x14ac:dyDescent="0.2">
      <c r="A1768" t="s">
        <v>2346</v>
      </c>
      <c r="B1768">
        <f>VLOOKUP(A1768,BRef!$A$2:$D$1259, 2,TRUE)</f>
        <v>1.0259056603773591</v>
      </c>
      <c r="C1768" t="str">
        <f>VLOOKUP(A1768,BRef!$A$2:$D$1259, 4,TRUE)</f>
        <v>Average Leverage</v>
      </c>
    </row>
    <row r="1769" spans="1:3" x14ac:dyDescent="0.2">
      <c r="A1769" t="s">
        <v>2347</v>
      </c>
      <c r="B1769">
        <f>VLOOKUP(A1769,BRef!$A$2:$D$1259, 2,TRUE)</f>
        <v>0.90707272727272714</v>
      </c>
      <c r="C1769" t="str">
        <f>VLOOKUP(A1769,BRef!$A$2:$D$1259, 4,TRUE)</f>
        <v>Average Leverage</v>
      </c>
    </row>
    <row r="1770" spans="1:3" x14ac:dyDescent="0.2">
      <c r="A1770" t="s">
        <v>2348</v>
      </c>
      <c r="B1770">
        <f>VLOOKUP(A1770,BRef!$A$2:$D$1259, 2,TRUE)</f>
        <v>1.0753028169014081</v>
      </c>
      <c r="C1770" t="str">
        <f>VLOOKUP(A1770,BRef!$A$2:$D$1259, 4,TRUE)</f>
        <v>Average Leverage</v>
      </c>
    </row>
    <row r="1771" spans="1:3" x14ac:dyDescent="0.2">
      <c r="A1771" t="s">
        <v>2349</v>
      </c>
      <c r="B1771">
        <f>VLOOKUP(A1771,BRef!$A$2:$D$1259, 2,TRUE)</f>
        <v>0.316</v>
      </c>
      <c r="C1771" t="str">
        <f>VLOOKUP(A1771,BRef!$A$2:$D$1259, 4,TRUE)</f>
        <v>Low Leverage</v>
      </c>
    </row>
    <row r="1772" spans="1:3" x14ac:dyDescent="0.2">
      <c r="A1772" t="s">
        <v>2350</v>
      </c>
      <c r="B1772">
        <f>VLOOKUP(A1772,BRef!$A$2:$D$1259, 2,TRUE)</f>
        <v>0.85293009118541041</v>
      </c>
      <c r="C1772" t="str">
        <f>VLOOKUP(A1772,BRef!$A$2:$D$1259, 4,TRUE)</f>
        <v>Average Leverage</v>
      </c>
    </row>
    <row r="1773" spans="1:3" x14ac:dyDescent="0.2">
      <c r="A1773" t="s">
        <v>2351</v>
      </c>
      <c r="B1773">
        <f>VLOOKUP(A1773,BRef!$A$2:$D$1259, 2,TRUE)</f>
        <v>0.98935516372795984</v>
      </c>
      <c r="C1773" t="str">
        <f>VLOOKUP(A1773,BRef!$A$2:$D$1259, 4,TRUE)</f>
        <v>Average Leverage</v>
      </c>
    </row>
    <row r="1774" spans="1:3" x14ac:dyDescent="0.2">
      <c r="A1774" t="s">
        <v>2352</v>
      </c>
      <c r="B1774">
        <f>VLOOKUP(A1774,BRef!$A$2:$D$1259, 2,TRUE)</f>
        <v>0.71699999999999997</v>
      </c>
      <c r="C1774" t="str">
        <f>VLOOKUP(A1774,BRef!$A$2:$D$1259, 4,TRUE)</f>
        <v>Low Leverage</v>
      </c>
    </row>
    <row r="1775" spans="1:3" x14ac:dyDescent="0.2">
      <c r="A1775" t="s">
        <v>2353</v>
      </c>
      <c r="B1775">
        <f>VLOOKUP(A1775,BRef!$A$2:$D$1259, 2,TRUE)</f>
        <v>0.49299999999999999</v>
      </c>
      <c r="C1775" t="str">
        <f>VLOOKUP(A1775,BRef!$A$2:$D$1259, 4,TRUE)</f>
        <v>Low Leverage</v>
      </c>
    </row>
    <row r="1776" spans="1:3" x14ac:dyDescent="0.2">
      <c r="A1776" t="s">
        <v>2354</v>
      </c>
      <c r="B1776">
        <f>VLOOKUP(A1776,BRef!$A$2:$D$1259, 2,TRUE)</f>
        <v>0.93228735632183912</v>
      </c>
      <c r="C1776" t="str">
        <f>VLOOKUP(A1776,BRef!$A$2:$D$1259, 4,TRUE)</f>
        <v>Average Leverage</v>
      </c>
    </row>
    <row r="1777" spans="1:3" x14ac:dyDescent="0.2">
      <c r="A1777" t="s">
        <v>2355</v>
      </c>
      <c r="B1777">
        <f>VLOOKUP(A1777,BRef!$A$2:$D$1259, 2,TRUE)</f>
        <v>1.038</v>
      </c>
      <c r="C1777" t="str">
        <f>VLOOKUP(A1777,BRef!$A$2:$D$1259, 4,TRUE)</f>
        <v>Average Leverage</v>
      </c>
    </row>
    <row r="1778" spans="1:3" x14ac:dyDescent="0.2">
      <c r="A1778" t="s">
        <v>2356</v>
      </c>
      <c r="B1778">
        <f>VLOOKUP(A1778,BRef!$A$2:$D$1259, 2,TRUE)</f>
        <v>1.4391586452762919</v>
      </c>
      <c r="C1778" t="str">
        <f>VLOOKUP(A1778,BRef!$A$2:$D$1259, 4,TRUE)</f>
        <v>Average Leverage</v>
      </c>
    </row>
    <row r="1779" spans="1:3" x14ac:dyDescent="0.2">
      <c r="A1779" t="s">
        <v>2357</v>
      </c>
      <c r="B1779">
        <f>VLOOKUP(A1779,BRef!$A$2:$D$1259, 2,TRUE)</f>
        <v>0.72294936708860758</v>
      </c>
      <c r="C1779" t="str">
        <f>VLOOKUP(A1779,BRef!$A$2:$D$1259, 4,TRUE)</f>
        <v>Low Leverage</v>
      </c>
    </row>
    <row r="1780" spans="1:3" x14ac:dyDescent="0.2">
      <c r="A1780" t="s">
        <v>2358</v>
      </c>
      <c r="B1780">
        <f>VLOOKUP(A1780,BRef!$A$2:$D$1259, 2,TRUE)</f>
        <v>0.49399999999999999</v>
      </c>
      <c r="C1780" t="str">
        <f>VLOOKUP(A1780,BRef!$A$2:$D$1259, 4,TRUE)</f>
        <v>Low Leverage</v>
      </c>
    </row>
    <row r="1781" spans="1:3" x14ac:dyDescent="0.2">
      <c r="A1781" t="s">
        <v>2359</v>
      </c>
      <c r="B1781">
        <f>VLOOKUP(A1781,BRef!$A$2:$D$1259, 2,TRUE)</f>
        <v>0.81895312500000017</v>
      </c>
      <c r="C1781" t="str">
        <f>VLOOKUP(A1781,BRef!$A$2:$D$1259, 4,TRUE)</f>
        <v>Average Leverage</v>
      </c>
    </row>
    <row r="1782" spans="1:3" x14ac:dyDescent="0.2">
      <c r="A1782" t="s">
        <v>2360</v>
      </c>
      <c r="B1782">
        <f>VLOOKUP(A1782,BRef!$A$2:$D$1259, 2,TRUE)</f>
        <v>0.69879999999999998</v>
      </c>
      <c r="C1782" t="str">
        <f>VLOOKUP(A1782,BRef!$A$2:$D$1259, 4,TRUE)</f>
        <v>Low Leverage</v>
      </c>
    </row>
    <row r="1783" spans="1:3" x14ac:dyDescent="0.2">
      <c r="A1783" t="s">
        <v>2361</v>
      </c>
      <c r="B1783">
        <f>VLOOKUP(A1783,BRef!$A$2:$D$1259, 2,TRUE)</f>
        <v>0.61771232876712323</v>
      </c>
      <c r="C1783" t="str">
        <f>VLOOKUP(A1783,BRef!$A$2:$D$1259, 4,TRUE)</f>
        <v>Low Leverage</v>
      </c>
    </row>
    <row r="1784" spans="1:3" x14ac:dyDescent="0.2">
      <c r="A1784" t="s">
        <v>2362</v>
      </c>
      <c r="B1784">
        <f>VLOOKUP(A1784,BRef!$A$2:$D$1259, 2,TRUE)</f>
        <v>0.94899999999999995</v>
      </c>
      <c r="C1784" t="str">
        <f>VLOOKUP(A1784,BRef!$A$2:$D$1259, 4,TRUE)</f>
        <v>Average Leverage</v>
      </c>
    </row>
    <row r="1785" spans="1:3" x14ac:dyDescent="0.2">
      <c r="A1785" t="s">
        <v>2363</v>
      </c>
      <c r="B1785">
        <f>VLOOKUP(A1785,BRef!$A$2:$D$1259, 2,TRUE)</f>
        <v>0.65700000000000003</v>
      </c>
      <c r="C1785" t="str">
        <f>VLOOKUP(A1785,BRef!$A$2:$D$1259, 4,TRUE)</f>
        <v>Low Leverage</v>
      </c>
    </row>
    <row r="1786" spans="1:3" x14ac:dyDescent="0.2">
      <c r="A1786" t="s">
        <v>2364</v>
      </c>
      <c r="B1786">
        <f>VLOOKUP(A1786,BRef!$A$2:$D$1259, 2,TRUE)</f>
        <v>1.37</v>
      </c>
      <c r="C1786" t="str">
        <f>VLOOKUP(A1786,BRef!$A$2:$D$1259, 4,TRUE)</f>
        <v>Average Leverage</v>
      </c>
    </row>
    <row r="1787" spans="1:3" x14ac:dyDescent="0.2">
      <c r="A1787" t="s">
        <v>2365</v>
      </c>
      <c r="B1787">
        <f>VLOOKUP(A1787,BRef!$A$2:$D$1259, 2,TRUE)</f>
        <v>0.80388709677419357</v>
      </c>
      <c r="C1787" t="str">
        <f>VLOOKUP(A1787,BRef!$A$2:$D$1259, 4,TRUE)</f>
        <v>Average Leverage</v>
      </c>
    </row>
    <row r="1788" spans="1:3" x14ac:dyDescent="0.2">
      <c r="A1788" t="s">
        <v>2366</v>
      </c>
      <c r="B1788">
        <f>VLOOKUP(A1788,BRef!$A$2:$D$1259, 2,TRUE)</f>
        <v>1.068517412935323</v>
      </c>
      <c r="C1788" t="str">
        <f>VLOOKUP(A1788,BRef!$A$2:$D$1259, 4,TRUE)</f>
        <v>Average Leverage</v>
      </c>
    </row>
    <row r="1789" spans="1:3" x14ac:dyDescent="0.2">
      <c r="A1789" t="s">
        <v>2367</v>
      </c>
      <c r="B1789">
        <f>VLOOKUP(A1789,BRef!$A$2:$D$1259, 2,TRUE)</f>
        <v>1.0379393939393939</v>
      </c>
      <c r="C1789" t="str">
        <f>VLOOKUP(A1789,BRef!$A$2:$D$1259, 4,TRUE)</f>
        <v>Average Leverage</v>
      </c>
    </row>
    <row r="1790" spans="1:3" x14ac:dyDescent="0.2">
      <c r="A1790" t="s">
        <v>2368</v>
      </c>
      <c r="B1790">
        <f>VLOOKUP(A1790,BRef!$A$2:$D$1259, 2,TRUE)</f>
        <v>1.4408655256723719</v>
      </c>
      <c r="C1790" t="str">
        <f>VLOOKUP(A1790,BRef!$A$2:$D$1259, 4,TRUE)</f>
        <v>Average Leverage</v>
      </c>
    </row>
    <row r="1791" spans="1:3" x14ac:dyDescent="0.2">
      <c r="A1791" t="s">
        <v>2369</v>
      </c>
      <c r="B1791">
        <f>VLOOKUP(A1791,BRef!$A$2:$D$1259, 2,TRUE)</f>
        <v>0.78876206322795339</v>
      </c>
      <c r="C1791" t="str">
        <f>VLOOKUP(A1791,BRef!$A$2:$D$1259, 4,TRUE)</f>
        <v>Low Leverage</v>
      </c>
    </row>
    <row r="1792" spans="1:3" x14ac:dyDescent="0.2">
      <c r="A1792" t="s">
        <v>2370</v>
      </c>
      <c r="B1792">
        <f>VLOOKUP(A1792,BRef!$A$2:$D$1259, 2,TRUE)</f>
        <v>0.85999999999999988</v>
      </c>
      <c r="C1792" t="str">
        <f>VLOOKUP(A1792,BRef!$A$2:$D$1259, 4,TRUE)</f>
        <v>Average Leverage</v>
      </c>
    </row>
    <row r="1793" spans="1:3" x14ac:dyDescent="0.2">
      <c r="A1793" t="s">
        <v>2371</v>
      </c>
      <c r="B1793">
        <f>VLOOKUP(A1793,BRef!$A$2:$D$1259, 2,TRUE)</f>
        <v>0.29599999999999999</v>
      </c>
      <c r="C1793" t="str">
        <f>VLOOKUP(A1793,BRef!$A$2:$D$1259, 4,TRUE)</f>
        <v>Low Leverage</v>
      </c>
    </row>
    <row r="1794" spans="1:3" x14ac:dyDescent="0.2">
      <c r="A1794" t="s">
        <v>2372</v>
      </c>
      <c r="B1794">
        <f>VLOOKUP(A1794,BRef!$A$2:$D$1259, 2,TRUE)</f>
        <v>1.7126250000000001</v>
      </c>
      <c r="C1794" t="str">
        <f>VLOOKUP(A1794,BRef!$A$2:$D$1259, 4,TRUE)</f>
        <v>High Leverage</v>
      </c>
    </row>
    <row r="1795" spans="1:3" x14ac:dyDescent="0.2">
      <c r="A1795" t="s">
        <v>2373</v>
      </c>
      <c r="B1795">
        <f>VLOOKUP(A1795,BRef!$A$2:$D$1259, 2,TRUE)</f>
        <v>0.700140410958904</v>
      </c>
      <c r="C1795" t="str">
        <f>VLOOKUP(A1795,BRef!$A$2:$D$1259, 4,TRUE)</f>
        <v>Low Leverage</v>
      </c>
    </row>
    <row r="1796" spans="1:3" x14ac:dyDescent="0.2">
      <c r="A1796" t="s">
        <v>2374</v>
      </c>
      <c r="B1796">
        <f>VLOOKUP(A1796,BRef!$A$2:$D$1259, 2,TRUE)</f>
        <v>0</v>
      </c>
      <c r="C1796" t="str">
        <f>VLOOKUP(A1796,BRef!$A$2:$D$1259, 4,TRUE)</f>
        <v>Low Leverage</v>
      </c>
    </row>
    <row r="1797" spans="1:3" x14ac:dyDescent="0.2">
      <c r="A1797" t="s">
        <v>2375</v>
      </c>
      <c r="B1797">
        <f>VLOOKUP(A1797,BRef!$A$2:$D$1259, 2,TRUE)</f>
        <v>1.3742994186046511</v>
      </c>
      <c r="C1797" t="str">
        <f>VLOOKUP(A1797,BRef!$A$2:$D$1259, 4,TRUE)</f>
        <v>Average Leverage</v>
      </c>
    </row>
    <row r="1798" spans="1:3" x14ac:dyDescent="0.2">
      <c r="A1798" t="s">
        <v>2376</v>
      </c>
      <c r="B1798">
        <f>VLOOKUP(A1798,BRef!$A$2:$D$1259, 2,TRUE)</f>
        <v>0.03</v>
      </c>
      <c r="C1798" t="str">
        <f>VLOOKUP(A1798,BRef!$A$2:$D$1259, 4,TRUE)</f>
        <v>Low Leverage</v>
      </c>
    </row>
    <row r="1799" spans="1:3" x14ac:dyDescent="0.2">
      <c r="A1799" t="s">
        <v>2377</v>
      </c>
      <c r="B1799">
        <f>VLOOKUP(A1799,BRef!$A$2:$D$1259, 2,TRUE)</f>
        <v>1.80830198915009</v>
      </c>
      <c r="C1799" t="str">
        <f>VLOOKUP(A1799,BRef!$A$2:$D$1259, 4,TRUE)</f>
        <v>High Leverage</v>
      </c>
    </row>
    <row r="1800" spans="1:3" x14ac:dyDescent="0.2">
      <c r="A1800" t="s">
        <v>2378</v>
      </c>
      <c r="B1800">
        <f>VLOOKUP(A1800,BRef!$A$2:$D$1259, 2,TRUE)</f>
        <v>1.275744680851064</v>
      </c>
      <c r="C1800" t="str">
        <f>VLOOKUP(A1800,BRef!$A$2:$D$1259, 4,TRUE)</f>
        <v>Average Leverage</v>
      </c>
    </row>
    <row r="1801" spans="1:3" x14ac:dyDescent="0.2">
      <c r="A1801" t="s">
        <v>2379</v>
      </c>
      <c r="B1801">
        <f>VLOOKUP(A1801,BRef!$A$2:$D$1259, 2,TRUE)</f>
        <v>0.80451079136690662</v>
      </c>
      <c r="C1801" t="str">
        <f>VLOOKUP(A1801,BRef!$A$2:$D$1259, 4,TRUE)</f>
        <v>Average Leverage</v>
      </c>
    </row>
    <row r="1802" spans="1:3" x14ac:dyDescent="0.2">
      <c r="A1802" t="s">
        <v>2380</v>
      </c>
      <c r="B1802">
        <f>VLOOKUP(A1802,BRef!$A$2:$D$1259, 2,TRUE)</f>
        <v>1.173958762886598</v>
      </c>
      <c r="C1802" t="str">
        <f>VLOOKUP(A1802,BRef!$A$2:$D$1259, 4,TRUE)</f>
        <v>Average Leverage</v>
      </c>
    </row>
    <row r="1803" spans="1:3" x14ac:dyDescent="0.2">
      <c r="A1803" t="s">
        <v>2381</v>
      </c>
      <c r="B1803">
        <f>VLOOKUP(A1803,BRef!$A$2:$D$1259, 2,TRUE)</f>
        <v>0.79300000000000004</v>
      </c>
      <c r="C1803" t="str">
        <f>VLOOKUP(A1803,BRef!$A$2:$D$1259, 4,TRUE)</f>
        <v>Low Leverage</v>
      </c>
    </row>
    <row r="1804" spans="1:3" x14ac:dyDescent="0.2">
      <c r="A1804" t="s">
        <v>2382</v>
      </c>
      <c r="B1804">
        <f>VLOOKUP(A1804,BRef!$A$2:$D$1259, 2,TRUE)</f>
        <v>1.343</v>
      </c>
      <c r="C1804" t="str">
        <f>VLOOKUP(A1804,BRef!$A$2:$D$1259, 4,TRUE)</f>
        <v>Average Leverage</v>
      </c>
    </row>
    <row r="1805" spans="1:3" x14ac:dyDescent="0.2">
      <c r="A1805" t="s">
        <v>2383</v>
      </c>
      <c r="B1805">
        <f>VLOOKUP(A1805,BRef!$A$2:$D$1259, 2,TRUE)</f>
        <v>6.6000000000000003E-2</v>
      </c>
      <c r="C1805" t="str">
        <f>VLOOKUP(A1805,BRef!$A$2:$D$1259, 4,TRUE)</f>
        <v>Low Leverage</v>
      </c>
    </row>
    <row r="1806" spans="1:3" x14ac:dyDescent="0.2">
      <c r="A1806" t="s">
        <v>2384</v>
      </c>
      <c r="B1806">
        <f>VLOOKUP(A1806,BRef!$A$2:$D$1259, 2,TRUE)</f>
        <v>0.97399126637554589</v>
      </c>
      <c r="C1806" t="str">
        <f>VLOOKUP(A1806,BRef!$A$2:$D$1259, 4,TRUE)</f>
        <v>Average Leverage</v>
      </c>
    </row>
    <row r="1807" spans="1:3" x14ac:dyDescent="0.2">
      <c r="A1807" t="s">
        <v>2385</v>
      </c>
      <c r="B1807">
        <f>VLOOKUP(A1807,BRef!$A$2:$D$1259, 2,TRUE)</f>
        <v>0.371</v>
      </c>
      <c r="C1807" t="str">
        <f>VLOOKUP(A1807,BRef!$A$2:$D$1259, 4,TRUE)</f>
        <v>Low Leverage</v>
      </c>
    </row>
    <row r="1808" spans="1:3" x14ac:dyDescent="0.2">
      <c r="A1808" t="s">
        <v>2386</v>
      </c>
      <c r="B1808">
        <f>VLOOKUP(A1808,BRef!$A$2:$D$1259, 2,TRUE)</f>
        <v>0.79327394957983188</v>
      </c>
      <c r="C1808" t="str">
        <f>VLOOKUP(A1808,BRef!$A$2:$D$1259, 4,TRUE)</f>
        <v>Low Leverage</v>
      </c>
    </row>
    <row r="1809" spans="1:3" x14ac:dyDescent="0.2">
      <c r="A1809" t="s">
        <v>2387</v>
      </c>
      <c r="B1809">
        <f>VLOOKUP(A1809,BRef!$A$2:$D$1259, 2,TRUE)</f>
        <v>0.9362258064516128</v>
      </c>
      <c r="C1809" t="str">
        <f>VLOOKUP(A1809,BRef!$A$2:$D$1259, 4,TRUE)</f>
        <v>Average Leverage</v>
      </c>
    </row>
    <row r="1810" spans="1:3" x14ac:dyDescent="0.2">
      <c r="A1810" t="s">
        <v>2388</v>
      </c>
      <c r="B1810">
        <f>VLOOKUP(A1810,BRef!$A$2:$D$1259, 2,TRUE)</f>
        <v>0.54600000000000004</v>
      </c>
      <c r="C1810" t="str">
        <f>VLOOKUP(A1810,BRef!$A$2:$D$1259, 4,TRUE)</f>
        <v>Low Leverage</v>
      </c>
    </row>
    <row r="1811" spans="1:3" x14ac:dyDescent="0.2">
      <c r="A1811" t="s">
        <v>2389</v>
      </c>
      <c r="B1811">
        <f>VLOOKUP(A1811,BRef!$A$2:$D$1259, 2,TRUE)</f>
        <v>5.0000000000000001E-3</v>
      </c>
      <c r="C1811" t="str">
        <f>VLOOKUP(A1811,BRef!$A$2:$D$1259, 4,TRUE)</f>
        <v>Low Leverage</v>
      </c>
    </row>
    <row r="1812" spans="1:3" x14ac:dyDescent="0.2">
      <c r="A1812" t="s">
        <v>2390</v>
      </c>
      <c r="B1812">
        <f>VLOOKUP(A1812,BRef!$A$2:$D$1259, 2,TRUE)</f>
        <v>1.9279128205128211</v>
      </c>
      <c r="C1812" t="str">
        <f>VLOOKUP(A1812,BRef!$A$2:$D$1259, 4,TRUE)</f>
        <v>High Leverage</v>
      </c>
    </row>
    <row r="1813" spans="1:3" x14ac:dyDescent="0.2">
      <c r="A1813" t="s">
        <v>2391</v>
      </c>
      <c r="B1813">
        <f>VLOOKUP(A1813,BRef!$A$2:$D$1259, 2,TRUE)</f>
        <v>0.38600000000000001</v>
      </c>
      <c r="C1813" t="str">
        <f>VLOOKUP(A1813,BRef!$A$2:$D$1259, 4,TRUE)</f>
        <v>Low Leverage</v>
      </c>
    </row>
    <row r="1814" spans="1:3" x14ac:dyDescent="0.2">
      <c r="A1814" t="s">
        <v>2392</v>
      </c>
      <c r="B1814">
        <f>VLOOKUP(A1814,BRef!$A$2:$D$1259, 2,TRUE)</f>
        <v>0.81200660792951518</v>
      </c>
      <c r="C1814" t="str">
        <f>VLOOKUP(A1814,BRef!$A$2:$D$1259, 4,TRUE)</f>
        <v>Average Leverage</v>
      </c>
    </row>
    <row r="1815" spans="1:3" x14ac:dyDescent="0.2">
      <c r="A1815" t="s">
        <v>2393</v>
      </c>
      <c r="B1815">
        <f>VLOOKUP(A1815,BRef!$A$2:$D$1259, 2,TRUE)</f>
        <v>0.55404635761589405</v>
      </c>
      <c r="C1815" t="str">
        <f>VLOOKUP(A1815,BRef!$A$2:$D$1259, 4,TRUE)</f>
        <v>Low Leverage</v>
      </c>
    </row>
    <row r="1816" spans="1:3" x14ac:dyDescent="0.2">
      <c r="A1816" t="s">
        <v>2394</v>
      </c>
      <c r="B1816">
        <f>VLOOKUP(A1816,BRef!$A$2:$D$1259, 2,TRUE)</f>
        <v>1.19</v>
      </c>
      <c r="C1816" t="str">
        <f>VLOOKUP(A1816,BRef!$A$2:$D$1259, 4,TRUE)</f>
        <v>Average Leverage</v>
      </c>
    </row>
    <row r="1817" spans="1:3" x14ac:dyDescent="0.2">
      <c r="A1817" t="s">
        <v>2395</v>
      </c>
      <c r="B1817">
        <f>VLOOKUP(A1817,BRef!$A$2:$D$1259, 2,TRUE)</f>
        <v>0.85274166666666673</v>
      </c>
      <c r="C1817" t="str">
        <f>VLOOKUP(A1817,BRef!$A$2:$D$1259, 4,TRUE)</f>
        <v>Average Leverage</v>
      </c>
    </row>
    <row r="1818" spans="1:3" x14ac:dyDescent="0.2">
      <c r="A1818" t="s">
        <v>2396</v>
      </c>
      <c r="B1818">
        <f>VLOOKUP(A1818,BRef!$A$2:$D$1259, 2,TRUE)</f>
        <v>0.85274166666666673</v>
      </c>
      <c r="C1818" t="str">
        <f>VLOOKUP(A1818,BRef!$A$2:$D$1259, 4,TRUE)</f>
        <v>Average Leverage</v>
      </c>
    </row>
    <row r="1819" spans="1:3" x14ac:dyDescent="0.2">
      <c r="A1819" t="s">
        <v>2397</v>
      </c>
      <c r="B1819">
        <f>VLOOKUP(A1819,BRef!$A$2:$D$1259, 2,TRUE)</f>
        <v>1.010074675324675</v>
      </c>
      <c r="C1819" t="str">
        <f>VLOOKUP(A1819,BRef!$A$2:$D$1259, 4,TRUE)</f>
        <v>Average Leverage</v>
      </c>
    </row>
    <row r="1820" spans="1:3" x14ac:dyDescent="0.2">
      <c r="A1820" t="s">
        <v>2398</v>
      </c>
      <c r="B1820">
        <f>VLOOKUP(A1820,BRef!$A$2:$D$1259, 2,TRUE)</f>
        <v>0.16600000000000001</v>
      </c>
      <c r="C1820" t="str">
        <f>VLOOKUP(A1820,BRef!$A$2:$D$1259, 4,TRUE)</f>
        <v>Low Leverage</v>
      </c>
    </row>
    <row r="1821" spans="1:3" x14ac:dyDescent="0.2">
      <c r="A1821" t="s">
        <v>2399</v>
      </c>
      <c r="B1821">
        <f>VLOOKUP(A1821,BRef!$A$2:$D$1259, 2,TRUE)</f>
        <v>0.78</v>
      </c>
      <c r="C1821" t="str">
        <f>VLOOKUP(A1821,BRef!$A$2:$D$1259, 4,TRUE)</f>
        <v>Low Leverage</v>
      </c>
    </row>
    <row r="1822" spans="1:3" x14ac:dyDescent="0.2">
      <c r="A1822" t="s">
        <v>2400</v>
      </c>
      <c r="B1822">
        <f>VLOOKUP(A1822,BRef!$A$2:$D$1259, 2,TRUE)</f>
        <v>0.55785714285714272</v>
      </c>
      <c r="C1822" t="str">
        <f>VLOOKUP(A1822,BRef!$A$2:$D$1259, 4,TRUE)</f>
        <v>Low Leverage</v>
      </c>
    </row>
    <row r="1823" spans="1:3" x14ac:dyDescent="0.2">
      <c r="A1823" t="s">
        <v>2401</v>
      </c>
      <c r="B1823">
        <f>VLOOKUP(A1823,BRef!$A$2:$D$1259, 2,TRUE)</f>
        <v>0.02</v>
      </c>
      <c r="C1823" t="str">
        <f>VLOOKUP(A1823,BRef!$A$2:$D$1259, 4,TRUE)</f>
        <v>Low Leverage</v>
      </c>
    </row>
    <row r="1824" spans="1:3" x14ac:dyDescent="0.2">
      <c r="A1824" t="s">
        <v>2402</v>
      </c>
      <c r="B1824">
        <f>VLOOKUP(A1824,BRef!$A$2:$D$1259, 2,TRUE)</f>
        <v>0.92021011673151742</v>
      </c>
      <c r="C1824" t="str">
        <f>VLOOKUP(A1824,BRef!$A$2:$D$1259, 4,TRUE)</f>
        <v>Average Leverage</v>
      </c>
    </row>
    <row r="1825" spans="1:3" x14ac:dyDescent="0.2">
      <c r="A1825" t="s">
        <v>2403</v>
      </c>
      <c r="B1825">
        <f>VLOOKUP(A1825,BRef!$A$2:$D$1259, 2,TRUE)</f>
        <v>0.97355598455598458</v>
      </c>
      <c r="C1825" t="str">
        <f>VLOOKUP(A1825,BRef!$A$2:$D$1259, 4,TRUE)</f>
        <v>Average Leverage</v>
      </c>
    </row>
    <row r="1826" spans="1:3" x14ac:dyDescent="0.2">
      <c r="A1826" t="s">
        <v>2404</v>
      </c>
      <c r="B1826">
        <f>VLOOKUP(A1826,BRef!$A$2:$D$1259, 2,TRUE)</f>
        <v>0.99837177280550771</v>
      </c>
      <c r="C1826" t="str">
        <f>VLOOKUP(A1826,BRef!$A$2:$D$1259, 4,TRUE)</f>
        <v>Average Leverage</v>
      </c>
    </row>
    <row r="1827" spans="1:3" x14ac:dyDescent="0.2">
      <c r="A1827" t="s">
        <v>2405</v>
      </c>
      <c r="B1827">
        <f>VLOOKUP(A1827,BRef!$A$2:$D$1259, 2,TRUE)</f>
        <v>1.046519801980198</v>
      </c>
      <c r="C1827" t="str">
        <f>VLOOKUP(A1827,BRef!$A$2:$D$1259, 4,TRUE)</f>
        <v>Average Leverage</v>
      </c>
    </row>
    <row r="1828" spans="1:3" x14ac:dyDescent="0.2">
      <c r="A1828" t="s">
        <v>2406</v>
      </c>
      <c r="B1828">
        <f>VLOOKUP(A1828,BRef!$A$2:$D$1259, 2,TRUE)</f>
        <v>0.31939130434782609</v>
      </c>
      <c r="C1828" t="str">
        <f>VLOOKUP(A1828,BRef!$A$2:$D$1259, 4,TRUE)</f>
        <v>Low Leverage</v>
      </c>
    </row>
    <row r="1829" spans="1:3" x14ac:dyDescent="0.2">
      <c r="A1829" t="s">
        <v>2407</v>
      </c>
      <c r="B1829">
        <f>VLOOKUP(A1829,BRef!$A$2:$D$1259, 2,TRUE)</f>
        <v>0.89100000000000001</v>
      </c>
      <c r="C1829" t="str">
        <f>VLOOKUP(A1829,BRef!$A$2:$D$1259, 4,TRUE)</f>
        <v>Average Leverage</v>
      </c>
    </row>
    <row r="1830" spans="1:3" x14ac:dyDescent="0.2">
      <c r="A1830" t="s">
        <v>2408</v>
      </c>
      <c r="B1830">
        <f>VLOOKUP(A1830,BRef!$A$2:$D$1259, 2,TRUE)</f>
        <v>0.76173184357541912</v>
      </c>
      <c r="C1830" t="str">
        <f>VLOOKUP(A1830,BRef!$A$2:$D$1259, 4,TRUE)</f>
        <v>Low Leverage</v>
      </c>
    </row>
    <row r="1831" spans="1:3" x14ac:dyDescent="0.2">
      <c r="A1831" t="s">
        <v>2409</v>
      </c>
      <c r="B1831">
        <f>VLOOKUP(A1831,BRef!$A$2:$D$1259, 2,TRUE)</f>
        <v>1.275744680851064</v>
      </c>
      <c r="C1831" t="str">
        <f>VLOOKUP(A1831,BRef!$A$2:$D$1259, 4,TRUE)</f>
        <v>Average Leverage</v>
      </c>
    </row>
    <row r="1832" spans="1:3" x14ac:dyDescent="0.2">
      <c r="A1832" t="s">
        <v>2410</v>
      </c>
      <c r="B1832">
        <f>VLOOKUP(A1832,BRef!$A$2:$D$1259, 2,TRUE)</f>
        <v>1.4408655256723719</v>
      </c>
      <c r="C1832" t="str">
        <f>VLOOKUP(A1832,BRef!$A$2:$D$1259, 4,TRUE)</f>
        <v>Average Leverage</v>
      </c>
    </row>
    <row r="1833" spans="1:3" x14ac:dyDescent="0.2">
      <c r="A1833" t="s">
        <v>2411</v>
      </c>
      <c r="B1833">
        <f>VLOOKUP(A1833,BRef!$A$2:$D$1259, 2,TRUE)</f>
        <v>0.78479620853080578</v>
      </c>
      <c r="C1833" t="str">
        <f>VLOOKUP(A1833,BRef!$A$2:$D$1259, 4,TRUE)</f>
        <v>Low Leverage</v>
      </c>
    </row>
    <row r="1834" spans="1:3" x14ac:dyDescent="0.2">
      <c r="A1834" t="s">
        <v>2412</v>
      </c>
      <c r="B1834">
        <f>VLOOKUP(A1834,BRef!$A$2:$D$1259, 2,TRUE)</f>
        <v>0.87791247264770234</v>
      </c>
      <c r="C1834" t="str">
        <f>VLOOKUP(A1834,BRef!$A$2:$D$1259, 4,TRUE)</f>
        <v>Average Leverage</v>
      </c>
    </row>
    <row r="1835" spans="1:3" x14ac:dyDescent="0.2">
      <c r="A1835" t="s">
        <v>2413</v>
      </c>
      <c r="B1835">
        <f>VLOOKUP(A1835,BRef!$A$2:$D$1259, 2,TRUE)</f>
        <v>0.49921052631578949</v>
      </c>
      <c r="C1835" t="str">
        <f>VLOOKUP(A1835,BRef!$A$2:$D$1259, 4,TRUE)</f>
        <v>Low Leverage</v>
      </c>
    </row>
    <row r="1836" spans="1:3" x14ac:dyDescent="0.2">
      <c r="A1836" t="s">
        <v>2414</v>
      </c>
      <c r="B1836">
        <f>VLOOKUP(A1836,BRef!$A$2:$D$1259, 2,TRUE)</f>
        <v>1.1520439814814809</v>
      </c>
      <c r="C1836" t="str">
        <f>VLOOKUP(A1836,BRef!$A$2:$D$1259, 4,TRUE)</f>
        <v>Average Leverage</v>
      </c>
    </row>
    <row r="1837" spans="1:3" x14ac:dyDescent="0.2">
      <c r="A1837" t="s">
        <v>2415</v>
      </c>
      <c r="B1837">
        <f>VLOOKUP(A1837,BRef!$A$2:$D$1259, 2,TRUE)</f>
        <v>0.66338020833333333</v>
      </c>
      <c r="C1837" t="str">
        <f>VLOOKUP(A1837,BRef!$A$2:$D$1259, 4,TRUE)</f>
        <v>Low Leverage</v>
      </c>
    </row>
    <row r="1838" spans="1:3" x14ac:dyDescent="0.2">
      <c r="A1838" t="s">
        <v>2416</v>
      </c>
      <c r="B1838">
        <f>VLOOKUP(A1838,BRef!$A$2:$D$1259, 2,TRUE)</f>
        <v>1.056</v>
      </c>
      <c r="C1838" t="str">
        <f>VLOOKUP(A1838,BRef!$A$2:$D$1259, 4,TRUE)</f>
        <v>Average Leverage</v>
      </c>
    </row>
    <row r="1839" spans="1:3" x14ac:dyDescent="0.2">
      <c r="A1839" t="s">
        <v>2417</v>
      </c>
      <c r="B1839">
        <f>VLOOKUP(A1839,BRef!$A$2:$D$1259, 2,TRUE)</f>
        <v>1.2310099502487559</v>
      </c>
      <c r="C1839" t="str">
        <f>VLOOKUP(A1839,BRef!$A$2:$D$1259, 4,TRUE)</f>
        <v>Average Leverage</v>
      </c>
    </row>
    <row r="1840" spans="1:3" x14ac:dyDescent="0.2">
      <c r="A1840" t="s">
        <v>2418</v>
      </c>
      <c r="B1840">
        <f>VLOOKUP(A1840,BRef!$A$2:$D$1259, 2,TRUE)</f>
        <v>0.53700000000000003</v>
      </c>
      <c r="C1840" t="str">
        <f>VLOOKUP(A1840,BRef!$A$2:$D$1259, 4,TRUE)</f>
        <v>Low Leverage</v>
      </c>
    </row>
    <row r="1841" spans="1:3" x14ac:dyDescent="0.2">
      <c r="A1841" t="s">
        <v>2222</v>
      </c>
      <c r="B1841">
        <f>VLOOKUP(A1841,BRef!$A$2:$D$1259, 2,TRUE)</f>
        <v>0.81967816091954027</v>
      </c>
      <c r="C1841" t="str">
        <f>VLOOKUP(A1841,BRef!$A$2:$D$1259, 4,TRUE)</f>
        <v>Average Leverage</v>
      </c>
    </row>
    <row r="1842" spans="1:3" x14ac:dyDescent="0.2">
      <c r="A1842" t="s">
        <v>2223</v>
      </c>
      <c r="B1842">
        <f>VLOOKUP(A1842,BRef!$A$2:$D$1259, 2,TRUE)</f>
        <v>0.95918787878787881</v>
      </c>
      <c r="C1842" t="str">
        <f>VLOOKUP(A1842,BRef!$A$2:$D$1259, 4,TRUE)</f>
        <v>Average Leverage</v>
      </c>
    </row>
    <row r="1843" spans="1:3" x14ac:dyDescent="0.2">
      <c r="A1843" t="s">
        <v>2224</v>
      </c>
      <c r="B1843">
        <f>VLOOKUP(A1843,BRef!$A$2:$D$1259, 2,TRUE)</f>
        <v>1.1906026711185309</v>
      </c>
      <c r="C1843" t="str">
        <f>VLOOKUP(A1843,BRef!$A$2:$D$1259, 4,TRUE)</f>
        <v>Average Leverage</v>
      </c>
    </row>
    <row r="1844" spans="1:3" x14ac:dyDescent="0.2">
      <c r="A1844" t="s">
        <v>2226</v>
      </c>
      <c r="B1844">
        <f>VLOOKUP(A1844,BRef!$A$2:$D$1259, 2,TRUE)</f>
        <v>0.69022033898305091</v>
      </c>
      <c r="C1844" t="str">
        <f>VLOOKUP(A1844,BRef!$A$2:$D$1259, 4,TRUE)</f>
        <v>Low Leverage</v>
      </c>
    </row>
    <row r="1845" spans="1:3" x14ac:dyDescent="0.2">
      <c r="A1845" t="s">
        <v>2230</v>
      </c>
      <c r="B1845">
        <f>VLOOKUP(A1845,BRef!$A$2:$D$1259, 2,TRUE)</f>
        <v>0.80183918128654974</v>
      </c>
      <c r="C1845" t="str">
        <f>VLOOKUP(A1845,BRef!$A$2:$D$1259, 4,TRUE)</f>
        <v>Average Leverage</v>
      </c>
    </row>
    <row r="1846" spans="1:3" x14ac:dyDescent="0.2">
      <c r="A1846" t="s">
        <v>2231</v>
      </c>
      <c r="B1846">
        <f>VLOOKUP(A1846,BRef!$A$2:$D$1259, 2,TRUE)</f>
        <v>0.73368493150684921</v>
      </c>
      <c r="C1846" t="str">
        <f>VLOOKUP(A1846,BRef!$A$2:$D$1259, 4,TRUE)</f>
        <v>Low Leverage</v>
      </c>
    </row>
    <row r="1847" spans="1:3" x14ac:dyDescent="0.2">
      <c r="A1847" t="s">
        <v>2232</v>
      </c>
      <c r="B1847">
        <f>VLOOKUP(A1847,BRef!$A$2:$D$1259, 2,TRUE)</f>
        <v>1.9955087719298239</v>
      </c>
      <c r="C1847" t="str">
        <f>VLOOKUP(A1847,BRef!$A$2:$D$1259, 4,TRUE)</f>
        <v>High Leverage</v>
      </c>
    </row>
    <row r="1848" spans="1:3" x14ac:dyDescent="0.2">
      <c r="A1848" t="s">
        <v>2237</v>
      </c>
      <c r="B1848">
        <f>VLOOKUP(A1848,BRef!$A$2:$D$1259, 2,TRUE)</f>
        <v>0.80211504424778768</v>
      </c>
      <c r="C1848" t="str">
        <f>VLOOKUP(A1848,BRef!$A$2:$D$1259, 4,TRUE)</f>
        <v>Average Leverage</v>
      </c>
    </row>
    <row r="1849" spans="1:3" x14ac:dyDescent="0.2">
      <c r="A1849" t="s">
        <v>2241</v>
      </c>
      <c r="B1849">
        <f>VLOOKUP(A1849,BRef!$A$2:$D$1259, 2,TRUE)</f>
        <v>1.157575238095238</v>
      </c>
      <c r="C1849" t="str">
        <f>VLOOKUP(A1849,BRef!$A$2:$D$1259, 4,TRUE)</f>
        <v>Average Leverage</v>
      </c>
    </row>
    <row r="1850" spans="1:3" x14ac:dyDescent="0.2">
      <c r="A1850" t="s">
        <v>2242</v>
      </c>
      <c r="B1850">
        <f>VLOOKUP(A1850,BRef!$A$2:$D$1259, 2,TRUE)</f>
        <v>0.62534939759036134</v>
      </c>
      <c r="C1850" t="str">
        <f>VLOOKUP(A1850,BRef!$A$2:$D$1259, 4,TRUE)</f>
        <v>Low Leverage</v>
      </c>
    </row>
    <row r="1851" spans="1:3" x14ac:dyDescent="0.2">
      <c r="A1851" t="s">
        <v>2244</v>
      </c>
      <c r="B1851">
        <f>VLOOKUP(A1851,BRef!$A$2:$D$1259, 2,TRUE)</f>
        <v>1.252694039735099</v>
      </c>
      <c r="C1851" t="str">
        <f>VLOOKUP(A1851,BRef!$A$2:$D$1259, 4,TRUE)</f>
        <v>Average Leverage</v>
      </c>
    </row>
    <row r="1852" spans="1:3" x14ac:dyDescent="0.2">
      <c r="A1852" t="s">
        <v>2419</v>
      </c>
      <c r="B1852">
        <f>VLOOKUP(A1852,BRef!$A$2:$D$1259, 2,TRUE)</f>
        <v>0.90899999999999992</v>
      </c>
      <c r="C1852" t="str">
        <f>VLOOKUP(A1852,BRef!$A$2:$D$1259, 4,TRUE)</f>
        <v>Average Leverage</v>
      </c>
    </row>
    <row r="1853" spans="1:3" x14ac:dyDescent="0.2">
      <c r="A1853" t="s">
        <v>2248</v>
      </c>
      <c r="B1853">
        <f>VLOOKUP(A1853,BRef!$A$2:$D$1259, 2,TRUE)</f>
        <v>1.5977551724137931</v>
      </c>
      <c r="C1853" t="str">
        <f>VLOOKUP(A1853,BRef!$A$2:$D$1259, 4,TRUE)</f>
        <v>High Leverage</v>
      </c>
    </row>
    <row r="1854" spans="1:3" x14ac:dyDescent="0.2">
      <c r="A1854" t="s">
        <v>2249</v>
      </c>
      <c r="B1854">
        <f>VLOOKUP(A1854,BRef!$A$2:$D$1259, 2,TRUE)</f>
        <v>0.56704347826086965</v>
      </c>
      <c r="C1854" t="str">
        <f>VLOOKUP(A1854,BRef!$A$2:$D$1259, 4,TRUE)</f>
        <v>Low Leverage</v>
      </c>
    </row>
    <row r="1855" spans="1:3" x14ac:dyDescent="0.2">
      <c r="A1855" t="s">
        <v>2250</v>
      </c>
      <c r="B1855">
        <f>VLOOKUP(A1855,BRef!$A$2:$D$1259, 2,TRUE)</f>
        <v>1.0552296650717701</v>
      </c>
      <c r="C1855" t="str">
        <f>VLOOKUP(A1855,BRef!$A$2:$D$1259, 4,TRUE)</f>
        <v>Average Leverage</v>
      </c>
    </row>
    <row r="1856" spans="1:3" x14ac:dyDescent="0.2">
      <c r="A1856" t="s">
        <v>2252</v>
      </c>
      <c r="B1856">
        <f>VLOOKUP(A1856,BRef!$A$2:$D$1259, 2,TRUE)</f>
        <v>0</v>
      </c>
      <c r="C1856" t="str">
        <f>VLOOKUP(A1856,BRef!$A$2:$D$1259, 4,TRUE)</f>
        <v>Low Leverage</v>
      </c>
    </row>
    <row r="1857" spans="1:3" x14ac:dyDescent="0.2">
      <c r="A1857" t="s">
        <v>2253</v>
      </c>
      <c r="B1857">
        <f>VLOOKUP(A1857,BRef!$A$2:$D$1259, 2,TRUE)</f>
        <v>0.85169534883720943</v>
      </c>
      <c r="C1857" t="str">
        <f>VLOOKUP(A1857,BRef!$A$2:$D$1259, 4,TRUE)</f>
        <v>Average Leverage</v>
      </c>
    </row>
    <row r="1858" spans="1:3" x14ac:dyDescent="0.2">
      <c r="A1858" t="s">
        <v>2420</v>
      </c>
      <c r="B1858">
        <f>VLOOKUP(A1858,BRef!$A$2:$D$1259, 2,TRUE)</f>
        <v>0.94199999999999995</v>
      </c>
      <c r="C1858" t="str">
        <f>VLOOKUP(A1858,BRef!$A$2:$D$1259, 4,TRUE)</f>
        <v>Average Leverage</v>
      </c>
    </row>
    <row r="1859" spans="1:3" x14ac:dyDescent="0.2">
      <c r="A1859" t="s">
        <v>2254</v>
      </c>
      <c r="B1859">
        <f>VLOOKUP(A1859,BRef!$A$2:$D$1259, 2,TRUE)</f>
        <v>0.34810810810810811</v>
      </c>
      <c r="C1859" t="str">
        <f>VLOOKUP(A1859,BRef!$A$2:$D$1259, 4,TRUE)</f>
        <v>Low Leverage</v>
      </c>
    </row>
    <row r="1860" spans="1:3" x14ac:dyDescent="0.2">
      <c r="A1860" t="s">
        <v>2421</v>
      </c>
      <c r="B1860">
        <f>VLOOKUP(A1860,BRef!$A$2:$D$1259, 2,TRUE)</f>
        <v>0.252</v>
      </c>
      <c r="C1860" t="str">
        <f>VLOOKUP(A1860,BRef!$A$2:$D$1259, 4,TRUE)</f>
        <v>Low Leverage</v>
      </c>
    </row>
    <row r="1861" spans="1:3" x14ac:dyDescent="0.2">
      <c r="A1861" t="s">
        <v>2260</v>
      </c>
      <c r="B1861">
        <f>VLOOKUP(A1861,BRef!$A$2:$D$1259, 2,TRUE)</f>
        <v>1.1246499999999999</v>
      </c>
      <c r="C1861" t="str">
        <f>VLOOKUP(A1861,BRef!$A$2:$D$1259, 4,TRUE)</f>
        <v>Average Leverage</v>
      </c>
    </row>
    <row r="1862" spans="1:3" x14ac:dyDescent="0.2">
      <c r="A1862" t="s">
        <v>2261</v>
      </c>
      <c r="B1862">
        <f>VLOOKUP(A1862,BRef!$A$2:$D$1259, 2,TRUE)</f>
        <v>1.2961038135593219</v>
      </c>
      <c r="C1862" t="str">
        <f>VLOOKUP(A1862,BRef!$A$2:$D$1259, 4,TRUE)</f>
        <v>Average Leverage</v>
      </c>
    </row>
    <row r="1863" spans="1:3" x14ac:dyDescent="0.2">
      <c r="A1863" t="s">
        <v>2263</v>
      </c>
      <c r="B1863">
        <f>VLOOKUP(A1863,BRef!$A$2:$D$1259, 2,TRUE)</f>
        <v>0.94899999999999995</v>
      </c>
      <c r="C1863" t="str">
        <f>VLOOKUP(A1863,BRef!$A$2:$D$1259, 4,TRUE)</f>
        <v>Average Leverage</v>
      </c>
    </row>
    <row r="1864" spans="1:3" x14ac:dyDescent="0.2">
      <c r="A1864" t="s">
        <v>2264</v>
      </c>
      <c r="B1864">
        <f>VLOOKUP(A1864,BRef!$A$2:$D$1259, 2,TRUE)</f>
        <v>1.791075055187638</v>
      </c>
      <c r="C1864" t="str">
        <f>VLOOKUP(A1864,BRef!$A$2:$D$1259, 4,TRUE)</f>
        <v>High Leverage</v>
      </c>
    </row>
    <row r="1865" spans="1:3" x14ac:dyDescent="0.2">
      <c r="A1865" t="s">
        <v>2265</v>
      </c>
      <c r="B1865">
        <f>VLOOKUP(A1865,BRef!$A$2:$D$1259, 2,TRUE)</f>
        <v>1.3318252032520319</v>
      </c>
      <c r="C1865" t="str">
        <f>VLOOKUP(A1865,BRef!$A$2:$D$1259, 4,TRUE)</f>
        <v>Average Leverage</v>
      </c>
    </row>
    <row r="1866" spans="1:3" x14ac:dyDescent="0.2">
      <c r="A1866" t="s">
        <v>2422</v>
      </c>
      <c r="B1866">
        <f>VLOOKUP(A1866,BRef!$A$2:$D$1259, 2,TRUE)</f>
        <v>5.3999999999999999E-2</v>
      </c>
      <c r="C1866" t="str">
        <f>VLOOKUP(A1866,BRef!$A$2:$D$1259, 4,TRUE)</f>
        <v>Low Leverage</v>
      </c>
    </row>
    <row r="1867" spans="1:3" x14ac:dyDescent="0.2">
      <c r="A1867" t="s">
        <v>2266</v>
      </c>
      <c r="B1867">
        <f>VLOOKUP(A1867,BRef!$A$2:$D$1259, 2,TRUE)</f>
        <v>1.032572016460906</v>
      </c>
      <c r="C1867" t="str">
        <f>VLOOKUP(A1867,BRef!$A$2:$D$1259, 4,TRUE)</f>
        <v>Average Leverage</v>
      </c>
    </row>
    <row r="1868" spans="1:3" x14ac:dyDescent="0.2">
      <c r="A1868" t="s">
        <v>2267</v>
      </c>
      <c r="B1868">
        <f>VLOOKUP(A1868,BRef!$A$2:$D$1259, 2,TRUE)</f>
        <v>0.34837755102040818</v>
      </c>
      <c r="C1868" t="str">
        <f>VLOOKUP(A1868,BRef!$A$2:$D$1259, 4,TRUE)</f>
        <v>Low Leverage</v>
      </c>
    </row>
    <row r="1869" spans="1:3" x14ac:dyDescent="0.2">
      <c r="A1869" t="s">
        <v>2268</v>
      </c>
      <c r="B1869">
        <f>VLOOKUP(A1869,BRef!$A$2:$D$1259, 2,TRUE)</f>
        <v>0.86599999999999999</v>
      </c>
      <c r="C1869" t="str">
        <f>VLOOKUP(A1869,BRef!$A$2:$D$1259, 4,TRUE)</f>
        <v>Average Leverage</v>
      </c>
    </row>
    <row r="1870" spans="1:3" x14ac:dyDescent="0.2">
      <c r="A1870" t="s">
        <v>2275</v>
      </c>
      <c r="B1870">
        <f>VLOOKUP(A1870,BRef!$A$2:$D$1259, 2,TRUE)</f>
        <v>1.068517412935323</v>
      </c>
      <c r="C1870" t="str">
        <f>VLOOKUP(A1870,BRef!$A$2:$D$1259, 4,TRUE)</f>
        <v>Average Leverage</v>
      </c>
    </row>
    <row r="1871" spans="1:3" x14ac:dyDescent="0.2">
      <c r="A1871" t="s">
        <v>2423</v>
      </c>
      <c r="B1871">
        <f>VLOOKUP(A1871,BRef!$A$2:$D$1259, 2,TRUE)</f>
        <v>0.32</v>
      </c>
      <c r="C1871" t="str">
        <f>VLOOKUP(A1871,BRef!$A$2:$D$1259, 4,TRUE)</f>
        <v>Low Leverage</v>
      </c>
    </row>
    <row r="1872" spans="1:3" x14ac:dyDescent="0.2">
      <c r="A1872" t="s">
        <v>2424</v>
      </c>
      <c r="B1872">
        <f>VLOOKUP(A1872,BRef!$A$2:$D$1259, 2,TRUE)</f>
        <v>0.90971845672575591</v>
      </c>
      <c r="C1872" t="str">
        <f>VLOOKUP(A1872,BRef!$A$2:$D$1259, 4,TRUE)</f>
        <v>Average Leverage</v>
      </c>
    </row>
    <row r="1873" spans="1:3" x14ac:dyDescent="0.2">
      <c r="A1873" t="s">
        <v>2284</v>
      </c>
      <c r="B1873">
        <f>VLOOKUP(A1873,BRef!$A$2:$D$1259, 2,TRUE)</f>
        <v>0.20200000000000001</v>
      </c>
      <c r="C1873" t="str">
        <f>VLOOKUP(A1873,BRef!$A$2:$D$1259, 4,TRUE)</f>
        <v>Low Leverage</v>
      </c>
    </row>
    <row r="1874" spans="1:3" x14ac:dyDescent="0.2">
      <c r="A1874" t="s">
        <v>2285</v>
      </c>
      <c r="B1874">
        <f>VLOOKUP(A1874,BRef!$A$2:$D$1259, 2,TRUE)</f>
        <v>1.7126250000000001</v>
      </c>
      <c r="C1874" t="str">
        <f>VLOOKUP(A1874,BRef!$A$2:$D$1259, 4,TRUE)</f>
        <v>High Leverage</v>
      </c>
    </row>
    <row r="1875" spans="1:3" x14ac:dyDescent="0.2">
      <c r="A1875" t="s">
        <v>2288</v>
      </c>
      <c r="B1875">
        <f>VLOOKUP(A1875,BRef!$A$2:$D$1259, 2,TRUE)</f>
        <v>1.275744680851064</v>
      </c>
      <c r="C1875" t="str">
        <f>VLOOKUP(A1875,BRef!$A$2:$D$1259, 4,TRUE)</f>
        <v>Average Leverage</v>
      </c>
    </row>
    <row r="1876" spans="1:3" x14ac:dyDescent="0.2">
      <c r="A1876" t="s">
        <v>2289</v>
      </c>
      <c r="B1876">
        <f>VLOOKUP(A1876,BRef!$A$2:$D$1259, 2,TRUE)</f>
        <v>0.53700000000000003</v>
      </c>
      <c r="C1876" t="str">
        <f>VLOOKUP(A1876,BRef!$A$2:$D$1259, 4,TRUE)</f>
        <v>Low Leverage</v>
      </c>
    </row>
    <row r="1877" spans="1:3" x14ac:dyDescent="0.2">
      <c r="A1877" t="s">
        <v>2425</v>
      </c>
      <c r="B1877">
        <f>VLOOKUP(A1877,BRef!$A$2:$D$1259, 2,TRUE)</f>
        <v>0.99424009900990096</v>
      </c>
      <c r="C1877" t="str">
        <f>VLOOKUP(A1877,BRef!$A$2:$D$1259, 4,TRUE)</f>
        <v>Average Leverage</v>
      </c>
    </row>
    <row r="1878" spans="1:3" x14ac:dyDescent="0.2">
      <c r="A1878" t="s">
        <v>2290</v>
      </c>
      <c r="B1878">
        <f>VLOOKUP(A1878,BRef!$A$2:$D$1259, 2,TRUE)</f>
        <v>0.48976923076923068</v>
      </c>
      <c r="C1878" t="str">
        <f>VLOOKUP(A1878,BRef!$A$2:$D$1259, 4,TRUE)</f>
        <v>Low Leverage</v>
      </c>
    </row>
    <row r="1879" spans="1:3" x14ac:dyDescent="0.2">
      <c r="A1879" t="s">
        <v>2291</v>
      </c>
      <c r="B1879">
        <f>VLOOKUP(A1879,BRef!$A$2:$D$1259, 2,TRUE)</f>
        <v>1.7705607675906181</v>
      </c>
      <c r="C1879" t="str">
        <f>VLOOKUP(A1879,BRef!$A$2:$D$1259, 4,TRUE)</f>
        <v>High Leverage</v>
      </c>
    </row>
    <row r="1880" spans="1:3" x14ac:dyDescent="0.2">
      <c r="A1880" t="s">
        <v>2292</v>
      </c>
      <c r="B1880">
        <f>VLOOKUP(A1880,BRef!$A$2:$D$1259, 2,TRUE)</f>
        <v>1.275744680851064</v>
      </c>
      <c r="C1880" t="str">
        <f>VLOOKUP(A1880,BRef!$A$2:$D$1259, 4,TRUE)</f>
        <v>Average Leverage</v>
      </c>
    </row>
    <row r="1881" spans="1:3" x14ac:dyDescent="0.2">
      <c r="A1881" t="s">
        <v>2293</v>
      </c>
      <c r="B1881">
        <f>VLOOKUP(A1881,BRef!$A$2:$D$1259, 2,TRUE)</f>
        <v>0.99424009900990096</v>
      </c>
      <c r="C1881" t="str">
        <f>VLOOKUP(A1881,BRef!$A$2:$D$1259, 4,TRUE)</f>
        <v>Average Leverage</v>
      </c>
    </row>
    <row r="1882" spans="1:3" x14ac:dyDescent="0.2">
      <c r="A1882" t="s">
        <v>2295</v>
      </c>
      <c r="B1882">
        <f>VLOOKUP(A1882,BRef!$A$2:$D$1259, 2,TRUE)</f>
        <v>1.192705035971223</v>
      </c>
      <c r="C1882" t="str">
        <f>VLOOKUP(A1882,BRef!$A$2:$D$1259, 4,TRUE)</f>
        <v>Average Leverage</v>
      </c>
    </row>
    <row r="1883" spans="1:3" x14ac:dyDescent="0.2">
      <c r="A1883" t="s">
        <v>2297</v>
      </c>
      <c r="B1883">
        <f>VLOOKUP(A1883,BRef!$A$2:$D$1259, 2,TRUE)</f>
        <v>0.99948407643312087</v>
      </c>
      <c r="C1883" t="str">
        <f>VLOOKUP(A1883,BRef!$A$2:$D$1259, 4,TRUE)</f>
        <v>Average Leverage</v>
      </c>
    </row>
    <row r="1884" spans="1:3" x14ac:dyDescent="0.2">
      <c r="A1884" t="s">
        <v>2298</v>
      </c>
      <c r="B1884">
        <f>VLOOKUP(A1884,BRef!$A$2:$D$1259, 2,TRUE)</f>
        <v>0.85274166666666673</v>
      </c>
      <c r="C1884" t="str">
        <f>VLOOKUP(A1884,BRef!$A$2:$D$1259, 4,TRUE)</f>
        <v>Average Leverage</v>
      </c>
    </row>
    <row r="1885" spans="1:3" x14ac:dyDescent="0.2">
      <c r="A1885" t="s">
        <v>2299</v>
      </c>
      <c r="B1885">
        <f>VLOOKUP(A1885,BRef!$A$2:$D$1259, 2,TRUE)</f>
        <v>1.3760165289256201</v>
      </c>
      <c r="C1885" t="str">
        <f>VLOOKUP(A1885,BRef!$A$2:$D$1259, 4,TRUE)</f>
        <v>Average Leverage</v>
      </c>
    </row>
    <row r="1886" spans="1:3" x14ac:dyDescent="0.2">
      <c r="A1886" t="s">
        <v>2426</v>
      </c>
      <c r="B1886">
        <f>VLOOKUP(A1886,BRef!$A$2:$D$1259, 2,TRUE)</f>
        <v>0.75980645161290317</v>
      </c>
      <c r="C1886" t="str">
        <f>VLOOKUP(A1886,BRef!$A$2:$D$1259, 4,TRUE)</f>
        <v>Low Leverage</v>
      </c>
    </row>
    <row r="1887" spans="1:3" x14ac:dyDescent="0.2">
      <c r="A1887" t="s">
        <v>2300</v>
      </c>
      <c r="B1887">
        <f>VLOOKUP(A1887,BRef!$A$2:$D$1259, 2,TRUE)</f>
        <v>0.97199715909090922</v>
      </c>
      <c r="C1887" t="str">
        <f>VLOOKUP(A1887,BRef!$A$2:$D$1259, 4,TRUE)</f>
        <v>Average Leverage</v>
      </c>
    </row>
    <row r="1888" spans="1:3" x14ac:dyDescent="0.2">
      <c r="A1888" t="s">
        <v>2303</v>
      </c>
      <c r="B1888">
        <f>VLOOKUP(A1888,BRef!$A$2:$D$1259, 2,TRUE)</f>
        <v>0.74781683168316837</v>
      </c>
      <c r="C1888" t="str">
        <f>VLOOKUP(A1888,BRef!$A$2:$D$1259, 4,TRUE)</f>
        <v>Low Leverage</v>
      </c>
    </row>
    <row r="1889" spans="1:3" x14ac:dyDescent="0.2">
      <c r="A1889" t="s">
        <v>2427</v>
      </c>
      <c r="B1889">
        <f>VLOOKUP(A1889,BRef!$A$2:$D$1259, 2,TRUE)</f>
        <v>8.1000000000000003E-2</v>
      </c>
      <c r="C1889" t="str">
        <f>VLOOKUP(A1889,BRef!$A$2:$D$1259, 4,TRUE)</f>
        <v>Low Leverage</v>
      </c>
    </row>
    <row r="1890" spans="1:3" x14ac:dyDescent="0.2">
      <c r="A1890" t="s">
        <v>2304</v>
      </c>
      <c r="B1890">
        <f>VLOOKUP(A1890,BRef!$A$2:$D$1259, 2,TRUE)</f>
        <v>0.96599999999999997</v>
      </c>
      <c r="C1890" t="str">
        <f>VLOOKUP(A1890,BRef!$A$2:$D$1259, 4,TRUE)</f>
        <v>Average Leverage</v>
      </c>
    </row>
    <row r="1891" spans="1:3" x14ac:dyDescent="0.2">
      <c r="A1891" t="s">
        <v>2305</v>
      </c>
      <c r="B1891">
        <f>VLOOKUP(A1891,BRef!$A$2:$D$1259, 2,TRUE)</f>
        <v>1.2133362068965521</v>
      </c>
      <c r="C1891" t="str">
        <f>VLOOKUP(A1891,BRef!$A$2:$D$1259, 4,TRUE)</f>
        <v>Average Leverage</v>
      </c>
    </row>
    <row r="1892" spans="1:3" x14ac:dyDescent="0.2">
      <c r="A1892" t="s">
        <v>2306</v>
      </c>
      <c r="B1892">
        <f>VLOOKUP(A1892,BRef!$A$2:$D$1259, 2,TRUE)</f>
        <v>0.94899999999999995</v>
      </c>
      <c r="C1892" t="str">
        <f>VLOOKUP(A1892,BRef!$A$2:$D$1259, 4,TRUE)</f>
        <v>Average Leverage</v>
      </c>
    </row>
    <row r="1893" spans="1:3" x14ac:dyDescent="0.2">
      <c r="A1893" t="s">
        <v>2308</v>
      </c>
      <c r="B1893">
        <f>VLOOKUP(A1893,BRef!$A$2:$D$1259, 2,TRUE)</f>
        <v>1.263569892473118</v>
      </c>
      <c r="C1893" t="str">
        <f>VLOOKUP(A1893,BRef!$A$2:$D$1259, 4,TRUE)</f>
        <v>Average Leverage</v>
      </c>
    </row>
    <row r="1894" spans="1:3" x14ac:dyDescent="0.2">
      <c r="A1894" t="s">
        <v>2428</v>
      </c>
      <c r="B1894">
        <f>VLOOKUP(A1894,BRef!$A$2:$D$1259, 2,TRUE)</f>
        <v>0.94112244897959174</v>
      </c>
      <c r="C1894" t="str">
        <f>VLOOKUP(A1894,BRef!$A$2:$D$1259, 4,TRUE)</f>
        <v>Average Leverage</v>
      </c>
    </row>
    <row r="1895" spans="1:3" x14ac:dyDescent="0.2">
      <c r="A1895" t="s">
        <v>2429</v>
      </c>
      <c r="B1895">
        <f>VLOOKUP(A1895,BRef!$A$2:$D$1259, 2,TRUE)</f>
        <v>1.506</v>
      </c>
      <c r="C1895" t="str">
        <f>VLOOKUP(A1895,BRef!$A$2:$D$1259, 4,TRUE)</f>
        <v>High Leverage</v>
      </c>
    </row>
    <row r="1896" spans="1:3" x14ac:dyDescent="0.2">
      <c r="A1896" t="s">
        <v>2311</v>
      </c>
      <c r="B1896">
        <f>VLOOKUP(A1896,BRef!$A$2:$D$1259, 2,TRUE)</f>
        <v>1.7126250000000001</v>
      </c>
      <c r="C1896" t="str">
        <f>VLOOKUP(A1896,BRef!$A$2:$D$1259, 4,TRUE)</f>
        <v>High Leverage</v>
      </c>
    </row>
    <row r="1897" spans="1:3" x14ac:dyDescent="0.2">
      <c r="A1897" t="s">
        <v>2430</v>
      </c>
      <c r="B1897">
        <f>VLOOKUP(A1897,BRef!$A$2:$D$1259, 2,TRUE)</f>
        <v>1.205381294964029</v>
      </c>
      <c r="C1897" t="str">
        <f>VLOOKUP(A1897,BRef!$A$2:$D$1259, 4,TRUE)</f>
        <v>Average Leverage</v>
      </c>
    </row>
    <row r="1898" spans="1:3" x14ac:dyDescent="0.2">
      <c r="A1898" t="s">
        <v>2313</v>
      </c>
      <c r="B1898">
        <f>VLOOKUP(A1898,BRef!$A$2:$D$1259, 2,TRUE)</f>
        <v>1.074419889502763</v>
      </c>
      <c r="C1898" t="str">
        <f>VLOOKUP(A1898,BRef!$A$2:$D$1259, 4,TRUE)</f>
        <v>Average Leverage</v>
      </c>
    </row>
    <row r="1899" spans="1:3" x14ac:dyDescent="0.2">
      <c r="A1899" t="s">
        <v>2431</v>
      </c>
      <c r="B1899">
        <f>VLOOKUP(A1899,BRef!$A$2:$D$1259, 2,TRUE)</f>
        <v>0.88319467956469155</v>
      </c>
      <c r="C1899" t="str">
        <f>VLOOKUP(A1899,BRef!$A$2:$D$1259, 4,TRUE)</f>
        <v>Average Leverage</v>
      </c>
    </row>
    <row r="1900" spans="1:3" x14ac:dyDescent="0.2">
      <c r="A1900" t="s">
        <v>2318</v>
      </c>
      <c r="B1900">
        <f>VLOOKUP(A1900,BRef!$A$2:$D$1259, 2,TRUE)</f>
        <v>1.470841981132075</v>
      </c>
      <c r="C1900" t="str">
        <f>VLOOKUP(A1900,BRef!$A$2:$D$1259, 4,TRUE)</f>
        <v>Average Leverage</v>
      </c>
    </row>
    <row r="1901" spans="1:3" x14ac:dyDescent="0.2">
      <c r="A1901" t="s">
        <v>2319</v>
      </c>
      <c r="B1901">
        <f>VLOOKUP(A1901,BRef!$A$2:$D$1259, 2,TRUE)</f>
        <v>0.96012765957446822</v>
      </c>
      <c r="C1901" t="str">
        <f>VLOOKUP(A1901,BRef!$A$2:$D$1259, 4,TRUE)</f>
        <v>Average Leverage</v>
      </c>
    </row>
    <row r="1902" spans="1:3" x14ac:dyDescent="0.2">
      <c r="A1902" t="s">
        <v>2320</v>
      </c>
      <c r="B1902">
        <f>VLOOKUP(A1902,BRef!$A$2:$D$1259, 2,TRUE)</f>
        <v>0.49299999999999999</v>
      </c>
      <c r="C1902" t="str">
        <f>VLOOKUP(A1902,BRef!$A$2:$D$1259, 4,TRUE)</f>
        <v>Low Leverage</v>
      </c>
    </row>
    <row r="1903" spans="1:3" x14ac:dyDescent="0.2">
      <c r="A1903" t="s">
        <v>2321</v>
      </c>
      <c r="B1903">
        <f>VLOOKUP(A1903,BRef!$A$2:$D$1259, 2,TRUE)</f>
        <v>0.8890485074626866</v>
      </c>
      <c r="C1903" t="str">
        <f>VLOOKUP(A1903,BRef!$A$2:$D$1259, 4,TRUE)</f>
        <v>Average Leverage</v>
      </c>
    </row>
    <row r="1904" spans="1:3" x14ac:dyDescent="0.2">
      <c r="A1904" t="s">
        <v>2324</v>
      </c>
      <c r="B1904">
        <f>VLOOKUP(A1904,BRef!$A$2:$D$1259, 2,TRUE)</f>
        <v>0.92718181818181822</v>
      </c>
      <c r="C1904" t="str">
        <f>VLOOKUP(A1904,BRef!$A$2:$D$1259, 4,TRUE)</f>
        <v>Average Leverage</v>
      </c>
    </row>
    <row r="1905" spans="1:3" x14ac:dyDescent="0.2">
      <c r="A1905" t="s">
        <v>2432</v>
      </c>
      <c r="B1905">
        <f>VLOOKUP(A1905,BRef!$A$2:$D$1259, 2,TRUE)</f>
        <v>0.113</v>
      </c>
      <c r="C1905" t="str">
        <f>VLOOKUP(A1905,BRef!$A$2:$D$1259, 4,TRUE)</f>
        <v>Low Leverage</v>
      </c>
    </row>
    <row r="1906" spans="1:3" x14ac:dyDescent="0.2">
      <c r="A1906" t="s">
        <v>2325</v>
      </c>
      <c r="B1906">
        <f>VLOOKUP(A1906,BRef!$A$2:$D$1259, 2,TRUE)</f>
        <v>0.92060472279260785</v>
      </c>
      <c r="C1906" t="str">
        <f>VLOOKUP(A1906,BRef!$A$2:$D$1259, 4,TRUE)</f>
        <v>Average Leverage</v>
      </c>
    </row>
    <row r="1907" spans="1:3" x14ac:dyDescent="0.2">
      <c r="A1907" t="s">
        <v>2433</v>
      </c>
      <c r="B1907">
        <f>VLOOKUP(A1907,BRef!$A$2:$D$1259, 2,TRUE)</f>
        <v>0.77100000000000002</v>
      </c>
      <c r="C1907" t="str">
        <f>VLOOKUP(A1907,BRef!$A$2:$D$1259, 4,TRUE)</f>
        <v>Low Leverage</v>
      </c>
    </row>
    <row r="1908" spans="1:3" x14ac:dyDescent="0.2">
      <c r="A1908" t="s">
        <v>2326</v>
      </c>
      <c r="B1908">
        <f>VLOOKUP(A1908,BRef!$A$2:$D$1259, 2,TRUE)</f>
        <v>1.059111842105263</v>
      </c>
      <c r="C1908" t="str">
        <f>VLOOKUP(A1908,BRef!$A$2:$D$1259, 4,TRUE)</f>
        <v>Average Leverage</v>
      </c>
    </row>
    <row r="1909" spans="1:3" x14ac:dyDescent="0.2">
      <c r="A1909" t="s">
        <v>2434</v>
      </c>
      <c r="B1909">
        <f>VLOOKUP(A1909,BRef!$A$2:$D$1259, 2,TRUE)</f>
        <v>0.88588050314465405</v>
      </c>
      <c r="C1909" t="str">
        <f>VLOOKUP(A1909,BRef!$A$2:$D$1259, 4,TRUE)</f>
        <v>Average Leverage</v>
      </c>
    </row>
    <row r="1910" spans="1:3" x14ac:dyDescent="0.2">
      <c r="A1910" t="s">
        <v>2435</v>
      </c>
      <c r="B1910">
        <f>VLOOKUP(A1910,BRef!$A$2:$D$1259, 2,TRUE)</f>
        <v>2.1000000000000001E-2</v>
      </c>
      <c r="C1910" t="str">
        <f>VLOOKUP(A1910,BRef!$A$2:$D$1259, 4,TRUE)</f>
        <v>Low Leverage</v>
      </c>
    </row>
    <row r="1911" spans="1:3" x14ac:dyDescent="0.2">
      <c r="A1911" t="s">
        <v>2436</v>
      </c>
      <c r="B1911">
        <f>VLOOKUP(A1911,BRef!$A$2:$D$1259, 2,TRUE)</f>
        <v>0.63100000000000001</v>
      </c>
      <c r="C1911" t="str">
        <f>VLOOKUP(A1911,BRef!$A$2:$D$1259, 4,TRUE)</f>
        <v>Low Leverage</v>
      </c>
    </row>
    <row r="1912" spans="1:3" x14ac:dyDescent="0.2">
      <c r="A1912" t="s">
        <v>2328</v>
      </c>
      <c r="B1912">
        <f>VLOOKUP(A1912,BRef!$A$2:$D$1259, 2,TRUE)</f>
        <v>0.7076311111111111</v>
      </c>
      <c r="C1912" t="str">
        <f>VLOOKUP(A1912,BRef!$A$2:$D$1259, 4,TRUE)</f>
        <v>Low Leverage</v>
      </c>
    </row>
    <row r="1913" spans="1:3" x14ac:dyDescent="0.2">
      <c r="A1913" t="s">
        <v>2437</v>
      </c>
      <c r="B1913">
        <f>VLOOKUP(A1913,BRef!$A$2:$D$1259, 2,TRUE)</f>
        <v>0.62335964912280706</v>
      </c>
      <c r="C1913" t="str">
        <f>VLOOKUP(A1913,BRef!$A$2:$D$1259, 4,TRUE)</f>
        <v>Low Leverage</v>
      </c>
    </row>
    <row r="1914" spans="1:3" x14ac:dyDescent="0.2">
      <c r="A1914" t="s">
        <v>2329</v>
      </c>
      <c r="B1914">
        <f>VLOOKUP(A1914,BRef!$A$2:$D$1259, 2,TRUE)</f>
        <v>0.59702834008097161</v>
      </c>
      <c r="C1914" t="str">
        <f>VLOOKUP(A1914,BRef!$A$2:$D$1259, 4,TRUE)</f>
        <v>Low Leverage</v>
      </c>
    </row>
    <row r="1915" spans="1:3" x14ac:dyDescent="0.2">
      <c r="A1915" t="s">
        <v>2438</v>
      </c>
      <c r="B1915">
        <f>VLOOKUP(A1915,BRef!$A$2:$D$1259, 2,TRUE)</f>
        <v>1.252694039735099</v>
      </c>
      <c r="C1915" t="str">
        <f>VLOOKUP(A1915,BRef!$A$2:$D$1259, 4,TRUE)</f>
        <v>Average Leverage</v>
      </c>
    </row>
    <row r="1916" spans="1:3" x14ac:dyDescent="0.2">
      <c r="A1916" t="s">
        <v>2330</v>
      </c>
      <c r="B1916">
        <f>VLOOKUP(A1916,BRef!$A$2:$D$1259, 2,TRUE)</f>
        <v>0.97766938775510204</v>
      </c>
      <c r="C1916" t="str">
        <f>VLOOKUP(A1916,BRef!$A$2:$D$1259, 4,TRUE)</f>
        <v>Average Leverage</v>
      </c>
    </row>
    <row r="1917" spans="1:3" x14ac:dyDescent="0.2">
      <c r="A1917" t="s">
        <v>2439</v>
      </c>
      <c r="B1917">
        <f>VLOOKUP(A1917,BRef!$A$2:$D$1259, 2,TRUE)</f>
        <v>1.1500806451612899</v>
      </c>
      <c r="C1917" t="str">
        <f>VLOOKUP(A1917,BRef!$A$2:$D$1259, 4,TRUE)</f>
        <v>Average Leverage</v>
      </c>
    </row>
    <row r="1918" spans="1:3" x14ac:dyDescent="0.2">
      <c r="A1918" t="s">
        <v>2332</v>
      </c>
      <c r="B1918">
        <f>VLOOKUP(A1918,BRef!$A$2:$D$1259, 2,TRUE)</f>
        <v>0.99850362318840591</v>
      </c>
      <c r="C1918" t="str">
        <f>VLOOKUP(A1918,BRef!$A$2:$D$1259, 4,TRUE)</f>
        <v>Average Leverage</v>
      </c>
    </row>
    <row r="1919" spans="1:3" x14ac:dyDescent="0.2">
      <c r="A1919" t="s">
        <v>2335</v>
      </c>
      <c r="B1919">
        <f>VLOOKUP(A1919,BRef!$A$2:$D$1259, 2,TRUE)</f>
        <v>1.0668931750741839</v>
      </c>
      <c r="C1919" t="str">
        <f>VLOOKUP(A1919,BRef!$A$2:$D$1259, 4,TRUE)</f>
        <v>Average Leverage</v>
      </c>
    </row>
    <row r="1920" spans="1:3" x14ac:dyDescent="0.2">
      <c r="A1920" t="s">
        <v>2440</v>
      </c>
      <c r="B1920">
        <f>VLOOKUP(A1920,BRef!$A$2:$D$1259, 2,TRUE)</f>
        <v>0.62393220338983035</v>
      </c>
      <c r="C1920" t="str">
        <f>VLOOKUP(A1920,BRef!$A$2:$D$1259, 4,TRUE)</f>
        <v>Low Leverage</v>
      </c>
    </row>
    <row r="1921" spans="1:3" x14ac:dyDescent="0.2">
      <c r="A1921" t="s">
        <v>2336</v>
      </c>
      <c r="B1921">
        <f>VLOOKUP(A1921,BRef!$A$2:$D$1259, 2,TRUE)</f>
        <v>1.03</v>
      </c>
      <c r="C1921" t="str">
        <f>VLOOKUP(A1921,BRef!$A$2:$D$1259, 4,TRUE)</f>
        <v>Average Leverage</v>
      </c>
    </row>
    <row r="1922" spans="1:3" x14ac:dyDescent="0.2">
      <c r="A1922" t="s">
        <v>2337</v>
      </c>
      <c r="B1922">
        <f>VLOOKUP(A1922,BRef!$A$2:$D$1259, 2,TRUE)</f>
        <v>1.6929863013698629</v>
      </c>
      <c r="C1922" t="str">
        <f>VLOOKUP(A1922,BRef!$A$2:$D$1259, 4,TRUE)</f>
        <v>High Leverage</v>
      </c>
    </row>
    <row r="1923" spans="1:3" x14ac:dyDescent="0.2">
      <c r="A1923" t="s">
        <v>2338</v>
      </c>
      <c r="B1923">
        <f>VLOOKUP(A1923,BRef!$A$2:$D$1259, 2,TRUE)</f>
        <v>1.0156259259259259</v>
      </c>
      <c r="C1923" t="str">
        <f>VLOOKUP(A1923,BRef!$A$2:$D$1259, 4,TRUE)</f>
        <v>Average Leverage</v>
      </c>
    </row>
    <row r="1924" spans="1:3" x14ac:dyDescent="0.2">
      <c r="A1924" t="s">
        <v>2339</v>
      </c>
      <c r="B1924">
        <f>VLOOKUP(A1924,BRef!$A$2:$D$1259, 2,TRUE)</f>
        <v>0.72959946949602117</v>
      </c>
      <c r="C1924" t="str">
        <f>VLOOKUP(A1924,BRef!$A$2:$D$1259, 4,TRUE)</f>
        <v>Low Leverage</v>
      </c>
    </row>
    <row r="1925" spans="1:3" x14ac:dyDescent="0.2">
      <c r="A1925" t="s">
        <v>2341</v>
      </c>
      <c r="B1925">
        <f>VLOOKUP(A1925,BRef!$A$2:$D$1259, 2,TRUE)</f>
        <v>1.252694039735099</v>
      </c>
      <c r="C1925" t="str">
        <f>VLOOKUP(A1925,BRef!$A$2:$D$1259, 4,TRUE)</f>
        <v>Average Leverage</v>
      </c>
    </row>
    <row r="1926" spans="1:3" x14ac:dyDescent="0.2">
      <c r="A1926" t="s">
        <v>2342</v>
      </c>
      <c r="B1926">
        <f>VLOOKUP(A1926,BRef!$A$2:$D$1259, 2,TRUE)</f>
        <v>1.1131538461538459</v>
      </c>
      <c r="C1926" t="str">
        <f>VLOOKUP(A1926,BRef!$A$2:$D$1259, 4,TRUE)</f>
        <v>Average Leverage</v>
      </c>
    </row>
    <row r="1927" spans="1:3" x14ac:dyDescent="0.2">
      <c r="A1927" t="s">
        <v>2345</v>
      </c>
      <c r="B1927">
        <f>VLOOKUP(A1927,BRef!$A$2:$D$1259, 2,TRUE)</f>
        <v>0.67448245614035096</v>
      </c>
      <c r="C1927" t="str">
        <f>VLOOKUP(A1927,BRef!$A$2:$D$1259, 4,TRUE)</f>
        <v>Low Leverage</v>
      </c>
    </row>
    <row r="1928" spans="1:3" x14ac:dyDescent="0.2">
      <c r="A1928" t="s">
        <v>2346</v>
      </c>
      <c r="B1928">
        <f>VLOOKUP(A1928,BRef!$A$2:$D$1259, 2,TRUE)</f>
        <v>1.0259056603773591</v>
      </c>
      <c r="C1928" t="str">
        <f>VLOOKUP(A1928,BRef!$A$2:$D$1259, 4,TRUE)</f>
        <v>Average Leverage</v>
      </c>
    </row>
    <row r="1929" spans="1:3" x14ac:dyDescent="0.2">
      <c r="A1929" t="s">
        <v>2347</v>
      </c>
      <c r="B1929">
        <f>VLOOKUP(A1929,BRef!$A$2:$D$1259, 2,TRUE)</f>
        <v>0.90707272727272714</v>
      </c>
      <c r="C1929" t="str">
        <f>VLOOKUP(A1929,BRef!$A$2:$D$1259, 4,TRUE)</f>
        <v>Average Leverage</v>
      </c>
    </row>
    <row r="1930" spans="1:3" x14ac:dyDescent="0.2">
      <c r="A1930" t="s">
        <v>2441</v>
      </c>
      <c r="B1930">
        <f>VLOOKUP(A1930,BRef!$A$2:$D$1259, 2,TRUE)</f>
        <v>1.083518779342723</v>
      </c>
      <c r="C1930" t="str">
        <f>VLOOKUP(A1930,BRef!$A$2:$D$1259, 4,TRUE)</f>
        <v>Average Leverage</v>
      </c>
    </row>
    <row r="1931" spans="1:3" x14ac:dyDescent="0.2">
      <c r="A1931" t="s">
        <v>2348</v>
      </c>
      <c r="B1931">
        <f>VLOOKUP(A1931,BRef!$A$2:$D$1259, 2,TRUE)</f>
        <v>1.0753028169014081</v>
      </c>
      <c r="C1931" t="str">
        <f>VLOOKUP(A1931,BRef!$A$2:$D$1259, 4,TRUE)</f>
        <v>Average Leverage</v>
      </c>
    </row>
    <row r="1932" spans="1:3" x14ac:dyDescent="0.2">
      <c r="A1932" t="s">
        <v>2349</v>
      </c>
      <c r="B1932">
        <f>VLOOKUP(A1932,BRef!$A$2:$D$1259, 2,TRUE)</f>
        <v>0.316</v>
      </c>
      <c r="C1932" t="str">
        <f>VLOOKUP(A1932,BRef!$A$2:$D$1259, 4,TRUE)</f>
        <v>Low Leverage</v>
      </c>
    </row>
    <row r="1933" spans="1:3" x14ac:dyDescent="0.2">
      <c r="A1933" t="s">
        <v>2350</v>
      </c>
      <c r="B1933">
        <f>VLOOKUP(A1933,BRef!$A$2:$D$1259, 2,TRUE)</f>
        <v>0.85293009118541041</v>
      </c>
      <c r="C1933" t="str">
        <f>VLOOKUP(A1933,BRef!$A$2:$D$1259, 4,TRUE)</f>
        <v>Average Leverage</v>
      </c>
    </row>
    <row r="1934" spans="1:3" x14ac:dyDescent="0.2">
      <c r="A1934" t="s">
        <v>2351</v>
      </c>
      <c r="B1934">
        <f>VLOOKUP(A1934,BRef!$A$2:$D$1259, 2,TRUE)</f>
        <v>0.98935516372795984</v>
      </c>
      <c r="C1934" t="str">
        <f>VLOOKUP(A1934,BRef!$A$2:$D$1259, 4,TRUE)</f>
        <v>Average Leverage</v>
      </c>
    </row>
    <row r="1935" spans="1:3" x14ac:dyDescent="0.2">
      <c r="A1935" t="s">
        <v>2442</v>
      </c>
      <c r="B1935">
        <f>VLOOKUP(A1935,BRef!$A$2:$D$1259, 2,TRUE)</f>
        <v>1.275744680851064</v>
      </c>
      <c r="C1935" t="str">
        <f>VLOOKUP(A1935,BRef!$A$2:$D$1259, 4,TRUE)</f>
        <v>Average Leverage</v>
      </c>
    </row>
    <row r="1936" spans="1:3" x14ac:dyDescent="0.2">
      <c r="A1936" t="s">
        <v>2443</v>
      </c>
      <c r="B1936">
        <f>VLOOKUP(A1936,BRef!$A$2:$D$1259, 2,TRUE)</f>
        <v>0.85274166666666673</v>
      </c>
      <c r="C1936" t="str">
        <f>VLOOKUP(A1936,BRef!$A$2:$D$1259, 4,TRUE)</f>
        <v>Average Leverage</v>
      </c>
    </row>
    <row r="1937" spans="1:3" x14ac:dyDescent="0.2">
      <c r="A1937" t="s">
        <v>2353</v>
      </c>
      <c r="B1937">
        <f>VLOOKUP(A1937,BRef!$A$2:$D$1259, 2,TRUE)</f>
        <v>0.49299999999999999</v>
      </c>
      <c r="C1937" t="str">
        <f>VLOOKUP(A1937,BRef!$A$2:$D$1259, 4,TRUE)</f>
        <v>Low Leverage</v>
      </c>
    </row>
    <row r="1938" spans="1:3" x14ac:dyDescent="0.2">
      <c r="A1938" t="s">
        <v>2354</v>
      </c>
      <c r="B1938">
        <f>VLOOKUP(A1938,BRef!$A$2:$D$1259, 2,TRUE)</f>
        <v>0.93228735632183912</v>
      </c>
      <c r="C1938" t="str">
        <f>VLOOKUP(A1938,BRef!$A$2:$D$1259, 4,TRUE)</f>
        <v>Average Leverage</v>
      </c>
    </row>
    <row r="1939" spans="1:3" x14ac:dyDescent="0.2">
      <c r="A1939" t="s">
        <v>2356</v>
      </c>
      <c r="B1939">
        <f>VLOOKUP(A1939,BRef!$A$2:$D$1259, 2,TRUE)</f>
        <v>1.4391586452762919</v>
      </c>
      <c r="C1939" t="str">
        <f>VLOOKUP(A1939,BRef!$A$2:$D$1259, 4,TRUE)</f>
        <v>Average Leverage</v>
      </c>
    </row>
    <row r="1940" spans="1:3" x14ac:dyDescent="0.2">
      <c r="A1940" t="s">
        <v>2357</v>
      </c>
      <c r="B1940">
        <f>VLOOKUP(A1940,BRef!$A$2:$D$1259, 2,TRUE)</f>
        <v>0.72294936708860758</v>
      </c>
      <c r="C1940" t="str">
        <f>VLOOKUP(A1940,BRef!$A$2:$D$1259, 4,TRUE)</f>
        <v>Low Leverage</v>
      </c>
    </row>
    <row r="1941" spans="1:3" x14ac:dyDescent="0.2">
      <c r="A1941" t="s">
        <v>2444</v>
      </c>
      <c r="B1941">
        <f>VLOOKUP(A1941,BRef!$A$2:$D$1259, 2,TRUE)</f>
        <v>0.88900000000000001</v>
      </c>
      <c r="C1941" t="str">
        <f>VLOOKUP(A1941,BRef!$A$2:$D$1259, 4,TRUE)</f>
        <v>Average Leverage</v>
      </c>
    </row>
    <row r="1942" spans="1:3" x14ac:dyDescent="0.2">
      <c r="A1942" t="s">
        <v>2359</v>
      </c>
      <c r="B1942">
        <f>VLOOKUP(A1942,BRef!$A$2:$D$1259, 2,TRUE)</f>
        <v>0.81895312500000017</v>
      </c>
      <c r="C1942" t="str">
        <f>VLOOKUP(A1942,BRef!$A$2:$D$1259, 4,TRUE)</f>
        <v>Average Leverage</v>
      </c>
    </row>
    <row r="1943" spans="1:3" x14ac:dyDescent="0.2">
      <c r="A1943" t="s">
        <v>2360</v>
      </c>
      <c r="B1943">
        <f>VLOOKUP(A1943,BRef!$A$2:$D$1259, 2,TRUE)</f>
        <v>0.69879999999999998</v>
      </c>
      <c r="C1943" t="str">
        <f>VLOOKUP(A1943,BRef!$A$2:$D$1259, 4,TRUE)</f>
        <v>Low Leverage</v>
      </c>
    </row>
    <row r="1944" spans="1:3" x14ac:dyDescent="0.2">
      <c r="A1944" t="s">
        <v>2361</v>
      </c>
      <c r="B1944">
        <f>VLOOKUP(A1944,BRef!$A$2:$D$1259, 2,TRUE)</f>
        <v>0.61771232876712323</v>
      </c>
      <c r="C1944" t="str">
        <f>VLOOKUP(A1944,BRef!$A$2:$D$1259, 4,TRUE)</f>
        <v>Low Leverage</v>
      </c>
    </row>
    <row r="1945" spans="1:3" x14ac:dyDescent="0.2">
      <c r="A1945" t="s">
        <v>2368</v>
      </c>
      <c r="B1945">
        <f>VLOOKUP(A1945,BRef!$A$2:$D$1259, 2,TRUE)</f>
        <v>1.4408655256723719</v>
      </c>
      <c r="C1945" t="str">
        <f>VLOOKUP(A1945,BRef!$A$2:$D$1259, 4,TRUE)</f>
        <v>Average Leverage</v>
      </c>
    </row>
    <row r="1946" spans="1:3" x14ac:dyDescent="0.2">
      <c r="A1946" t="s">
        <v>2445</v>
      </c>
      <c r="B1946">
        <f>VLOOKUP(A1946,BRef!$A$2:$D$1259, 2,TRUE)</f>
        <v>0.94899999999999995</v>
      </c>
      <c r="C1946" t="str">
        <f>VLOOKUP(A1946,BRef!$A$2:$D$1259, 4,TRUE)</f>
        <v>Average Leverage</v>
      </c>
    </row>
    <row r="1947" spans="1:3" x14ac:dyDescent="0.2">
      <c r="A1947" t="s">
        <v>2369</v>
      </c>
      <c r="B1947">
        <f>VLOOKUP(A1947,BRef!$A$2:$D$1259, 2,TRUE)</f>
        <v>0.78876206322795339</v>
      </c>
      <c r="C1947" t="str">
        <f>VLOOKUP(A1947,BRef!$A$2:$D$1259, 4,TRUE)</f>
        <v>Low Leverage</v>
      </c>
    </row>
    <row r="1948" spans="1:3" x14ac:dyDescent="0.2">
      <c r="A1948" t="s">
        <v>2446</v>
      </c>
      <c r="B1948">
        <f>VLOOKUP(A1948,BRef!$A$2:$D$1259, 2,TRUE)</f>
        <v>1.524581005586592</v>
      </c>
      <c r="C1948" t="str">
        <f>VLOOKUP(A1948,BRef!$A$2:$D$1259, 4,TRUE)</f>
        <v>High Leverage</v>
      </c>
    </row>
    <row r="1949" spans="1:3" x14ac:dyDescent="0.2">
      <c r="A1949" t="s">
        <v>2372</v>
      </c>
      <c r="B1949">
        <f>VLOOKUP(A1949,BRef!$A$2:$D$1259, 2,TRUE)</f>
        <v>1.7126250000000001</v>
      </c>
      <c r="C1949" t="str">
        <f>VLOOKUP(A1949,BRef!$A$2:$D$1259, 4,TRUE)</f>
        <v>High Leverage</v>
      </c>
    </row>
    <row r="1950" spans="1:3" x14ac:dyDescent="0.2">
      <c r="A1950" t="s">
        <v>2373</v>
      </c>
      <c r="B1950">
        <f>VLOOKUP(A1950,BRef!$A$2:$D$1259, 2,TRUE)</f>
        <v>0.700140410958904</v>
      </c>
      <c r="C1950" t="str">
        <f>VLOOKUP(A1950,BRef!$A$2:$D$1259, 4,TRUE)</f>
        <v>Low Leverage</v>
      </c>
    </row>
    <row r="1951" spans="1:3" x14ac:dyDescent="0.2">
      <c r="A1951" t="s">
        <v>2447</v>
      </c>
      <c r="B1951">
        <f>VLOOKUP(A1951,BRef!$A$2:$D$1259, 2,TRUE)</f>
        <v>0.19500000000000001</v>
      </c>
      <c r="C1951" t="str">
        <f>VLOOKUP(A1951,BRef!$A$2:$D$1259, 4,TRUE)</f>
        <v>Low Leverage</v>
      </c>
    </row>
    <row r="1952" spans="1:3" x14ac:dyDescent="0.2">
      <c r="A1952" t="s">
        <v>2448</v>
      </c>
      <c r="B1952">
        <f>VLOOKUP(A1952,BRef!$A$2:$D$1259, 2,TRUE)</f>
        <v>0.625</v>
      </c>
      <c r="C1952" t="str">
        <f>VLOOKUP(A1952,BRef!$A$2:$D$1259, 4,TRUE)</f>
        <v>Low Leverage</v>
      </c>
    </row>
    <row r="1953" spans="1:3" x14ac:dyDescent="0.2">
      <c r="A1953" t="s">
        <v>2375</v>
      </c>
      <c r="B1953">
        <f>VLOOKUP(A1953,BRef!$A$2:$D$1259, 2,TRUE)</f>
        <v>1.3742994186046511</v>
      </c>
      <c r="C1953" t="str">
        <f>VLOOKUP(A1953,BRef!$A$2:$D$1259, 4,TRUE)</f>
        <v>Average Leverage</v>
      </c>
    </row>
    <row r="1954" spans="1:3" x14ac:dyDescent="0.2">
      <c r="A1954" t="s">
        <v>2376</v>
      </c>
      <c r="B1954">
        <f>VLOOKUP(A1954,BRef!$A$2:$D$1259, 2,TRUE)</f>
        <v>0.03</v>
      </c>
      <c r="C1954" t="str">
        <f>VLOOKUP(A1954,BRef!$A$2:$D$1259, 4,TRUE)</f>
        <v>Low Leverage</v>
      </c>
    </row>
    <row r="1955" spans="1:3" x14ac:dyDescent="0.2">
      <c r="A1955" t="s">
        <v>2377</v>
      </c>
      <c r="B1955">
        <f>VLOOKUP(A1955,BRef!$A$2:$D$1259, 2,TRUE)</f>
        <v>1.80830198915009</v>
      </c>
      <c r="C1955" t="str">
        <f>VLOOKUP(A1955,BRef!$A$2:$D$1259, 4,TRUE)</f>
        <v>High Leverage</v>
      </c>
    </row>
    <row r="1956" spans="1:3" x14ac:dyDescent="0.2">
      <c r="A1956" t="s">
        <v>2449</v>
      </c>
      <c r="B1956">
        <f>VLOOKUP(A1956,BRef!$A$2:$D$1259, 2,TRUE)</f>
        <v>0.8026901408450704</v>
      </c>
      <c r="C1956" t="str">
        <f>VLOOKUP(A1956,BRef!$A$2:$D$1259, 4,TRUE)</f>
        <v>Average Leverage</v>
      </c>
    </row>
    <row r="1957" spans="1:3" x14ac:dyDescent="0.2">
      <c r="A1957" t="s">
        <v>2378</v>
      </c>
      <c r="B1957">
        <f>VLOOKUP(A1957,BRef!$A$2:$D$1259, 2,TRUE)</f>
        <v>1.275744680851064</v>
      </c>
      <c r="C1957" t="str">
        <f>VLOOKUP(A1957,BRef!$A$2:$D$1259, 4,TRUE)</f>
        <v>Average Leverage</v>
      </c>
    </row>
    <row r="1958" spans="1:3" x14ac:dyDescent="0.2">
      <c r="A1958" t="s">
        <v>2379</v>
      </c>
      <c r="B1958">
        <f>VLOOKUP(A1958,BRef!$A$2:$D$1259, 2,TRUE)</f>
        <v>0.80451079136690662</v>
      </c>
      <c r="C1958" t="str">
        <f>VLOOKUP(A1958,BRef!$A$2:$D$1259, 4,TRUE)</f>
        <v>Average Leverage</v>
      </c>
    </row>
    <row r="1959" spans="1:3" x14ac:dyDescent="0.2">
      <c r="A1959" t="s">
        <v>2380</v>
      </c>
      <c r="B1959">
        <f>VLOOKUP(A1959,BRef!$A$2:$D$1259, 2,TRUE)</f>
        <v>1.173958762886598</v>
      </c>
      <c r="C1959" t="str">
        <f>VLOOKUP(A1959,BRef!$A$2:$D$1259, 4,TRUE)</f>
        <v>Average Leverage</v>
      </c>
    </row>
    <row r="1960" spans="1:3" x14ac:dyDescent="0.2">
      <c r="A1960" t="s">
        <v>2450</v>
      </c>
      <c r="B1960">
        <f>VLOOKUP(A1960,BRef!$A$2:$D$1259, 2,TRUE)</f>
        <v>0.75980645161290317</v>
      </c>
      <c r="C1960" t="str">
        <f>VLOOKUP(A1960,BRef!$A$2:$D$1259, 4,TRUE)</f>
        <v>Low Leverage</v>
      </c>
    </row>
    <row r="1961" spans="1:3" x14ac:dyDescent="0.2">
      <c r="A1961" t="s">
        <v>2382</v>
      </c>
      <c r="B1961">
        <f>VLOOKUP(A1961,BRef!$A$2:$D$1259, 2,TRUE)</f>
        <v>1.343</v>
      </c>
      <c r="C1961" t="str">
        <f>VLOOKUP(A1961,BRef!$A$2:$D$1259, 4,TRUE)</f>
        <v>Average Leverage</v>
      </c>
    </row>
    <row r="1962" spans="1:3" x14ac:dyDescent="0.2">
      <c r="A1962" t="s">
        <v>2384</v>
      </c>
      <c r="B1962">
        <f>VLOOKUP(A1962,BRef!$A$2:$D$1259, 2,TRUE)</f>
        <v>0.97399126637554589</v>
      </c>
      <c r="C1962" t="str">
        <f>VLOOKUP(A1962,BRef!$A$2:$D$1259, 4,TRUE)</f>
        <v>Average Leverage</v>
      </c>
    </row>
    <row r="1963" spans="1:3" x14ac:dyDescent="0.2">
      <c r="A1963" t="s">
        <v>2451</v>
      </c>
      <c r="B1963">
        <f>VLOOKUP(A1963,BRef!$A$2:$D$1259, 2,TRUE)</f>
        <v>1.107</v>
      </c>
      <c r="C1963" t="str">
        <f>VLOOKUP(A1963,BRef!$A$2:$D$1259, 4,TRUE)</f>
        <v>Average Leverage</v>
      </c>
    </row>
    <row r="1964" spans="1:3" x14ac:dyDescent="0.2">
      <c r="A1964" t="s">
        <v>2452</v>
      </c>
      <c r="B1964">
        <f>VLOOKUP(A1964,BRef!$A$2:$D$1259, 2,TRUE)</f>
        <v>0.96558991596638655</v>
      </c>
      <c r="C1964" t="str">
        <f>VLOOKUP(A1964,BRef!$A$2:$D$1259, 4,TRUE)</f>
        <v>Average Leverage</v>
      </c>
    </row>
    <row r="1965" spans="1:3" x14ac:dyDescent="0.2">
      <c r="A1965" t="s">
        <v>2453</v>
      </c>
      <c r="B1965">
        <f>VLOOKUP(A1965,BRef!$A$2:$D$1259, 2,TRUE)</f>
        <v>0.48699999999999999</v>
      </c>
      <c r="C1965" t="str">
        <f>VLOOKUP(A1965,BRef!$A$2:$D$1259, 4,TRUE)</f>
        <v>Low Leverage</v>
      </c>
    </row>
    <row r="1966" spans="1:3" x14ac:dyDescent="0.2">
      <c r="A1966" t="s">
        <v>2454</v>
      </c>
      <c r="B1966">
        <f>VLOOKUP(A1966,BRef!$A$2:$D$1259, 2,TRUE)</f>
        <v>0.48699999999999999</v>
      </c>
      <c r="C1966" t="str">
        <f>VLOOKUP(A1966,BRef!$A$2:$D$1259, 4,TRUE)</f>
        <v>Low Leverage</v>
      </c>
    </row>
    <row r="1967" spans="1:3" x14ac:dyDescent="0.2">
      <c r="A1967" t="s">
        <v>2386</v>
      </c>
      <c r="B1967">
        <f>VLOOKUP(A1967,BRef!$A$2:$D$1259, 2,TRUE)</f>
        <v>0.79327394957983188</v>
      </c>
      <c r="C1967" t="str">
        <f>VLOOKUP(A1967,BRef!$A$2:$D$1259, 4,TRUE)</f>
        <v>Low Leverage</v>
      </c>
    </row>
    <row r="1968" spans="1:3" x14ac:dyDescent="0.2">
      <c r="A1968" t="s">
        <v>2455</v>
      </c>
      <c r="B1968">
        <f>VLOOKUP(A1968,BRef!$A$2:$D$1259, 2,TRUE)</f>
        <v>0.65595588235294111</v>
      </c>
      <c r="C1968" t="str">
        <f>VLOOKUP(A1968,BRef!$A$2:$D$1259, 4,TRUE)</f>
        <v>Low Leverage</v>
      </c>
    </row>
    <row r="1969" spans="1:3" x14ac:dyDescent="0.2">
      <c r="A1969" t="s">
        <v>2389</v>
      </c>
      <c r="B1969">
        <f>VLOOKUP(A1969,BRef!$A$2:$D$1259, 2,TRUE)</f>
        <v>5.0000000000000001E-3</v>
      </c>
      <c r="C1969" t="str">
        <f>VLOOKUP(A1969,BRef!$A$2:$D$1259, 4,TRUE)</f>
        <v>Low Leverage</v>
      </c>
    </row>
    <row r="1970" spans="1:3" x14ac:dyDescent="0.2">
      <c r="A1970" t="s">
        <v>2390</v>
      </c>
      <c r="B1970">
        <f>VLOOKUP(A1970,BRef!$A$2:$D$1259, 2,TRUE)</f>
        <v>1.9279128205128211</v>
      </c>
      <c r="C1970" t="str">
        <f>VLOOKUP(A1970,BRef!$A$2:$D$1259, 4,TRUE)</f>
        <v>High Leverage</v>
      </c>
    </row>
    <row r="1971" spans="1:3" x14ac:dyDescent="0.2">
      <c r="A1971" t="s">
        <v>2456</v>
      </c>
      <c r="B1971">
        <f>VLOOKUP(A1971,BRef!$A$2:$D$1259, 2,TRUE)</f>
        <v>1.019270769230769</v>
      </c>
      <c r="C1971" t="str">
        <f>VLOOKUP(A1971,BRef!$A$2:$D$1259, 4,TRUE)</f>
        <v>Average Leverage</v>
      </c>
    </row>
    <row r="1972" spans="1:3" x14ac:dyDescent="0.2">
      <c r="A1972" t="s">
        <v>2457</v>
      </c>
      <c r="B1972">
        <f>VLOOKUP(A1972,BRef!$A$2:$D$1259, 2,TRUE)</f>
        <v>1.054269396551724</v>
      </c>
      <c r="C1972" t="str">
        <f>VLOOKUP(A1972,BRef!$A$2:$D$1259, 4,TRUE)</f>
        <v>Average Leverage</v>
      </c>
    </row>
    <row r="1973" spans="1:3" x14ac:dyDescent="0.2">
      <c r="A1973" t="s">
        <v>2392</v>
      </c>
      <c r="B1973">
        <f>VLOOKUP(A1973,BRef!$A$2:$D$1259, 2,TRUE)</f>
        <v>0.81200660792951518</v>
      </c>
      <c r="C1973" t="str">
        <f>VLOOKUP(A1973,BRef!$A$2:$D$1259, 4,TRUE)</f>
        <v>Average Leverage</v>
      </c>
    </row>
    <row r="1974" spans="1:3" x14ac:dyDescent="0.2">
      <c r="A1974" t="s">
        <v>2393</v>
      </c>
      <c r="B1974">
        <f>VLOOKUP(A1974,BRef!$A$2:$D$1259, 2,TRUE)</f>
        <v>0.55404635761589405</v>
      </c>
      <c r="C1974" t="str">
        <f>VLOOKUP(A1974,BRef!$A$2:$D$1259, 4,TRUE)</f>
        <v>Low Leverage</v>
      </c>
    </row>
    <row r="1975" spans="1:3" x14ac:dyDescent="0.2">
      <c r="A1975" t="s">
        <v>2395</v>
      </c>
      <c r="B1975">
        <f>VLOOKUP(A1975,BRef!$A$2:$D$1259, 2,TRUE)</f>
        <v>0.85274166666666673</v>
      </c>
      <c r="C1975" t="str">
        <f>VLOOKUP(A1975,BRef!$A$2:$D$1259, 4,TRUE)</f>
        <v>Average Leverage</v>
      </c>
    </row>
    <row r="1976" spans="1:3" x14ac:dyDescent="0.2">
      <c r="A1976" t="s">
        <v>2396</v>
      </c>
      <c r="B1976">
        <f>VLOOKUP(A1976,BRef!$A$2:$D$1259, 2,TRUE)</f>
        <v>0.85274166666666673</v>
      </c>
      <c r="C1976" t="str">
        <f>VLOOKUP(A1976,BRef!$A$2:$D$1259, 4,TRUE)</f>
        <v>Average Leverage</v>
      </c>
    </row>
    <row r="1977" spans="1:3" x14ac:dyDescent="0.2">
      <c r="A1977" t="s">
        <v>2397</v>
      </c>
      <c r="B1977">
        <f>VLOOKUP(A1977,BRef!$A$2:$D$1259, 2,TRUE)</f>
        <v>1.010074675324675</v>
      </c>
      <c r="C1977" t="str">
        <f>VLOOKUP(A1977,BRef!$A$2:$D$1259, 4,TRUE)</f>
        <v>Average Leverage</v>
      </c>
    </row>
    <row r="1978" spans="1:3" x14ac:dyDescent="0.2">
      <c r="A1978" t="s">
        <v>2458</v>
      </c>
      <c r="B1978">
        <f>VLOOKUP(A1978,BRef!$A$2:$D$1259, 2,TRUE)</f>
        <v>0.97099999999999997</v>
      </c>
      <c r="C1978" t="str">
        <f>VLOOKUP(A1978,BRef!$A$2:$D$1259, 4,TRUE)</f>
        <v>Average Leverage</v>
      </c>
    </row>
    <row r="1979" spans="1:3" x14ac:dyDescent="0.2">
      <c r="A1979" t="s">
        <v>2459</v>
      </c>
      <c r="B1979">
        <f>VLOOKUP(A1979,BRef!$A$2:$D$1259, 2,TRUE)</f>
        <v>0.128</v>
      </c>
      <c r="C1979" t="str">
        <f>VLOOKUP(A1979,BRef!$A$2:$D$1259, 4,TRUE)</f>
        <v>Low Leverage</v>
      </c>
    </row>
    <row r="1980" spans="1:3" x14ac:dyDescent="0.2">
      <c r="A1980" t="s">
        <v>2460</v>
      </c>
      <c r="B1980">
        <f>VLOOKUP(A1980,BRef!$A$2:$D$1259, 2,TRUE)</f>
        <v>5.0000000000000001E-3</v>
      </c>
      <c r="C1980" t="str">
        <f>VLOOKUP(A1980,BRef!$A$2:$D$1259, 4,TRUE)</f>
        <v>Low Leverage</v>
      </c>
    </row>
    <row r="1981" spans="1:3" x14ac:dyDescent="0.2">
      <c r="A1981" t="s">
        <v>2398</v>
      </c>
      <c r="B1981">
        <f>VLOOKUP(A1981,BRef!$A$2:$D$1259, 2,TRUE)</f>
        <v>0.16600000000000001</v>
      </c>
      <c r="C1981" t="str">
        <f>VLOOKUP(A1981,BRef!$A$2:$D$1259, 4,TRUE)</f>
        <v>Low Leverage</v>
      </c>
    </row>
    <row r="1982" spans="1:3" x14ac:dyDescent="0.2">
      <c r="A1982" t="s">
        <v>2399</v>
      </c>
      <c r="B1982">
        <f>VLOOKUP(A1982,BRef!$A$2:$D$1259, 2,TRUE)</f>
        <v>0.78</v>
      </c>
      <c r="C1982" t="str">
        <f>VLOOKUP(A1982,BRef!$A$2:$D$1259, 4,TRUE)</f>
        <v>Low Leverage</v>
      </c>
    </row>
    <row r="1983" spans="1:3" x14ac:dyDescent="0.2">
      <c r="A1983" t="s">
        <v>2400</v>
      </c>
      <c r="B1983">
        <f>VLOOKUP(A1983,BRef!$A$2:$D$1259, 2,TRUE)</f>
        <v>0.55785714285714272</v>
      </c>
      <c r="C1983" t="str">
        <f>VLOOKUP(A1983,BRef!$A$2:$D$1259, 4,TRUE)</f>
        <v>Low Leverage</v>
      </c>
    </row>
    <row r="1984" spans="1:3" x14ac:dyDescent="0.2">
      <c r="A1984" t="s">
        <v>2461</v>
      </c>
      <c r="B1984">
        <f>VLOOKUP(A1984,BRef!$A$2:$D$1259, 2,TRUE)</f>
        <v>0.61429268292682937</v>
      </c>
      <c r="C1984" t="str">
        <f>VLOOKUP(A1984,BRef!$A$2:$D$1259, 4,TRUE)</f>
        <v>Low Leverage</v>
      </c>
    </row>
    <row r="1985" spans="1:3" x14ac:dyDescent="0.2">
      <c r="A1985" t="s">
        <v>2402</v>
      </c>
      <c r="B1985">
        <f>VLOOKUP(A1985,BRef!$A$2:$D$1259, 2,TRUE)</f>
        <v>0.92021011673151742</v>
      </c>
      <c r="C1985" t="str">
        <f>VLOOKUP(A1985,BRef!$A$2:$D$1259, 4,TRUE)</f>
        <v>Average Leverage</v>
      </c>
    </row>
    <row r="1986" spans="1:3" x14ac:dyDescent="0.2">
      <c r="A1986" t="s">
        <v>2462</v>
      </c>
      <c r="B1986">
        <f>VLOOKUP(A1986,BRef!$A$2:$D$1259, 2,TRUE)</f>
        <v>0.52</v>
      </c>
      <c r="C1986" t="str">
        <f>VLOOKUP(A1986,BRef!$A$2:$D$1259, 4,TRUE)</f>
        <v>Low Leverage</v>
      </c>
    </row>
    <row r="1987" spans="1:3" x14ac:dyDescent="0.2">
      <c r="A1987" t="s">
        <v>2463</v>
      </c>
      <c r="B1987">
        <f>VLOOKUP(A1987,BRef!$A$2:$D$1259, 2,TRUE)</f>
        <v>7.5999999999999998E-2</v>
      </c>
      <c r="C1987" t="str">
        <f>VLOOKUP(A1987,BRef!$A$2:$D$1259, 4,TRUE)</f>
        <v>Low Leverage</v>
      </c>
    </row>
    <row r="1988" spans="1:3" x14ac:dyDescent="0.2">
      <c r="A1988" t="s">
        <v>2464</v>
      </c>
      <c r="B1988">
        <f>VLOOKUP(A1988,BRef!$A$2:$D$1259, 2,TRUE)</f>
        <v>0.92716666666666669</v>
      </c>
      <c r="C1988" t="str">
        <f>VLOOKUP(A1988,BRef!$A$2:$D$1259, 4,TRUE)</f>
        <v>Average Leverage</v>
      </c>
    </row>
    <row r="1989" spans="1:3" x14ac:dyDescent="0.2">
      <c r="A1989" t="s">
        <v>2403</v>
      </c>
      <c r="B1989">
        <f>VLOOKUP(A1989,BRef!$A$2:$D$1259, 2,TRUE)</f>
        <v>0.97355598455598458</v>
      </c>
      <c r="C1989" t="str">
        <f>VLOOKUP(A1989,BRef!$A$2:$D$1259, 4,TRUE)</f>
        <v>Average Leverage</v>
      </c>
    </row>
    <row r="1990" spans="1:3" x14ac:dyDescent="0.2">
      <c r="A1990" t="s">
        <v>2465</v>
      </c>
      <c r="B1990">
        <f>VLOOKUP(A1990,BRef!$A$2:$D$1259, 2,TRUE)</f>
        <v>1.425</v>
      </c>
      <c r="C1990" t="str">
        <f>VLOOKUP(A1990,BRef!$A$2:$D$1259, 4,TRUE)</f>
        <v>Average Leverage</v>
      </c>
    </row>
    <row r="1991" spans="1:3" x14ac:dyDescent="0.2">
      <c r="A1991" t="s">
        <v>2405</v>
      </c>
      <c r="B1991">
        <f>VLOOKUP(A1991,BRef!$A$2:$D$1259, 2,TRUE)</f>
        <v>1.046519801980198</v>
      </c>
      <c r="C1991" t="str">
        <f>VLOOKUP(A1991,BRef!$A$2:$D$1259, 4,TRUE)</f>
        <v>Average Leverage</v>
      </c>
    </row>
    <row r="1992" spans="1:3" x14ac:dyDescent="0.2">
      <c r="A1992" t="s">
        <v>2406</v>
      </c>
      <c r="B1992">
        <f>VLOOKUP(A1992,BRef!$A$2:$D$1259, 2,TRUE)</f>
        <v>0.31939130434782609</v>
      </c>
      <c r="C1992" t="str">
        <f>VLOOKUP(A1992,BRef!$A$2:$D$1259, 4,TRUE)</f>
        <v>Low Leverage</v>
      </c>
    </row>
    <row r="1993" spans="1:3" x14ac:dyDescent="0.2">
      <c r="A1993" t="s">
        <v>2466</v>
      </c>
      <c r="B1993">
        <f>VLOOKUP(A1993,BRef!$A$2:$D$1259, 2,TRUE)</f>
        <v>0.05</v>
      </c>
      <c r="C1993" t="str">
        <f>VLOOKUP(A1993,BRef!$A$2:$D$1259, 4,TRUE)</f>
        <v>Low Leverage</v>
      </c>
    </row>
    <row r="1994" spans="1:3" x14ac:dyDescent="0.2">
      <c r="A1994" t="s">
        <v>2467</v>
      </c>
      <c r="B1994">
        <f>VLOOKUP(A1994,BRef!$A$2:$D$1259, 2,TRUE)</f>
        <v>0.79379750778816205</v>
      </c>
      <c r="C1994" t="str">
        <f>VLOOKUP(A1994,BRef!$A$2:$D$1259, 4,TRUE)</f>
        <v>Low Leverage</v>
      </c>
    </row>
    <row r="1995" spans="1:3" x14ac:dyDescent="0.2">
      <c r="A1995" t="s">
        <v>2468</v>
      </c>
      <c r="B1995">
        <f>VLOOKUP(A1995,BRef!$A$2:$D$1259, 2,TRUE)</f>
        <v>1.205381294964029</v>
      </c>
      <c r="C1995" t="str">
        <f>VLOOKUP(A1995,BRef!$A$2:$D$1259, 4,TRUE)</f>
        <v>Average Leverage</v>
      </c>
    </row>
    <row r="1996" spans="1:3" x14ac:dyDescent="0.2">
      <c r="A1996" t="s">
        <v>2469</v>
      </c>
      <c r="B1996">
        <f>VLOOKUP(A1996,BRef!$A$2:$D$1259, 2,TRUE)</f>
        <v>0.85372049689440987</v>
      </c>
      <c r="C1996" t="str">
        <f>VLOOKUP(A1996,BRef!$A$2:$D$1259, 4,TRUE)</f>
        <v>Average Leverage</v>
      </c>
    </row>
    <row r="1997" spans="1:3" x14ac:dyDescent="0.2">
      <c r="A1997" t="s">
        <v>2470</v>
      </c>
      <c r="B1997">
        <f>VLOOKUP(A1997,BRef!$A$2:$D$1259, 2,TRUE)</f>
        <v>0.71</v>
      </c>
      <c r="C1997" t="str">
        <f>VLOOKUP(A1997,BRef!$A$2:$D$1259, 4,TRUE)</f>
        <v>Low Leverage</v>
      </c>
    </row>
    <row r="1998" spans="1:3" x14ac:dyDescent="0.2">
      <c r="A1998" t="s">
        <v>2408</v>
      </c>
      <c r="B1998">
        <f>VLOOKUP(A1998,BRef!$A$2:$D$1259, 2,TRUE)</f>
        <v>0.76173184357541912</v>
      </c>
      <c r="C1998" t="str">
        <f>VLOOKUP(A1998,BRef!$A$2:$D$1259, 4,TRUE)</f>
        <v>Low Leverage</v>
      </c>
    </row>
    <row r="1999" spans="1:3" x14ac:dyDescent="0.2">
      <c r="A1999" t="s">
        <v>2409</v>
      </c>
      <c r="B1999">
        <f>VLOOKUP(A1999,BRef!$A$2:$D$1259, 2,TRUE)</f>
        <v>1.275744680851064</v>
      </c>
      <c r="C1999" t="str">
        <f>VLOOKUP(A1999,BRef!$A$2:$D$1259, 4,TRUE)</f>
        <v>Average Leverage</v>
      </c>
    </row>
    <row r="2000" spans="1:3" x14ac:dyDescent="0.2">
      <c r="A2000" t="s">
        <v>2471</v>
      </c>
      <c r="B2000">
        <f>VLOOKUP(A2000,BRef!$A$2:$D$1259, 2,TRUE)</f>
        <v>0.7018901098901098</v>
      </c>
      <c r="C2000" t="str">
        <f>VLOOKUP(A2000,BRef!$A$2:$D$1259, 4,TRUE)</f>
        <v>Low Leverage</v>
      </c>
    </row>
    <row r="2001" spans="1:3" x14ac:dyDescent="0.2">
      <c r="A2001" t="s">
        <v>2472</v>
      </c>
      <c r="B2001">
        <f>VLOOKUP(A2001,BRef!$A$2:$D$1259, 2,TRUE)</f>
        <v>1.3152897196261679</v>
      </c>
      <c r="C2001" t="str">
        <f>VLOOKUP(A2001,BRef!$A$2:$D$1259, 4,TRUE)</f>
        <v>Average Leverage</v>
      </c>
    </row>
    <row r="2002" spans="1:3" x14ac:dyDescent="0.2">
      <c r="A2002" t="s">
        <v>2410</v>
      </c>
      <c r="B2002">
        <f>VLOOKUP(A2002,BRef!$A$2:$D$1259, 2,TRUE)</f>
        <v>1.4408655256723719</v>
      </c>
      <c r="C2002" t="str">
        <f>VLOOKUP(A2002,BRef!$A$2:$D$1259, 4,TRUE)</f>
        <v>Average Leverage</v>
      </c>
    </row>
    <row r="2003" spans="1:3" x14ac:dyDescent="0.2">
      <c r="A2003" t="s">
        <v>2411</v>
      </c>
      <c r="B2003">
        <f>VLOOKUP(A2003,BRef!$A$2:$D$1259, 2,TRUE)</f>
        <v>0.78479620853080578</v>
      </c>
      <c r="C2003" t="str">
        <f>VLOOKUP(A2003,BRef!$A$2:$D$1259, 4,TRUE)</f>
        <v>Low Leverage</v>
      </c>
    </row>
    <row r="2004" spans="1:3" x14ac:dyDescent="0.2">
      <c r="A2004" t="s">
        <v>2473</v>
      </c>
      <c r="B2004">
        <f>VLOOKUP(A2004,BRef!$A$2:$D$1259, 2,TRUE)</f>
        <v>1.153</v>
      </c>
      <c r="C2004" t="str">
        <f>VLOOKUP(A2004,BRef!$A$2:$D$1259, 4,TRUE)</f>
        <v>Average Leverage</v>
      </c>
    </row>
    <row r="2005" spans="1:3" x14ac:dyDescent="0.2">
      <c r="A2005" t="s">
        <v>2474</v>
      </c>
      <c r="B2005">
        <f>VLOOKUP(A2005,BRef!$A$2:$D$1259, 2,TRUE)</f>
        <v>0.69799999999999995</v>
      </c>
      <c r="C2005" t="str">
        <f>VLOOKUP(A2005,BRef!$A$2:$D$1259, 4,TRUE)</f>
        <v>Low Leverage</v>
      </c>
    </row>
    <row r="2006" spans="1:3" x14ac:dyDescent="0.2">
      <c r="A2006" t="s">
        <v>2414</v>
      </c>
      <c r="B2006">
        <f>VLOOKUP(A2006,BRef!$A$2:$D$1259, 2,TRUE)</f>
        <v>1.1520439814814809</v>
      </c>
      <c r="C2006" t="str">
        <f>VLOOKUP(A2006,BRef!$A$2:$D$1259, 4,TRUE)</f>
        <v>Average Leverage</v>
      </c>
    </row>
    <row r="2007" spans="1:3" x14ac:dyDescent="0.2">
      <c r="A2007" t="s">
        <v>2475</v>
      </c>
      <c r="B2007">
        <f>VLOOKUP(A2007,BRef!$A$2:$D$1259, 2,TRUE)</f>
        <v>0.51300000000000001</v>
      </c>
      <c r="C2007" t="str">
        <f>VLOOKUP(A2007,BRef!$A$2:$D$1259, 4,TRUE)</f>
        <v>Low Leverage</v>
      </c>
    </row>
    <row r="2008" spans="1:3" x14ac:dyDescent="0.2">
      <c r="A2008" t="s">
        <v>2415</v>
      </c>
      <c r="B2008">
        <f>VLOOKUP(A2008,BRef!$A$2:$D$1259, 2,TRUE)</f>
        <v>0.66338020833333333</v>
      </c>
      <c r="C2008" t="str">
        <f>VLOOKUP(A2008,BRef!$A$2:$D$1259, 4,TRUE)</f>
        <v>Low Leverage</v>
      </c>
    </row>
    <row r="2009" spans="1:3" x14ac:dyDescent="0.2">
      <c r="A2009" t="s">
        <v>2476</v>
      </c>
      <c r="B2009">
        <f>VLOOKUP(A2009,BRef!$A$2:$D$1259, 2,TRUE)</f>
        <v>0.71599999999999986</v>
      </c>
      <c r="C2009" t="str">
        <f>VLOOKUP(A2009,BRef!$A$2:$D$1259, 4,TRUE)</f>
        <v>Low Leverage</v>
      </c>
    </row>
    <row r="2010" spans="1:3" x14ac:dyDescent="0.2">
      <c r="A2010" t="s">
        <v>2477</v>
      </c>
      <c r="B2010">
        <f>VLOOKUP(A2010,BRef!$A$2:$D$1259, 2,TRUE)</f>
        <v>0.78252173913043477</v>
      </c>
      <c r="C2010" t="str">
        <f>VLOOKUP(A2010,BRef!$A$2:$D$1259, 4,TRUE)</f>
        <v>Low Leverage</v>
      </c>
    </row>
    <row r="2011" spans="1:3" x14ac:dyDescent="0.2">
      <c r="A2011" t="s">
        <v>2478</v>
      </c>
      <c r="B2011">
        <f>VLOOKUP(A2011,BRef!$A$2:$D$1259, 2,TRUE)</f>
        <v>1.7126250000000001</v>
      </c>
      <c r="C2011" t="str">
        <f>VLOOKUP(A2011,BRef!$A$2:$D$1259, 4,TRUE)</f>
        <v>High Leverage</v>
      </c>
    </row>
    <row r="2012" spans="1:3" x14ac:dyDescent="0.2">
      <c r="A2012" t="s">
        <v>2479</v>
      </c>
      <c r="B2012">
        <f>VLOOKUP(A2012,BRef!$A$2:$D$1259, 2,TRUE)</f>
        <v>0.79473498233215545</v>
      </c>
      <c r="C2012" t="str">
        <f>VLOOKUP(A2012,BRef!$A$2:$D$1259, 4,TRUE)</f>
        <v>Low Leverage</v>
      </c>
    </row>
    <row r="2013" spans="1:3" x14ac:dyDescent="0.2">
      <c r="A2013" t="s">
        <v>2480</v>
      </c>
      <c r="B2013">
        <f>VLOOKUP(A2013,BRef!$A$2:$D$1259, 2,TRUE)</f>
        <v>0.75</v>
      </c>
      <c r="C2013" t="str">
        <f>VLOOKUP(A2013,BRef!$A$2:$D$1259, 4,TRUE)</f>
        <v>Low Leverage</v>
      </c>
    </row>
    <row r="2014" spans="1:3" x14ac:dyDescent="0.2">
      <c r="A2014" t="s">
        <v>2224</v>
      </c>
      <c r="B2014">
        <f>VLOOKUP(A2014,BRef!$A$2:$D$1259, 2,TRUE)</f>
        <v>1.1906026711185309</v>
      </c>
      <c r="C2014" t="str">
        <f>VLOOKUP(A2014,BRef!$A$2:$D$1259, 4,TRUE)</f>
        <v>Average Leverage</v>
      </c>
    </row>
    <row r="2015" spans="1:3" x14ac:dyDescent="0.2">
      <c r="A2015" t="s">
        <v>2231</v>
      </c>
      <c r="B2015">
        <f>VLOOKUP(A2015,BRef!$A$2:$D$1259, 2,TRUE)</f>
        <v>0.73368493150684921</v>
      </c>
      <c r="C2015" t="str">
        <f>VLOOKUP(A2015,BRef!$A$2:$D$1259, 4,TRUE)</f>
        <v>Low Leverage</v>
      </c>
    </row>
    <row r="2016" spans="1:3" x14ac:dyDescent="0.2">
      <c r="A2016" t="s">
        <v>2238</v>
      </c>
      <c r="B2016">
        <f>VLOOKUP(A2016,BRef!$A$2:$D$1259, 2,TRUE)</f>
        <v>1.1858377425044091</v>
      </c>
      <c r="C2016" t="str">
        <f>VLOOKUP(A2016,BRef!$A$2:$D$1259, 4,TRUE)</f>
        <v>Average Leverage</v>
      </c>
    </row>
    <row r="2017" spans="1:3" x14ac:dyDescent="0.2">
      <c r="A2017" t="s">
        <v>2240</v>
      </c>
      <c r="B2017">
        <f>VLOOKUP(A2017,BRef!$A$2:$D$1259, 2,TRUE)</f>
        <v>0.53873611111111108</v>
      </c>
      <c r="C2017" t="str">
        <f>VLOOKUP(A2017,BRef!$A$2:$D$1259, 4,TRUE)</f>
        <v>Low Leverage</v>
      </c>
    </row>
    <row r="2018" spans="1:3" x14ac:dyDescent="0.2">
      <c r="A2018" t="s">
        <v>2241</v>
      </c>
      <c r="B2018">
        <f>VLOOKUP(A2018,BRef!$A$2:$D$1259, 2,TRUE)</f>
        <v>1.157575238095238</v>
      </c>
      <c r="C2018" t="str">
        <f>VLOOKUP(A2018,BRef!$A$2:$D$1259, 4,TRUE)</f>
        <v>Average Leverage</v>
      </c>
    </row>
    <row r="2019" spans="1:3" x14ac:dyDescent="0.2">
      <c r="A2019" t="s">
        <v>2247</v>
      </c>
      <c r="B2019">
        <f>VLOOKUP(A2019,BRef!$A$2:$D$1259, 2,TRUE)</f>
        <v>0</v>
      </c>
      <c r="C2019" t="str">
        <f>VLOOKUP(A2019,BRef!$A$2:$D$1259, 4,TRUE)</f>
        <v>Low Leverage</v>
      </c>
    </row>
    <row r="2020" spans="1:3" x14ac:dyDescent="0.2">
      <c r="A2020" t="s">
        <v>2250</v>
      </c>
      <c r="B2020">
        <f>VLOOKUP(A2020,BRef!$A$2:$D$1259, 2,TRUE)</f>
        <v>1.0552296650717701</v>
      </c>
      <c r="C2020" t="str">
        <f>VLOOKUP(A2020,BRef!$A$2:$D$1259, 4,TRUE)</f>
        <v>Average Leverage</v>
      </c>
    </row>
    <row r="2021" spans="1:3" x14ac:dyDescent="0.2">
      <c r="A2021" t="s">
        <v>2252</v>
      </c>
      <c r="B2021">
        <f>VLOOKUP(A2021,BRef!$A$2:$D$1259, 2,TRUE)</f>
        <v>0</v>
      </c>
      <c r="C2021" t="str">
        <f>VLOOKUP(A2021,BRef!$A$2:$D$1259, 4,TRUE)</f>
        <v>Low Leverage</v>
      </c>
    </row>
    <row r="2022" spans="1:3" x14ac:dyDescent="0.2">
      <c r="A2022" t="s">
        <v>2253</v>
      </c>
      <c r="B2022">
        <f>VLOOKUP(A2022,BRef!$A$2:$D$1259, 2,TRUE)</f>
        <v>0.85169534883720943</v>
      </c>
      <c r="C2022" t="str">
        <f>VLOOKUP(A2022,BRef!$A$2:$D$1259, 4,TRUE)</f>
        <v>Average Leverage</v>
      </c>
    </row>
    <row r="2023" spans="1:3" x14ac:dyDescent="0.2">
      <c r="A2023" t="s">
        <v>2254</v>
      </c>
      <c r="B2023">
        <f>VLOOKUP(A2023,BRef!$A$2:$D$1259, 2,TRUE)</f>
        <v>0.34810810810810811</v>
      </c>
      <c r="C2023" t="str">
        <f>VLOOKUP(A2023,BRef!$A$2:$D$1259, 4,TRUE)</f>
        <v>Low Leverage</v>
      </c>
    </row>
    <row r="2024" spans="1:3" x14ac:dyDescent="0.2">
      <c r="A2024" t="s">
        <v>2257</v>
      </c>
      <c r="B2024">
        <f>VLOOKUP(A2024,BRef!$A$2:$D$1259, 2,TRUE)</f>
        <v>1.275744680851064</v>
      </c>
      <c r="C2024" t="str">
        <f>VLOOKUP(A2024,BRef!$A$2:$D$1259, 4,TRUE)</f>
        <v>Average Leverage</v>
      </c>
    </row>
    <row r="2025" spans="1:3" x14ac:dyDescent="0.2">
      <c r="A2025" t="s">
        <v>2261</v>
      </c>
      <c r="B2025">
        <f>VLOOKUP(A2025,BRef!$A$2:$D$1259, 2,TRUE)</f>
        <v>1.2961038135593219</v>
      </c>
      <c r="C2025" t="str">
        <f>VLOOKUP(A2025,BRef!$A$2:$D$1259, 4,TRUE)</f>
        <v>Average Leverage</v>
      </c>
    </row>
    <row r="2026" spans="1:3" x14ac:dyDescent="0.2">
      <c r="A2026" t="s">
        <v>2263</v>
      </c>
      <c r="B2026">
        <f>VLOOKUP(A2026,BRef!$A$2:$D$1259, 2,TRUE)</f>
        <v>0.94899999999999995</v>
      </c>
      <c r="C2026" t="str">
        <f>VLOOKUP(A2026,BRef!$A$2:$D$1259, 4,TRUE)</f>
        <v>Average Leverage</v>
      </c>
    </row>
    <row r="2027" spans="1:3" x14ac:dyDescent="0.2">
      <c r="A2027" t="s">
        <v>2264</v>
      </c>
      <c r="B2027">
        <f>VLOOKUP(A2027,BRef!$A$2:$D$1259, 2,TRUE)</f>
        <v>1.791075055187638</v>
      </c>
      <c r="C2027" t="str">
        <f>VLOOKUP(A2027,BRef!$A$2:$D$1259, 4,TRUE)</f>
        <v>High Leverage</v>
      </c>
    </row>
    <row r="2028" spans="1:3" x14ac:dyDescent="0.2">
      <c r="A2028" t="s">
        <v>2265</v>
      </c>
      <c r="B2028">
        <f>VLOOKUP(A2028,BRef!$A$2:$D$1259, 2,TRUE)</f>
        <v>1.3318252032520319</v>
      </c>
      <c r="C2028" t="str">
        <f>VLOOKUP(A2028,BRef!$A$2:$D$1259, 4,TRUE)</f>
        <v>Average Leverage</v>
      </c>
    </row>
    <row r="2029" spans="1:3" x14ac:dyDescent="0.2">
      <c r="A2029" t="s">
        <v>2266</v>
      </c>
      <c r="B2029">
        <f>VLOOKUP(A2029,BRef!$A$2:$D$1259, 2,TRUE)</f>
        <v>1.032572016460906</v>
      </c>
      <c r="C2029" t="str">
        <f>VLOOKUP(A2029,BRef!$A$2:$D$1259, 4,TRUE)</f>
        <v>Average Leverage</v>
      </c>
    </row>
    <row r="2030" spans="1:3" x14ac:dyDescent="0.2">
      <c r="A2030" t="s">
        <v>2267</v>
      </c>
      <c r="B2030">
        <f>VLOOKUP(A2030,BRef!$A$2:$D$1259, 2,TRUE)</f>
        <v>0.34837755102040818</v>
      </c>
      <c r="C2030" t="str">
        <f>VLOOKUP(A2030,BRef!$A$2:$D$1259, 4,TRUE)</f>
        <v>Low Leverage</v>
      </c>
    </row>
    <row r="2031" spans="1:3" x14ac:dyDescent="0.2">
      <c r="A2031" t="s">
        <v>2268</v>
      </c>
      <c r="B2031">
        <f>VLOOKUP(A2031,BRef!$A$2:$D$1259, 2,TRUE)</f>
        <v>0.86599999999999999</v>
      </c>
      <c r="C2031" t="str">
        <f>VLOOKUP(A2031,BRef!$A$2:$D$1259, 4,TRUE)</f>
        <v>Average Leverage</v>
      </c>
    </row>
    <row r="2032" spans="1:3" x14ac:dyDescent="0.2">
      <c r="A2032" t="s">
        <v>2271</v>
      </c>
      <c r="B2032">
        <f>VLOOKUP(A2032,BRef!$A$2:$D$1259, 2,TRUE)</f>
        <v>0.64112359550561793</v>
      </c>
      <c r="C2032" t="str">
        <f>VLOOKUP(A2032,BRef!$A$2:$D$1259, 4,TRUE)</f>
        <v>Low Leverage</v>
      </c>
    </row>
    <row r="2033" spans="1:3" x14ac:dyDescent="0.2">
      <c r="A2033" t="s">
        <v>2275</v>
      </c>
      <c r="B2033">
        <f>VLOOKUP(A2033,BRef!$A$2:$D$1259, 2,TRUE)</f>
        <v>1.068517412935323</v>
      </c>
      <c r="C2033" t="str">
        <f>VLOOKUP(A2033,BRef!$A$2:$D$1259, 4,TRUE)</f>
        <v>Average Leverage</v>
      </c>
    </row>
    <row r="2034" spans="1:3" x14ac:dyDescent="0.2">
      <c r="A2034" t="s">
        <v>2279</v>
      </c>
      <c r="B2034">
        <f>VLOOKUP(A2034,BRef!$A$2:$D$1259, 2,TRUE)</f>
        <v>0.95613630731102828</v>
      </c>
      <c r="C2034" t="str">
        <f>VLOOKUP(A2034,BRef!$A$2:$D$1259, 4,TRUE)</f>
        <v>Average Leverage</v>
      </c>
    </row>
    <row r="2035" spans="1:3" x14ac:dyDescent="0.2">
      <c r="A2035" t="s">
        <v>2281</v>
      </c>
      <c r="B2035">
        <f>VLOOKUP(A2035,BRef!$A$2:$D$1259, 2,TRUE)</f>
        <v>0.82693749999999999</v>
      </c>
      <c r="C2035" t="str">
        <f>VLOOKUP(A2035,BRef!$A$2:$D$1259, 4,TRUE)</f>
        <v>Average Leverage</v>
      </c>
    </row>
    <row r="2036" spans="1:3" x14ac:dyDescent="0.2">
      <c r="A2036" t="s">
        <v>2282</v>
      </c>
      <c r="B2036">
        <f>VLOOKUP(A2036,BRef!$A$2:$D$1259, 2,TRUE)</f>
        <v>0.66400000000000015</v>
      </c>
      <c r="C2036" t="str">
        <f>VLOOKUP(A2036,BRef!$A$2:$D$1259, 4,TRUE)</f>
        <v>Low Leverage</v>
      </c>
    </row>
    <row r="2037" spans="1:3" x14ac:dyDescent="0.2">
      <c r="A2037" t="s">
        <v>2424</v>
      </c>
      <c r="B2037">
        <f>VLOOKUP(A2037,BRef!$A$2:$D$1259, 2,TRUE)</f>
        <v>0.90971845672575591</v>
      </c>
      <c r="C2037" t="str">
        <f>VLOOKUP(A2037,BRef!$A$2:$D$1259, 4,TRUE)</f>
        <v>Average Leverage</v>
      </c>
    </row>
    <row r="2038" spans="1:3" x14ac:dyDescent="0.2">
      <c r="A2038" t="s">
        <v>2284</v>
      </c>
      <c r="B2038">
        <f>VLOOKUP(A2038,BRef!$A$2:$D$1259, 2,TRUE)</f>
        <v>0.20200000000000001</v>
      </c>
      <c r="C2038" t="str">
        <f>VLOOKUP(A2038,BRef!$A$2:$D$1259, 4,TRUE)</f>
        <v>Low Leverage</v>
      </c>
    </row>
    <row r="2039" spans="1:3" x14ac:dyDescent="0.2">
      <c r="A2039" t="s">
        <v>2285</v>
      </c>
      <c r="B2039">
        <f>VLOOKUP(A2039,BRef!$A$2:$D$1259, 2,TRUE)</f>
        <v>1.7126250000000001</v>
      </c>
      <c r="C2039" t="str">
        <f>VLOOKUP(A2039,BRef!$A$2:$D$1259, 4,TRUE)</f>
        <v>High Leverage</v>
      </c>
    </row>
    <row r="2040" spans="1:3" x14ac:dyDescent="0.2">
      <c r="A2040" t="s">
        <v>2288</v>
      </c>
      <c r="B2040">
        <f>VLOOKUP(A2040,BRef!$A$2:$D$1259, 2,TRUE)</f>
        <v>1.275744680851064</v>
      </c>
      <c r="C2040" t="str">
        <f>VLOOKUP(A2040,BRef!$A$2:$D$1259, 4,TRUE)</f>
        <v>Average Leverage</v>
      </c>
    </row>
    <row r="2041" spans="1:3" x14ac:dyDescent="0.2">
      <c r="A2041" t="s">
        <v>2289</v>
      </c>
      <c r="B2041">
        <f>VLOOKUP(A2041,BRef!$A$2:$D$1259, 2,TRUE)</f>
        <v>0.53700000000000003</v>
      </c>
      <c r="C2041" t="str">
        <f>VLOOKUP(A2041,BRef!$A$2:$D$1259, 4,TRUE)</f>
        <v>Low Leverage</v>
      </c>
    </row>
    <row r="2042" spans="1:3" x14ac:dyDescent="0.2">
      <c r="A2042" t="s">
        <v>2425</v>
      </c>
      <c r="B2042">
        <f>VLOOKUP(A2042,BRef!$A$2:$D$1259, 2,TRUE)</f>
        <v>0.99424009900990096</v>
      </c>
      <c r="C2042" t="str">
        <f>VLOOKUP(A2042,BRef!$A$2:$D$1259, 4,TRUE)</f>
        <v>Average Leverage</v>
      </c>
    </row>
    <row r="2043" spans="1:3" x14ac:dyDescent="0.2">
      <c r="A2043" t="s">
        <v>2291</v>
      </c>
      <c r="B2043">
        <f>VLOOKUP(A2043,BRef!$A$2:$D$1259, 2,TRUE)</f>
        <v>1.7705607675906181</v>
      </c>
      <c r="C2043" t="str">
        <f>VLOOKUP(A2043,BRef!$A$2:$D$1259, 4,TRUE)</f>
        <v>High Leverage</v>
      </c>
    </row>
    <row r="2044" spans="1:3" x14ac:dyDescent="0.2">
      <c r="A2044" t="s">
        <v>2292</v>
      </c>
      <c r="B2044">
        <f>VLOOKUP(A2044,BRef!$A$2:$D$1259, 2,TRUE)</f>
        <v>1.275744680851064</v>
      </c>
      <c r="C2044" t="str">
        <f>VLOOKUP(A2044,BRef!$A$2:$D$1259, 4,TRUE)</f>
        <v>Average Leverage</v>
      </c>
    </row>
    <row r="2045" spans="1:3" x14ac:dyDescent="0.2">
      <c r="A2045" t="s">
        <v>2293</v>
      </c>
      <c r="B2045">
        <f>VLOOKUP(A2045,BRef!$A$2:$D$1259, 2,TRUE)</f>
        <v>0.99424009900990096</v>
      </c>
      <c r="C2045" t="str">
        <f>VLOOKUP(A2045,BRef!$A$2:$D$1259, 4,TRUE)</f>
        <v>Average Leverage</v>
      </c>
    </row>
    <row r="2046" spans="1:3" x14ac:dyDescent="0.2">
      <c r="A2046" t="s">
        <v>2481</v>
      </c>
      <c r="B2046">
        <f>VLOOKUP(A2046,BRef!$A$2:$D$1259, 2,TRUE)</f>
        <v>0.80900000000000005</v>
      </c>
      <c r="C2046" t="str">
        <f>VLOOKUP(A2046,BRef!$A$2:$D$1259, 4,TRUE)</f>
        <v>Average Leverage</v>
      </c>
    </row>
    <row r="2047" spans="1:3" x14ac:dyDescent="0.2">
      <c r="A2047" t="s">
        <v>2295</v>
      </c>
      <c r="B2047">
        <f>VLOOKUP(A2047,BRef!$A$2:$D$1259, 2,TRUE)</f>
        <v>1.192705035971223</v>
      </c>
      <c r="C2047" t="str">
        <f>VLOOKUP(A2047,BRef!$A$2:$D$1259, 4,TRUE)</f>
        <v>Average Leverage</v>
      </c>
    </row>
    <row r="2048" spans="1:3" x14ac:dyDescent="0.2">
      <c r="A2048" t="s">
        <v>2297</v>
      </c>
      <c r="B2048">
        <f>VLOOKUP(A2048,BRef!$A$2:$D$1259, 2,TRUE)</f>
        <v>0.99948407643312087</v>
      </c>
      <c r="C2048" t="str">
        <f>VLOOKUP(A2048,BRef!$A$2:$D$1259, 4,TRUE)</f>
        <v>Average Leverage</v>
      </c>
    </row>
    <row r="2049" spans="1:3" x14ac:dyDescent="0.2">
      <c r="A2049" t="s">
        <v>2298</v>
      </c>
      <c r="B2049">
        <f>VLOOKUP(A2049,BRef!$A$2:$D$1259, 2,TRUE)</f>
        <v>0.85274166666666673</v>
      </c>
      <c r="C2049" t="str">
        <f>VLOOKUP(A2049,BRef!$A$2:$D$1259, 4,TRUE)</f>
        <v>Average Leverage</v>
      </c>
    </row>
    <row r="2050" spans="1:3" x14ac:dyDescent="0.2">
      <c r="A2050" t="s">
        <v>2299</v>
      </c>
      <c r="B2050">
        <f>VLOOKUP(A2050,BRef!$A$2:$D$1259, 2,TRUE)</f>
        <v>1.3760165289256201</v>
      </c>
      <c r="C2050" t="str">
        <f>VLOOKUP(A2050,BRef!$A$2:$D$1259, 4,TRUE)</f>
        <v>Average Leverage</v>
      </c>
    </row>
    <row r="2051" spans="1:3" x14ac:dyDescent="0.2">
      <c r="A2051" t="s">
        <v>2426</v>
      </c>
      <c r="B2051">
        <f>VLOOKUP(A2051,BRef!$A$2:$D$1259, 2,TRUE)</f>
        <v>0.75980645161290317</v>
      </c>
      <c r="C2051" t="str">
        <f>VLOOKUP(A2051,BRef!$A$2:$D$1259, 4,TRUE)</f>
        <v>Low Leverage</v>
      </c>
    </row>
    <row r="2052" spans="1:3" x14ac:dyDescent="0.2">
      <c r="A2052" t="s">
        <v>2300</v>
      </c>
      <c r="B2052">
        <f>VLOOKUP(A2052,BRef!$A$2:$D$1259, 2,TRUE)</f>
        <v>0.97199715909090922</v>
      </c>
      <c r="C2052" t="str">
        <f>VLOOKUP(A2052,BRef!$A$2:$D$1259, 4,TRUE)</f>
        <v>Average Leverage</v>
      </c>
    </row>
    <row r="2053" spans="1:3" x14ac:dyDescent="0.2">
      <c r="A2053" t="s">
        <v>2303</v>
      </c>
      <c r="B2053">
        <f>VLOOKUP(A2053,BRef!$A$2:$D$1259, 2,TRUE)</f>
        <v>0.74781683168316837</v>
      </c>
      <c r="C2053" t="str">
        <f>VLOOKUP(A2053,BRef!$A$2:$D$1259, 4,TRUE)</f>
        <v>Low Leverage</v>
      </c>
    </row>
    <row r="2054" spans="1:3" x14ac:dyDescent="0.2">
      <c r="A2054" t="s">
        <v>2304</v>
      </c>
      <c r="B2054">
        <f>VLOOKUP(A2054,BRef!$A$2:$D$1259, 2,TRUE)</f>
        <v>0.96599999999999997</v>
      </c>
      <c r="C2054" t="str">
        <f>VLOOKUP(A2054,BRef!$A$2:$D$1259, 4,TRUE)</f>
        <v>Average Leverage</v>
      </c>
    </row>
    <row r="2055" spans="1:3" x14ac:dyDescent="0.2">
      <c r="A2055" t="s">
        <v>2305</v>
      </c>
      <c r="B2055">
        <f>VLOOKUP(A2055,BRef!$A$2:$D$1259, 2,TRUE)</f>
        <v>1.2133362068965521</v>
      </c>
      <c r="C2055" t="str">
        <f>VLOOKUP(A2055,BRef!$A$2:$D$1259, 4,TRUE)</f>
        <v>Average Leverage</v>
      </c>
    </row>
    <row r="2056" spans="1:3" x14ac:dyDescent="0.2">
      <c r="A2056" t="s">
        <v>2308</v>
      </c>
      <c r="B2056">
        <f>VLOOKUP(A2056,BRef!$A$2:$D$1259, 2,TRUE)</f>
        <v>1.263569892473118</v>
      </c>
      <c r="C2056" t="str">
        <f>VLOOKUP(A2056,BRef!$A$2:$D$1259, 4,TRUE)</f>
        <v>Average Leverage</v>
      </c>
    </row>
    <row r="2057" spans="1:3" x14ac:dyDescent="0.2">
      <c r="A2057" t="s">
        <v>2428</v>
      </c>
      <c r="B2057">
        <f>VLOOKUP(A2057,BRef!$A$2:$D$1259, 2,TRUE)</f>
        <v>0.94112244897959174</v>
      </c>
      <c r="C2057" t="str">
        <f>VLOOKUP(A2057,BRef!$A$2:$D$1259, 4,TRUE)</f>
        <v>Average Leverage</v>
      </c>
    </row>
    <row r="2058" spans="1:3" x14ac:dyDescent="0.2">
      <c r="A2058" t="s">
        <v>2311</v>
      </c>
      <c r="B2058">
        <f>VLOOKUP(A2058,BRef!$A$2:$D$1259, 2,TRUE)</f>
        <v>1.7126250000000001</v>
      </c>
      <c r="C2058" t="str">
        <f>VLOOKUP(A2058,BRef!$A$2:$D$1259, 4,TRUE)</f>
        <v>High Leverage</v>
      </c>
    </row>
    <row r="2059" spans="1:3" x14ac:dyDescent="0.2">
      <c r="A2059" t="s">
        <v>2482</v>
      </c>
      <c r="B2059">
        <f>VLOOKUP(A2059,BRef!$A$2:$D$1259, 2,TRUE)</f>
        <v>0</v>
      </c>
      <c r="C2059" t="str">
        <f>VLOOKUP(A2059,BRef!$A$2:$D$1259, 4,TRUE)</f>
        <v>Low Leverage</v>
      </c>
    </row>
    <row r="2060" spans="1:3" x14ac:dyDescent="0.2">
      <c r="A2060" t="s">
        <v>2431</v>
      </c>
      <c r="B2060">
        <f>VLOOKUP(A2060,BRef!$A$2:$D$1259, 2,TRUE)</f>
        <v>0.88319467956469155</v>
      </c>
      <c r="C2060" t="str">
        <f>VLOOKUP(A2060,BRef!$A$2:$D$1259, 4,TRUE)</f>
        <v>Average Leverage</v>
      </c>
    </row>
    <row r="2061" spans="1:3" x14ac:dyDescent="0.2">
      <c r="A2061" t="s">
        <v>2318</v>
      </c>
      <c r="B2061">
        <f>VLOOKUP(A2061,BRef!$A$2:$D$1259, 2,TRUE)</f>
        <v>1.470841981132075</v>
      </c>
      <c r="C2061" t="str">
        <f>VLOOKUP(A2061,BRef!$A$2:$D$1259, 4,TRUE)</f>
        <v>Average Leverage</v>
      </c>
    </row>
    <row r="2062" spans="1:3" x14ac:dyDescent="0.2">
      <c r="A2062" t="s">
        <v>2321</v>
      </c>
      <c r="B2062">
        <f>VLOOKUP(A2062,BRef!$A$2:$D$1259, 2,TRUE)</f>
        <v>0.8890485074626866</v>
      </c>
      <c r="C2062" t="str">
        <f>VLOOKUP(A2062,BRef!$A$2:$D$1259, 4,TRUE)</f>
        <v>Average Leverage</v>
      </c>
    </row>
    <row r="2063" spans="1:3" x14ac:dyDescent="0.2">
      <c r="A2063" t="s">
        <v>2323</v>
      </c>
      <c r="B2063">
        <f>VLOOKUP(A2063,BRef!$A$2:$D$1259, 2,TRUE)</f>
        <v>0.16600000000000001</v>
      </c>
      <c r="C2063" t="str">
        <f>VLOOKUP(A2063,BRef!$A$2:$D$1259, 4,TRUE)</f>
        <v>Low Leverage</v>
      </c>
    </row>
    <row r="2064" spans="1:3" x14ac:dyDescent="0.2">
      <c r="A2064" t="s">
        <v>2325</v>
      </c>
      <c r="B2064">
        <f>VLOOKUP(A2064,BRef!$A$2:$D$1259, 2,TRUE)</f>
        <v>0.92060472279260785</v>
      </c>
      <c r="C2064" t="str">
        <f>VLOOKUP(A2064,BRef!$A$2:$D$1259, 4,TRUE)</f>
        <v>Average Leverage</v>
      </c>
    </row>
    <row r="2065" spans="1:3" x14ac:dyDescent="0.2">
      <c r="A2065" t="s">
        <v>2326</v>
      </c>
      <c r="B2065">
        <f>VLOOKUP(A2065,BRef!$A$2:$D$1259, 2,TRUE)</f>
        <v>1.059111842105263</v>
      </c>
      <c r="C2065" t="str">
        <f>VLOOKUP(A2065,BRef!$A$2:$D$1259, 4,TRUE)</f>
        <v>Average Leverage</v>
      </c>
    </row>
    <row r="2066" spans="1:3" x14ac:dyDescent="0.2">
      <c r="A2066" t="s">
        <v>2434</v>
      </c>
      <c r="B2066">
        <f>VLOOKUP(A2066,BRef!$A$2:$D$1259, 2,TRUE)</f>
        <v>0.88588050314465405</v>
      </c>
      <c r="C2066" t="str">
        <f>VLOOKUP(A2066,BRef!$A$2:$D$1259, 4,TRUE)</f>
        <v>Average Leverage</v>
      </c>
    </row>
    <row r="2067" spans="1:3" x14ac:dyDescent="0.2">
      <c r="A2067" t="s">
        <v>2328</v>
      </c>
      <c r="B2067">
        <f>VLOOKUP(A2067,BRef!$A$2:$D$1259, 2,TRUE)</f>
        <v>0.7076311111111111</v>
      </c>
      <c r="C2067" t="str">
        <f>VLOOKUP(A2067,BRef!$A$2:$D$1259, 4,TRUE)</f>
        <v>Low Leverage</v>
      </c>
    </row>
    <row r="2068" spans="1:3" x14ac:dyDescent="0.2">
      <c r="A2068" t="s">
        <v>2437</v>
      </c>
      <c r="B2068">
        <f>VLOOKUP(A2068,BRef!$A$2:$D$1259, 2,TRUE)</f>
        <v>0.62335964912280706</v>
      </c>
      <c r="C2068" t="str">
        <f>VLOOKUP(A2068,BRef!$A$2:$D$1259, 4,TRUE)</f>
        <v>Low Leverage</v>
      </c>
    </row>
    <row r="2069" spans="1:3" x14ac:dyDescent="0.2">
      <c r="A2069" t="s">
        <v>2438</v>
      </c>
      <c r="B2069">
        <f>VLOOKUP(A2069,BRef!$A$2:$D$1259, 2,TRUE)</f>
        <v>1.252694039735099</v>
      </c>
      <c r="C2069" t="str">
        <f>VLOOKUP(A2069,BRef!$A$2:$D$1259, 4,TRUE)</f>
        <v>Average Leverage</v>
      </c>
    </row>
    <row r="2070" spans="1:3" x14ac:dyDescent="0.2">
      <c r="A2070" t="s">
        <v>2330</v>
      </c>
      <c r="B2070">
        <f>VLOOKUP(A2070,BRef!$A$2:$D$1259, 2,TRUE)</f>
        <v>0.97766938775510204</v>
      </c>
      <c r="C2070" t="str">
        <f>VLOOKUP(A2070,BRef!$A$2:$D$1259, 4,TRUE)</f>
        <v>Average Leverage</v>
      </c>
    </row>
    <row r="2071" spans="1:3" x14ac:dyDescent="0.2">
      <c r="A2071" t="s">
        <v>2439</v>
      </c>
      <c r="B2071">
        <f>VLOOKUP(A2071,BRef!$A$2:$D$1259, 2,TRUE)</f>
        <v>1.1500806451612899</v>
      </c>
      <c r="C2071" t="str">
        <f>VLOOKUP(A2071,BRef!$A$2:$D$1259, 4,TRUE)</f>
        <v>Average Leverage</v>
      </c>
    </row>
    <row r="2072" spans="1:3" x14ac:dyDescent="0.2">
      <c r="A2072" t="s">
        <v>2483</v>
      </c>
      <c r="B2072">
        <f>VLOOKUP(A2072,BRef!$A$2:$D$1259, 2,TRUE)</f>
        <v>1.494</v>
      </c>
      <c r="C2072" t="str">
        <f>VLOOKUP(A2072,BRef!$A$2:$D$1259, 4,TRUE)</f>
        <v>Average Leverage</v>
      </c>
    </row>
    <row r="2073" spans="1:3" x14ac:dyDescent="0.2">
      <c r="A2073" t="s">
        <v>2334</v>
      </c>
      <c r="B2073">
        <f>VLOOKUP(A2073,BRef!$A$2:$D$1259, 2,TRUE)</f>
        <v>0.85274166666666673</v>
      </c>
      <c r="C2073" t="str">
        <f>VLOOKUP(A2073,BRef!$A$2:$D$1259, 4,TRUE)</f>
        <v>Average Leverage</v>
      </c>
    </row>
    <row r="2074" spans="1:3" x14ac:dyDescent="0.2">
      <c r="A2074" t="s">
        <v>2440</v>
      </c>
      <c r="B2074">
        <f>VLOOKUP(A2074,BRef!$A$2:$D$1259, 2,TRUE)</f>
        <v>0.62393220338983035</v>
      </c>
      <c r="C2074" t="str">
        <f>VLOOKUP(A2074,BRef!$A$2:$D$1259, 4,TRUE)</f>
        <v>Low Leverage</v>
      </c>
    </row>
    <row r="2075" spans="1:3" x14ac:dyDescent="0.2">
      <c r="A2075" t="s">
        <v>2336</v>
      </c>
      <c r="B2075">
        <f>VLOOKUP(A2075,BRef!$A$2:$D$1259, 2,TRUE)</f>
        <v>1.03</v>
      </c>
      <c r="C2075" t="str">
        <f>VLOOKUP(A2075,BRef!$A$2:$D$1259, 4,TRUE)</f>
        <v>Average Leverage</v>
      </c>
    </row>
    <row r="2076" spans="1:3" x14ac:dyDescent="0.2">
      <c r="A2076" t="s">
        <v>2337</v>
      </c>
      <c r="B2076">
        <f>VLOOKUP(A2076,BRef!$A$2:$D$1259, 2,TRUE)</f>
        <v>1.6929863013698629</v>
      </c>
      <c r="C2076" t="str">
        <f>VLOOKUP(A2076,BRef!$A$2:$D$1259, 4,TRUE)</f>
        <v>High Leverage</v>
      </c>
    </row>
    <row r="2077" spans="1:3" x14ac:dyDescent="0.2">
      <c r="A2077" t="s">
        <v>2339</v>
      </c>
      <c r="B2077">
        <f>VLOOKUP(A2077,BRef!$A$2:$D$1259, 2,TRUE)</f>
        <v>0.72959946949602117</v>
      </c>
      <c r="C2077" t="str">
        <f>VLOOKUP(A2077,BRef!$A$2:$D$1259, 4,TRUE)</f>
        <v>Low Leverage</v>
      </c>
    </row>
    <row r="2078" spans="1:3" x14ac:dyDescent="0.2">
      <c r="A2078" t="s">
        <v>2340</v>
      </c>
      <c r="B2078">
        <f>VLOOKUP(A2078,BRef!$A$2:$D$1259, 2,TRUE)</f>
        <v>1.1379999999999999</v>
      </c>
      <c r="C2078" t="str">
        <f>VLOOKUP(A2078,BRef!$A$2:$D$1259, 4,TRUE)</f>
        <v>Average Leverage</v>
      </c>
    </row>
    <row r="2079" spans="1:3" x14ac:dyDescent="0.2">
      <c r="A2079" t="s">
        <v>2341</v>
      </c>
      <c r="B2079">
        <f>VLOOKUP(A2079,BRef!$A$2:$D$1259, 2,TRUE)</f>
        <v>1.252694039735099</v>
      </c>
      <c r="C2079" t="str">
        <f>VLOOKUP(A2079,BRef!$A$2:$D$1259, 4,TRUE)</f>
        <v>Average Leverage</v>
      </c>
    </row>
    <row r="2080" spans="1:3" x14ac:dyDescent="0.2">
      <c r="A2080" t="s">
        <v>2345</v>
      </c>
      <c r="B2080">
        <f>VLOOKUP(A2080,BRef!$A$2:$D$1259, 2,TRUE)</f>
        <v>0.67448245614035096</v>
      </c>
      <c r="C2080" t="str">
        <f>VLOOKUP(A2080,BRef!$A$2:$D$1259, 4,TRUE)</f>
        <v>Low Leverage</v>
      </c>
    </row>
    <row r="2081" spans="1:3" x14ac:dyDescent="0.2">
      <c r="A2081" t="s">
        <v>2346</v>
      </c>
      <c r="B2081">
        <f>VLOOKUP(A2081,BRef!$A$2:$D$1259, 2,TRUE)</f>
        <v>1.0259056603773591</v>
      </c>
      <c r="C2081" t="str">
        <f>VLOOKUP(A2081,BRef!$A$2:$D$1259, 4,TRUE)</f>
        <v>Average Leverage</v>
      </c>
    </row>
    <row r="2082" spans="1:3" x14ac:dyDescent="0.2">
      <c r="A2082" t="s">
        <v>2347</v>
      </c>
      <c r="B2082">
        <f>VLOOKUP(A2082,BRef!$A$2:$D$1259, 2,TRUE)</f>
        <v>0.90707272727272714</v>
      </c>
      <c r="C2082" t="str">
        <f>VLOOKUP(A2082,BRef!$A$2:$D$1259, 4,TRUE)</f>
        <v>Average Leverage</v>
      </c>
    </row>
    <row r="2083" spans="1:3" x14ac:dyDescent="0.2">
      <c r="A2083" t="s">
        <v>2441</v>
      </c>
      <c r="B2083">
        <f>VLOOKUP(A2083,BRef!$A$2:$D$1259, 2,TRUE)</f>
        <v>1.083518779342723</v>
      </c>
      <c r="C2083" t="str">
        <f>VLOOKUP(A2083,BRef!$A$2:$D$1259, 4,TRUE)</f>
        <v>Average Leverage</v>
      </c>
    </row>
    <row r="2084" spans="1:3" x14ac:dyDescent="0.2">
      <c r="A2084" t="s">
        <v>2348</v>
      </c>
      <c r="B2084">
        <f>VLOOKUP(A2084,BRef!$A$2:$D$1259, 2,TRUE)</f>
        <v>1.0753028169014081</v>
      </c>
      <c r="C2084" t="str">
        <f>VLOOKUP(A2084,BRef!$A$2:$D$1259, 4,TRUE)</f>
        <v>Average Leverage</v>
      </c>
    </row>
    <row r="2085" spans="1:3" x14ac:dyDescent="0.2">
      <c r="A2085" t="s">
        <v>2484</v>
      </c>
      <c r="B2085">
        <f>VLOOKUP(A2085,BRef!$A$2:$D$1259, 2,TRUE)</f>
        <v>1.7126250000000001</v>
      </c>
      <c r="C2085" t="str">
        <f>VLOOKUP(A2085,BRef!$A$2:$D$1259, 4,TRUE)</f>
        <v>High Leverage</v>
      </c>
    </row>
    <row r="2086" spans="1:3" x14ac:dyDescent="0.2">
      <c r="A2086" t="s">
        <v>2350</v>
      </c>
      <c r="B2086">
        <f>VLOOKUP(A2086,BRef!$A$2:$D$1259, 2,TRUE)</f>
        <v>0.85293009118541041</v>
      </c>
      <c r="C2086" t="str">
        <f>VLOOKUP(A2086,BRef!$A$2:$D$1259, 4,TRUE)</f>
        <v>Average Leverage</v>
      </c>
    </row>
    <row r="2087" spans="1:3" x14ac:dyDescent="0.2">
      <c r="A2087" t="s">
        <v>2351</v>
      </c>
      <c r="B2087">
        <f>VLOOKUP(A2087,BRef!$A$2:$D$1259, 2,TRUE)</f>
        <v>0.98935516372795984</v>
      </c>
      <c r="C2087" t="str">
        <f>VLOOKUP(A2087,BRef!$A$2:$D$1259, 4,TRUE)</f>
        <v>Average Leverage</v>
      </c>
    </row>
    <row r="2088" spans="1:3" x14ac:dyDescent="0.2">
      <c r="A2088" t="s">
        <v>2442</v>
      </c>
      <c r="B2088">
        <f>VLOOKUP(A2088,BRef!$A$2:$D$1259, 2,TRUE)</f>
        <v>1.275744680851064</v>
      </c>
      <c r="C2088" t="str">
        <f>VLOOKUP(A2088,BRef!$A$2:$D$1259, 4,TRUE)</f>
        <v>Average Leverage</v>
      </c>
    </row>
    <row r="2089" spans="1:3" x14ac:dyDescent="0.2">
      <c r="A2089" t="s">
        <v>2353</v>
      </c>
      <c r="B2089">
        <f>VLOOKUP(A2089,BRef!$A$2:$D$1259, 2,TRUE)</f>
        <v>0.49299999999999999</v>
      </c>
      <c r="C2089" t="str">
        <f>VLOOKUP(A2089,BRef!$A$2:$D$1259, 4,TRUE)</f>
        <v>Low Leverage</v>
      </c>
    </row>
    <row r="2090" spans="1:3" x14ac:dyDescent="0.2">
      <c r="A2090" t="s">
        <v>2485</v>
      </c>
      <c r="B2090">
        <f>VLOOKUP(A2090,BRef!$A$2:$D$1259, 2,TRUE)</f>
        <v>0.371</v>
      </c>
      <c r="C2090" t="str">
        <f>VLOOKUP(A2090,BRef!$A$2:$D$1259, 4,TRUE)</f>
        <v>Low Leverage</v>
      </c>
    </row>
    <row r="2091" spans="1:3" x14ac:dyDescent="0.2">
      <c r="A2091" t="s">
        <v>2356</v>
      </c>
      <c r="B2091">
        <f>VLOOKUP(A2091,BRef!$A$2:$D$1259, 2,TRUE)</f>
        <v>1.4391586452762919</v>
      </c>
      <c r="C2091" t="str">
        <f>VLOOKUP(A2091,BRef!$A$2:$D$1259, 4,TRUE)</f>
        <v>Average Leverage</v>
      </c>
    </row>
    <row r="2092" spans="1:3" x14ac:dyDescent="0.2">
      <c r="A2092" t="s">
        <v>2357</v>
      </c>
      <c r="B2092">
        <f>VLOOKUP(A2092,BRef!$A$2:$D$1259, 2,TRUE)</f>
        <v>0.72294936708860758</v>
      </c>
      <c r="C2092" t="str">
        <f>VLOOKUP(A2092,BRef!$A$2:$D$1259, 4,TRUE)</f>
        <v>Low Leverage</v>
      </c>
    </row>
    <row r="2093" spans="1:3" x14ac:dyDescent="0.2">
      <c r="A2093" t="s">
        <v>2359</v>
      </c>
      <c r="B2093">
        <f>VLOOKUP(A2093,BRef!$A$2:$D$1259, 2,TRUE)</f>
        <v>0.81895312500000017</v>
      </c>
      <c r="C2093" t="str">
        <f>VLOOKUP(A2093,BRef!$A$2:$D$1259, 4,TRUE)</f>
        <v>Average Leverage</v>
      </c>
    </row>
    <row r="2094" spans="1:3" x14ac:dyDescent="0.2">
      <c r="A2094" t="s">
        <v>2361</v>
      </c>
      <c r="B2094">
        <f>VLOOKUP(A2094,BRef!$A$2:$D$1259, 2,TRUE)</f>
        <v>0.61771232876712323</v>
      </c>
      <c r="C2094" t="str">
        <f>VLOOKUP(A2094,BRef!$A$2:$D$1259, 4,TRUE)</f>
        <v>Low Leverage</v>
      </c>
    </row>
    <row r="2095" spans="1:3" x14ac:dyDescent="0.2">
      <c r="A2095" t="s">
        <v>2486</v>
      </c>
      <c r="B2095">
        <f>VLOOKUP(A2095,BRef!$A$2:$D$1259, 2,TRUE)</f>
        <v>0.87</v>
      </c>
      <c r="C2095" t="str">
        <f>VLOOKUP(A2095,BRef!$A$2:$D$1259, 4,TRUE)</f>
        <v>Average Leverage</v>
      </c>
    </row>
    <row r="2096" spans="1:3" x14ac:dyDescent="0.2">
      <c r="A2096" t="s">
        <v>2487</v>
      </c>
      <c r="B2096">
        <f>VLOOKUP(A2096,BRef!$A$2:$D$1259, 2,TRUE)</f>
        <v>0.128</v>
      </c>
      <c r="C2096" t="str">
        <f>VLOOKUP(A2096,BRef!$A$2:$D$1259, 4,TRUE)</f>
        <v>Low Leverage</v>
      </c>
    </row>
    <row r="2097" spans="1:3" x14ac:dyDescent="0.2">
      <c r="A2097" t="s">
        <v>2365</v>
      </c>
      <c r="B2097">
        <f>VLOOKUP(A2097,BRef!$A$2:$D$1259, 2,TRUE)</f>
        <v>0.80388709677419357</v>
      </c>
      <c r="C2097" t="str">
        <f>VLOOKUP(A2097,BRef!$A$2:$D$1259, 4,TRUE)</f>
        <v>Average Leverage</v>
      </c>
    </row>
    <row r="2098" spans="1:3" x14ac:dyDescent="0.2">
      <c r="A2098" t="s">
        <v>2367</v>
      </c>
      <c r="B2098">
        <f>VLOOKUP(A2098,BRef!$A$2:$D$1259, 2,TRUE)</f>
        <v>1.0379393939393939</v>
      </c>
      <c r="C2098" t="str">
        <f>VLOOKUP(A2098,BRef!$A$2:$D$1259, 4,TRUE)</f>
        <v>Average Leverage</v>
      </c>
    </row>
    <row r="2099" spans="1:3" x14ac:dyDescent="0.2">
      <c r="A2099" t="s">
        <v>2368</v>
      </c>
      <c r="B2099">
        <f>VLOOKUP(A2099,BRef!$A$2:$D$1259, 2,TRUE)</f>
        <v>1.4408655256723719</v>
      </c>
      <c r="C2099" t="str">
        <f>VLOOKUP(A2099,BRef!$A$2:$D$1259, 4,TRUE)</f>
        <v>Average Leverage</v>
      </c>
    </row>
    <row r="2100" spans="1:3" x14ac:dyDescent="0.2">
      <c r="A2100" t="s">
        <v>2445</v>
      </c>
      <c r="B2100">
        <f>VLOOKUP(A2100,BRef!$A$2:$D$1259, 2,TRUE)</f>
        <v>0.94899999999999995</v>
      </c>
      <c r="C2100" t="str">
        <f>VLOOKUP(A2100,BRef!$A$2:$D$1259, 4,TRUE)</f>
        <v>Average Leverage</v>
      </c>
    </row>
    <row r="2101" spans="1:3" x14ac:dyDescent="0.2">
      <c r="A2101" t="s">
        <v>2369</v>
      </c>
      <c r="B2101">
        <f>VLOOKUP(A2101,BRef!$A$2:$D$1259, 2,TRUE)</f>
        <v>0.78876206322795339</v>
      </c>
      <c r="C2101" t="str">
        <f>VLOOKUP(A2101,BRef!$A$2:$D$1259, 4,TRUE)</f>
        <v>Low Leverage</v>
      </c>
    </row>
    <row r="2102" spans="1:3" x14ac:dyDescent="0.2">
      <c r="A2102" t="s">
        <v>2446</v>
      </c>
      <c r="B2102">
        <f>VLOOKUP(A2102,BRef!$A$2:$D$1259, 2,TRUE)</f>
        <v>1.524581005586592</v>
      </c>
      <c r="C2102" t="str">
        <f>VLOOKUP(A2102,BRef!$A$2:$D$1259, 4,TRUE)</f>
        <v>High Leverage</v>
      </c>
    </row>
    <row r="2103" spans="1:3" x14ac:dyDescent="0.2">
      <c r="A2103" t="s">
        <v>2372</v>
      </c>
      <c r="B2103">
        <f>VLOOKUP(A2103,BRef!$A$2:$D$1259, 2,TRUE)</f>
        <v>1.7126250000000001</v>
      </c>
      <c r="C2103" t="str">
        <f>VLOOKUP(A2103,BRef!$A$2:$D$1259, 4,TRUE)</f>
        <v>High Leverage</v>
      </c>
    </row>
    <row r="2104" spans="1:3" x14ac:dyDescent="0.2">
      <c r="A2104" t="s">
        <v>2373</v>
      </c>
      <c r="B2104">
        <f>VLOOKUP(A2104,BRef!$A$2:$D$1259, 2,TRUE)</f>
        <v>0.700140410958904</v>
      </c>
      <c r="C2104" t="str">
        <f>VLOOKUP(A2104,BRef!$A$2:$D$1259, 4,TRUE)</f>
        <v>Low Leverage</v>
      </c>
    </row>
    <row r="2105" spans="1:3" x14ac:dyDescent="0.2">
      <c r="A2105" t="s">
        <v>2375</v>
      </c>
      <c r="B2105">
        <f>VLOOKUP(A2105,BRef!$A$2:$D$1259, 2,TRUE)</f>
        <v>1.3742994186046511</v>
      </c>
      <c r="C2105" t="str">
        <f>VLOOKUP(A2105,BRef!$A$2:$D$1259, 4,TRUE)</f>
        <v>Average Leverage</v>
      </c>
    </row>
    <row r="2106" spans="1:3" x14ac:dyDescent="0.2">
      <c r="A2106" t="s">
        <v>2376</v>
      </c>
      <c r="B2106">
        <f>VLOOKUP(A2106,BRef!$A$2:$D$1259, 2,TRUE)</f>
        <v>0.03</v>
      </c>
      <c r="C2106" t="str">
        <f>VLOOKUP(A2106,BRef!$A$2:$D$1259, 4,TRUE)</f>
        <v>Low Leverage</v>
      </c>
    </row>
    <row r="2107" spans="1:3" x14ac:dyDescent="0.2">
      <c r="A2107" t="s">
        <v>2377</v>
      </c>
      <c r="B2107">
        <f>VLOOKUP(A2107,BRef!$A$2:$D$1259, 2,TRUE)</f>
        <v>1.80830198915009</v>
      </c>
      <c r="C2107" t="str">
        <f>VLOOKUP(A2107,BRef!$A$2:$D$1259, 4,TRUE)</f>
        <v>High Leverage</v>
      </c>
    </row>
    <row r="2108" spans="1:3" x14ac:dyDescent="0.2">
      <c r="A2108" t="s">
        <v>2449</v>
      </c>
      <c r="B2108">
        <f>VLOOKUP(A2108,BRef!$A$2:$D$1259, 2,TRUE)</f>
        <v>0.8026901408450704</v>
      </c>
      <c r="C2108" t="str">
        <f>VLOOKUP(A2108,BRef!$A$2:$D$1259, 4,TRUE)</f>
        <v>Average Leverage</v>
      </c>
    </row>
    <row r="2109" spans="1:3" x14ac:dyDescent="0.2">
      <c r="A2109" t="s">
        <v>2378</v>
      </c>
      <c r="B2109">
        <f>VLOOKUP(A2109,BRef!$A$2:$D$1259, 2,TRUE)</f>
        <v>1.275744680851064</v>
      </c>
      <c r="C2109" t="str">
        <f>VLOOKUP(A2109,BRef!$A$2:$D$1259, 4,TRUE)</f>
        <v>Average Leverage</v>
      </c>
    </row>
    <row r="2110" spans="1:3" x14ac:dyDescent="0.2">
      <c r="A2110" t="s">
        <v>2450</v>
      </c>
      <c r="B2110">
        <f>VLOOKUP(A2110,BRef!$A$2:$D$1259, 2,TRUE)</f>
        <v>0.75980645161290317</v>
      </c>
      <c r="C2110" t="str">
        <f>VLOOKUP(A2110,BRef!$A$2:$D$1259, 4,TRUE)</f>
        <v>Low Leverage</v>
      </c>
    </row>
    <row r="2111" spans="1:3" x14ac:dyDescent="0.2">
      <c r="A2111" t="s">
        <v>2382</v>
      </c>
      <c r="B2111">
        <f>VLOOKUP(A2111,BRef!$A$2:$D$1259, 2,TRUE)</f>
        <v>1.343</v>
      </c>
      <c r="C2111" t="str">
        <f>VLOOKUP(A2111,BRef!$A$2:$D$1259, 4,TRUE)</f>
        <v>Average Leverage</v>
      </c>
    </row>
    <row r="2112" spans="1:3" x14ac:dyDescent="0.2">
      <c r="A2112" t="s">
        <v>2488</v>
      </c>
      <c r="B2112">
        <f>VLOOKUP(A2112,BRef!$A$2:$D$1259, 2,TRUE)</f>
        <v>0.13500000000000001</v>
      </c>
      <c r="C2112" t="str">
        <f>VLOOKUP(A2112,BRef!$A$2:$D$1259, 4,TRUE)</f>
        <v>Low Leverage</v>
      </c>
    </row>
    <row r="2113" spans="1:3" x14ac:dyDescent="0.2">
      <c r="A2113" t="s">
        <v>2489</v>
      </c>
      <c r="B2113">
        <f>VLOOKUP(A2113,BRef!$A$2:$D$1259, 2,TRUE)</f>
        <v>1.068517412935323</v>
      </c>
      <c r="C2113" t="str">
        <f>VLOOKUP(A2113,BRef!$A$2:$D$1259, 4,TRUE)</f>
        <v>Average Leverage</v>
      </c>
    </row>
    <row r="2114" spans="1:3" x14ac:dyDescent="0.2">
      <c r="A2114" t="s">
        <v>2384</v>
      </c>
      <c r="B2114">
        <f>VLOOKUP(A2114,BRef!$A$2:$D$1259, 2,TRUE)</f>
        <v>0.97399126637554589</v>
      </c>
      <c r="C2114" t="str">
        <f>VLOOKUP(A2114,BRef!$A$2:$D$1259, 4,TRUE)</f>
        <v>Average Leverage</v>
      </c>
    </row>
    <row r="2115" spans="1:3" x14ac:dyDescent="0.2">
      <c r="A2115" t="s">
        <v>2451</v>
      </c>
      <c r="B2115">
        <f>VLOOKUP(A2115,BRef!$A$2:$D$1259, 2,TRUE)</f>
        <v>1.107</v>
      </c>
      <c r="C2115" t="str">
        <f>VLOOKUP(A2115,BRef!$A$2:$D$1259, 4,TRUE)</f>
        <v>Average Leverage</v>
      </c>
    </row>
    <row r="2116" spans="1:3" x14ac:dyDescent="0.2">
      <c r="A2116" t="s">
        <v>2453</v>
      </c>
      <c r="B2116">
        <f>VLOOKUP(A2116,BRef!$A$2:$D$1259, 2,TRUE)</f>
        <v>0.48699999999999999</v>
      </c>
      <c r="C2116" t="str">
        <f>VLOOKUP(A2116,BRef!$A$2:$D$1259, 4,TRUE)</f>
        <v>Low Leverage</v>
      </c>
    </row>
    <row r="2117" spans="1:3" x14ac:dyDescent="0.2">
      <c r="A2117" t="s">
        <v>2386</v>
      </c>
      <c r="B2117">
        <f>VLOOKUP(A2117,BRef!$A$2:$D$1259, 2,TRUE)</f>
        <v>0.79327394957983188</v>
      </c>
      <c r="C2117" t="str">
        <f>VLOOKUP(A2117,BRef!$A$2:$D$1259, 4,TRUE)</f>
        <v>Low Leverage</v>
      </c>
    </row>
    <row r="2118" spans="1:3" x14ac:dyDescent="0.2">
      <c r="A2118" t="s">
        <v>2387</v>
      </c>
      <c r="B2118">
        <f>VLOOKUP(A2118,BRef!$A$2:$D$1259, 2,TRUE)</f>
        <v>0.9362258064516128</v>
      </c>
      <c r="C2118" t="str">
        <f>VLOOKUP(A2118,BRef!$A$2:$D$1259, 4,TRUE)</f>
        <v>Average Leverage</v>
      </c>
    </row>
    <row r="2119" spans="1:3" x14ac:dyDescent="0.2">
      <c r="A2119" t="s">
        <v>2490</v>
      </c>
      <c r="B2119">
        <f>VLOOKUP(A2119,BRef!$A$2:$D$1259, 2,TRUE)</f>
        <v>0.13700000000000001</v>
      </c>
      <c r="C2119" t="str">
        <f>VLOOKUP(A2119,BRef!$A$2:$D$1259, 4,TRUE)</f>
        <v>Low Leverage</v>
      </c>
    </row>
    <row r="2120" spans="1:3" x14ac:dyDescent="0.2">
      <c r="A2120" t="s">
        <v>2455</v>
      </c>
      <c r="B2120">
        <f>VLOOKUP(A2120,BRef!$A$2:$D$1259, 2,TRUE)</f>
        <v>0.65595588235294111</v>
      </c>
      <c r="C2120" t="str">
        <f>VLOOKUP(A2120,BRef!$A$2:$D$1259, 4,TRUE)</f>
        <v>Low Leverage</v>
      </c>
    </row>
    <row r="2121" spans="1:3" x14ac:dyDescent="0.2">
      <c r="A2121" t="s">
        <v>2390</v>
      </c>
      <c r="B2121">
        <f>VLOOKUP(A2121,BRef!$A$2:$D$1259, 2,TRUE)</f>
        <v>1.9279128205128211</v>
      </c>
      <c r="C2121" t="str">
        <f>VLOOKUP(A2121,BRef!$A$2:$D$1259, 4,TRUE)</f>
        <v>High Leverage</v>
      </c>
    </row>
    <row r="2122" spans="1:3" x14ac:dyDescent="0.2">
      <c r="A2122" t="s">
        <v>2456</v>
      </c>
      <c r="B2122">
        <f>VLOOKUP(A2122,BRef!$A$2:$D$1259, 2,TRUE)</f>
        <v>1.019270769230769</v>
      </c>
      <c r="C2122" t="str">
        <f>VLOOKUP(A2122,BRef!$A$2:$D$1259, 4,TRUE)</f>
        <v>Average Leverage</v>
      </c>
    </row>
    <row r="2123" spans="1:3" x14ac:dyDescent="0.2">
      <c r="A2123" t="s">
        <v>2392</v>
      </c>
      <c r="B2123">
        <f>VLOOKUP(A2123,BRef!$A$2:$D$1259, 2,TRUE)</f>
        <v>0.81200660792951518</v>
      </c>
      <c r="C2123" t="str">
        <f>VLOOKUP(A2123,BRef!$A$2:$D$1259, 4,TRUE)</f>
        <v>Average Leverage</v>
      </c>
    </row>
    <row r="2124" spans="1:3" x14ac:dyDescent="0.2">
      <c r="A2124" t="s">
        <v>2393</v>
      </c>
      <c r="B2124">
        <f>VLOOKUP(A2124,BRef!$A$2:$D$1259, 2,TRUE)</f>
        <v>0.55404635761589405</v>
      </c>
      <c r="C2124" t="str">
        <f>VLOOKUP(A2124,BRef!$A$2:$D$1259, 4,TRUE)</f>
        <v>Low Leverage</v>
      </c>
    </row>
    <row r="2125" spans="1:3" x14ac:dyDescent="0.2">
      <c r="A2125" t="s">
        <v>2395</v>
      </c>
      <c r="B2125">
        <f>VLOOKUP(A2125,BRef!$A$2:$D$1259, 2,TRUE)</f>
        <v>0.85274166666666673</v>
      </c>
      <c r="C2125" t="str">
        <f>VLOOKUP(A2125,BRef!$A$2:$D$1259, 4,TRUE)</f>
        <v>Average Leverage</v>
      </c>
    </row>
    <row r="2126" spans="1:3" x14ac:dyDescent="0.2">
      <c r="A2126" t="s">
        <v>2396</v>
      </c>
      <c r="B2126">
        <f>VLOOKUP(A2126,BRef!$A$2:$D$1259, 2,TRUE)</f>
        <v>0.85274166666666673</v>
      </c>
      <c r="C2126" t="str">
        <f>VLOOKUP(A2126,BRef!$A$2:$D$1259, 4,TRUE)</f>
        <v>Average Leverage</v>
      </c>
    </row>
    <row r="2127" spans="1:3" x14ac:dyDescent="0.2">
      <c r="A2127" t="s">
        <v>2397</v>
      </c>
      <c r="B2127">
        <f>VLOOKUP(A2127,BRef!$A$2:$D$1259, 2,TRUE)</f>
        <v>1.010074675324675</v>
      </c>
      <c r="C2127" t="str">
        <f>VLOOKUP(A2127,BRef!$A$2:$D$1259, 4,TRUE)</f>
        <v>Average Leverage</v>
      </c>
    </row>
    <row r="2128" spans="1:3" x14ac:dyDescent="0.2">
      <c r="A2128" t="s">
        <v>2398</v>
      </c>
      <c r="B2128">
        <f>VLOOKUP(A2128,BRef!$A$2:$D$1259, 2,TRUE)</f>
        <v>0.16600000000000001</v>
      </c>
      <c r="C2128" t="str">
        <f>VLOOKUP(A2128,BRef!$A$2:$D$1259, 4,TRUE)</f>
        <v>Low Leverage</v>
      </c>
    </row>
    <row r="2129" spans="1:3" x14ac:dyDescent="0.2">
      <c r="A2129" t="s">
        <v>2399</v>
      </c>
      <c r="B2129">
        <f>VLOOKUP(A2129,BRef!$A$2:$D$1259, 2,TRUE)</f>
        <v>0.78</v>
      </c>
      <c r="C2129" t="str">
        <f>VLOOKUP(A2129,BRef!$A$2:$D$1259, 4,TRUE)</f>
        <v>Low Leverage</v>
      </c>
    </row>
    <row r="2130" spans="1:3" x14ac:dyDescent="0.2">
      <c r="A2130" t="s">
        <v>2461</v>
      </c>
      <c r="B2130">
        <f>VLOOKUP(A2130,BRef!$A$2:$D$1259, 2,TRUE)</f>
        <v>0.61429268292682937</v>
      </c>
      <c r="C2130" t="str">
        <f>VLOOKUP(A2130,BRef!$A$2:$D$1259, 4,TRUE)</f>
        <v>Low Leverage</v>
      </c>
    </row>
    <row r="2131" spans="1:3" x14ac:dyDescent="0.2">
      <c r="A2131" t="s">
        <v>2491</v>
      </c>
      <c r="B2131">
        <f>VLOOKUP(A2131,BRef!$A$2:$D$1259, 2,TRUE)</f>
        <v>8.0000000000000002E-3</v>
      </c>
      <c r="C2131" t="str">
        <f>VLOOKUP(A2131,BRef!$A$2:$D$1259, 4,TRUE)</f>
        <v>Low Leverage</v>
      </c>
    </row>
    <row r="2132" spans="1:3" x14ac:dyDescent="0.2">
      <c r="A2132" t="s">
        <v>2462</v>
      </c>
      <c r="B2132">
        <f>VLOOKUP(A2132,BRef!$A$2:$D$1259, 2,TRUE)</f>
        <v>0.52</v>
      </c>
      <c r="C2132" t="str">
        <f>VLOOKUP(A2132,BRef!$A$2:$D$1259, 4,TRUE)</f>
        <v>Low Leverage</v>
      </c>
    </row>
    <row r="2133" spans="1:3" x14ac:dyDescent="0.2">
      <c r="A2133" t="s">
        <v>2463</v>
      </c>
      <c r="B2133">
        <f>VLOOKUP(A2133,BRef!$A$2:$D$1259, 2,TRUE)</f>
        <v>7.5999999999999998E-2</v>
      </c>
      <c r="C2133" t="str">
        <f>VLOOKUP(A2133,BRef!$A$2:$D$1259, 4,TRUE)</f>
        <v>Low Leverage</v>
      </c>
    </row>
    <row r="2134" spans="1:3" x14ac:dyDescent="0.2">
      <c r="A2134" t="s">
        <v>2464</v>
      </c>
      <c r="B2134">
        <f>VLOOKUP(A2134,BRef!$A$2:$D$1259, 2,TRUE)</f>
        <v>0.92716666666666669</v>
      </c>
      <c r="C2134" t="str">
        <f>VLOOKUP(A2134,BRef!$A$2:$D$1259, 4,TRUE)</f>
        <v>Average Leverage</v>
      </c>
    </row>
    <row r="2135" spans="1:3" x14ac:dyDescent="0.2">
      <c r="A2135" t="s">
        <v>2492</v>
      </c>
      <c r="B2135">
        <f>VLOOKUP(A2135,BRef!$A$2:$D$1259, 2,TRUE)</f>
        <v>0.53700000000000003</v>
      </c>
      <c r="C2135" t="str">
        <f>VLOOKUP(A2135,BRef!$A$2:$D$1259, 4,TRUE)</f>
        <v>Low Leverage</v>
      </c>
    </row>
    <row r="2136" spans="1:3" x14ac:dyDescent="0.2">
      <c r="A2136" t="s">
        <v>2404</v>
      </c>
      <c r="B2136">
        <f>VLOOKUP(A2136,BRef!$A$2:$D$1259, 2,TRUE)</f>
        <v>0.99837177280550771</v>
      </c>
      <c r="C2136" t="str">
        <f>VLOOKUP(A2136,BRef!$A$2:$D$1259, 4,TRUE)</f>
        <v>Average Leverage</v>
      </c>
    </row>
    <row r="2137" spans="1:3" x14ac:dyDescent="0.2">
      <c r="A2137" t="s">
        <v>2493</v>
      </c>
      <c r="B2137">
        <f>VLOOKUP(A2137,BRef!$A$2:$D$1259, 2,TRUE)</f>
        <v>1.0169999999999999</v>
      </c>
      <c r="C2137" t="str">
        <f>VLOOKUP(A2137,BRef!$A$2:$D$1259, 4,TRUE)</f>
        <v>Average Leverage</v>
      </c>
    </row>
    <row r="2138" spans="1:3" x14ac:dyDescent="0.2">
      <c r="A2138" t="s">
        <v>2405</v>
      </c>
      <c r="B2138">
        <f>VLOOKUP(A2138,BRef!$A$2:$D$1259, 2,TRUE)</f>
        <v>1.046519801980198</v>
      </c>
      <c r="C2138" t="str">
        <f>VLOOKUP(A2138,BRef!$A$2:$D$1259, 4,TRUE)</f>
        <v>Average Leverage</v>
      </c>
    </row>
    <row r="2139" spans="1:3" x14ac:dyDescent="0.2">
      <c r="A2139" t="s">
        <v>2467</v>
      </c>
      <c r="B2139">
        <f>VLOOKUP(A2139,BRef!$A$2:$D$1259, 2,TRUE)</f>
        <v>0.79379750778816205</v>
      </c>
      <c r="C2139" t="str">
        <f>VLOOKUP(A2139,BRef!$A$2:$D$1259, 4,TRUE)</f>
        <v>Low Leverage</v>
      </c>
    </row>
    <row r="2140" spans="1:3" x14ac:dyDescent="0.2">
      <c r="A2140" t="s">
        <v>2468</v>
      </c>
      <c r="B2140">
        <f>VLOOKUP(A2140,BRef!$A$2:$D$1259, 2,TRUE)</f>
        <v>1.205381294964029</v>
      </c>
      <c r="C2140" t="str">
        <f>VLOOKUP(A2140,BRef!$A$2:$D$1259, 4,TRUE)</f>
        <v>Average Leverage</v>
      </c>
    </row>
    <row r="2141" spans="1:3" x14ac:dyDescent="0.2">
      <c r="A2141" t="s">
        <v>2494</v>
      </c>
      <c r="B2141">
        <f>VLOOKUP(A2141,BRef!$A$2:$D$1259, 2,TRUE)</f>
        <v>0.64074766355140189</v>
      </c>
      <c r="C2141" t="str">
        <f>VLOOKUP(A2141,BRef!$A$2:$D$1259, 4,TRUE)</f>
        <v>Low Leverage</v>
      </c>
    </row>
    <row r="2142" spans="1:3" x14ac:dyDescent="0.2">
      <c r="A2142" t="s">
        <v>2469</v>
      </c>
      <c r="B2142">
        <f>VLOOKUP(A2142,BRef!$A$2:$D$1259, 2,TRUE)</f>
        <v>0.85372049689440987</v>
      </c>
      <c r="C2142" t="str">
        <f>VLOOKUP(A2142,BRef!$A$2:$D$1259, 4,TRUE)</f>
        <v>Average Leverage</v>
      </c>
    </row>
    <row r="2143" spans="1:3" x14ac:dyDescent="0.2">
      <c r="A2143" t="s">
        <v>2495</v>
      </c>
      <c r="B2143">
        <f>VLOOKUP(A2143,BRef!$A$2:$D$1259, 2,TRUE)</f>
        <v>1.1273216560509549</v>
      </c>
      <c r="C2143" t="str">
        <f>VLOOKUP(A2143,BRef!$A$2:$D$1259, 4,TRUE)</f>
        <v>Average Leverage</v>
      </c>
    </row>
    <row r="2144" spans="1:3" x14ac:dyDescent="0.2">
      <c r="A2144" t="s">
        <v>2408</v>
      </c>
      <c r="B2144">
        <f>VLOOKUP(A2144,BRef!$A$2:$D$1259, 2,TRUE)</f>
        <v>0.76173184357541912</v>
      </c>
      <c r="C2144" t="str">
        <f>VLOOKUP(A2144,BRef!$A$2:$D$1259, 4,TRUE)</f>
        <v>Low Leverage</v>
      </c>
    </row>
    <row r="2145" spans="1:3" x14ac:dyDescent="0.2">
      <c r="A2145" t="s">
        <v>2496</v>
      </c>
      <c r="B2145">
        <f>VLOOKUP(A2145,BRef!$A$2:$D$1259, 2,TRUE)</f>
        <v>0.68024324324324315</v>
      </c>
      <c r="C2145" t="str">
        <f>VLOOKUP(A2145,BRef!$A$2:$D$1259, 4,TRUE)</f>
        <v>Low Leverage</v>
      </c>
    </row>
    <row r="2146" spans="1:3" x14ac:dyDescent="0.2">
      <c r="A2146" t="s">
        <v>2497</v>
      </c>
      <c r="B2146">
        <f>VLOOKUP(A2146,BRef!$A$2:$D$1259, 2,TRUE)</f>
        <v>1.263569892473118</v>
      </c>
      <c r="C2146" t="str">
        <f>VLOOKUP(A2146,BRef!$A$2:$D$1259, 4,TRUE)</f>
        <v>Average Leverage</v>
      </c>
    </row>
    <row r="2147" spans="1:3" x14ac:dyDescent="0.2">
      <c r="A2147" t="s">
        <v>2472</v>
      </c>
      <c r="B2147">
        <f>VLOOKUP(A2147,BRef!$A$2:$D$1259, 2,TRUE)</f>
        <v>1.3152897196261679</v>
      </c>
      <c r="C2147" t="str">
        <f>VLOOKUP(A2147,BRef!$A$2:$D$1259, 4,TRUE)</f>
        <v>Average Leverage</v>
      </c>
    </row>
    <row r="2148" spans="1:3" x14ac:dyDescent="0.2">
      <c r="A2148" t="s">
        <v>2498</v>
      </c>
      <c r="B2148">
        <f>VLOOKUP(A2148,BRef!$A$2:$D$1259, 2,TRUE)</f>
        <v>0.85274166666666673</v>
      </c>
      <c r="C2148" t="str">
        <f>VLOOKUP(A2148,BRef!$A$2:$D$1259, 4,TRUE)</f>
        <v>Average Leverage</v>
      </c>
    </row>
    <row r="2149" spans="1:3" x14ac:dyDescent="0.2">
      <c r="A2149" t="s">
        <v>2499</v>
      </c>
      <c r="B2149">
        <f>VLOOKUP(A2149,BRef!$A$2:$D$1259, 2,TRUE)</f>
        <v>1.6244694915254241</v>
      </c>
      <c r="C2149" t="str">
        <f>VLOOKUP(A2149,BRef!$A$2:$D$1259, 4,TRUE)</f>
        <v>High Leverage</v>
      </c>
    </row>
    <row r="2150" spans="1:3" x14ac:dyDescent="0.2">
      <c r="A2150" t="s">
        <v>2411</v>
      </c>
      <c r="B2150">
        <f>VLOOKUP(A2150,BRef!$A$2:$D$1259, 2,TRUE)</f>
        <v>0.78479620853080578</v>
      </c>
      <c r="C2150" t="str">
        <f>VLOOKUP(A2150,BRef!$A$2:$D$1259, 4,TRUE)</f>
        <v>Low Leverage</v>
      </c>
    </row>
    <row r="2151" spans="1:3" x14ac:dyDescent="0.2">
      <c r="A2151" t="s">
        <v>2412</v>
      </c>
      <c r="B2151">
        <f>VLOOKUP(A2151,BRef!$A$2:$D$1259, 2,TRUE)</f>
        <v>0.87791247264770234</v>
      </c>
      <c r="C2151" t="str">
        <f>VLOOKUP(A2151,BRef!$A$2:$D$1259, 4,TRUE)</f>
        <v>Average Leverage</v>
      </c>
    </row>
    <row r="2152" spans="1:3" x14ac:dyDescent="0.2">
      <c r="A2152" t="s">
        <v>2473</v>
      </c>
      <c r="B2152">
        <f>VLOOKUP(A2152,BRef!$A$2:$D$1259, 2,TRUE)</f>
        <v>1.153</v>
      </c>
      <c r="C2152" t="str">
        <f>VLOOKUP(A2152,BRef!$A$2:$D$1259, 4,TRUE)</f>
        <v>Average Leverage</v>
      </c>
    </row>
    <row r="2153" spans="1:3" x14ac:dyDescent="0.2">
      <c r="A2153" t="s">
        <v>2500</v>
      </c>
      <c r="B2153">
        <f>VLOOKUP(A2153,BRef!$A$2:$D$1259, 2,TRUE)</f>
        <v>1.252694039735099</v>
      </c>
      <c r="C2153" t="str">
        <f>VLOOKUP(A2153,BRef!$A$2:$D$1259, 4,TRUE)</f>
        <v>Average Leverage</v>
      </c>
    </row>
    <row r="2154" spans="1:3" x14ac:dyDescent="0.2">
      <c r="A2154" t="s">
        <v>2501</v>
      </c>
      <c r="B2154">
        <f>VLOOKUP(A2154,BRef!$A$2:$D$1259, 2,TRUE)</f>
        <v>1.0389999999999999</v>
      </c>
      <c r="C2154" t="str">
        <f>VLOOKUP(A2154,BRef!$A$2:$D$1259, 4,TRUE)</f>
        <v>Average Leverage</v>
      </c>
    </row>
    <row r="2155" spans="1:3" x14ac:dyDescent="0.2">
      <c r="A2155" t="s">
        <v>2502</v>
      </c>
      <c r="B2155">
        <f>VLOOKUP(A2155,BRef!$A$2:$D$1259, 2,TRUE)</f>
        <v>1.4770000000000001</v>
      </c>
      <c r="C2155" t="str">
        <f>VLOOKUP(A2155,BRef!$A$2:$D$1259, 4,TRUE)</f>
        <v>Average Leverage</v>
      </c>
    </row>
    <row r="2156" spans="1:3" x14ac:dyDescent="0.2">
      <c r="A2156" t="s">
        <v>2414</v>
      </c>
      <c r="B2156">
        <f>VLOOKUP(A2156,BRef!$A$2:$D$1259, 2,TRUE)</f>
        <v>1.1520439814814809</v>
      </c>
      <c r="C2156" t="str">
        <f>VLOOKUP(A2156,BRef!$A$2:$D$1259, 4,TRUE)</f>
        <v>Average Leverage</v>
      </c>
    </row>
    <row r="2157" spans="1:3" x14ac:dyDescent="0.2">
      <c r="A2157" t="s">
        <v>2503</v>
      </c>
      <c r="B2157">
        <f>VLOOKUP(A2157,BRef!$A$2:$D$1259, 2,TRUE)</f>
        <v>0.36799999999999999</v>
      </c>
      <c r="C2157" t="str">
        <f>VLOOKUP(A2157,BRef!$A$2:$D$1259, 4,TRUE)</f>
        <v>Low Leverage</v>
      </c>
    </row>
    <row r="2158" spans="1:3" x14ac:dyDescent="0.2">
      <c r="A2158" t="s">
        <v>2504</v>
      </c>
      <c r="B2158">
        <f>VLOOKUP(A2158,BRef!$A$2:$D$1259, 2,TRUE)</f>
        <v>0.51700000000000002</v>
      </c>
      <c r="C2158" t="str">
        <f>VLOOKUP(A2158,BRef!$A$2:$D$1259, 4,TRUE)</f>
        <v>Low Leverage</v>
      </c>
    </row>
    <row r="2159" spans="1:3" x14ac:dyDescent="0.2">
      <c r="A2159" t="s">
        <v>2505</v>
      </c>
      <c r="B2159">
        <f>VLOOKUP(A2159,BRef!$A$2:$D$1259, 2,TRUE)</f>
        <v>0.96599999999999997</v>
      </c>
      <c r="C2159" t="str">
        <f>VLOOKUP(A2159,BRef!$A$2:$D$1259, 4,TRUE)</f>
        <v>Average Leverage</v>
      </c>
    </row>
    <row r="2160" spans="1:3" x14ac:dyDescent="0.2">
      <c r="A2160" t="s">
        <v>2415</v>
      </c>
      <c r="B2160">
        <f>VLOOKUP(A2160,BRef!$A$2:$D$1259, 2,TRUE)</f>
        <v>0.66338020833333333</v>
      </c>
      <c r="C2160" t="str">
        <f>VLOOKUP(A2160,BRef!$A$2:$D$1259, 4,TRUE)</f>
        <v>Low Leverage</v>
      </c>
    </row>
    <row r="2161" spans="1:3" x14ac:dyDescent="0.2">
      <c r="A2161" t="s">
        <v>2506</v>
      </c>
      <c r="B2161">
        <f>VLOOKUP(A2161,BRef!$A$2:$D$1259, 2,TRUE)</f>
        <v>0.96599999999999997</v>
      </c>
      <c r="C2161" t="str">
        <f>VLOOKUP(A2161,BRef!$A$2:$D$1259, 4,TRUE)</f>
        <v>Average Leverage</v>
      </c>
    </row>
    <row r="2162" spans="1:3" x14ac:dyDescent="0.2">
      <c r="A2162" t="s">
        <v>2507</v>
      </c>
      <c r="B2162">
        <f>VLOOKUP(A2162,BRef!$A$2:$D$1259, 2,TRUE)</f>
        <v>0.48976923076923068</v>
      </c>
      <c r="C2162" t="str">
        <f>VLOOKUP(A2162,BRef!$A$2:$D$1259, 4,TRUE)</f>
        <v>Low Leverage</v>
      </c>
    </row>
    <row r="2163" spans="1:3" x14ac:dyDescent="0.2">
      <c r="A2163" t="s">
        <v>2477</v>
      </c>
      <c r="B2163">
        <f>VLOOKUP(A2163,BRef!$A$2:$D$1259, 2,TRUE)</f>
        <v>0.78252173913043477</v>
      </c>
      <c r="C2163" t="str">
        <f>VLOOKUP(A2163,BRef!$A$2:$D$1259, 4,TRUE)</f>
        <v>Low Leverage</v>
      </c>
    </row>
    <row r="2164" spans="1:3" x14ac:dyDescent="0.2">
      <c r="A2164" t="s">
        <v>2478</v>
      </c>
      <c r="B2164">
        <f>VLOOKUP(A2164,BRef!$A$2:$D$1259, 2,TRUE)</f>
        <v>1.7126250000000001</v>
      </c>
      <c r="C2164" t="str">
        <f>VLOOKUP(A2164,BRef!$A$2:$D$1259, 4,TRUE)</f>
        <v>High Leverage</v>
      </c>
    </row>
    <row r="2165" spans="1:3" x14ac:dyDescent="0.2">
      <c r="A2165" t="s">
        <v>2508</v>
      </c>
      <c r="B2165">
        <f>VLOOKUP(A2165,BRef!$A$2:$D$1259, 2,TRUE)</f>
        <v>0.20899999999999999</v>
      </c>
      <c r="C2165" t="str">
        <f>VLOOKUP(A2165,BRef!$A$2:$D$1259, 4,TRUE)</f>
        <v>Low Leverage</v>
      </c>
    </row>
    <row r="2166" spans="1:3" x14ac:dyDescent="0.2">
      <c r="A2166" t="s">
        <v>2509</v>
      </c>
      <c r="B2166">
        <f>VLOOKUP(A2166,BRef!$A$2:$D$1259, 2,TRUE)</f>
        <v>0.48099999999999998</v>
      </c>
      <c r="C2166" t="str">
        <f>VLOOKUP(A2166,BRef!$A$2:$D$1259, 4,TRUE)</f>
        <v>Low Leverage</v>
      </c>
    </row>
    <row r="2167" spans="1:3" x14ac:dyDescent="0.2">
      <c r="A2167" t="s">
        <v>2510</v>
      </c>
      <c r="B2167">
        <f>VLOOKUP(A2167,BRef!$A$2:$D$1259, 2,TRUE)</f>
        <v>0.49</v>
      </c>
      <c r="C2167" t="str">
        <f>VLOOKUP(A2167,BRef!$A$2:$D$1259, 4,TRUE)</f>
        <v>Low Leverage</v>
      </c>
    </row>
    <row r="2168" spans="1:3" x14ac:dyDescent="0.2">
      <c r="A2168" t="s">
        <v>2511</v>
      </c>
      <c r="B2168">
        <f>VLOOKUP(A2168,BRef!$A$2:$D$1259, 2,TRUE)</f>
        <v>1.7126250000000001</v>
      </c>
      <c r="C2168" t="str">
        <f>VLOOKUP(A2168,BRef!$A$2:$D$1259, 4,TRUE)</f>
        <v>High Leverage</v>
      </c>
    </row>
    <row r="2169" spans="1:3" x14ac:dyDescent="0.2">
      <c r="A2169" t="s">
        <v>2512</v>
      </c>
      <c r="B2169">
        <f>VLOOKUP(A2169,BRef!$A$2:$D$1259, 2,TRUE)</f>
        <v>0.83451948051948055</v>
      </c>
      <c r="C2169" t="str">
        <f>VLOOKUP(A2169,BRef!$A$2:$D$1259, 4,TRUE)</f>
        <v>Average Leverage</v>
      </c>
    </row>
    <row r="2170" spans="1:3" x14ac:dyDescent="0.2">
      <c r="A2170" t="s">
        <v>2479</v>
      </c>
      <c r="B2170">
        <f>VLOOKUP(A2170,BRef!$A$2:$D$1259, 2,TRUE)</f>
        <v>0.79473498233215545</v>
      </c>
      <c r="C2170" t="str">
        <f>VLOOKUP(A2170,BRef!$A$2:$D$1259, 4,TRUE)</f>
        <v>Low Leverage</v>
      </c>
    </row>
    <row r="2171" spans="1:3" x14ac:dyDescent="0.2">
      <c r="A2171" t="s">
        <v>2513</v>
      </c>
      <c r="B2171">
        <f>VLOOKUP(A2171,BRef!$A$2:$D$1259, 2,TRUE)</f>
        <v>0.94299999999999995</v>
      </c>
      <c r="C2171" t="str">
        <f>VLOOKUP(A2171,BRef!$A$2:$D$1259, 4,TRUE)</f>
        <v>Average Leverage</v>
      </c>
    </row>
    <row r="2172" spans="1:3" x14ac:dyDescent="0.2">
      <c r="A2172" t="s">
        <v>2514</v>
      </c>
      <c r="B2172">
        <f>VLOOKUP(A2172,BRef!$A$2:$D$1259, 2,TRUE)</f>
        <v>0.13500000000000001</v>
      </c>
      <c r="C2172" t="str">
        <f>VLOOKUP(A2172,BRef!$A$2:$D$1259, 4,TRUE)</f>
        <v>Low Leverage</v>
      </c>
    </row>
    <row r="2173" spans="1:3" x14ac:dyDescent="0.2">
      <c r="A2173" t="s">
        <v>2515</v>
      </c>
      <c r="B2173">
        <f>VLOOKUP(A2173,BRef!$A$2:$D$1259, 2,TRUE)</f>
        <v>1.0249999999999999</v>
      </c>
      <c r="C2173" t="str">
        <f>VLOOKUP(A2173,BRef!$A$2:$D$1259, 4,TRUE)</f>
        <v>Average Leverage</v>
      </c>
    </row>
    <row r="2174" spans="1:3" x14ac:dyDescent="0.2">
      <c r="A2174" t="s">
        <v>2417</v>
      </c>
      <c r="B2174">
        <f>VLOOKUP(A2174,BRef!$A$2:$D$1259, 2,TRUE)</f>
        <v>1.2310099502487559</v>
      </c>
      <c r="C2174" t="str">
        <f>VLOOKUP(A2174,BRef!$A$2:$D$1259, 4,TRUE)</f>
        <v>Average Leverage</v>
      </c>
    </row>
    <row r="2175" spans="1:3" x14ac:dyDescent="0.2">
      <c r="A2175" t="s">
        <v>2516</v>
      </c>
      <c r="B2175">
        <f>VLOOKUP(A2175,BRef!$A$2:$D$1259, 2,TRUE)</f>
        <v>0.86</v>
      </c>
      <c r="C2175" t="str">
        <f>VLOOKUP(A2175,BRef!$A$2:$D$1259, 4,TRUE)</f>
        <v>Average Leverage</v>
      </c>
    </row>
    <row r="2176" spans="1:3" x14ac:dyDescent="0.2">
      <c r="A2176" t="s">
        <v>2517</v>
      </c>
      <c r="B2176">
        <f>VLOOKUP(A2176,BRef!$A$2:$D$1259, 2,TRUE)</f>
        <v>0</v>
      </c>
      <c r="C2176" t="str">
        <f>VLOOKUP(A2176,BRef!$A$2:$D$1259, 4,TRUE)</f>
        <v>Low Leverage</v>
      </c>
    </row>
    <row r="2177" spans="1:3" x14ac:dyDescent="0.2">
      <c r="A2177" t="s">
        <v>2518</v>
      </c>
      <c r="B2177">
        <f>VLOOKUP(A2177,BRef!$A$2:$D$1259, 2,TRUE)</f>
        <v>1.107</v>
      </c>
      <c r="C2177" t="str">
        <f>VLOOKUP(A2177,BRef!$A$2:$D$1259, 4,TRUE)</f>
        <v>Average Leverage</v>
      </c>
    </row>
    <row r="2178" spans="1:3" x14ac:dyDescent="0.2">
      <c r="A2178" t="s">
        <v>2519</v>
      </c>
      <c r="B2178">
        <f>VLOOKUP(A2178,BRef!$A$2:$D$1259, 2,TRUE)</f>
        <v>0.249</v>
      </c>
      <c r="C2178" t="str">
        <f>VLOOKUP(A2178,BRef!$A$2:$D$1259, 4,TRUE)</f>
        <v>Low Leverage</v>
      </c>
    </row>
    <row r="2179" spans="1:3" x14ac:dyDescent="0.2">
      <c r="A2179" t="s">
        <v>2520</v>
      </c>
      <c r="B2179">
        <f>VLOOKUP(A2179,BRef!$A$2:$D$1259, 2,TRUE)</f>
        <v>0.442</v>
      </c>
      <c r="C2179" t="str">
        <f>VLOOKUP(A2179,BRef!$A$2:$D$1259, 4,TRUE)</f>
        <v>Low Leverage</v>
      </c>
    </row>
    <row r="2180" spans="1:3" x14ac:dyDescent="0.2">
      <c r="A2180" t="s">
        <v>2521</v>
      </c>
      <c r="B2180">
        <f>VLOOKUP(A2180,BRef!$A$2:$D$1259, 2,TRUE)</f>
        <v>0.95399999999999996</v>
      </c>
      <c r="C2180" t="str">
        <f>VLOOKUP(A2180,BRef!$A$2:$D$1259, 4,TRUE)</f>
        <v>Average Leverage</v>
      </c>
    </row>
    <row r="2181" spans="1:3" x14ac:dyDescent="0.2">
      <c r="A2181" t="s">
        <v>1267</v>
      </c>
      <c r="B2181">
        <f>VLOOKUP(A2181,BRef!$A$2:$D$1259, 2,TRUE)</f>
        <v>0.62520370370370371</v>
      </c>
      <c r="C2181" t="str">
        <f>VLOOKUP(A2181,BRef!$A$2:$D$1259, 4,TRUE)</f>
        <v>Low Leverage</v>
      </c>
    </row>
    <row r="2182" spans="1:3" x14ac:dyDescent="0.2">
      <c r="A2182" t="s">
        <v>1271</v>
      </c>
      <c r="B2182">
        <f>VLOOKUP(A2182,BRef!$A$2:$D$1259, 2,TRUE)</f>
        <v>0.93690531914893627</v>
      </c>
      <c r="C2182" t="str">
        <f>VLOOKUP(A2182,BRef!$A$2:$D$1259, 4,TRUE)</f>
        <v>Average Leverage</v>
      </c>
    </row>
    <row r="2183" spans="1:3" x14ac:dyDescent="0.2">
      <c r="A2183" t="s">
        <v>2522</v>
      </c>
      <c r="B2183">
        <f>VLOOKUP(A2183,BRef!$A$2:$D$1259, 2,TRUE)</f>
        <v>0.94499999999999995</v>
      </c>
      <c r="C2183" t="str">
        <f>VLOOKUP(A2183,BRef!$A$2:$D$1259, 4,TRUE)</f>
        <v>Average Leverage</v>
      </c>
    </row>
    <row r="2184" spans="1:3" x14ac:dyDescent="0.2">
      <c r="A2184" t="s">
        <v>2038</v>
      </c>
      <c r="B2184">
        <f>VLOOKUP(A2184,BRef!$A$2:$D$1259, 2,TRUE)</f>
        <v>0.77300000000000002</v>
      </c>
      <c r="C2184" t="str">
        <f>VLOOKUP(A2184,BRef!$A$2:$D$1259, 4,TRUE)</f>
        <v>Low Leverage</v>
      </c>
    </row>
    <row r="2185" spans="1:3" x14ac:dyDescent="0.2">
      <c r="A2185" t="s">
        <v>2523</v>
      </c>
      <c r="B2185">
        <f>VLOOKUP(A2185,BRef!$A$2:$D$1259, 2,TRUE)</f>
        <v>0.879</v>
      </c>
      <c r="C2185" t="str">
        <f>VLOOKUP(A2185,BRef!$A$2:$D$1259, 4,TRUE)</f>
        <v>Average Leverage</v>
      </c>
    </row>
    <row r="2186" spans="1:3" x14ac:dyDescent="0.2">
      <c r="A2186" t="s">
        <v>1272</v>
      </c>
      <c r="B2186">
        <f>VLOOKUP(A2186,BRef!$A$2:$D$1259, 2,TRUE)</f>
        <v>0.62411111111111106</v>
      </c>
      <c r="C2186" t="str">
        <f>VLOOKUP(A2186,BRef!$A$2:$D$1259, 4,TRUE)</f>
        <v>Low Leverage</v>
      </c>
    </row>
    <row r="2187" spans="1:3" x14ac:dyDescent="0.2">
      <c r="A2187" t="s">
        <v>2524</v>
      </c>
      <c r="B2187">
        <f>VLOOKUP(A2187,BRef!$A$2:$D$1259, 2,TRUE)</f>
        <v>1.6</v>
      </c>
      <c r="C2187" t="str">
        <f>VLOOKUP(A2187,BRef!$A$2:$D$1259, 4,TRUE)</f>
        <v>High Leverage</v>
      </c>
    </row>
    <row r="2188" spans="1:3" x14ac:dyDescent="0.2">
      <c r="A2188" t="s">
        <v>1275</v>
      </c>
      <c r="B2188">
        <f>VLOOKUP(A2188,BRef!$A$2:$D$1259, 2,TRUE)</f>
        <v>0.53300000000000003</v>
      </c>
      <c r="C2188" t="str">
        <f>VLOOKUP(A2188,BRef!$A$2:$D$1259, 4,TRUE)</f>
        <v>Low Leverage</v>
      </c>
    </row>
    <row r="2189" spans="1:3" x14ac:dyDescent="0.2">
      <c r="A2189" t="s">
        <v>2525</v>
      </c>
      <c r="B2189">
        <f>VLOOKUP(A2189,BRef!$A$2:$D$1259, 2,TRUE)</f>
        <v>0.79067022900763362</v>
      </c>
      <c r="C2189" t="str">
        <f>VLOOKUP(A2189,BRef!$A$2:$D$1259, 4,TRUE)</f>
        <v>Low Leverage</v>
      </c>
    </row>
    <row r="2190" spans="1:3" x14ac:dyDescent="0.2">
      <c r="A2190" t="s">
        <v>2526</v>
      </c>
      <c r="B2190">
        <f>VLOOKUP(A2190,BRef!$A$2:$D$1259, 2,TRUE)</f>
        <v>0</v>
      </c>
      <c r="C2190" t="str">
        <f>VLOOKUP(A2190,BRef!$A$2:$D$1259, 4,TRUE)</f>
        <v>Low Leverage</v>
      </c>
    </row>
    <row r="2191" spans="1:3" x14ac:dyDescent="0.2">
      <c r="A2191" t="s">
        <v>1288</v>
      </c>
      <c r="B2191">
        <f>VLOOKUP(A2191,BRef!$A$2:$D$1259, 2,TRUE)</f>
        <v>0.96799999999999997</v>
      </c>
      <c r="C2191" t="str">
        <f>VLOOKUP(A2191,BRef!$A$2:$D$1259, 4,TRUE)</f>
        <v>Average Leverage</v>
      </c>
    </row>
    <row r="2192" spans="1:3" x14ac:dyDescent="0.2">
      <c r="A2192" t="s">
        <v>1294</v>
      </c>
      <c r="B2192">
        <f>VLOOKUP(A2192,BRef!$A$2:$D$1259, 2,TRUE)</f>
        <v>0.96600000000000008</v>
      </c>
      <c r="C2192" t="str">
        <f>VLOOKUP(A2192,BRef!$A$2:$D$1259, 4,TRUE)</f>
        <v>Average Leverage</v>
      </c>
    </row>
    <row r="2193" spans="1:3" x14ac:dyDescent="0.2">
      <c r="A2193" t="s">
        <v>1295</v>
      </c>
      <c r="B2193">
        <f>VLOOKUP(A2193,BRef!$A$2:$D$1259, 2,TRUE)</f>
        <v>0.34810810810810811</v>
      </c>
      <c r="C2193" t="str">
        <f>VLOOKUP(A2193,BRef!$A$2:$D$1259, 4,TRUE)</f>
        <v>Low Leverage</v>
      </c>
    </row>
    <row r="2194" spans="1:3" x14ac:dyDescent="0.2">
      <c r="A2194" t="s">
        <v>1297</v>
      </c>
      <c r="B2194">
        <f>VLOOKUP(A2194,BRef!$A$2:$D$1259, 2,TRUE)</f>
        <v>0.99561016949152548</v>
      </c>
      <c r="C2194" t="str">
        <f>VLOOKUP(A2194,BRef!$A$2:$D$1259, 4,TRUE)</f>
        <v>Average Leverage</v>
      </c>
    </row>
    <row r="2195" spans="1:3" x14ac:dyDescent="0.2">
      <c r="A2195" t="s">
        <v>1301</v>
      </c>
      <c r="B2195">
        <f>VLOOKUP(A2195,BRef!$A$2:$D$1259, 2,TRUE)</f>
        <v>0.435</v>
      </c>
      <c r="C2195" t="str">
        <f>VLOOKUP(A2195,BRef!$A$2:$D$1259, 4,TRUE)</f>
        <v>Low Leverage</v>
      </c>
    </row>
    <row r="2196" spans="1:3" x14ac:dyDescent="0.2">
      <c r="A2196" t="s">
        <v>1304</v>
      </c>
      <c r="B2196">
        <f>VLOOKUP(A2196,BRef!$A$2:$D$1259, 2,TRUE)</f>
        <v>0.76500000000000001</v>
      </c>
      <c r="C2196" t="str">
        <f>VLOOKUP(A2196,BRef!$A$2:$D$1259, 4,TRUE)</f>
        <v>Low Leverage</v>
      </c>
    </row>
    <row r="2197" spans="1:3" x14ac:dyDescent="0.2">
      <c r="A2197" t="s">
        <v>1305</v>
      </c>
      <c r="B2197">
        <f>VLOOKUP(A2197,BRef!$A$2:$D$1259, 2,TRUE)</f>
        <v>0.87505855855855863</v>
      </c>
      <c r="C2197" t="str">
        <f>VLOOKUP(A2197,BRef!$A$2:$D$1259, 4,TRUE)</f>
        <v>Average Leverage</v>
      </c>
    </row>
    <row r="2198" spans="1:3" x14ac:dyDescent="0.2">
      <c r="A2198" t="s">
        <v>1306</v>
      </c>
      <c r="B2198">
        <f>VLOOKUP(A2198,BRef!$A$2:$D$1259, 2,TRUE)</f>
        <v>0.83451948051948055</v>
      </c>
      <c r="C2198" t="str">
        <f>VLOOKUP(A2198,BRef!$A$2:$D$1259, 4,TRUE)</f>
        <v>Average Leverage</v>
      </c>
    </row>
    <row r="2199" spans="1:3" x14ac:dyDescent="0.2">
      <c r="A2199" t="s">
        <v>1307</v>
      </c>
      <c r="B2199">
        <f>VLOOKUP(A2199,BRef!$A$2:$D$1259, 2,TRUE)</f>
        <v>0.91100000000000003</v>
      </c>
      <c r="C2199" t="str">
        <f>VLOOKUP(A2199,BRef!$A$2:$D$1259, 4,TRUE)</f>
        <v>Average Leverage</v>
      </c>
    </row>
    <row r="2200" spans="1:3" x14ac:dyDescent="0.2">
      <c r="A2200" t="s">
        <v>2527</v>
      </c>
      <c r="B2200">
        <f>VLOOKUP(A2200,BRef!$A$2:$D$1259, 2,TRUE)</f>
        <v>0.20200000000000001</v>
      </c>
      <c r="C2200" t="str">
        <f>VLOOKUP(A2200,BRef!$A$2:$D$1259, 4,TRUE)</f>
        <v>Low Leverage</v>
      </c>
    </row>
    <row r="2201" spans="1:3" x14ac:dyDescent="0.2">
      <c r="A2201" t="s">
        <v>2528</v>
      </c>
      <c r="B2201">
        <f>VLOOKUP(A2201,BRef!$A$2:$D$1259, 2,TRUE)</f>
        <v>0.68024324324324315</v>
      </c>
      <c r="C2201" t="str">
        <f>VLOOKUP(A2201,BRef!$A$2:$D$1259, 4,TRUE)</f>
        <v>Low Leverage</v>
      </c>
    </row>
    <row r="2202" spans="1:3" x14ac:dyDescent="0.2">
      <c r="A2202" t="s">
        <v>2529</v>
      </c>
      <c r="B2202">
        <f>VLOOKUP(A2202,BRef!$A$2:$D$1259, 2,TRUE)</f>
        <v>0.625</v>
      </c>
      <c r="C2202" t="str">
        <f>VLOOKUP(A2202,BRef!$A$2:$D$1259, 4,TRUE)</f>
        <v>Low Leverage</v>
      </c>
    </row>
    <row r="2203" spans="1:3" x14ac:dyDescent="0.2">
      <c r="A2203" t="s">
        <v>2043</v>
      </c>
      <c r="B2203">
        <f>VLOOKUP(A2203,BRef!$A$2:$D$1259, 2,TRUE)</f>
        <v>1.045964179104478</v>
      </c>
      <c r="C2203" t="str">
        <f>VLOOKUP(A2203,BRef!$A$2:$D$1259, 4,TRUE)</f>
        <v>Average Leverage</v>
      </c>
    </row>
    <row r="2204" spans="1:3" x14ac:dyDescent="0.2">
      <c r="A2204" t="s">
        <v>1314</v>
      </c>
      <c r="B2204">
        <f>VLOOKUP(A2204,BRef!$A$2:$D$1259, 2,TRUE)</f>
        <v>1.3742994186046511</v>
      </c>
      <c r="C2204" t="str">
        <f>VLOOKUP(A2204,BRef!$A$2:$D$1259, 4,TRUE)</f>
        <v>Average Leverage</v>
      </c>
    </row>
    <row r="2205" spans="1:3" x14ac:dyDescent="0.2">
      <c r="A2205" t="s">
        <v>1315</v>
      </c>
      <c r="B2205">
        <f>VLOOKUP(A2205,BRef!$A$2:$D$1259, 2,TRUE)</f>
        <v>0</v>
      </c>
      <c r="C2205" t="str">
        <f>VLOOKUP(A2205,BRef!$A$2:$D$1259, 4,TRUE)</f>
        <v>Low Leverage</v>
      </c>
    </row>
    <row r="2206" spans="1:3" x14ac:dyDescent="0.2">
      <c r="A2206" t="s">
        <v>1324</v>
      </c>
      <c r="B2206">
        <f>VLOOKUP(A2206,BRef!$A$2:$D$1259, 2,TRUE)</f>
        <v>0.78800258397932799</v>
      </c>
      <c r="C2206" t="str">
        <f>VLOOKUP(A2206,BRef!$A$2:$D$1259, 4,TRUE)</f>
        <v>Low Leverage</v>
      </c>
    </row>
    <row r="2207" spans="1:3" x14ac:dyDescent="0.2">
      <c r="A2207" t="s">
        <v>1327</v>
      </c>
      <c r="B2207">
        <f>VLOOKUP(A2207,BRef!$A$2:$D$1259, 2,TRUE)</f>
        <v>0.86093670886075946</v>
      </c>
      <c r="C2207" t="str">
        <f>VLOOKUP(A2207,BRef!$A$2:$D$1259, 4,TRUE)</f>
        <v>Average Leverage</v>
      </c>
    </row>
    <row r="2208" spans="1:3" x14ac:dyDescent="0.2">
      <c r="A2208" t="s">
        <v>1330</v>
      </c>
      <c r="B2208">
        <f>VLOOKUP(A2208,BRef!$A$2:$D$1259, 2,TRUE)</f>
        <v>1.0922777777777779</v>
      </c>
      <c r="C2208" t="str">
        <f>VLOOKUP(A2208,BRef!$A$2:$D$1259, 4,TRUE)</f>
        <v>Average Leverage</v>
      </c>
    </row>
    <row r="2209" spans="1:3" x14ac:dyDescent="0.2">
      <c r="A2209" t="s">
        <v>1332</v>
      </c>
      <c r="B2209">
        <f>VLOOKUP(A2209,BRef!$A$2:$D$1259, 2,TRUE)</f>
        <v>0.94399999999999995</v>
      </c>
      <c r="C2209" t="str">
        <f>VLOOKUP(A2209,BRef!$A$2:$D$1259, 4,TRUE)</f>
        <v>Average Leverage</v>
      </c>
    </row>
    <row r="2210" spans="1:3" x14ac:dyDescent="0.2">
      <c r="A2210" t="s">
        <v>1333</v>
      </c>
      <c r="B2210">
        <f>VLOOKUP(A2210,BRef!$A$2:$D$1259, 2,TRUE)</f>
        <v>0.90490656565656569</v>
      </c>
      <c r="C2210" t="str">
        <f>VLOOKUP(A2210,BRef!$A$2:$D$1259, 4,TRUE)</f>
        <v>Average Leverage</v>
      </c>
    </row>
    <row r="2211" spans="1:3" x14ac:dyDescent="0.2">
      <c r="A2211" t="s">
        <v>2530</v>
      </c>
      <c r="B2211">
        <f>VLOOKUP(A2211,BRef!$A$2:$D$1259, 2,TRUE)</f>
        <v>0.95599999999999996</v>
      </c>
      <c r="C2211" t="str">
        <f>VLOOKUP(A2211,BRef!$A$2:$D$1259, 4,TRUE)</f>
        <v>Average Leverage</v>
      </c>
    </row>
    <row r="2212" spans="1:3" x14ac:dyDescent="0.2">
      <c r="A2212" t="s">
        <v>1337</v>
      </c>
      <c r="B2212">
        <f>VLOOKUP(A2212,BRef!$A$2:$D$1259, 2,TRUE)</f>
        <v>1.186821978021978</v>
      </c>
      <c r="C2212" t="str">
        <f>VLOOKUP(A2212,BRef!$A$2:$D$1259, 4,TRUE)</f>
        <v>Average Leverage</v>
      </c>
    </row>
    <row r="2213" spans="1:3" x14ac:dyDescent="0.2">
      <c r="A2213" t="s">
        <v>1340</v>
      </c>
      <c r="B2213">
        <f>VLOOKUP(A2213,BRef!$A$2:$D$1259, 2,TRUE)</f>
        <v>2.081371158392435</v>
      </c>
      <c r="C2213" t="str">
        <f>VLOOKUP(A2213,BRef!$A$2:$D$1259, 4,TRUE)</f>
        <v>High Leverage</v>
      </c>
    </row>
    <row r="2214" spans="1:3" x14ac:dyDescent="0.2">
      <c r="A2214" t="s">
        <v>1341</v>
      </c>
      <c r="B2214">
        <f>VLOOKUP(A2214,BRef!$A$2:$D$1259, 2,TRUE)</f>
        <v>0.75260352422907484</v>
      </c>
      <c r="C2214" t="str">
        <f>VLOOKUP(A2214,BRef!$A$2:$D$1259, 4,TRUE)</f>
        <v>Low Leverage</v>
      </c>
    </row>
    <row r="2215" spans="1:3" x14ac:dyDescent="0.2">
      <c r="A2215" t="s">
        <v>1345</v>
      </c>
      <c r="B2215">
        <f>VLOOKUP(A2215,BRef!$A$2:$D$1259, 2,TRUE)</f>
        <v>0.54300000000000004</v>
      </c>
      <c r="C2215" t="str">
        <f>VLOOKUP(A2215,BRef!$A$2:$D$1259, 4,TRUE)</f>
        <v>Low Leverage</v>
      </c>
    </row>
    <row r="2216" spans="1:3" x14ac:dyDescent="0.2">
      <c r="A2216" t="s">
        <v>2531</v>
      </c>
      <c r="B2216">
        <f>VLOOKUP(A2216,BRef!$A$2:$D$1259, 2,TRUE)</f>
        <v>0.7238034682080926</v>
      </c>
      <c r="C2216" t="str">
        <f>VLOOKUP(A2216,BRef!$A$2:$D$1259, 4,TRUE)</f>
        <v>Low Leverage</v>
      </c>
    </row>
    <row r="2217" spans="1:3" x14ac:dyDescent="0.2">
      <c r="A2217" t="s">
        <v>1350</v>
      </c>
      <c r="B2217">
        <f>VLOOKUP(A2217,BRef!$A$2:$D$1259, 2,TRUE)</f>
        <v>0.48299999999999998</v>
      </c>
      <c r="C2217" t="str">
        <f>VLOOKUP(A2217,BRef!$A$2:$D$1259, 4,TRUE)</f>
        <v>Low Leverage</v>
      </c>
    </row>
    <row r="2218" spans="1:3" x14ac:dyDescent="0.2">
      <c r="A2218" t="s">
        <v>1352</v>
      </c>
      <c r="B2218">
        <f>VLOOKUP(A2218,BRef!$A$2:$D$1259, 2,TRUE)</f>
        <v>0.81651672862453517</v>
      </c>
      <c r="C2218" t="str">
        <f>VLOOKUP(A2218,BRef!$A$2:$D$1259, 4,TRUE)</f>
        <v>Average Leverage</v>
      </c>
    </row>
    <row r="2219" spans="1:3" x14ac:dyDescent="0.2">
      <c r="A2219" t="s">
        <v>1838</v>
      </c>
      <c r="B2219">
        <f>VLOOKUP(A2219,BRef!$A$2:$D$1259, 2,TRUE)</f>
        <v>0.85799999999999998</v>
      </c>
      <c r="C2219" t="str">
        <f>VLOOKUP(A2219,BRef!$A$2:$D$1259, 4,TRUE)</f>
        <v>Average Leverage</v>
      </c>
    </row>
    <row r="2220" spans="1:3" x14ac:dyDescent="0.2">
      <c r="A2220" t="s">
        <v>1356</v>
      </c>
      <c r="B2220">
        <f>VLOOKUP(A2220,BRef!$A$2:$D$1259, 2,TRUE)</f>
        <v>0.75900000000000001</v>
      </c>
      <c r="C2220" t="str">
        <f>VLOOKUP(A2220,BRef!$A$2:$D$1259, 4,TRUE)</f>
        <v>Low Leverage</v>
      </c>
    </row>
    <row r="2221" spans="1:3" x14ac:dyDescent="0.2">
      <c r="A2221" t="s">
        <v>1357</v>
      </c>
      <c r="B2221">
        <f>VLOOKUP(A2221,BRef!$A$2:$D$1259, 2,TRUE)</f>
        <v>0.98899999999999999</v>
      </c>
      <c r="C2221" t="str">
        <f>VLOOKUP(A2221,BRef!$A$2:$D$1259, 4,TRUE)</f>
        <v>Average Leverage</v>
      </c>
    </row>
    <row r="2222" spans="1:3" x14ac:dyDescent="0.2">
      <c r="A2222" t="s">
        <v>2532</v>
      </c>
      <c r="B2222">
        <f>VLOOKUP(A2222,BRef!$A$2:$D$1259, 2,TRUE)</f>
        <v>1.026</v>
      </c>
      <c r="C2222" t="str">
        <f>VLOOKUP(A2222,BRef!$A$2:$D$1259, 4,TRUE)</f>
        <v>Average Leverage</v>
      </c>
    </row>
    <row r="2223" spans="1:3" x14ac:dyDescent="0.2">
      <c r="A2223" t="s">
        <v>2533</v>
      </c>
      <c r="B2223">
        <f>VLOOKUP(A2223,BRef!$A$2:$D$1259, 2,TRUE)</f>
        <v>0.78252173913043477</v>
      </c>
      <c r="C2223" t="str">
        <f>VLOOKUP(A2223,BRef!$A$2:$D$1259, 4,TRUE)</f>
        <v>Low Leverage</v>
      </c>
    </row>
    <row r="2224" spans="1:3" x14ac:dyDescent="0.2">
      <c r="A2224" t="s">
        <v>1368</v>
      </c>
      <c r="B2224">
        <f>VLOOKUP(A2224,BRef!$A$2:$D$1259, 2,TRUE)</f>
        <v>1.48</v>
      </c>
      <c r="C2224" t="str">
        <f>VLOOKUP(A2224,BRef!$A$2:$D$1259, 4,TRUE)</f>
        <v>Average Leverage</v>
      </c>
    </row>
    <row r="2225" spans="1:3" x14ac:dyDescent="0.2">
      <c r="A2225" t="s">
        <v>1370</v>
      </c>
      <c r="B2225">
        <f>VLOOKUP(A2225,BRef!$A$2:$D$1259, 2,TRUE)</f>
        <v>1.0136421052631579</v>
      </c>
      <c r="C2225" t="str">
        <f>VLOOKUP(A2225,BRef!$A$2:$D$1259, 4,TRUE)</f>
        <v>Average Leverage</v>
      </c>
    </row>
    <row r="2226" spans="1:3" x14ac:dyDescent="0.2">
      <c r="A2226" t="s">
        <v>1372</v>
      </c>
      <c r="B2226">
        <f>VLOOKUP(A2226,BRef!$A$2:$D$1259, 2,TRUE)</f>
        <v>0.89800000000000002</v>
      </c>
      <c r="C2226" t="str">
        <f>VLOOKUP(A2226,BRef!$A$2:$D$1259, 4,TRUE)</f>
        <v>Average Leverage</v>
      </c>
    </row>
    <row r="2227" spans="1:3" x14ac:dyDescent="0.2">
      <c r="A2227" t="s">
        <v>2534</v>
      </c>
      <c r="B2227">
        <f>VLOOKUP(A2227,BRef!$A$2:$D$1259, 2,TRUE)</f>
        <v>3.0000000000000001E-3</v>
      </c>
      <c r="C2227" t="str">
        <f>VLOOKUP(A2227,BRef!$A$2:$D$1259, 4,TRUE)</f>
        <v>Low Leverage</v>
      </c>
    </row>
    <row r="2228" spans="1:3" x14ac:dyDescent="0.2">
      <c r="A2228" t="s">
        <v>2535</v>
      </c>
      <c r="B2228">
        <f>VLOOKUP(A2228,BRef!$A$2:$D$1259, 2,TRUE)</f>
        <v>0.50887113402061857</v>
      </c>
      <c r="C2228" t="str">
        <f>VLOOKUP(A2228,BRef!$A$2:$D$1259, 4,TRUE)</f>
        <v>Low Leverage</v>
      </c>
    </row>
    <row r="2229" spans="1:3" x14ac:dyDescent="0.2">
      <c r="A2229" t="s">
        <v>2536</v>
      </c>
      <c r="B2229">
        <f>VLOOKUP(A2229,BRef!$A$2:$D$1259, 2,TRUE)</f>
        <v>0.19800000000000001</v>
      </c>
      <c r="C2229" t="str">
        <f>VLOOKUP(A2229,BRef!$A$2:$D$1259, 4,TRUE)</f>
        <v>Low Leverage</v>
      </c>
    </row>
    <row r="2230" spans="1:3" x14ac:dyDescent="0.2">
      <c r="A2230" t="s">
        <v>1376</v>
      </c>
      <c r="B2230">
        <f>VLOOKUP(A2230,BRef!$A$2:$D$1259, 2,TRUE)</f>
        <v>6.0000000000000001E-3</v>
      </c>
      <c r="C2230" t="str">
        <f>VLOOKUP(A2230,BRef!$A$2:$D$1259, 4,TRUE)</f>
        <v>Low Leverage</v>
      </c>
    </row>
    <row r="2231" spans="1:3" x14ac:dyDescent="0.2">
      <c r="A2231" t="s">
        <v>1380</v>
      </c>
      <c r="B2231">
        <f>VLOOKUP(A2231,BRef!$A$2:$D$1259, 2,TRUE)</f>
        <v>0.747</v>
      </c>
      <c r="C2231" t="str">
        <f>VLOOKUP(A2231,BRef!$A$2:$D$1259, 4,TRUE)</f>
        <v>Low Leverage</v>
      </c>
    </row>
    <row r="2232" spans="1:3" x14ac:dyDescent="0.2">
      <c r="A2232" t="s">
        <v>1385</v>
      </c>
      <c r="B2232">
        <f>VLOOKUP(A2232,BRef!$A$2:$D$1259, 2,TRUE)</f>
        <v>0.74067132867132868</v>
      </c>
      <c r="C2232" t="str">
        <f>VLOOKUP(A2232,BRef!$A$2:$D$1259, 4,TRUE)</f>
        <v>Low Leverage</v>
      </c>
    </row>
    <row r="2233" spans="1:3" x14ac:dyDescent="0.2">
      <c r="A2233" t="s">
        <v>1386</v>
      </c>
      <c r="B2233">
        <f>VLOOKUP(A2233,BRef!$A$2:$D$1259, 2,TRUE)</f>
        <v>0.98269986168741363</v>
      </c>
      <c r="C2233" t="str">
        <f>VLOOKUP(A2233,BRef!$A$2:$D$1259, 4,TRUE)</f>
        <v>Average Leverage</v>
      </c>
    </row>
    <row r="2234" spans="1:3" x14ac:dyDescent="0.2">
      <c r="A2234" t="s">
        <v>2051</v>
      </c>
      <c r="B2234">
        <f>VLOOKUP(A2234,BRef!$A$2:$D$1259, 2,TRUE)</f>
        <v>0.42</v>
      </c>
      <c r="C2234" t="str">
        <f>VLOOKUP(A2234,BRef!$A$2:$D$1259, 4,TRUE)</f>
        <v>Low Leverage</v>
      </c>
    </row>
    <row r="2235" spans="1:3" x14ac:dyDescent="0.2">
      <c r="A2235" t="s">
        <v>2537</v>
      </c>
      <c r="B2235">
        <f>VLOOKUP(A2235,BRef!$A$2:$D$1259, 2,TRUE)</f>
        <v>1.048177952755905</v>
      </c>
      <c r="C2235" t="str">
        <f>VLOOKUP(A2235,BRef!$A$2:$D$1259, 4,TRUE)</f>
        <v>Average Leverage</v>
      </c>
    </row>
    <row r="2236" spans="1:3" x14ac:dyDescent="0.2">
      <c r="A2236" t="s">
        <v>2538</v>
      </c>
      <c r="B2236">
        <f>VLOOKUP(A2236,BRef!$A$2:$D$1259, 2,TRUE)</f>
        <v>0.62393220338983035</v>
      </c>
      <c r="C2236" t="str">
        <f>VLOOKUP(A2236,BRef!$A$2:$D$1259, 4,TRUE)</f>
        <v>Low Leverage</v>
      </c>
    </row>
    <row r="2237" spans="1:3" x14ac:dyDescent="0.2">
      <c r="A2237" t="s">
        <v>1854</v>
      </c>
      <c r="B2237">
        <f>VLOOKUP(A2237,BRef!$A$2:$D$1259, 2,TRUE)</f>
        <v>0.996</v>
      </c>
      <c r="C2237" t="str">
        <f>VLOOKUP(A2237,BRef!$A$2:$D$1259, 4,TRUE)</f>
        <v>Average Leverage</v>
      </c>
    </row>
    <row r="2238" spans="1:3" x14ac:dyDescent="0.2">
      <c r="A2238" t="s">
        <v>1392</v>
      </c>
      <c r="B2238">
        <f>VLOOKUP(A2238,BRef!$A$2:$D$1259, 2,TRUE)</f>
        <v>0.92900000000000005</v>
      </c>
      <c r="C2238" t="str">
        <f>VLOOKUP(A2238,BRef!$A$2:$D$1259, 4,TRUE)</f>
        <v>Average Leverage</v>
      </c>
    </row>
    <row r="2239" spans="1:3" x14ac:dyDescent="0.2">
      <c r="A2239" t="s">
        <v>2539</v>
      </c>
      <c r="B2239">
        <f>VLOOKUP(A2239,BRef!$A$2:$D$1259, 2,TRUE)</f>
        <v>0.98899999999999999</v>
      </c>
      <c r="C2239" t="str">
        <f>VLOOKUP(A2239,BRef!$A$2:$D$1259, 4,TRUE)</f>
        <v>Average Leverage</v>
      </c>
    </row>
    <row r="2240" spans="1:3" x14ac:dyDescent="0.2">
      <c r="A2240" t="s">
        <v>2540</v>
      </c>
      <c r="B2240">
        <f>VLOOKUP(A2240,BRef!$A$2:$D$1259, 2,TRUE)</f>
        <v>0.83451948051948055</v>
      </c>
      <c r="C2240" t="str">
        <f>VLOOKUP(A2240,BRef!$A$2:$D$1259, 4,TRUE)</f>
        <v>Average Leverage</v>
      </c>
    </row>
    <row r="2241" spans="1:3" x14ac:dyDescent="0.2">
      <c r="A2241" t="s">
        <v>1413</v>
      </c>
      <c r="B2241">
        <f>VLOOKUP(A2241,BRef!$A$2:$D$1259, 2,TRUE)</f>
        <v>0.80300000000000005</v>
      </c>
      <c r="C2241" t="str">
        <f>VLOOKUP(A2241,BRef!$A$2:$D$1259, 4,TRUE)</f>
        <v>Average Leverage</v>
      </c>
    </row>
    <row r="2242" spans="1:3" x14ac:dyDescent="0.2">
      <c r="A2242" t="s">
        <v>2541</v>
      </c>
      <c r="B2242">
        <f>VLOOKUP(A2242,BRef!$A$2:$D$1259, 2,TRUE)</f>
        <v>0.67860422163588385</v>
      </c>
      <c r="C2242" t="str">
        <f>VLOOKUP(A2242,BRef!$A$2:$D$1259, 4,TRUE)</f>
        <v>Low Leverage</v>
      </c>
    </row>
    <row r="2243" spans="1:3" x14ac:dyDescent="0.2">
      <c r="A2243" t="s">
        <v>1415</v>
      </c>
      <c r="B2243">
        <f>VLOOKUP(A2243,BRef!$A$2:$D$1259, 2,TRUE)</f>
        <v>0.96668101028999054</v>
      </c>
      <c r="C2243" t="str">
        <f>VLOOKUP(A2243,BRef!$A$2:$D$1259, 4,TRUE)</f>
        <v>Average Leverage</v>
      </c>
    </row>
    <row r="2244" spans="1:3" x14ac:dyDescent="0.2">
      <c r="A2244" t="s">
        <v>2542</v>
      </c>
      <c r="B2244">
        <f>VLOOKUP(A2244,BRef!$A$2:$D$1259, 2,TRUE)</f>
        <v>0.90800000000000003</v>
      </c>
      <c r="C2244" t="str">
        <f>VLOOKUP(A2244,BRef!$A$2:$D$1259, 4,TRUE)</f>
        <v>Average Leverage</v>
      </c>
    </row>
    <row r="2245" spans="1:3" x14ac:dyDescent="0.2">
      <c r="A2245" t="s">
        <v>1423</v>
      </c>
      <c r="B2245">
        <f>VLOOKUP(A2245,BRef!$A$2:$D$1259, 2,TRUE)</f>
        <v>1.7126250000000001</v>
      </c>
      <c r="C2245" t="str">
        <f>VLOOKUP(A2245,BRef!$A$2:$D$1259, 4,TRUE)</f>
        <v>High Leverage</v>
      </c>
    </row>
    <row r="2246" spans="1:3" x14ac:dyDescent="0.2">
      <c r="A2246" t="s">
        <v>1426</v>
      </c>
      <c r="B2246">
        <f>VLOOKUP(A2246,BRef!$A$2:$D$1259, 2,TRUE)</f>
        <v>0.90200000000000002</v>
      </c>
      <c r="C2246" t="str">
        <f>VLOOKUP(A2246,BRef!$A$2:$D$1259, 4,TRUE)</f>
        <v>Average Leverage</v>
      </c>
    </row>
    <row r="2247" spans="1:3" x14ac:dyDescent="0.2">
      <c r="A2247" t="s">
        <v>1429</v>
      </c>
      <c r="B2247">
        <f>VLOOKUP(A2247,BRef!$A$2:$D$1259, 2,TRUE)</f>
        <v>0.96599999999999997</v>
      </c>
      <c r="C2247" t="str">
        <f>VLOOKUP(A2247,BRef!$A$2:$D$1259, 4,TRUE)</f>
        <v>Average Leverage</v>
      </c>
    </row>
    <row r="2248" spans="1:3" x14ac:dyDescent="0.2">
      <c r="A2248" t="s">
        <v>1430</v>
      </c>
      <c r="B2248">
        <f>VLOOKUP(A2248,BRef!$A$2:$D$1259, 2,TRUE)</f>
        <v>0.87</v>
      </c>
      <c r="C2248" t="str">
        <f>VLOOKUP(A2248,BRef!$A$2:$D$1259, 4,TRUE)</f>
        <v>Average Leverage</v>
      </c>
    </row>
    <row r="2249" spans="1:3" x14ac:dyDescent="0.2">
      <c r="A2249" t="s">
        <v>2056</v>
      </c>
      <c r="B2249">
        <f>VLOOKUP(A2249,BRef!$A$2:$D$1259, 2,TRUE)</f>
        <v>0.89800000000000002</v>
      </c>
      <c r="C2249" t="str">
        <f>VLOOKUP(A2249,BRef!$A$2:$D$1259, 4,TRUE)</f>
        <v>Average Leverage</v>
      </c>
    </row>
    <row r="2250" spans="1:3" x14ac:dyDescent="0.2">
      <c r="A2250" t="s">
        <v>2543</v>
      </c>
      <c r="B2250">
        <f>VLOOKUP(A2250,BRef!$A$2:$D$1259, 2,TRUE)</f>
        <v>5.0000000000000001E-3</v>
      </c>
      <c r="C2250" t="str">
        <f>VLOOKUP(A2250,BRef!$A$2:$D$1259, 4,TRUE)</f>
        <v>Low Leverage</v>
      </c>
    </row>
    <row r="2251" spans="1:3" x14ac:dyDescent="0.2">
      <c r="A2251" t="s">
        <v>2544</v>
      </c>
      <c r="B2251">
        <f>VLOOKUP(A2251,BRef!$A$2:$D$1259, 2,TRUE)</f>
        <v>0.41108571428571422</v>
      </c>
      <c r="C2251" t="str">
        <f>VLOOKUP(A2251,BRef!$A$2:$D$1259, 4,TRUE)</f>
        <v>Low Leverage</v>
      </c>
    </row>
    <row r="2252" spans="1:3" x14ac:dyDescent="0.2">
      <c r="A2252" t="s">
        <v>2545</v>
      </c>
      <c r="B2252">
        <f>VLOOKUP(A2252,BRef!$A$2:$D$1259, 2,TRUE)</f>
        <v>5.0000000000000001E-3</v>
      </c>
      <c r="C2252" t="str">
        <f>VLOOKUP(A2252,BRef!$A$2:$D$1259, 4,TRUE)</f>
        <v>Low Leverage</v>
      </c>
    </row>
    <row r="2253" spans="1:3" x14ac:dyDescent="0.2">
      <c r="A2253" t="s">
        <v>1437</v>
      </c>
      <c r="B2253">
        <f>VLOOKUP(A2253,BRef!$A$2:$D$1259, 2,TRUE)</f>
        <v>1.499429071803853</v>
      </c>
      <c r="C2253" t="str">
        <f>VLOOKUP(A2253,BRef!$A$2:$D$1259, 4,TRUE)</f>
        <v>Average Leverage</v>
      </c>
    </row>
    <row r="2254" spans="1:3" x14ac:dyDescent="0.2">
      <c r="A2254" t="s">
        <v>1438</v>
      </c>
      <c r="B2254">
        <f>VLOOKUP(A2254,BRef!$A$2:$D$1259, 2,TRUE)</f>
        <v>0.46321465968586378</v>
      </c>
      <c r="C2254" t="str">
        <f>VLOOKUP(A2254,BRef!$A$2:$D$1259, 4,TRUE)</f>
        <v>Low Leverage</v>
      </c>
    </row>
    <row r="2255" spans="1:3" x14ac:dyDescent="0.2">
      <c r="A2255" t="s">
        <v>1439</v>
      </c>
      <c r="B2255">
        <f>VLOOKUP(A2255,BRef!$A$2:$D$1259, 2,TRUE)</f>
        <v>0.83948459958932231</v>
      </c>
      <c r="C2255" t="str">
        <f>VLOOKUP(A2255,BRef!$A$2:$D$1259, 4,TRUE)</f>
        <v>Average Leverage</v>
      </c>
    </row>
    <row r="2256" spans="1:3" x14ac:dyDescent="0.2">
      <c r="A2256" t="s">
        <v>1441</v>
      </c>
      <c r="B2256">
        <f>VLOOKUP(A2256,BRef!$A$2:$D$1259, 2,TRUE)</f>
        <v>0.87558139534883717</v>
      </c>
      <c r="C2256" t="str">
        <f>VLOOKUP(A2256,BRef!$A$2:$D$1259, 4,TRUE)</f>
        <v>Average Leverage</v>
      </c>
    </row>
    <row r="2257" spans="1:3" x14ac:dyDescent="0.2">
      <c r="A2257" t="s">
        <v>1444</v>
      </c>
      <c r="B2257">
        <f>VLOOKUP(A2257,BRef!$A$2:$D$1259, 2,TRUE)</f>
        <v>0.56599999999999995</v>
      </c>
      <c r="C2257" t="str">
        <f>VLOOKUP(A2257,BRef!$A$2:$D$1259, 4,TRUE)</f>
        <v>Low Leverage</v>
      </c>
    </row>
    <row r="2258" spans="1:3" x14ac:dyDescent="0.2">
      <c r="A2258" t="s">
        <v>2059</v>
      </c>
      <c r="B2258">
        <f>VLOOKUP(A2258,BRef!$A$2:$D$1259, 2,TRUE)</f>
        <v>1.0680000000000001</v>
      </c>
      <c r="C2258" t="str">
        <f>VLOOKUP(A2258,BRef!$A$2:$D$1259, 4,TRUE)</f>
        <v>Average Leverage</v>
      </c>
    </row>
    <row r="2259" spans="1:3" x14ac:dyDescent="0.2">
      <c r="A2259" t="s">
        <v>1447</v>
      </c>
      <c r="B2259">
        <f>VLOOKUP(A2259,BRef!$A$2:$D$1259, 2,TRUE)</f>
        <v>1.183874692874693</v>
      </c>
      <c r="C2259" t="str">
        <f>VLOOKUP(A2259,BRef!$A$2:$D$1259, 4,TRUE)</f>
        <v>Average Leverage</v>
      </c>
    </row>
    <row r="2260" spans="1:3" x14ac:dyDescent="0.2">
      <c r="A2260" t="s">
        <v>1453</v>
      </c>
      <c r="B2260">
        <f>VLOOKUP(A2260,BRef!$A$2:$D$1259, 2,TRUE)</f>
        <v>0.87426685393258419</v>
      </c>
      <c r="C2260" t="str">
        <f>VLOOKUP(A2260,BRef!$A$2:$D$1259, 4,TRUE)</f>
        <v>Average Leverage</v>
      </c>
    </row>
    <row r="2261" spans="1:3" x14ac:dyDescent="0.2">
      <c r="A2261" t="s">
        <v>1456</v>
      </c>
      <c r="B2261">
        <f>VLOOKUP(A2261,BRef!$A$2:$D$1259, 2,TRUE)</f>
        <v>0.754</v>
      </c>
      <c r="C2261" t="str">
        <f>VLOOKUP(A2261,BRef!$A$2:$D$1259, 4,TRUE)</f>
        <v>Low Leverage</v>
      </c>
    </row>
    <row r="2262" spans="1:3" x14ac:dyDescent="0.2">
      <c r="A2262" t="s">
        <v>1457</v>
      </c>
      <c r="B2262">
        <f>VLOOKUP(A2262,BRef!$A$2:$D$1259, 2,TRUE)</f>
        <v>1.0609999999999999</v>
      </c>
      <c r="C2262" t="str">
        <f>VLOOKUP(A2262,BRef!$A$2:$D$1259, 4,TRUE)</f>
        <v>Average Leverage</v>
      </c>
    </row>
    <row r="2263" spans="1:3" x14ac:dyDescent="0.2">
      <c r="A2263" t="s">
        <v>1459</v>
      </c>
      <c r="B2263">
        <f>VLOOKUP(A2263,BRef!$A$2:$D$1259, 2,TRUE)</f>
        <v>0.68024324324324315</v>
      </c>
      <c r="C2263" t="str">
        <f>VLOOKUP(A2263,BRef!$A$2:$D$1259, 4,TRUE)</f>
        <v>Low Leverage</v>
      </c>
    </row>
    <row r="2264" spans="1:3" x14ac:dyDescent="0.2">
      <c r="A2264" t="s">
        <v>1460</v>
      </c>
      <c r="B2264">
        <f>VLOOKUP(A2264,BRef!$A$2:$D$1259, 2,TRUE)</f>
        <v>0.58069230769230773</v>
      </c>
      <c r="C2264" t="str">
        <f>VLOOKUP(A2264,BRef!$A$2:$D$1259, 4,TRUE)</f>
        <v>Low Leverage</v>
      </c>
    </row>
    <row r="2265" spans="1:3" x14ac:dyDescent="0.2">
      <c r="A2265" t="s">
        <v>1465</v>
      </c>
      <c r="B2265">
        <f>VLOOKUP(A2265,BRef!$A$2:$D$1259, 2,TRUE)</f>
        <v>1.2153609341825899</v>
      </c>
      <c r="C2265" t="str">
        <f>VLOOKUP(A2265,BRef!$A$2:$D$1259, 4,TRUE)</f>
        <v>Average Leverage</v>
      </c>
    </row>
    <row r="2266" spans="1:3" x14ac:dyDescent="0.2">
      <c r="A2266" t="s">
        <v>1871</v>
      </c>
      <c r="B2266">
        <f>VLOOKUP(A2266,BRef!$A$2:$D$1259, 2,TRUE)</f>
        <v>0.89700000000000002</v>
      </c>
      <c r="C2266" t="str">
        <f>VLOOKUP(A2266,BRef!$A$2:$D$1259, 4,TRUE)</f>
        <v>Average Leverage</v>
      </c>
    </row>
    <row r="2267" spans="1:3" x14ac:dyDescent="0.2">
      <c r="A2267" t="s">
        <v>1469</v>
      </c>
      <c r="B2267">
        <f>VLOOKUP(A2267,BRef!$A$2:$D$1259, 2,TRUE)</f>
        <v>0.88169249394673133</v>
      </c>
      <c r="C2267" t="str">
        <f>VLOOKUP(A2267,BRef!$A$2:$D$1259, 4,TRUE)</f>
        <v>Average Leverage</v>
      </c>
    </row>
    <row r="2268" spans="1:3" x14ac:dyDescent="0.2">
      <c r="A2268" t="s">
        <v>1873</v>
      </c>
      <c r="B2268">
        <f>VLOOKUP(A2268,BRef!$A$2:$D$1259, 2,TRUE)</f>
        <v>0.83451948051948055</v>
      </c>
      <c r="C2268" t="str">
        <f>VLOOKUP(A2268,BRef!$A$2:$D$1259, 4,TRUE)</f>
        <v>Average Leverage</v>
      </c>
    </row>
    <row r="2269" spans="1:3" x14ac:dyDescent="0.2">
      <c r="A2269" t="s">
        <v>1473</v>
      </c>
      <c r="B2269">
        <f>VLOOKUP(A2269,BRef!$A$2:$D$1259, 2,TRUE)</f>
        <v>0.85699999999999998</v>
      </c>
      <c r="C2269" t="str">
        <f>VLOOKUP(A2269,BRef!$A$2:$D$1259, 4,TRUE)</f>
        <v>Average Leverage</v>
      </c>
    </row>
    <row r="2270" spans="1:3" x14ac:dyDescent="0.2">
      <c r="A2270" t="s">
        <v>2546</v>
      </c>
      <c r="B2270">
        <f>VLOOKUP(A2270,BRef!$A$2:$D$1259, 2,TRUE)</f>
        <v>0.26900000000000002</v>
      </c>
      <c r="C2270" t="str">
        <f>VLOOKUP(A2270,BRef!$A$2:$D$1259, 4,TRUE)</f>
        <v>Low Leverage</v>
      </c>
    </row>
    <row r="2271" spans="1:3" x14ac:dyDescent="0.2">
      <c r="A2271" t="s">
        <v>2547</v>
      </c>
      <c r="B2271">
        <f>VLOOKUP(A2271,BRef!$A$2:$D$1259, 2,TRUE)</f>
        <v>0.879</v>
      </c>
      <c r="C2271" t="str">
        <f>VLOOKUP(A2271,BRef!$A$2:$D$1259, 4,TRUE)</f>
        <v>Average Leverage</v>
      </c>
    </row>
    <row r="2272" spans="1:3" x14ac:dyDescent="0.2">
      <c r="A2272" t="s">
        <v>2548</v>
      </c>
      <c r="B2272">
        <f>VLOOKUP(A2272,BRef!$A$2:$D$1259, 2,TRUE)</f>
        <v>1.252694039735099</v>
      </c>
      <c r="C2272" t="str">
        <f>VLOOKUP(A2272,BRef!$A$2:$D$1259, 4,TRUE)</f>
        <v>Average Leverage</v>
      </c>
    </row>
    <row r="2273" spans="1:3" x14ac:dyDescent="0.2">
      <c r="A2273" t="s">
        <v>1477</v>
      </c>
      <c r="B2273">
        <f>VLOOKUP(A2273,BRef!$A$2:$D$1259, 2,TRUE)</f>
        <v>0.879</v>
      </c>
      <c r="C2273" t="str">
        <f>VLOOKUP(A2273,BRef!$A$2:$D$1259, 4,TRUE)</f>
        <v>Average Leverage</v>
      </c>
    </row>
    <row r="2274" spans="1:3" x14ac:dyDescent="0.2">
      <c r="A2274" t="s">
        <v>2062</v>
      </c>
      <c r="B2274">
        <f>VLOOKUP(A2274,BRef!$A$2:$D$1259, 2,TRUE)</f>
        <v>0.218</v>
      </c>
      <c r="C2274" t="str">
        <f>VLOOKUP(A2274,BRef!$A$2:$D$1259, 4,TRUE)</f>
        <v>Low Leverage</v>
      </c>
    </row>
    <row r="2275" spans="1:3" x14ac:dyDescent="0.2">
      <c r="A2275" t="s">
        <v>1479</v>
      </c>
      <c r="B2275">
        <f>VLOOKUP(A2275,BRef!$A$2:$D$1259, 2,TRUE)</f>
        <v>1.068517412935323</v>
      </c>
      <c r="C2275" t="str">
        <f>VLOOKUP(A2275,BRef!$A$2:$D$1259, 4,TRUE)</f>
        <v>Average Leverage</v>
      </c>
    </row>
    <row r="2276" spans="1:3" x14ac:dyDescent="0.2">
      <c r="A2276" t="s">
        <v>2549</v>
      </c>
      <c r="B2276">
        <f>VLOOKUP(A2276,BRef!$A$2:$D$1259, 2,TRUE)</f>
        <v>0.90707272727272714</v>
      </c>
      <c r="C2276" t="str">
        <f>VLOOKUP(A2276,BRef!$A$2:$D$1259, 4,TRUE)</f>
        <v>Average Leverage</v>
      </c>
    </row>
    <row r="2277" spans="1:3" x14ac:dyDescent="0.2">
      <c r="A2277" t="s">
        <v>1481</v>
      </c>
      <c r="B2277">
        <f>VLOOKUP(A2277,BRef!$A$2:$D$1259, 2,TRUE)</f>
        <v>9.0999999999999998E-2</v>
      </c>
      <c r="C2277" t="str">
        <f>VLOOKUP(A2277,BRef!$A$2:$D$1259, 4,TRUE)</f>
        <v>Low Leverage</v>
      </c>
    </row>
    <row r="2278" spans="1:3" x14ac:dyDescent="0.2">
      <c r="A2278" t="s">
        <v>1488</v>
      </c>
      <c r="B2278">
        <f>VLOOKUP(A2278,BRef!$A$2:$D$1259, 2,TRUE)</f>
        <v>1.3080000000000001</v>
      </c>
      <c r="C2278" t="str">
        <f>VLOOKUP(A2278,BRef!$A$2:$D$1259, 4,TRUE)</f>
        <v>Average Leverage</v>
      </c>
    </row>
    <row r="2279" spans="1:3" x14ac:dyDescent="0.2">
      <c r="A2279" t="s">
        <v>2064</v>
      </c>
      <c r="B2279">
        <f>VLOOKUP(A2279,BRef!$A$2:$D$1259, 2,TRUE)</f>
        <v>1.024</v>
      </c>
      <c r="C2279" t="str">
        <f>VLOOKUP(A2279,BRef!$A$2:$D$1259, 4,TRUE)</f>
        <v>Average Leverage</v>
      </c>
    </row>
    <row r="2280" spans="1:3" x14ac:dyDescent="0.2">
      <c r="A2280" t="s">
        <v>1501</v>
      </c>
      <c r="B2280">
        <f>VLOOKUP(A2280,BRef!$A$2:$D$1259, 2,TRUE)</f>
        <v>1.3380000000000001</v>
      </c>
      <c r="C2280" t="str">
        <f>VLOOKUP(A2280,BRef!$A$2:$D$1259, 4,TRUE)</f>
        <v>Average Leverage</v>
      </c>
    </row>
    <row r="2281" spans="1:3" x14ac:dyDescent="0.2">
      <c r="A2281" t="s">
        <v>2550</v>
      </c>
      <c r="B2281">
        <f>VLOOKUP(A2281,BRef!$A$2:$D$1259, 2,TRUE)</f>
        <v>1.3742994186046511</v>
      </c>
      <c r="C2281" t="str">
        <f>VLOOKUP(A2281,BRef!$A$2:$D$1259, 4,TRUE)</f>
        <v>Average Leverage</v>
      </c>
    </row>
    <row r="2282" spans="1:3" x14ac:dyDescent="0.2">
      <c r="A2282" t="s">
        <v>1506</v>
      </c>
      <c r="B2282">
        <f>VLOOKUP(A2282,BRef!$A$2:$D$1259, 2,TRUE)</f>
        <v>1.0544494382022469</v>
      </c>
      <c r="C2282" t="str">
        <f>VLOOKUP(A2282,BRef!$A$2:$D$1259, 4,TRUE)</f>
        <v>Average Leverage</v>
      </c>
    </row>
    <row r="2283" spans="1:3" x14ac:dyDescent="0.2">
      <c r="A2283" t="s">
        <v>1511</v>
      </c>
      <c r="B2283">
        <f>VLOOKUP(A2283,BRef!$A$2:$D$1259, 2,TRUE)</f>
        <v>1.5954739336492889</v>
      </c>
      <c r="C2283" t="str">
        <f>VLOOKUP(A2283,BRef!$A$2:$D$1259, 4,TRUE)</f>
        <v>High Leverage</v>
      </c>
    </row>
    <row r="2284" spans="1:3" x14ac:dyDescent="0.2">
      <c r="A2284" t="s">
        <v>1884</v>
      </c>
      <c r="B2284">
        <f>VLOOKUP(A2284,BRef!$A$2:$D$1259, 2,TRUE)</f>
        <v>0.70945783132530127</v>
      </c>
      <c r="C2284" t="str">
        <f>VLOOKUP(A2284,BRef!$A$2:$D$1259, 4,TRUE)</f>
        <v>Low Leverage</v>
      </c>
    </row>
    <row r="2285" spans="1:3" x14ac:dyDescent="0.2">
      <c r="A2285" t="s">
        <v>2551</v>
      </c>
      <c r="B2285">
        <f>VLOOKUP(A2285,BRef!$A$2:$D$1259, 2,TRUE)</f>
        <v>0.41108571428571422</v>
      </c>
      <c r="C2285" t="str">
        <f>VLOOKUP(A2285,BRef!$A$2:$D$1259, 4,TRUE)</f>
        <v>Low Leverage</v>
      </c>
    </row>
    <row r="2286" spans="1:3" x14ac:dyDescent="0.2">
      <c r="A2286" t="s">
        <v>1514</v>
      </c>
      <c r="B2286">
        <f>VLOOKUP(A2286,BRef!$A$2:$D$1259, 2,TRUE)</f>
        <v>0.90684337349397592</v>
      </c>
      <c r="C2286" t="str">
        <f>VLOOKUP(A2286,BRef!$A$2:$D$1259, 4,TRUE)</f>
        <v>Average Leverage</v>
      </c>
    </row>
    <row r="2287" spans="1:3" x14ac:dyDescent="0.2">
      <c r="A2287" t="s">
        <v>1518</v>
      </c>
      <c r="B2287">
        <f>VLOOKUP(A2287,BRef!$A$2:$D$1259, 2,TRUE)</f>
        <v>0.53866386554621848</v>
      </c>
      <c r="C2287" t="str">
        <f>VLOOKUP(A2287,BRef!$A$2:$D$1259, 4,TRUE)</f>
        <v>Low Leverage</v>
      </c>
    </row>
    <row r="2288" spans="1:3" x14ac:dyDescent="0.2">
      <c r="A2288" t="s">
        <v>1520</v>
      </c>
      <c r="B2288">
        <f>VLOOKUP(A2288,BRef!$A$2:$D$1259, 2,TRUE)</f>
        <v>0.77700000000000002</v>
      </c>
      <c r="C2288" t="str">
        <f>VLOOKUP(A2288,BRef!$A$2:$D$1259, 4,TRUE)</f>
        <v>Low Leverage</v>
      </c>
    </row>
    <row r="2289" spans="1:3" x14ac:dyDescent="0.2">
      <c r="A2289" t="s">
        <v>1522</v>
      </c>
      <c r="B2289">
        <f>VLOOKUP(A2289,BRef!$A$2:$D$1259, 2,TRUE)</f>
        <v>0.61885975609756094</v>
      </c>
      <c r="C2289" t="str">
        <f>VLOOKUP(A2289,BRef!$A$2:$D$1259, 4,TRUE)</f>
        <v>Low Leverage</v>
      </c>
    </row>
    <row r="2290" spans="1:3" x14ac:dyDescent="0.2">
      <c r="A2290" t="s">
        <v>1526</v>
      </c>
      <c r="B2290">
        <f>VLOOKUP(A2290,BRef!$A$2:$D$1259, 2,TRUE)</f>
        <v>0.87382432432432422</v>
      </c>
      <c r="C2290" t="str">
        <f>VLOOKUP(A2290,BRef!$A$2:$D$1259, 4,TRUE)</f>
        <v>Average Leverage</v>
      </c>
    </row>
    <row r="2291" spans="1:3" x14ac:dyDescent="0.2">
      <c r="A2291" t="s">
        <v>1531</v>
      </c>
      <c r="B2291">
        <f>VLOOKUP(A2291,BRef!$A$2:$D$1259, 2,TRUE)</f>
        <v>0.97173245614035075</v>
      </c>
      <c r="C2291" t="str">
        <f>VLOOKUP(A2291,BRef!$A$2:$D$1259, 4,TRUE)</f>
        <v>Average Leverage</v>
      </c>
    </row>
    <row r="2292" spans="1:3" x14ac:dyDescent="0.2">
      <c r="A2292" t="s">
        <v>1532</v>
      </c>
      <c r="B2292">
        <f>VLOOKUP(A2292,BRef!$A$2:$D$1259, 2,TRUE)</f>
        <v>0.95447368421052647</v>
      </c>
      <c r="C2292" t="str">
        <f>VLOOKUP(A2292,BRef!$A$2:$D$1259, 4,TRUE)</f>
        <v>Average Leverage</v>
      </c>
    </row>
    <row r="2293" spans="1:3" x14ac:dyDescent="0.2">
      <c r="A2293" t="s">
        <v>1533</v>
      </c>
      <c r="B2293">
        <f>VLOOKUP(A2293,BRef!$A$2:$D$1259, 2,TRUE)</f>
        <v>1.1301909385113269</v>
      </c>
      <c r="C2293" t="str">
        <f>VLOOKUP(A2293,BRef!$A$2:$D$1259, 4,TRUE)</f>
        <v>Average Leverage</v>
      </c>
    </row>
    <row r="2294" spans="1:3" x14ac:dyDescent="0.2">
      <c r="A2294" t="s">
        <v>2552</v>
      </c>
      <c r="B2294">
        <f>VLOOKUP(A2294,BRef!$A$2:$D$1259, 2,TRUE)</f>
        <v>0.92021011673151742</v>
      </c>
      <c r="C2294" t="str">
        <f>VLOOKUP(A2294,BRef!$A$2:$D$1259, 4,TRUE)</f>
        <v>Average Leverage</v>
      </c>
    </row>
    <row r="2295" spans="1:3" x14ac:dyDescent="0.2">
      <c r="A2295" t="s">
        <v>2553</v>
      </c>
      <c r="B2295">
        <f>VLOOKUP(A2295,BRef!$A$2:$D$1259, 2,TRUE)</f>
        <v>0.56499999999999995</v>
      </c>
      <c r="C2295" t="str">
        <f>VLOOKUP(A2295,BRef!$A$2:$D$1259, 4,TRUE)</f>
        <v>Low Leverage</v>
      </c>
    </row>
    <row r="2296" spans="1:3" x14ac:dyDescent="0.2">
      <c r="A2296" t="s">
        <v>1534</v>
      </c>
      <c r="B2296">
        <f>VLOOKUP(A2296,BRef!$A$2:$D$1259, 2,TRUE)</f>
        <v>1.0629999999999999</v>
      </c>
      <c r="C2296" t="str">
        <f>VLOOKUP(A2296,BRef!$A$2:$D$1259, 4,TRUE)</f>
        <v>Average Leverage</v>
      </c>
    </row>
    <row r="2297" spans="1:3" x14ac:dyDescent="0.2">
      <c r="A2297" t="s">
        <v>1540</v>
      </c>
      <c r="B2297">
        <f>VLOOKUP(A2297,BRef!$A$2:$D$1259, 2,TRUE)</f>
        <v>0.87272299168975065</v>
      </c>
      <c r="C2297" t="str">
        <f>VLOOKUP(A2297,BRef!$A$2:$D$1259, 4,TRUE)</f>
        <v>Average Leverage</v>
      </c>
    </row>
    <row r="2298" spans="1:3" x14ac:dyDescent="0.2">
      <c r="A2298" t="s">
        <v>1544</v>
      </c>
      <c r="B2298">
        <f>VLOOKUP(A2298,BRef!$A$2:$D$1259, 2,TRUE)</f>
        <v>1.1557987804878049</v>
      </c>
      <c r="C2298" t="str">
        <f>VLOOKUP(A2298,BRef!$A$2:$D$1259, 4,TRUE)</f>
        <v>Average Leverage</v>
      </c>
    </row>
    <row r="2299" spans="1:3" x14ac:dyDescent="0.2">
      <c r="A2299" t="s">
        <v>1974</v>
      </c>
      <c r="B2299">
        <f>VLOOKUP(A2299,BRef!$A$2:$D$1259, 2,TRUE)</f>
        <v>7.5999999999999998E-2</v>
      </c>
      <c r="C2299" t="str">
        <f>VLOOKUP(A2299,BRef!$A$2:$D$1259, 4,TRUE)</f>
        <v>Low Leverage</v>
      </c>
    </row>
    <row r="2300" spans="1:3" x14ac:dyDescent="0.2">
      <c r="A2300" t="s">
        <v>1899</v>
      </c>
      <c r="B2300">
        <f>VLOOKUP(A2300,BRef!$A$2:$D$1259, 2,TRUE)</f>
        <v>0.34810810810810811</v>
      </c>
      <c r="C2300" t="str">
        <f>VLOOKUP(A2300,BRef!$A$2:$D$1259, 4,TRUE)</f>
        <v>Low Leverage</v>
      </c>
    </row>
    <row r="2301" spans="1:3" x14ac:dyDescent="0.2">
      <c r="A2301" t="s">
        <v>1547</v>
      </c>
      <c r="B2301">
        <f>VLOOKUP(A2301,BRef!$A$2:$D$1259, 2,TRUE)</f>
        <v>0.78252173913043477</v>
      </c>
      <c r="C2301" t="str">
        <f>VLOOKUP(A2301,BRef!$A$2:$D$1259, 4,TRUE)</f>
        <v>Low Leverage</v>
      </c>
    </row>
    <row r="2302" spans="1:3" x14ac:dyDescent="0.2">
      <c r="A2302" t="s">
        <v>1548</v>
      </c>
      <c r="B2302">
        <f>VLOOKUP(A2302,BRef!$A$2:$D$1259, 2,TRUE)</f>
        <v>0.94499999999999995</v>
      </c>
      <c r="C2302" t="str">
        <f>VLOOKUP(A2302,BRef!$A$2:$D$1259, 4,TRUE)</f>
        <v>Average Leverage</v>
      </c>
    </row>
    <row r="2303" spans="1:3" x14ac:dyDescent="0.2">
      <c r="A2303" t="s">
        <v>1556</v>
      </c>
      <c r="B2303">
        <f>VLOOKUP(A2303,BRef!$A$2:$D$1259, 2,TRUE)</f>
        <v>0.87530508474576252</v>
      </c>
      <c r="C2303" t="str">
        <f>VLOOKUP(A2303,BRef!$A$2:$D$1259, 4,TRUE)</f>
        <v>Average Leverage</v>
      </c>
    </row>
    <row r="2304" spans="1:3" x14ac:dyDescent="0.2">
      <c r="A2304" t="s">
        <v>1557</v>
      </c>
      <c r="B2304">
        <f>VLOOKUP(A2304,BRef!$A$2:$D$1259, 2,TRUE)</f>
        <v>1.275744680851064</v>
      </c>
      <c r="C2304" t="str">
        <f>VLOOKUP(A2304,BRef!$A$2:$D$1259, 4,TRUE)</f>
        <v>Average Leverage</v>
      </c>
    </row>
    <row r="2305" spans="1:3" x14ac:dyDescent="0.2">
      <c r="A2305" t="s">
        <v>1559</v>
      </c>
      <c r="B2305">
        <f>VLOOKUP(A2305,BRef!$A$2:$D$1259, 2,TRUE)</f>
        <v>0.83451948051948055</v>
      </c>
      <c r="C2305" t="str">
        <f>VLOOKUP(A2305,BRef!$A$2:$D$1259, 4,TRUE)</f>
        <v>Average Leverage</v>
      </c>
    </row>
    <row r="2306" spans="1:3" x14ac:dyDescent="0.2">
      <c r="A2306" t="s">
        <v>1560</v>
      </c>
      <c r="B2306">
        <f>VLOOKUP(A2306,BRef!$A$2:$D$1259, 2,TRUE)</f>
        <v>0.83931249999999991</v>
      </c>
      <c r="C2306" t="str">
        <f>VLOOKUP(A2306,BRef!$A$2:$D$1259, 4,TRUE)</f>
        <v>Average Leverage</v>
      </c>
    </row>
    <row r="2307" spans="1:3" x14ac:dyDescent="0.2">
      <c r="A2307" t="s">
        <v>1561</v>
      </c>
      <c r="B2307">
        <f>VLOOKUP(A2307,BRef!$A$2:$D$1259, 2,TRUE)</f>
        <v>0.98100000000000009</v>
      </c>
      <c r="C2307" t="str">
        <f>VLOOKUP(A2307,BRef!$A$2:$D$1259, 4,TRUE)</f>
        <v>Average Leverage</v>
      </c>
    </row>
    <row r="2308" spans="1:3" x14ac:dyDescent="0.2">
      <c r="A2308" t="s">
        <v>2554</v>
      </c>
      <c r="B2308">
        <f>VLOOKUP(A2308,BRef!$A$2:$D$1259, 2,TRUE)</f>
        <v>1.3318252032520319</v>
      </c>
      <c r="C2308" t="str">
        <f>VLOOKUP(A2308,BRef!$A$2:$D$1259, 4,TRUE)</f>
        <v>Average Leverage</v>
      </c>
    </row>
    <row r="2309" spans="1:3" x14ac:dyDescent="0.2">
      <c r="A2309" t="s">
        <v>2555</v>
      </c>
      <c r="B2309">
        <f>VLOOKUP(A2309,BRef!$A$2:$D$1259, 2,TRUE)</f>
        <v>0.20899999999999999</v>
      </c>
      <c r="C2309" t="str">
        <f>VLOOKUP(A2309,BRef!$A$2:$D$1259, 4,TRUE)</f>
        <v>Low Leverage</v>
      </c>
    </row>
    <row r="2310" spans="1:3" x14ac:dyDescent="0.2">
      <c r="A2310" t="s">
        <v>2556</v>
      </c>
      <c r="B2310">
        <f>VLOOKUP(A2310,BRef!$A$2:$D$1259, 2,TRUE)</f>
        <v>0.92282587064676624</v>
      </c>
      <c r="C2310" t="str">
        <f>VLOOKUP(A2310,BRef!$A$2:$D$1259, 4,TRUE)</f>
        <v>Average Leverage</v>
      </c>
    </row>
    <row r="2311" spans="1:3" x14ac:dyDescent="0.2">
      <c r="A2311" t="s">
        <v>1563</v>
      </c>
      <c r="B2311">
        <f>VLOOKUP(A2311,BRef!$A$2:$D$1259, 2,TRUE)</f>
        <v>0.8725609756097561</v>
      </c>
      <c r="C2311" t="str">
        <f>VLOOKUP(A2311,BRef!$A$2:$D$1259, 4,TRUE)</f>
        <v>Average Leverage</v>
      </c>
    </row>
    <row r="2312" spans="1:3" x14ac:dyDescent="0.2">
      <c r="A2312" t="s">
        <v>2557</v>
      </c>
      <c r="B2312">
        <f>VLOOKUP(A2312,BRef!$A$2:$D$1259, 2,TRUE)</f>
        <v>1.1398975903614459</v>
      </c>
      <c r="C2312" t="str">
        <f>VLOOKUP(A2312,BRef!$A$2:$D$1259, 4,TRUE)</f>
        <v>Average Leverage</v>
      </c>
    </row>
    <row r="2313" spans="1:3" x14ac:dyDescent="0.2">
      <c r="A2313" t="s">
        <v>1906</v>
      </c>
      <c r="B2313">
        <f>VLOOKUP(A2313,BRef!$A$2:$D$1259, 2,TRUE)</f>
        <v>1.2350000000000001</v>
      </c>
      <c r="C2313" t="str">
        <f>VLOOKUP(A2313,BRef!$A$2:$D$1259, 4,TRUE)</f>
        <v>Average Leverage</v>
      </c>
    </row>
    <row r="2314" spans="1:3" x14ac:dyDescent="0.2">
      <c r="A2314" t="s">
        <v>1568</v>
      </c>
      <c r="B2314">
        <f>VLOOKUP(A2314,BRef!$A$2:$D$1259, 2,TRUE)</f>
        <v>0.23799999999999999</v>
      </c>
      <c r="C2314" t="str">
        <f>VLOOKUP(A2314,BRef!$A$2:$D$1259, 4,TRUE)</f>
        <v>Low Leverage</v>
      </c>
    </row>
    <row r="2315" spans="1:3" x14ac:dyDescent="0.2">
      <c r="A2315" t="s">
        <v>1576</v>
      </c>
      <c r="B2315">
        <f>VLOOKUP(A2315,BRef!$A$2:$D$1259, 2,TRUE)</f>
        <v>0.96499999999999997</v>
      </c>
      <c r="C2315" t="str">
        <f>VLOOKUP(A2315,BRef!$A$2:$D$1259, 4,TRUE)</f>
        <v>Average Leverage</v>
      </c>
    </row>
    <row r="2316" spans="1:3" x14ac:dyDescent="0.2">
      <c r="A2316" t="s">
        <v>1577</v>
      </c>
      <c r="B2316">
        <f>VLOOKUP(A2316,BRef!$A$2:$D$1259, 2,TRUE)</f>
        <v>0.249</v>
      </c>
      <c r="C2316" t="str">
        <f>VLOOKUP(A2316,BRef!$A$2:$D$1259, 4,TRUE)</f>
        <v>Low Leverage</v>
      </c>
    </row>
    <row r="2317" spans="1:3" x14ac:dyDescent="0.2">
      <c r="A2317" t="s">
        <v>1581</v>
      </c>
      <c r="B2317">
        <f>VLOOKUP(A2317,BRef!$A$2:$D$1259, 2,TRUE)</f>
        <v>1.347507494646681</v>
      </c>
      <c r="C2317" t="str">
        <f>VLOOKUP(A2317,BRef!$A$2:$D$1259, 4,TRUE)</f>
        <v>Average Leverage</v>
      </c>
    </row>
    <row r="2318" spans="1:3" x14ac:dyDescent="0.2">
      <c r="A2318" t="s">
        <v>1585</v>
      </c>
      <c r="B2318">
        <f>VLOOKUP(A2318,BRef!$A$2:$D$1259, 2,TRUE)</f>
        <v>1.045964179104478</v>
      </c>
      <c r="C2318" t="str">
        <f>VLOOKUP(A2318,BRef!$A$2:$D$1259, 4,TRUE)</f>
        <v>Average Leverage</v>
      </c>
    </row>
    <row r="2319" spans="1:3" x14ac:dyDescent="0.2">
      <c r="A2319" t="s">
        <v>1910</v>
      </c>
      <c r="B2319">
        <f>VLOOKUP(A2319,BRef!$A$2:$D$1259, 2,TRUE)</f>
        <v>0.7894058577405858</v>
      </c>
      <c r="C2319" t="str">
        <f>VLOOKUP(A2319,BRef!$A$2:$D$1259, 4,TRUE)</f>
        <v>Low Leverage</v>
      </c>
    </row>
    <row r="2320" spans="1:3" x14ac:dyDescent="0.2">
      <c r="A2320" t="s">
        <v>1589</v>
      </c>
      <c r="B2320">
        <f>VLOOKUP(A2320,BRef!$A$2:$D$1259, 2,TRUE)</f>
        <v>0.87893634496919926</v>
      </c>
      <c r="C2320" t="str">
        <f>VLOOKUP(A2320,BRef!$A$2:$D$1259, 4,TRUE)</f>
        <v>Average Leverage</v>
      </c>
    </row>
    <row r="2321" spans="1:3" x14ac:dyDescent="0.2">
      <c r="A2321" t="s">
        <v>1911</v>
      </c>
      <c r="B2321">
        <f>VLOOKUP(A2321,BRef!$A$2:$D$1259, 2,TRUE)</f>
        <v>0.97317412935323366</v>
      </c>
      <c r="C2321" t="str">
        <f>VLOOKUP(A2321,BRef!$A$2:$D$1259, 4,TRUE)</f>
        <v>Average Leverage</v>
      </c>
    </row>
    <row r="2322" spans="1:3" x14ac:dyDescent="0.2">
      <c r="A2322" t="s">
        <v>1591</v>
      </c>
      <c r="B2322">
        <f>VLOOKUP(A2322,BRef!$A$2:$D$1259, 2,TRUE)</f>
        <v>0.68406273062730616</v>
      </c>
      <c r="C2322" t="str">
        <f>VLOOKUP(A2322,BRef!$A$2:$D$1259, 4,TRUE)</f>
        <v>Low Leverage</v>
      </c>
    </row>
    <row r="2323" spans="1:3" x14ac:dyDescent="0.2">
      <c r="A2323" t="s">
        <v>1594</v>
      </c>
      <c r="B2323">
        <f>VLOOKUP(A2323,BRef!$A$2:$D$1259, 2,TRUE)</f>
        <v>0.186</v>
      </c>
      <c r="C2323" t="str">
        <f>VLOOKUP(A2323,BRef!$A$2:$D$1259, 4,TRUE)</f>
        <v>Low Leverage</v>
      </c>
    </row>
    <row r="2324" spans="1:3" x14ac:dyDescent="0.2">
      <c r="A2324" t="s">
        <v>2558</v>
      </c>
      <c r="B2324">
        <f>VLOOKUP(A2324,BRef!$A$2:$D$1259, 2,TRUE)</f>
        <v>0.751</v>
      </c>
      <c r="C2324" t="str">
        <f>VLOOKUP(A2324,BRef!$A$2:$D$1259, 4,TRUE)</f>
        <v>Low Leverage</v>
      </c>
    </row>
    <row r="2325" spans="1:3" x14ac:dyDescent="0.2">
      <c r="A2325" t="s">
        <v>1598</v>
      </c>
      <c r="B2325">
        <f>VLOOKUP(A2325,BRef!$A$2:$D$1259, 2,TRUE)</f>
        <v>1.094844696969697</v>
      </c>
      <c r="C2325" t="str">
        <f>VLOOKUP(A2325,BRef!$A$2:$D$1259, 4,TRUE)</f>
        <v>Average Leverage</v>
      </c>
    </row>
    <row r="2326" spans="1:3" x14ac:dyDescent="0.2">
      <c r="A2326" t="s">
        <v>1600</v>
      </c>
      <c r="B2326">
        <f>VLOOKUP(A2326,BRef!$A$2:$D$1259, 2,TRUE)</f>
        <v>0.79379750778816205</v>
      </c>
      <c r="C2326" t="str">
        <f>VLOOKUP(A2326,BRef!$A$2:$D$1259, 4,TRUE)</f>
        <v>Low Leverage</v>
      </c>
    </row>
    <row r="2327" spans="1:3" x14ac:dyDescent="0.2">
      <c r="A2327" t="s">
        <v>1602</v>
      </c>
      <c r="B2327">
        <f>VLOOKUP(A2327,BRef!$A$2:$D$1259, 2,TRUE)</f>
        <v>0.49299999999999999</v>
      </c>
      <c r="C2327" t="str">
        <f>VLOOKUP(A2327,BRef!$A$2:$D$1259, 4,TRUE)</f>
        <v>Low Leverage</v>
      </c>
    </row>
    <row r="2328" spans="1:3" x14ac:dyDescent="0.2">
      <c r="A2328" t="s">
        <v>1603</v>
      </c>
      <c r="B2328">
        <f>VLOOKUP(A2328,BRef!$A$2:$D$1259, 2,TRUE)</f>
        <v>0.95524832214765099</v>
      </c>
      <c r="C2328" t="str">
        <f>VLOOKUP(A2328,BRef!$A$2:$D$1259, 4,TRUE)</f>
        <v>Average Leverage</v>
      </c>
    </row>
    <row r="2329" spans="1:3" x14ac:dyDescent="0.2">
      <c r="A2329" t="s">
        <v>1607</v>
      </c>
      <c r="B2329">
        <f>VLOOKUP(A2329,BRef!$A$2:$D$1259, 2,TRUE)</f>
        <v>0.67100000000000004</v>
      </c>
      <c r="C2329" t="str">
        <f>VLOOKUP(A2329,BRef!$A$2:$D$1259, 4,TRUE)</f>
        <v>Low Leverage</v>
      </c>
    </row>
    <row r="2330" spans="1:3" x14ac:dyDescent="0.2">
      <c r="A2330" t="s">
        <v>1608</v>
      </c>
      <c r="B2330">
        <f>VLOOKUP(A2330,BRef!$A$2:$D$1259, 2,TRUE)</f>
        <v>0.86093670886075946</v>
      </c>
      <c r="C2330" t="str">
        <f>VLOOKUP(A2330,BRef!$A$2:$D$1259, 4,TRUE)</f>
        <v>Average Leverage</v>
      </c>
    </row>
    <row r="2331" spans="1:3" x14ac:dyDescent="0.2">
      <c r="A2331" t="s">
        <v>1609</v>
      </c>
      <c r="B2331">
        <f>VLOOKUP(A2331,BRef!$A$2:$D$1259, 2,TRUE)</f>
        <v>0.95500000000000007</v>
      </c>
      <c r="C2331" t="str">
        <f>VLOOKUP(A2331,BRef!$A$2:$D$1259, 4,TRUE)</f>
        <v>Average Leverage</v>
      </c>
    </row>
    <row r="2332" spans="1:3" x14ac:dyDescent="0.2">
      <c r="A2332" t="s">
        <v>1611</v>
      </c>
      <c r="B2332">
        <f>VLOOKUP(A2332,BRef!$A$2:$D$1259, 2,TRUE)</f>
        <v>0.87364166666666665</v>
      </c>
      <c r="C2332" t="str">
        <f>VLOOKUP(A2332,BRef!$A$2:$D$1259, 4,TRUE)</f>
        <v>Average Leverage</v>
      </c>
    </row>
    <row r="2333" spans="1:3" x14ac:dyDescent="0.2">
      <c r="A2333" t="s">
        <v>1614</v>
      </c>
      <c r="B2333">
        <f>VLOOKUP(A2333,BRef!$A$2:$D$1259, 2,TRUE)</f>
        <v>0.78456934306569348</v>
      </c>
      <c r="C2333" t="str">
        <f>VLOOKUP(A2333,BRef!$A$2:$D$1259, 4,TRUE)</f>
        <v>Low Leverage</v>
      </c>
    </row>
    <row r="2334" spans="1:3" x14ac:dyDescent="0.2">
      <c r="A2334" t="s">
        <v>2559</v>
      </c>
      <c r="B2334">
        <f>VLOOKUP(A2334,BRef!$A$2:$D$1259, 2,TRUE)</f>
        <v>0.7018901098901098</v>
      </c>
      <c r="C2334" t="str">
        <f>VLOOKUP(A2334,BRef!$A$2:$D$1259, 4,TRUE)</f>
        <v>Low Leverage</v>
      </c>
    </row>
    <row r="2335" spans="1:3" x14ac:dyDescent="0.2">
      <c r="A2335" t="s">
        <v>1617</v>
      </c>
      <c r="B2335">
        <f>VLOOKUP(A2335,BRef!$A$2:$D$1259, 2,TRUE)</f>
        <v>0.97099999999999997</v>
      </c>
      <c r="C2335" t="str">
        <f>VLOOKUP(A2335,BRef!$A$2:$D$1259, 4,TRUE)</f>
        <v>Average Leverage</v>
      </c>
    </row>
    <row r="2336" spans="1:3" x14ac:dyDescent="0.2">
      <c r="A2336" t="s">
        <v>1917</v>
      </c>
      <c r="B2336">
        <f>VLOOKUP(A2336,BRef!$A$2:$D$1259, 2,TRUE)</f>
        <v>1.085</v>
      </c>
      <c r="C2336" t="str">
        <f>VLOOKUP(A2336,BRef!$A$2:$D$1259, 4,TRUE)</f>
        <v>Average Leverage</v>
      </c>
    </row>
    <row r="2337" spans="1:3" x14ac:dyDescent="0.2">
      <c r="A2337" t="s">
        <v>1618</v>
      </c>
      <c r="B2337">
        <f>VLOOKUP(A2337,BRef!$A$2:$D$1259, 2,TRUE)</f>
        <v>0.91245333333333334</v>
      </c>
      <c r="C2337" t="str">
        <f>VLOOKUP(A2337,BRef!$A$2:$D$1259, 4,TRUE)</f>
        <v>Average Leverage</v>
      </c>
    </row>
    <row r="2338" spans="1:3" x14ac:dyDescent="0.2">
      <c r="A2338" t="s">
        <v>1628</v>
      </c>
      <c r="B2338">
        <f>VLOOKUP(A2338,BRef!$A$2:$D$1259, 2,TRUE)</f>
        <v>0.95812064965197208</v>
      </c>
      <c r="C2338" t="str">
        <f>VLOOKUP(A2338,BRef!$A$2:$D$1259, 4,TRUE)</f>
        <v>Average Leverage</v>
      </c>
    </row>
    <row r="2339" spans="1:3" x14ac:dyDescent="0.2">
      <c r="A2339" t="s">
        <v>1631</v>
      </c>
      <c r="B2339">
        <f>VLOOKUP(A2339,BRef!$A$2:$D$1259, 2,TRUE)</f>
        <v>1.2080049261083741</v>
      </c>
      <c r="C2339" t="str">
        <f>VLOOKUP(A2339,BRef!$A$2:$D$1259, 4,TRUE)</f>
        <v>Average Leverage</v>
      </c>
    </row>
    <row r="2340" spans="1:3" x14ac:dyDescent="0.2">
      <c r="A2340" t="s">
        <v>1634</v>
      </c>
      <c r="B2340">
        <f>VLOOKUP(A2340,BRef!$A$2:$D$1259, 2,TRUE)</f>
        <v>0.69299999999999995</v>
      </c>
      <c r="C2340" t="str">
        <f>VLOOKUP(A2340,BRef!$A$2:$D$1259, 4,TRUE)</f>
        <v>Low Leverage</v>
      </c>
    </row>
    <row r="2341" spans="1:3" x14ac:dyDescent="0.2">
      <c r="A2341" t="s">
        <v>1635</v>
      </c>
      <c r="B2341">
        <f>VLOOKUP(A2341,BRef!$A$2:$D$1259, 2,TRUE)</f>
        <v>0.67860422163588385</v>
      </c>
      <c r="C2341" t="str">
        <f>VLOOKUP(A2341,BRef!$A$2:$D$1259, 4,TRUE)</f>
        <v>Low Leverage</v>
      </c>
    </row>
    <row r="2342" spans="1:3" x14ac:dyDescent="0.2">
      <c r="A2342" t="s">
        <v>2083</v>
      </c>
      <c r="B2342">
        <f>VLOOKUP(A2342,BRef!$A$2:$D$1259, 2,TRUE)</f>
        <v>1.8171190476190471</v>
      </c>
      <c r="C2342" t="str">
        <f>VLOOKUP(A2342,BRef!$A$2:$D$1259, 4,TRUE)</f>
        <v>High Leverage</v>
      </c>
    </row>
    <row r="2343" spans="1:3" x14ac:dyDescent="0.2">
      <c r="A2343" t="s">
        <v>1636</v>
      </c>
      <c r="B2343">
        <f>VLOOKUP(A2343,BRef!$A$2:$D$1259, 2,TRUE)</f>
        <v>0.95899999999999996</v>
      </c>
      <c r="C2343" t="str">
        <f>VLOOKUP(A2343,BRef!$A$2:$D$1259, 4,TRUE)</f>
        <v>Average Leverage</v>
      </c>
    </row>
    <row r="2344" spans="1:3" x14ac:dyDescent="0.2">
      <c r="A2344" t="s">
        <v>1638</v>
      </c>
      <c r="B2344">
        <f>VLOOKUP(A2344,BRef!$A$2:$D$1259, 2,TRUE)</f>
        <v>0.86240899357601697</v>
      </c>
      <c r="C2344" t="str">
        <f>VLOOKUP(A2344,BRef!$A$2:$D$1259, 4,TRUE)</f>
        <v>Average Leverage</v>
      </c>
    </row>
    <row r="2345" spans="1:3" x14ac:dyDescent="0.2">
      <c r="A2345" t="s">
        <v>1641</v>
      </c>
      <c r="B2345">
        <f>VLOOKUP(A2345,BRef!$A$2:$D$1259, 2,TRUE)</f>
        <v>0.96558991596638655</v>
      </c>
      <c r="C2345" t="str">
        <f>VLOOKUP(A2345,BRef!$A$2:$D$1259, 4,TRUE)</f>
        <v>Average Leverage</v>
      </c>
    </row>
    <row r="2346" spans="1:3" x14ac:dyDescent="0.2">
      <c r="A2346" t="s">
        <v>1651</v>
      </c>
      <c r="B2346">
        <f>VLOOKUP(A2346,BRef!$A$2:$D$1259, 2,TRUE)</f>
        <v>1.1500806451612899</v>
      </c>
      <c r="C2346" t="str">
        <f>VLOOKUP(A2346,BRef!$A$2:$D$1259, 4,TRUE)</f>
        <v>Average Leverage</v>
      </c>
    </row>
    <row r="2347" spans="1:3" x14ac:dyDescent="0.2">
      <c r="A2347" t="s">
        <v>1656</v>
      </c>
      <c r="B2347">
        <f>VLOOKUP(A2347,BRef!$A$2:$D$1259, 2,TRUE)</f>
        <v>1.147973484848485</v>
      </c>
      <c r="C2347" t="str">
        <f>VLOOKUP(A2347,BRef!$A$2:$D$1259, 4,TRUE)</f>
        <v>Average Leverage</v>
      </c>
    </row>
    <row r="2348" spans="1:3" x14ac:dyDescent="0.2">
      <c r="A2348" t="s">
        <v>1657</v>
      </c>
      <c r="B2348">
        <f>VLOOKUP(A2348,BRef!$A$2:$D$1259, 2,TRUE)</f>
        <v>0.88800000000000001</v>
      </c>
      <c r="C2348" t="str">
        <f>VLOOKUP(A2348,BRef!$A$2:$D$1259, 4,TRUE)</f>
        <v>Average Leverage</v>
      </c>
    </row>
    <row r="2349" spans="1:3" x14ac:dyDescent="0.2">
      <c r="A2349" t="s">
        <v>1658</v>
      </c>
      <c r="B2349">
        <f>VLOOKUP(A2349,BRef!$A$2:$D$1259, 2,TRUE)</f>
        <v>0.75722758620689667</v>
      </c>
      <c r="C2349" t="str">
        <f>VLOOKUP(A2349,BRef!$A$2:$D$1259, 4,TRUE)</f>
        <v>Low Leverage</v>
      </c>
    </row>
    <row r="2350" spans="1:3" x14ac:dyDescent="0.2">
      <c r="A2350" t="s">
        <v>1922</v>
      </c>
      <c r="B2350">
        <f>VLOOKUP(A2350,BRef!$A$2:$D$1259, 2,TRUE)</f>
        <v>0.85274166666666673</v>
      </c>
      <c r="C2350" t="str">
        <f>VLOOKUP(A2350,BRef!$A$2:$D$1259, 4,TRUE)</f>
        <v>Average Leverage</v>
      </c>
    </row>
    <row r="2351" spans="1:3" x14ac:dyDescent="0.2">
      <c r="A2351" t="s">
        <v>2085</v>
      </c>
      <c r="B2351">
        <f>VLOOKUP(A2351,BRef!$A$2:$D$1259, 2,TRUE)</f>
        <v>1.107</v>
      </c>
      <c r="C2351" t="str">
        <f>VLOOKUP(A2351,BRef!$A$2:$D$1259, 4,TRUE)</f>
        <v>Average Leverage</v>
      </c>
    </row>
    <row r="2352" spans="1:3" x14ac:dyDescent="0.2">
      <c r="A2352" t="s">
        <v>2560</v>
      </c>
      <c r="B2352">
        <f>VLOOKUP(A2352,BRef!$A$2:$D$1259, 2,TRUE)</f>
        <v>0.90200000000000002</v>
      </c>
      <c r="C2352" t="str">
        <f>VLOOKUP(A2352,BRef!$A$2:$D$1259, 4,TRUE)</f>
        <v>Average Leverage</v>
      </c>
    </row>
    <row r="2353" spans="1:3" x14ac:dyDescent="0.2">
      <c r="A2353" t="s">
        <v>1664</v>
      </c>
      <c r="B2353">
        <f>VLOOKUP(A2353,BRef!$A$2:$D$1259, 2,TRUE)</f>
        <v>0.71861739130434799</v>
      </c>
      <c r="C2353" t="str">
        <f>VLOOKUP(A2353,BRef!$A$2:$D$1259, 4,TRUE)</f>
        <v>Low Leverage</v>
      </c>
    </row>
    <row r="2354" spans="1:3" x14ac:dyDescent="0.2">
      <c r="A2354" t="s">
        <v>1665</v>
      </c>
      <c r="B2354">
        <f>VLOOKUP(A2354,BRef!$A$2:$D$1259, 2,TRUE)</f>
        <v>0.63227698574338087</v>
      </c>
      <c r="C2354" t="str">
        <f>VLOOKUP(A2354,BRef!$A$2:$D$1259, 4,TRUE)</f>
        <v>Low Leverage</v>
      </c>
    </row>
    <row r="2355" spans="1:3" x14ac:dyDescent="0.2">
      <c r="A2355" t="s">
        <v>1666</v>
      </c>
      <c r="B2355">
        <f>VLOOKUP(A2355,BRef!$A$2:$D$1259, 2,TRUE)</f>
        <v>0.218</v>
      </c>
      <c r="C2355" t="str">
        <f>VLOOKUP(A2355,BRef!$A$2:$D$1259, 4,TRUE)</f>
        <v>Low Leverage</v>
      </c>
    </row>
    <row r="2356" spans="1:3" x14ac:dyDescent="0.2">
      <c r="A2356" t="s">
        <v>2561</v>
      </c>
      <c r="B2356">
        <f>VLOOKUP(A2356,BRef!$A$2:$D$1259, 2,TRUE)</f>
        <v>0.48976923076923068</v>
      </c>
      <c r="C2356" t="str">
        <f>VLOOKUP(A2356,BRef!$A$2:$D$1259, 4,TRUE)</f>
        <v>Low Leverage</v>
      </c>
    </row>
    <row r="2357" spans="1:3" x14ac:dyDescent="0.2">
      <c r="A2357" t="s">
        <v>1667</v>
      </c>
      <c r="B2357">
        <f>VLOOKUP(A2357,BRef!$A$2:$D$1259, 2,TRUE)</f>
        <v>0.98000000000000009</v>
      </c>
      <c r="C2357" t="str">
        <f>VLOOKUP(A2357,BRef!$A$2:$D$1259, 4,TRUE)</f>
        <v>Average Leverage</v>
      </c>
    </row>
    <row r="2358" spans="1:3" x14ac:dyDescent="0.2">
      <c r="A2358" t="s">
        <v>1926</v>
      </c>
      <c r="B2358">
        <f>VLOOKUP(A2358,BRef!$A$2:$D$1259, 2,TRUE)</f>
        <v>0.36900000000000011</v>
      </c>
      <c r="C2358" t="str">
        <f>VLOOKUP(A2358,BRef!$A$2:$D$1259, 4,TRUE)</f>
        <v>Low Leverage</v>
      </c>
    </row>
    <row r="2359" spans="1:3" x14ac:dyDescent="0.2">
      <c r="A2359" t="s">
        <v>1669</v>
      </c>
      <c r="B2359">
        <f>VLOOKUP(A2359,BRef!$A$2:$D$1259, 2,TRUE)</f>
        <v>0.49399999999999999</v>
      </c>
      <c r="C2359" t="str">
        <f>VLOOKUP(A2359,BRef!$A$2:$D$1259, 4,TRUE)</f>
        <v>Low Leverage</v>
      </c>
    </row>
    <row r="2360" spans="1:3" x14ac:dyDescent="0.2">
      <c r="A2360" t="s">
        <v>1927</v>
      </c>
      <c r="B2360">
        <f>VLOOKUP(A2360,BRef!$A$2:$D$1259, 2,TRUE)</f>
        <v>0.81224539877300606</v>
      </c>
      <c r="C2360" t="str">
        <f>VLOOKUP(A2360,BRef!$A$2:$D$1259, 4,TRUE)</f>
        <v>Average Leverage</v>
      </c>
    </row>
    <row r="2361" spans="1:3" x14ac:dyDescent="0.2">
      <c r="A2361" t="s">
        <v>1670</v>
      </c>
      <c r="B2361">
        <f>VLOOKUP(A2361,BRef!$A$2:$D$1259, 2,TRUE)</f>
        <v>0.37000000000000011</v>
      </c>
      <c r="C2361" t="str">
        <f>VLOOKUP(A2361,BRef!$A$2:$D$1259, 4,TRUE)</f>
        <v>Low Leverage</v>
      </c>
    </row>
    <row r="2362" spans="1:3" x14ac:dyDescent="0.2">
      <c r="A2362" t="s">
        <v>1675</v>
      </c>
      <c r="B2362">
        <f>VLOOKUP(A2362,BRef!$A$2:$D$1259, 2,TRUE)</f>
        <v>0.51436000000000004</v>
      </c>
      <c r="C2362" t="str">
        <f>VLOOKUP(A2362,BRef!$A$2:$D$1259, 4,TRUE)</f>
        <v>Low Leverage</v>
      </c>
    </row>
    <row r="2363" spans="1:3" x14ac:dyDescent="0.2">
      <c r="A2363" t="s">
        <v>1677</v>
      </c>
      <c r="B2363">
        <f>VLOOKUP(A2363,BRef!$A$2:$D$1259, 2,TRUE)</f>
        <v>1.275744680851064</v>
      </c>
      <c r="C2363" t="str">
        <f>VLOOKUP(A2363,BRef!$A$2:$D$1259, 4,TRUE)</f>
        <v>Average Leverage</v>
      </c>
    </row>
    <row r="2364" spans="1:3" x14ac:dyDescent="0.2">
      <c r="A2364" t="s">
        <v>1678</v>
      </c>
      <c r="B2364">
        <f>VLOOKUP(A2364,BRef!$A$2:$D$1259, 2,TRUE)</f>
        <v>0.78181052631578951</v>
      </c>
      <c r="C2364" t="str">
        <f>VLOOKUP(A2364,BRef!$A$2:$D$1259, 4,TRUE)</f>
        <v>Low Leverage</v>
      </c>
    </row>
    <row r="2365" spans="1:3" x14ac:dyDescent="0.2">
      <c r="A2365" t="s">
        <v>1680</v>
      </c>
      <c r="B2365">
        <f>VLOOKUP(A2365,BRef!$A$2:$D$1259, 2,TRUE)</f>
        <v>1.009631578947368</v>
      </c>
      <c r="C2365" t="str">
        <f>VLOOKUP(A2365,BRef!$A$2:$D$1259, 4,TRUE)</f>
        <v>Average Leverage</v>
      </c>
    </row>
    <row r="2366" spans="1:3" x14ac:dyDescent="0.2">
      <c r="A2366" t="s">
        <v>1681</v>
      </c>
      <c r="B2366">
        <f>VLOOKUP(A2366,BRef!$A$2:$D$1259, 2,TRUE)</f>
        <v>0.97112167300380214</v>
      </c>
      <c r="C2366" t="str">
        <f>VLOOKUP(A2366,BRef!$A$2:$D$1259, 4,TRUE)</f>
        <v>Average Leverage</v>
      </c>
    </row>
    <row r="2367" spans="1:3" x14ac:dyDescent="0.2">
      <c r="A2367" t="s">
        <v>2562</v>
      </c>
      <c r="B2367">
        <f>VLOOKUP(A2367,BRef!$A$2:$D$1259, 2,TRUE)</f>
        <v>0.78479620853080578</v>
      </c>
      <c r="C2367" t="str">
        <f>VLOOKUP(A2367,BRef!$A$2:$D$1259, 4,TRUE)</f>
        <v>Low Leverage</v>
      </c>
    </row>
    <row r="2368" spans="1:3" x14ac:dyDescent="0.2">
      <c r="A2368" t="s">
        <v>1682</v>
      </c>
      <c r="B2368">
        <f>VLOOKUP(A2368,BRef!$A$2:$D$1259, 2,TRUE)</f>
        <v>1.0129999999999999</v>
      </c>
      <c r="C2368" t="str">
        <f>VLOOKUP(A2368,BRef!$A$2:$D$1259, 4,TRUE)</f>
        <v>Average Leverage</v>
      </c>
    </row>
    <row r="2369" spans="1:3" x14ac:dyDescent="0.2">
      <c r="A2369" t="s">
        <v>1929</v>
      </c>
      <c r="B2369">
        <f>VLOOKUP(A2369,BRef!$A$2:$D$1259, 2,TRUE)</f>
        <v>6.0000000000000001E-3</v>
      </c>
      <c r="C2369" t="str">
        <f>VLOOKUP(A2369,BRef!$A$2:$D$1259, 4,TRUE)</f>
        <v>Low Leverage</v>
      </c>
    </row>
    <row r="2370" spans="1:3" x14ac:dyDescent="0.2">
      <c r="A2370" t="s">
        <v>2563</v>
      </c>
      <c r="B2370">
        <f>VLOOKUP(A2370,BRef!$A$2:$D$1259, 2,TRUE)</f>
        <v>5.0000000000000001E-3</v>
      </c>
      <c r="C2370" t="str">
        <f>VLOOKUP(A2370,BRef!$A$2:$D$1259, 4,TRUE)</f>
        <v>Low Leverage</v>
      </c>
    </row>
    <row r="2371" spans="1:3" x14ac:dyDescent="0.2">
      <c r="A2371" t="s">
        <v>1686</v>
      </c>
      <c r="B2371">
        <f>VLOOKUP(A2371,BRef!$A$2:$D$1259, 2,TRUE)</f>
        <v>0.94899999999999995</v>
      </c>
      <c r="C2371" t="str">
        <f>VLOOKUP(A2371,BRef!$A$2:$D$1259, 4,TRUE)</f>
        <v>Average Leverage</v>
      </c>
    </row>
    <row r="2372" spans="1:3" x14ac:dyDescent="0.2">
      <c r="A2372" t="s">
        <v>1687</v>
      </c>
      <c r="B2372">
        <f>VLOOKUP(A2372,BRef!$A$2:$D$1259, 2,TRUE)</f>
        <v>0.622</v>
      </c>
      <c r="C2372" t="str">
        <f>VLOOKUP(A2372,BRef!$A$2:$D$1259, 4,TRUE)</f>
        <v>Low Leverage</v>
      </c>
    </row>
    <row r="2373" spans="1:3" x14ac:dyDescent="0.2">
      <c r="A2373" t="s">
        <v>1934</v>
      </c>
      <c r="B2373">
        <f>VLOOKUP(A2373,BRef!$A$2:$D$1259, 2,TRUE)</f>
        <v>0.97299999999999998</v>
      </c>
      <c r="C2373" t="str">
        <f>VLOOKUP(A2373,BRef!$A$2:$D$1259, 4,TRUE)</f>
        <v>Average Leverage</v>
      </c>
    </row>
    <row r="2374" spans="1:3" x14ac:dyDescent="0.2">
      <c r="A2374" t="s">
        <v>2564</v>
      </c>
      <c r="B2374">
        <f>VLOOKUP(A2374,BRef!$A$2:$D$1259, 2,TRUE)</f>
        <v>0.77800000000000002</v>
      </c>
      <c r="C2374" t="str">
        <f>VLOOKUP(A2374,BRef!$A$2:$D$1259, 4,TRUE)</f>
        <v>Low Leverage</v>
      </c>
    </row>
    <row r="2375" spans="1:3" x14ac:dyDescent="0.2">
      <c r="A2375" t="s">
        <v>2565</v>
      </c>
      <c r="B2375">
        <f>VLOOKUP(A2375,BRef!$A$2:$D$1259, 2,TRUE)</f>
        <v>0.94199999999999995</v>
      </c>
      <c r="C2375" t="str">
        <f>VLOOKUP(A2375,BRef!$A$2:$D$1259, 4,TRUE)</f>
        <v>Average Leverage</v>
      </c>
    </row>
    <row r="2376" spans="1:3" x14ac:dyDescent="0.2">
      <c r="A2376" t="s">
        <v>1688</v>
      </c>
      <c r="B2376">
        <f>VLOOKUP(A2376,BRef!$A$2:$D$1259, 2,TRUE)</f>
        <v>0.97399999999999998</v>
      </c>
      <c r="C2376" t="str">
        <f>VLOOKUP(A2376,BRef!$A$2:$D$1259, 4,TRUE)</f>
        <v>Average Leverage</v>
      </c>
    </row>
    <row r="2377" spans="1:3" x14ac:dyDescent="0.2">
      <c r="A2377" t="s">
        <v>1689</v>
      </c>
      <c r="B2377">
        <f>VLOOKUP(A2377,BRef!$A$2:$D$1259, 2,TRUE)</f>
        <v>1.275744680851064</v>
      </c>
      <c r="C2377" t="str">
        <f>VLOOKUP(A2377,BRef!$A$2:$D$1259, 4,TRUE)</f>
        <v>Average Leverage</v>
      </c>
    </row>
    <row r="2378" spans="1:3" x14ac:dyDescent="0.2">
      <c r="A2378" t="s">
        <v>2566</v>
      </c>
      <c r="B2378">
        <f>VLOOKUP(A2378,BRef!$A$2:$D$1259, 2,TRUE)</f>
        <v>0.73479527559055113</v>
      </c>
      <c r="C2378" t="str">
        <f>VLOOKUP(A2378,BRef!$A$2:$D$1259, 4,TRUE)</f>
        <v>Low Leverage</v>
      </c>
    </row>
    <row r="2379" spans="1:3" x14ac:dyDescent="0.2">
      <c r="A2379" t="s">
        <v>1694</v>
      </c>
      <c r="B2379">
        <f>VLOOKUP(A2379,BRef!$A$2:$D$1259, 2,TRUE)</f>
        <v>1.393</v>
      </c>
      <c r="C2379" t="str">
        <f>VLOOKUP(A2379,BRef!$A$2:$D$1259, 4,TRUE)</f>
        <v>Average Leverage</v>
      </c>
    </row>
    <row r="2380" spans="1:3" x14ac:dyDescent="0.2">
      <c r="A2380" t="s">
        <v>2567</v>
      </c>
      <c r="B2380">
        <f>VLOOKUP(A2380,BRef!$A$2:$D$1259, 2,TRUE)</f>
        <v>1.470841981132075</v>
      </c>
      <c r="C2380" t="str">
        <f>VLOOKUP(A2380,BRef!$A$2:$D$1259, 4,TRUE)</f>
        <v>Average Leverage</v>
      </c>
    </row>
    <row r="2381" spans="1:3" x14ac:dyDescent="0.2">
      <c r="A2381" t="s">
        <v>1700</v>
      </c>
      <c r="B2381">
        <f>VLOOKUP(A2381,BRef!$A$2:$D$1259, 2,TRUE)</f>
        <v>0.92177133105802056</v>
      </c>
      <c r="C2381" t="str">
        <f>VLOOKUP(A2381,BRef!$A$2:$D$1259, 4,TRUE)</f>
        <v>Average Leverage</v>
      </c>
    </row>
    <row r="2382" spans="1:3" x14ac:dyDescent="0.2">
      <c r="A2382" t="s">
        <v>2568</v>
      </c>
      <c r="B2382">
        <f>VLOOKUP(A2382,BRef!$A$2:$D$1259, 2,TRUE)</f>
        <v>1.3742994186046511</v>
      </c>
      <c r="C2382" t="str">
        <f>VLOOKUP(A2382,BRef!$A$2:$D$1259, 4,TRUE)</f>
        <v>Average Leverage</v>
      </c>
    </row>
    <row r="2383" spans="1:3" x14ac:dyDescent="0.2">
      <c r="A2383" t="s">
        <v>2097</v>
      </c>
      <c r="B2383">
        <f>VLOOKUP(A2383,BRef!$A$2:$D$1259, 2,TRUE)</f>
        <v>1.052</v>
      </c>
      <c r="C2383" t="str">
        <f>VLOOKUP(A2383,BRef!$A$2:$D$1259, 4,TRUE)</f>
        <v>Average Leverage</v>
      </c>
    </row>
    <row r="2384" spans="1:3" x14ac:dyDescent="0.2">
      <c r="A2384" t="s">
        <v>2098</v>
      </c>
      <c r="B2384">
        <f>VLOOKUP(A2384,BRef!$A$2:$D$1259, 2,TRUE)</f>
        <v>0.74</v>
      </c>
      <c r="C2384" t="str">
        <f>VLOOKUP(A2384,BRef!$A$2:$D$1259, 4,TRUE)</f>
        <v>Low Leverage</v>
      </c>
    </row>
    <row r="2385" spans="1:3" x14ac:dyDescent="0.2">
      <c r="A2385" t="s">
        <v>2569</v>
      </c>
      <c r="B2385">
        <f>VLOOKUP(A2385,BRef!$A$2:$D$1259, 2,TRUE)</f>
        <v>0.51915254237288133</v>
      </c>
      <c r="C2385" t="str">
        <f>VLOOKUP(A2385,BRef!$A$2:$D$1259, 4,TRUE)</f>
        <v>Low Leverage</v>
      </c>
    </row>
    <row r="2386" spans="1:3" x14ac:dyDescent="0.2">
      <c r="A2386" t="s">
        <v>1712</v>
      </c>
      <c r="B2386">
        <f>VLOOKUP(A2386,BRef!$A$2:$D$1259, 2,TRUE)</f>
        <v>1.441363636363636</v>
      </c>
      <c r="C2386" t="str">
        <f>VLOOKUP(A2386,BRef!$A$2:$D$1259, 4,TRUE)</f>
        <v>Average Leverage</v>
      </c>
    </row>
    <row r="2387" spans="1:3" x14ac:dyDescent="0.2">
      <c r="A2387" t="s">
        <v>2570</v>
      </c>
      <c r="B2387">
        <f>VLOOKUP(A2387,BRef!$A$2:$D$1259, 2,TRUE)</f>
        <v>1.014</v>
      </c>
      <c r="C2387" t="str">
        <f>VLOOKUP(A2387,BRef!$A$2:$D$1259, 4,TRUE)</f>
        <v>Average Leverage</v>
      </c>
    </row>
    <row r="2388" spans="1:3" x14ac:dyDescent="0.2">
      <c r="A2388" t="s">
        <v>1718</v>
      </c>
      <c r="B2388">
        <f>VLOOKUP(A2388,BRef!$A$2:$D$1259, 2,TRUE)</f>
        <v>1.02439255499154</v>
      </c>
      <c r="C2388" t="str">
        <f>VLOOKUP(A2388,BRef!$A$2:$D$1259, 4,TRUE)</f>
        <v>Average Leverage</v>
      </c>
    </row>
    <row r="2389" spans="1:3" x14ac:dyDescent="0.2">
      <c r="A2389" t="s">
        <v>1719</v>
      </c>
      <c r="B2389">
        <f>VLOOKUP(A2389,BRef!$A$2:$D$1259, 2,TRUE)</f>
        <v>0</v>
      </c>
      <c r="C2389" t="str">
        <f>VLOOKUP(A2389,BRef!$A$2:$D$1259, 4,TRUE)</f>
        <v>Low Leverage</v>
      </c>
    </row>
    <row r="2390" spans="1:3" x14ac:dyDescent="0.2">
      <c r="A2390" t="s">
        <v>1721</v>
      </c>
      <c r="B2390">
        <f>VLOOKUP(A2390,BRef!$A$2:$D$1259, 2,TRUE)</f>
        <v>0.56100000000000005</v>
      </c>
      <c r="C2390" t="str">
        <f>VLOOKUP(A2390,BRef!$A$2:$D$1259, 4,TRUE)</f>
        <v>Low Leverage</v>
      </c>
    </row>
    <row r="2391" spans="1:3" x14ac:dyDescent="0.2">
      <c r="A2391" t="s">
        <v>1722</v>
      </c>
      <c r="B2391">
        <f>VLOOKUP(A2391,BRef!$A$2:$D$1259, 2,TRUE)</f>
        <v>1.1940989345509889</v>
      </c>
      <c r="C2391" t="str">
        <f>VLOOKUP(A2391,BRef!$A$2:$D$1259, 4,TRUE)</f>
        <v>Average Leverage</v>
      </c>
    </row>
    <row r="2392" spans="1:3" x14ac:dyDescent="0.2">
      <c r="A2392" t="s">
        <v>1723</v>
      </c>
      <c r="B2392">
        <f>VLOOKUP(A2392,BRef!$A$2:$D$1259, 2,TRUE)</f>
        <v>0.72892740046838411</v>
      </c>
      <c r="C2392" t="str">
        <f>VLOOKUP(A2392,BRef!$A$2:$D$1259, 4,TRUE)</f>
        <v>Low Leverage</v>
      </c>
    </row>
    <row r="2393" spans="1:3" x14ac:dyDescent="0.2">
      <c r="A2393" t="s">
        <v>1724</v>
      </c>
      <c r="B2393">
        <f>VLOOKUP(A2393,BRef!$A$2:$D$1259, 2,TRUE)</f>
        <v>0.88094727592267141</v>
      </c>
      <c r="C2393" t="str">
        <f>VLOOKUP(A2393,BRef!$A$2:$D$1259, 4,TRUE)</f>
        <v>Average Leverage</v>
      </c>
    </row>
    <row r="2394" spans="1:3" x14ac:dyDescent="0.2">
      <c r="A2394" t="s">
        <v>1727</v>
      </c>
      <c r="B2394">
        <f>VLOOKUP(A2394,BRef!$A$2:$D$1259, 2,TRUE)</f>
        <v>1.215860465116279</v>
      </c>
      <c r="C2394" t="str">
        <f>VLOOKUP(A2394,BRef!$A$2:$D$1259, 4,TRUE)</f>
        <v>Average Leverage</v>
      </c>
    </row>
    <row r="2395" spans="1:3" x14ac:dyDescent="0.2">
      <c r="A2395" t="s">
        <v>1730</v>
      </c>
      <c r="B2395">
        <f>VLOOKUP(A2395,BRef!$A$2:$D$1259, 2,TRUE)</f>
        <v>0.64079999999999993</v>
      </c>
      <c r="C2395" t="str">
        <f>VLOOKUP(A2395,BRef!$A$2:$D$1259, 4,TRUE)</f>
        <v>Low Leverage</v>
      </c>
    </row>
    <row r="2396" spans="1:3" x14ac:dyDescent="0.2">
      <c r="A2396" t="s">
        <v>1731</v>
      </c>
      <c r="B2396">
        <f>VLOOKUP(A2396,BRef!$A$2:$D$1259, 2,TRUE)</f>
        <v>1.0099073243647241</v>
      </c>
      <c r="C2396" t="str">
        <f>VLOOKUP(A2396,BRef!$A$2:$D$1259, 4,TRUE)</f>
        <v>Average Leverage</v>
      </c>
    </row>
    <row r="2397" spans="1:3" x14ac:dyDescent="0.2">
      <c r="A2397" t="s">
        <v>1732</v>
      </c>
      <c r="B2397">
        <f>VLOOKUP(A2397,BRef!$A$2:$D$1259, 2,TRUE)</f>
        <v>0.6756808510638298</v>
      </c>
      <c r="C2397" t="str">
        <f>VLOOKUP(A2397,BRef!$A$2:$D$1259, 4,TRUE)</f>
        <v>Low Leverage</v>
      </c>
    </row>
    <row r="2398" spans="1:3" x14ac:dyDescent="0.2">
      <c r="A2398" t="s">
        <v>1733</v>
      </c>
      <c r="B2398">
        <f>VLOOKUP(A2398,BRef!$A$2:$D$1259, 2,TRUE)</f>
        <v>1.223180904522613</v>
      </c>
      <c r="C2398" t="str">
        <f>VLOOKUP(A2398,BRef!$A$2:$D$1259, 4,TRUE)</f>
        <v>Average Leverage</v>
      </c>
    </row>
    <row r="2399" spans="1:3" x14ac:dyDescent="0.2">
      <c r="A2399" t="s">
        <v>1736</v>
      </c>
      <c r="B2399">
        <f>VLOOKUP(A2399,BRef!$A$2:$D$1259, 2,TRUE)</f>
        <v>0.50700000000000001</v>
      </c>
      <c r="C2399" t="str">
        <f>VLOOKUP(A2399,BRef!$A$2:$D$1259, 4,TRUE)</f>
        <v>Low Leverage</v>
      </c>
    </row>
    <row r="2400" spans="1:3" x14ac:dyDescent="0.2">
      <c r="A2400" t="s">
        <v>2571</v>
      </c>
      <c r="B2400">
        <f>VLOOKUP(A2400,BRef!$A$2:$D$1259, 2,TRUE)</f>
        <v>0.53700000000000003</v>
      </c>
      <c r="C2400" t="str">
        <f>VLOOKUP(A2400,BRef!$A$2:$D$1259, 4,TRUE)</f>
        <v>Low Leverage</v>
      </c>
    </row>
    <row r="2401" spans="1:3" x14ac:dyDescent="0.2">
      <c r="A2401" t="s">
        <v>1951</v>
      </c>
      <c r="B2401">
        <f>VLOOKUP(A2401,BRef!$A$2:$D$1259, 2,TRUE)</f>
        <v>0.93799999999999994</v>
      </c>
      <c r="C2401" t="str">
        <f>VLOOKUP(A2401,BRef!$A$2:$D$1259, 4,TRUE)</f>
        <v>Average Leverage</v>
      </c>
    </row>
    <row r="2402" spans="1:3" x14ac:dyDescent="0.2">
      <c r="A2402" t="s">
        <v>1952</v>
      </c>
      <c r="B2402">
        <f>VLOOKUP(A2402,BRef!$A$2:$D$1259, 2,TRUE)</f>
        <v>0.80994280762564985</v>
      </c>
      <c r="C2402" t="str">
        <f>VLOOKUP(A2402,BRef!$A$2:$D$1259, 4,TRUE)</f>
        <v>Average Leverage</v>
      </c>
    </row>
    <row r="2403" spans="1:3" x14ac:dyDescent="0.2">
      <c r="A2403" t="s">
        <v>1740</v>
      </c>
      <c r="B2403">
        <f>VLOOKUP(A2403,BRef!$A$2:$D$1259, 2,TRUE)</f>
        <v>0.27385714285714291</v>
      </c>
      <c r="C2403" t="str">
        <f>VLOOKUP(A2403,BRef!$A$2:$D$1259, 4,TRUE)</f>
        <v>Low Leverage</v>
      </c>
    </row>
    <row r="2404" spans="1:3" x14ac:dyDescent="0.2">
      <c r="A2404" t="s">
        <v>1745</v>
      </c>
      <c r="B2404">
        <f>VLOOKUP(A2404,BRef!$A$2:$D$1259, 2,TRUE)</f>
        <v>0.83451948051948055</v>
      </c>
      <c r="C2404" t="str">
        <f>VLOOKUP(A2404,BRef!$A$2:$D$1259, 4,TRUE)</f>
        <v>Average Leverage</v>
      </c>
    </row>
    <row r="2405" spans="1:3" x14ac:dyDescent="0.2">
      <c r="A2405" t="s">
        <v>1747</v>
      </c>
      <c r="B2405">
        <f>VLOOKUP(A2405,BRef!$A$2:$D$1259, 2,TRUE)</f>
        <v>0.74186037735849064</v>
      </c>
      <c r="C2405" t="str">
        <f>VLOOKUP(A2405,BRef!$A$2:$D$1259, 4,TRUE)</f>
        <v>Low Leverage</v>
      </c>
    </row>
    <row r="2406" spans="1:3" x14ac:dyDescent="0.2">
      <c r="A2406" t="s">
        <v>1748</v>
      </c>
      <c r="B2406">
        <f>VLOOKUP(A2406,BRef!$A$2:$D$1259, 2,TRUE)</f>
        <v>0.7238034682080926</v>
      </c>
      <c r="C2406" t="str">
        <f>VLOOKUP(A2406,BRef!$A$2:$D$1259, 4,TRUE)</f>
        <v>Low Leverage</v>
      </c>
    </row>
    <row r="2407" spans="1:3" x14ac:dyDescent="0.2">
      <c r="A2407" t="s">
        <v>1961</v>
      </c>
      <c r="B2407">
        <f>VLOOKUP(A2407,BRef!$A$2:$D$1259, 2,TRUE)</f>
        <v>0.97317412935323366</v>
      </c>
      <c r="C2407" t="str">
        <f>VLOOKUP(A2407,BRef!$A$2:$D$1259, 4,TRUE)</f>
        <v>Average Leverage</v>
      </c>
    </row>
    <row r="2408" spans="1:3" x14ac:dyDescent="0.2">
      <c r="A2408" t="s">
        <v>2572</v>
      </c>
      <c r="B2408">
        <f>VLOOKUP(A2408,BRef!$A$2:$D$1259, 2,TRUE)</f>
        <v>0.79473498233215545</v>
      </c>
      <c r="C2408" t="str">
        <f>VLOOKUP(A2408,BRef!$A$2:$D$1259, 4,TRUE)</f>
        <v>Low Leverage</v>
      </c>
    </row>
    <row r="2409" spans="1:3" x14ac:dyDescent="0.2">
      <c r="A2409" t="s">
        <v>1755</v>
      </c>
      <c r="B2409">
        <f>VLOOKUP(A2409,BRef!$A$2:$D$1259, 2,TRUE)</f>
        <v>1.226666160849772</v>
      </c>
      <c r="C2409" t="str">
        <f>VLOOKUP(A2409,BRef!$A$2:$D$1259, 4,TRUE)</f>
        <v>Average Leverage</v>
      </c>
    </row>
    <row r="2410" spans="1:3" x14ac:dyDescent="0.2">
      <c r="A2410" t="s">
        <v>2109</v>
      </c>
      <c r="B2410">
        <f>VLOOKUP(A2410,BRef!$A$2:$D$1259, 2,TRUE)</f>
        <v>0</v>
      </c>
      <c r="C2410" t="str">
        <f>VLOOKUP(A2410,BRef!$A$2:$D$1259, 4,TRUE)</f>
        <v>Low Leverage</v>
      </c>
    </row>
    <row r="2411" spans="1:3" x14ac:dyDescent="0.2">
      <c r="A2411" t="s">
        <v>1757</v>
      </c>
      <c r="B2411">
        <f>VLOOKUP(A2411,BRef!$A$2:$D$1259, 2,TRUE)</f>
        <v>0.57856687898089165</v>
      </c>
      <c r="C2411" t="str">
        <f>VLOOKUP(A2411,BRef!$A$2:$D$1259, 4,TRUE)</f>
        <v>Low Leverage</v>
      </c>
    </row>
    <row r="2412" spans="1:3" x14ac:dyDescent="0.2">
      <c r="A2412" t="s">
        <v>1758</v>
      </c>
      <c r="B2412">
        <f>VLOOKUP(A2412,BRef!$A$2:$D$1259, 2,TRUE)</f>
        <v>0.35899999999999999</v>
      </c>
      <c r="C2412" t="str">
        <f>VLOOKUP(A2412,BRef!$A$2:$D$1259, 4,TRUE)</f>
        <v>Low Leverage</v>
      </c>
    </row>
    <row r="2413" spans="1:3" x14ac:dyDescent="0.2">
      <c r="A2413" t="s">
        <v>1760</v>
      </c>
      <c r="B2413">
        <f>VLOOKUP(A2413,BRef!$A$2:$D$1259, 2,TRUE)</f>
        <v>0.76196885813148785</v>
      </c>
      <c r="C2413" t="str">
        <f>VLOOKUP(A2413,BRef!$A$2:$D$1259, 4,TRUE)</f>
        <v>Low Leverage</v>
      </c>
    </row>
    <row r="2414" spans="1:3" x14ac:dyDescent="0.2">
      <c r="A2414" t="s">
        <v>1964</v>
      </c>
      <c r="B2414">
        <f>VLOOKUP(A2414,BRef!$A$2:$D$1259, 2,TRUE)</f>
        <v>0</v>
      </c>
      <c r="C2414" t="str">
        <f>VLOOKUP(A2414,BRef!$A$2:$D$1259, 4,TRUE)</f>
        <v>Low Leverage</v>
      </c>
    </row>
    <row r="2415" spans="1:3" x14ac:dyDescent="0.2">
      <c r="A2415" t="s">
        <v>1761</v>
      </c>
      <c r="B2415">
        <f>VLOOKUP(A2415,BRef!$A$2:$D$1259, 2,TRUE)</f>
        <v>1.3689423503325939</v>
      </c>
      <c r="C2415" t="str">
        <f>VLOOKUP(A2415,BRef!$A$2:$D$1259, 4,TRUE)</f>
        <v>Average Leverage</v>
      </c>
    </row>
    <row r="2416" spans="1:3" x14ac:dyDescent="0.2">
      <c r="A2416" t="s">
        <v>2573</v>
      </c>
      <c r="B2416">
        <f>VLOOKUP(A2416,BRef!$A$2:$D$1259, 2,TRUE)</f>
        <v>1.0329999999999999</v>
      </c>
      <c r="C2416" t="str">
        <f>VLOOKUP(A2416,BRef!$A$2:$D$1259, 4,TRUE)</f>
        <v>Average Leverage</v>
      </c>
    </row>
    <row r="2417" spans="1:3" x14ac:dyDescent="0.2">
      <c r="A2417" t="s">
        <v>1770</v>
      </c>
      <c r="B2417">
        <f>VLOOKUP(A2417,BRef!$A$2:$D$1259, 2,TRUE)</f>
        <v>0.53700000000000003</v>
      </c>
      <c r="C2417" t="str">
        <f>VLOOKUP(A2417,BRef!$A$2:$D$1259, 4,TRUE)</f>
        <v>Low Leverage</v>
      </c>
    </row>
    <row r="2418" spans="1:3" x14ac:dyDescent="0.2">
      <c r="A2418" t="s">
        <v>2574</v>
      </c>
      <c r="B2418">
        <f>VLOOKUP(A2418,BRef!$A$2:$D$1259, 2,TRUE)</f>
        <v>0.38099999999999989</v>
      </c>
      <c r="C2418" t="str">
        <f>VLOOKUP(A2418,BRef!$A$2:$D$1259, 4,TRUE)</f>
        <v>Low Leverage</v>
      </c>
    </row>
    <row r="2419" spans="1:3" x14ac:dyDescent="0.2">
      <c r="A2419" t="s">
        <v>1970</v>
      </c>
      <c r="B2419">
        <f>VLOOKUP(A2419,BRef!$A$2:$D$1259, 2,TRUE)</f>
        <v>0.9318774193548387</v>
      </c>
      <c r="C2419" t="str">
        <f>VLOOKUP(A2419,BRef!$A$2:$D$1259, 4,TRUE)</f>
        <v>Average Leverage</v>
      </c>
    </row>
    <row r="2420" spans="1:3" x14ac:dyDescent="0.2">
      <c r="A2420" t="s">
        <v>1774</v>
      </c>
      <c r="B2420">
        <f>VLOOKUP(A2420,BRef!$A$2:$D$1259, 2,TRUE)</f>
        <v>0.4254958677685951</v>
      </c>
      <c r="C2420" t="str">
        <f>VLOOKUP(A2420,BRef!$A$2:$D$1259, 4,TRUE)</f>
        <v>Low Leverage</v>
      </c>
    </row>
    <row r="2421" spans="1:3" x14ac:dyDescent="0.2">
      <c r="A2421" t="s">
        <v>1775</v>
      </c>
      <c r="B2421">
        <f>VLOOKUP(A2421,BRef!$A$2:$D$1259, 2,TRUE)</f>
        <v>0.92796788990825707</v>
      </c>
      <c r="C2421" t="str">
        <f>VLOOKUP(A2421,BRef!$A$2:$D$1259, 4,TRUE)</f>
        <v>Average Leverage</v>
      </c>
    </row>
    <row r="2422" spans="1:3" x14ac:dyDescent="0.2">
      <c r="A2422" t="s">
        <v>1776</v>
      </c>
      <c r="B2422">
        <f>VLOOKUP(A2422,BRef!$A$2:$D$1259, 2,TRUE)</f>
        <v>0.70110344827586213</v>
      </c>
      <c r="C2422" t="str">
        <f>VLOOKUP(A2422,BRef!$A$2:$D$1259, 4,TRUE)</f>
        <v>Low Leverage</v>
      </c>
    </row>
    <row r="2423" spans="1:3" x14ac:dyDescent="0.2">
      <c r="A2423" t="s">
        <v>2575</v>
      </c>
      <c r="B2423">
        <f>VLOOKUP(A2423,BRef!$A$2:$D$1259, 2,TRUE)</f>
        <v>0.53700000000000003</v>
      </c>
      <c r="C2423" t="str">
        <f>VLOOKUP(A2423,BRef!$A$2:$D$1259, 4,TRUE)</f>
        <v>Low Leverage</v>
      </c>
    </row>
    <row r="2424" spans="1:3" x14ac:dyDescent="0.2">
      <c r="A2424" t="s">
        <v>2576</v>
      </c>
      <c r="B2424">
        <f>VLOOKUP(A2424,BRef!$A$2:$D$1259, 2,TRUE)</f>
        <v>1.054269396551724</v>
      </c>
      <c r="C2424" t="str">
        <f>VLOOKUP(A2424,BRef!$A$2:$D$1259, 4,TRUE)</f>
        <v>Average Leverage</v>
      </c>
    </row>
    <row r="2425" spans="1:3" x14ac:dyDescent="0.2">
      <c r="A2425" t="s">
        <v>1784</v>
      </c>
      <c r="B2425">
        <f>VLOOKUP(A2425,BRef!$A$2:$D$1259, 2,TRUE)</f>
        <v>0.70749152542372873</v>
      </c>
      <c r="C2425" t="str">
        <f>VLOOKUP(A2425,BRef!$A$2:$D$1259, 4,TRUE)</f>
        <v>Low Leverage</v>
      </c>
    </row>
    <row r="2426" spans="1:3" x14ac:dyDescent="0.2">
      <c r="A2426" t="s">
        <v>1785</v>
      </c>
      <c r="B2426">
        <f>VLOOKUP(A2426,BRef!$A$2:$D$1259, 2,TRUE)</f>
        <v>0.53700000000000003</v>
      </c>
      <c r="C2426" t="str">
        <f>VLOOKUP(A2426,BRef!$A$2:$D$1259, 4,TRUE)</f>
        <v>Low Leverage</v>
      </c>
    </row>
    <row r="2427" spans="1:3" x14ac:dyDescent="0.2">
      <c r="A2427" t="s">
        <v>1787</v>
      </c>
      <c r="B2427">
        <f>VLOOKUP(A2427,BRef!$A$2:$D$1259, 2,TRUE)</f>
        <v>1.010232142857143</v>
      </c>
      <c r="C2427" t="str">
        <f>VLOOKUP(A2427,BRef!$A$2:$D$1259, 4,TRUE)</f>
        <v>Average Leverage</v>
      </c>
    </row>
    <row r="2428" spans="1:3" x14ac:dyDescent="0.2">
      <c r="A2428" t="s">
        <v>2577</v>
      </c>
      <c r="B2428">
        <f>VLOOKUP(A2428,BRef!$A$2:$D$1259, 2,TRUE)</f>
        <v>0.79327394957983188</v>
      </c>
      <c r="C2428" t="str">
        <f>VLOOKUP(A2428,BRef!$A$2:$D$1259, 4,TRUE)</f>
        <v>Low Leverage</v>
      </c>
    </row>
    <row r="2429" spans="1:3" x14ac:dyDescent="0.2">
      <c r="A2429" t="s">
        <v>1985</v>
      </c>
      <c r="B2429">
        <f>VLOOKUP(A2429,BRef!$A$2:$D$1259, 2,TRUE)</f>
        <v>0.16600000000000001</v>
      </c>
      <c r="C2429" t="str">
        <f>VLOOKUP(A2429,BRef!$A$2:$D$1259, 4,TRUE)</f>
        <v>Low Leverage</v>
      </c>
    </row>
    <row r="2430" spans="1:3" x14ac:dyDescent="0.2">
      <c r="A2430" t="s">
        <v>2119</v>
      </c>
      <c r="B2430">
        <f>VLOOKUP(A2430,BRef!$A$2:$D$1259, 2,TRUE)</f>
        <v>0.497</v>
      </c>
      <c r="C2430" t="str">
        <f>VLOOKUP(A2430,BRef!$A$2:$D$1259, 4,TRUE)</f>
        <v>Low Leverage</v>
      </c>
    </row>
    <row r="2431" spans="1:3" x14ac:dyDescent="0.2">
      <c r="A2431" t="s">
        <v>2578</v>
      </c>
      <c r="B2431">
        <f>VLOOKUP(A2431,BRef!$A$2:$D$1259, 2,TRUE)</f>
        <v>0.87</v>
      </c>
      <c r="C2431" t="str">
        <f>VLOOKUP(A2431,BRef!$A$2:$D$1259, 4,TRUE)</f>
        <v>Average Leverage</v>
      </c>
    </row>
    <row r="2432" spans="1:3" x14ac:dyDescent="0.2">
      <c r="A2432" t="s">
        <v>1990</v>
      </c>
      <c r="B2432">
        <f>VLOOKUP(A2432,BRef!$A$2:$D$1259, 2,TRUE)</f>
        <v>0.89</v>
      </c>
      <c r="C2432" t="str">
        <f>VLOOKUP(A2432,BRef!$A$2:$D$1259, 4,TRUE)</f>
        <v>Average Leverage</v>
      </c>
    </row>
    <row r="2433" spans="1:3" x14ac:dyDescent="0.2">
      <c r="A2433" t="s">
        <v>1789</v>
      </c>
      <c r="B2433">
        <f>VLOOKUP(A2433,BRef!$A$2:$D$1259, 2,TRUE)</f>
        <v>0.65697931034482759</v>
      </c>
      <c r="C2433" t="str">
        <f>VLOOKUP(A2433,BRef!$A$2:$D$1259, 4,TRUE)</f>
        <v>Low Leverage</v>
      </c>
    </row>
    <row r="2434" spans="1:3" x14ac:dyDescent="0.2">
      <c r="A2434" t="s">
        <v>1790</v>
      </c>
      <c r="B2434">
        <f>VLOOKUP(A2434,BRef!$A$2:$D$1259, 2,TRUE)</f>
        <v>0.54791441441441446</v>
      </c>
      <c r="C2434" t="str">
        <f>VLOOKUP(A2434,BRef!$A$2:$D$1259, 4,TRUE)</f>
        <v>Low Leverage</v>
      </c>
    </row>
    <row r="2435" spans="1:3" x14ac:dyDescent="0.2">
      <c r="A2435" t="s">
        <v>2124</v>
      </c>
      <c r="B2435">
        <f>VLOOKUP(A2435,BRef!$A$2:$D$1259, 2,TRUE)</f>
        <v>1.0740000000000001</v>
      </c>
      <c r="C2435" t="str">
        <f>VLOOKUP(A2435,BRef!$A$2:$D$1259, 4,TRUE)</f>
        <v>Average Leverage</v>
      </c>
    </row>
    <row r="2436" spans="1:3" x14ac:dyDescent="0.2">
      <c r="A2436" t="s">
        <v>1796</v>
      </c>
      <c r="B2436">
        <f>VLOOKUP(A2436,BRef!$A$2:$D$1259, 2,TRUE)</f>
        <v>0.442</v>
      </c>
      <c r="C2436" t="str">
        <f>VLOOKUP(A2436,BRef!$A$2:$D$1259, 4,TRUE)</f>
        <v>Low Leverage</v>
      </c>
    </row>
    <row r="2437" spans="1:3" x14ac:dyDescent="0.2">
      <c r="A2437" t="s">
        <v>1997</v>
      </c>
      <c r="B2437">
        <f>VLOOKUP(A2437,BRef!$A$2:$D$1259, 2,TRUE)</f>
        <v>1.6</v>
      </c>
      <c r="C2437" t="str">
        <f>VLOOKUP(A2437,BRef!$A$2:$D$1259, 4,TRUE)</f>
        <v>High Leverage</v>
      </c>
    </row>
    <row r="2438" spans="1:3" x14ac:dyDescent="0.2">
      <c r="A2438" t="s">
        <v>2579</v>
      </c>
      <c r="B2438">
        <f>VLOOKUP(A2438,BRef!$A$2:$D$1259, 2,TRUE)</f>
        <v>5.9999999999999991E-2</v>
      </c>
      <c r="C2438" t="str">
        <f>VLOOKUP(A2438,BRef!$A$2:$D$1259, 4,TRUE)</f>
        <v>Low Leverage</v>
      </c>
    </row>
    <row r="2439" spans="1:3" x14ac:dyDescent="0.2">
      <c r="A2439" t="s">
        <v>2131</v>
      </c>
      <c r="B2439">
        <f>VLOOKUP(A2439,BRef!$A$2:$D$1259, 2,TRUE)</f>
        <v>0.497</v>
      </c>
      <c r="C2439" t="str">
        <f>VLOOKUP(A2439,BRef!$A$2:$D$1259, 4,TRUE)</f>
        <v>Low Leverage</v>
      </c>
    </row>
    <row r="2440" spans="1:3" x14ac:dyDescent="0.2">
      <c r="A2440" t="s">
        <v>1805</v>
      </c>
      <c r="B2440">
        <f>VLOOKUP(A2440,BRef!$A$2:$D$1259, 2,TRUE)</f>
        <v>0.78700000000000003</v>
      </c>
      <c r="C2440" t="str">
        <f>VLOOKUP(A2440,BRef!$A$2:$D$1259, 4,TRUE)</f>
        <v>Low Leverage</v>
      </c>
    </row>
    <row r="2441" spans="1:3" x14ac:dyDescent="0.2">
      <c r="A2441" t="s">
        <v>2580</v>
      </c>
      <c r="B2441">
        <f>VLOOKUP(A2441,BRef!$A$2:$D$1259, 2,TRUE)</f>
        <v>0.93228735632183912</v>
      </c>
      <c r="C2441" t="str">
        <f>VLOOKUP(A2441,BRef!$A$2:$D$1259, 4,TRUE)</f>
        <v>Average Leverage</v>
      </c>
    </row>
    <row r="2442" spans="1:3" x14ac:dyDescent="0.2">
      <c r="A2442" t="s">
        <v>2581</v>
      </c>
      <c r="B2442">
        <f>VLOOKUP(A2442,BRef!$A$2:$D$1259, 2,TRUE)</f>
        <v>0.73479527559055113</v>
      </c>
      <c r="C2442" t="str">
        <f>VLOOKUP(A2442,BRef!$A$2:$D$1259, 4,TRUE)</f>
        <v>Low Leverage</v>
      </c>
    </row>
    <row r="2443" spans="1:3" x14ac:dyDescent="0.2">
      <c r="A2443" t="s">
        <v>1808</v>
      </c>
      <c r="B2443">
        <f>VLOOKUP(A2443,BRef!$A$2:$D$1259, 2,TRUE)</f>
        <v>0.83451948051948055</v>
      </c>
      <c r="C2443" t="str">
        <f>VLOOKUP(A2443,BRef!$A$2:$D$1259, 4,TRUE)</f>
        <v>Average Leverage</v>
      </c>
    </row>
    <row r="2444" spans="1:3" x14ac:dyDescent="0.2">
      <c r="A2444" t="s">
        <v>1809</v>
      </c>
      <c r="B2444">
        <f>VLOOKUP(A2444,BRef!$A$2:$D$1259, 2,TRUE)</f>
        <v>0.72719999999999996</v>
      </c>
      <c r="C2444" t="str">
        <f>VLOOKUP(A2444,BRef!$A$2:$D$1259, 4,TRUE)</f>
        <v>Low Leverage</v>
      </c>
    </row>
    <row r="2445" spans="1:3" x14ac:dyDescent="0.2">
      <c r="A2445" t="s">
        <v>1812</v>
      </c>
      <c r="B2445">
        <f>VLOOKUP(A2445,BRef!$A$2:$D$1259, 2,TRUE)</f>
        <v>0.96849577464788728</v>
      </c>
      <c r="C2445" t="str">
        <f>VLOOKUP(A2445,BRef!$A$2:$D$1259, 4,TRUE)</f>
        <v>Average Leverage</v>
      </c>
    </row>
    <row r="2446" spans="1:3" x14ac:dyDescent="0.2">
      <c r="A2446" t="s">
        <v>1813</v>
      </c>
      <c r="B2446">
        <f>VLOOKUP(A2446,BRef!$A$2:$D$1259, 2,TRUE)</f>
        <v>1.6433701657458559</v>
      </c>
      <c r="C2446" t="str">
        <f>VLOOKUP(A2446,BRef!$A$2:$D$1259, 4,TRUE)</f>
        <v>High Leverage</v>
      </c>
    </row>
    <row r="2447" spans="1:3" x14ac:dyDescent="0.2">
      <c r="A2447" t="s">
        <v>2004</v>
      </c>
      <c r="B2447">
        <f>VLOOKUP(A2447,BRef!$A$2:$D$1259, 2,TRUE)</f>
        <v>0.94112244897959174</v>
      </c>
      <c r="C2447" t="str">
        <f>VLOOKUP(A2447,BRef!$A$2:$D$1259, 4,TRUE)</f>
        <v>Average Leverage</v>
      </c>
    </row>
    <row r="2448" spans="1:3" x14ac:dyDescent="0.2">
      <c r="A2448" t="s">
        <v>1814</v>
      </c>
      <c r="B2448">
        <f>VLOOKUP(A2448,BRef!$A$2:$D$1259, 2,TRUE)</f>
        <v>0.442</v>
      </c>
      <c r="C2448" t="str">
        <f>VLOOKUP(A2448,BRef!$A$2:$D$1259, 4,TRUE)</f>
        <v>Low Leverage</v>
      </c>
    </row>
    <row r="2449" spans="1:3" x14ac:dyDescent="0.2">
      <c r="A2449" t="s">
        <v>2139</v>
      </c>
      <c r="B2449">
        <f>VLOOKUP(A2449,BRef!$A$2:$D$1259, 2,TRUE)</f>
        <v>0.96599999999999997</v>
      </c>
      <c r="C2449" t="str">
        <f>VLOOKUP(A2449,BRef!$A$2:$D$1259, 4,TRUE)</f>
        <v>Average Leverage</v>
      </c>
    </row>
    <row r="2450" spans="1:3" x14ac:dyDescent="0.2">
      <c r="A2450" t="s">
        <v>1815</v>
      </c>
      <c r="B2450">
        <f>VLOOKUP(A2450,BRef!$A$2:$D$1259, 2,TRUE)</f>
        <v>0.87779779411764725</v>
      </c>
      <c r="C2450" t="str">
        <f>VLOOKUP(A2450,BRef!$A$2:$D$1259, 4,TRUE)</f>
        <v>Average Leverage</v>
      </c>
    </row>
    <row r="2451" spans="1:3" x14ac:dyDescent="0.2">
      <c r="A2451" t="s">
        <v>2007</v>
      </c>
      <c r="B2451">
        <f>VLOOKUP(A2451,BRef!$A$2:$D$1259, 2,TRUE)</f>
        <v>0.7814468085106383</v>
      </c>
      <c r="C2451" t="str">
        <f>VLOOKUP(A2451,BRef!$A$2:$D$1259, 4,TRUE)</f>
        <v>Low Leverage</v>
      </c>
    </row>
    <row r="2452" spans="1:3" x14ac:dyDescent="0.2">
      <c r="A2452" t="s">
        <v>1318</v>
      </c>
      <c r="B2452">
        <f>VLOOKUP(A2452,BRef!$A$2:$D$1259, 2,TRUE)</f>
        <v>0.693422077922078</v>
      </c>
      <c r="C2452" t="str">
        <f>VLOOKUP(A2452,BRef!$A$2:$D$1259, 4,TRUE)</f>
        <v>Low Leverage</v>
      </c>
    </row>
    <row r="2453" spans="1:3" x14ac:dyDescent="0.2">
      <c r="A2453" t="s">
        <v>1819</v>
      </c>
      <c r="B2453">
        <f>VLOOKUP(A2453,BRef!$A$2:$D$1259, 2,TRUE)</f>
        <v>0.67800000000000005</v>
      </c>
      <c r="C2453" t="str">
        <f>VLOOKUP(A2453,BRef!$A$2:$D$1259, 4,TRUE)</f>
        <v>Low Leverage</v>
      </c>
    </row>
    <row r="2454" spans="1:3" x14ac:dyDescent="0.2">
      <c r="A2454" t="s">
        <v>1820</v>
      </c>
      <c r="B2454">
        <f>VLOOKUP(A2454,BRef!$A$2:$D$1259, 2,TRUE)</f>
        <v>0.85274166666666673</v>
      </c>
      <c r="C2454" t="str">
        <f>VLOOKUP(A2454,BRef!$A$2:$D$1259, 4,TRUE)</f>
        <v>Average Leverage</v>
      </c>
    </row>
    <row r="2455" spans="1:3" x14ac:dyDescent="0.2">
      <c r="A2455" t="s">
        <v>2163</v>
      </c>
      <c r="B2455">
        <f>VLOOKUP(A2455,BRef!$A$2:$D$1259, 2,TRUE)</f>
        <v>0.77800000000000002</v>
      </c>
      <c r="C2455" t="str">
        <f>VLOOKUP(A2455,BRef!$A$2:$D$1259, 4,TRUE)</f>
        <v>Low Leverage</v>
      </c>
    </row>
    <row r="2456" spans="1:3" x14ac:dyDescent="0.2">
      <c r="A2456" t="s">
        <v>2022</v>
      </c>
      <c r="B2456">
        <f>VLOOKUP(A2456,BRef!$A$2:$D$1259, 2,TRUE)</f>
        <v>0.23300000000000001</v>
      </c>
      <c r="C2456" t="str">
        <f>VLOOKUP(A2456,BRef!$A$2:$D$1259, 4,TRUE)</f>
        <v>Low Leverage</v>
      </c>
    </row>
    <row r="2457" spans="1:3" x14ac:dyDescent="0.2">
      <c r="A2457" t="s">
        <v>1825</v>
      </c>
      <c r="B2457">
        <f>VLOOKUP(A2457,BRef!$A$2:$D$1259, 2,TRUE)</f>
        <v>1.0009999999999999</v>
      </c>
      <c r="C2457" t="str">
        <f>VLOOKUP(A2457,BRef!$A$2:$D$1259, 4,TRUE)</f>
        <v>Average Leverage</v>
      </c>
    </row>
    <row r="2458" spans="1:3" x14ac:dyDescent="0.2">
      <c r="A2458" t="s">
        <v>2582</v>
      </c>
      <c r="B2458">
        <f>VLOOKUP(A2458,BRef!$A$2:$D$1259, 2,TRUE)</f>
        <v>0.20200000000000001</v>
      </c>
      <c r="C2458" t="str">
        <f>VLOOKUP(A2458,BRef!$A$2:$D$1259, 4,TRUE)</f>
        <v>Low Leverage</v>
      </c>
    </row>
    <row r="2459" spans="1:3" x14ac:dyDescent="0.2">
      <c r="A2459" t="s">
        <v>2034</v>
      </c>
      <c r="B2459">
        <f>VLOOKUP(A2459,BRef!$A$2:$D$1259, 2,TRUE)</f>
        <v>0.82999999999999985</v>
      </c>
      <c r="C2459" t="str">
        <f>VLOOKUP(A2459,BRef!$A$2:$D$1259, 4,TRUE)</f>
        <v>Average Leverage</v>
      </c>
    </row>
    <row r="2460" spans="1:3" x14ac:dyDescent="0.2">
      <c r="A2460" t="s">
        <v>1269</v>
      </c>
      <c r="B2460">
        <f>VLOOKUP(A2460,BRef!$A$2:$D$1259, 2,TRUE)</f>
        <v>1.320112612612613</v>
      </c>
      <c r="C2460" t="str">
        <f>VLOOKUP(A2460,BRef!$A$2:$D$1259, 4,TRUE)</f>
        <v>Average Leverage</v>
      </c>
    </row>
    <row r="2461" spans="1:3" x14ac:dyDescent="0.2">
      <c r="A2461" t="s">
        <v>1271</v>
      </c>
      <c r="B2461">
        <f>VLOOKUP(A2461,BRef!$A$2:$D$1259, 2,TRUE)</f>
        <v>0.93690531914893627</v>
      </c>
      <c r="C2461" t="str">
        <f>VLOOKUP(A2461,BRef!$A$2:$D$1259, 4,TRUE)</f>
        <v>Average Leverage</v>
      </c>
    </row>
    <row r="2462" spans="1:3" x14ac:dyDescent="0.2">
      <c r="A2462" t="s">
        <v>2522</v>
      </c>
      <c r="B2462">
        <f>VLOOKUP(A2462,BRef!$A$2:$D$1259, 2,TRUE)</f>
        <v>0.94499999999999995</v>
      </c>
      <c r="C2462" t="str">
        <f>VLOOKUP(A2462,BRef!$A$2:$D$1259, 4,TRUE)</f>
        <v>Average Leverage</v>
      </c>
    </row>
    <row r="2463" spans="1:3" x14ac:dyDescent="0.2">
      <c r="A2463" t="s">
        <v>2038</v>
      </c>
      <c r="B2463">
        <f>VLOOKUP(A2463,BRef!$A$2:$D$1259, 2,TRUE)</f>
        <v>0.77300000000000002</v>
      </c>
      <c r="C2463" t="str">
        <f>VLOOKUP(A2463,BRef!$A$2:$D$1259, 4,TRUE)</f>
        <v>Low Leverage</v>
      </c>
    </row>
    <row r="2464" spans="1:3" x14ac:dyDescent="0.2">
      <c r="A2464" t="s">
        <v>2523</v>
      </c>
      <c r="B2464">
        <f>VLOOKUP(A2464,BRef!$A$2:$D$1259, 2,TRUE)</f>
        <v>0.879</v>
      </c>
      <c r="C2464" t="str">
        <f>VLOOKUP(A2464,BRef!$A$2:$D$1259, 4,TRUE)</f>
        <v>Average Leverage</v>
      </c>
    </row>
    <row r="2465" spans="1:3" x14ac:dyDescent="0.2">
      <c r="A2465" t="s">
        <v>2524</v>
      </c>
      <c r="B2465">
        <f>VLOOKUP(A2465,BRef!$A$2:$D$1259, 2,TRUE)</f>
        <v>1.6</v>
      </c>
      <c r="C2465" t="str">
        <f>VLOOKUP(A2465,BRef!$A$2:$D$1259, 4,TRUE)</f>
        <v>High Leverage</v>
      </c>
    </row>
    <row r="2466" spans="1:3" x14ac:dyDescent="0.2">
      <c r="A2466" t="s">
        <v>2583</v>
      </c>
      <c r="B2466">
        <f>VLOOKUP(A2466,BRef!$A$2:$D$1259, 2,TRUE)</f>
        <v>0.85372049689440987</v>
      </c>
      <c r="C2466" t="str">
        <f>VLOOKUP(A2466,BRef!$A$2:$D$1259, 4,TRUE)</f>
        <v>Average Leverage</v>
      </c>
    </row>
    <row r="2467" spans="1:3" x14ac:dyDescent="0.2">
      <c r="A2467" t="s">
        <v>2526</v>
      </c>
      <c r="B2467">
        <f>VLOOKUP(A2467,BRef!$A$2:$D$1259, 2,TRUE)</f>
        <v>0</v>
      </c>
      <c r="C2467" t="str">
        <f>VLOOKUP(A2467,BRef!$A$2:$D$1259, 4,TRUE)</f>
        <v>Low Leverage</v>
      </c>
    </row>
    <row r="2468" spans="1:3" x14ac:dyDescent="0.2">
      <c r="A2468" t="s">
        <v>1294</v>
      </c>
      <c r="B2468">
        <f>VLOOKUP(A2468,BRef!$A$2:$D$1259, 2,TRUE)</f>
        <v>0.96600000000000008</v>
      </c>
      <c r="C2468" t="str">
        <f>VLOOKUP(A2468,BRef!$A$2:$D$1259, 4,TRUE)</f>
        <v>Average Leverage</v>
      </c>
    </row>
    <row r="2469" spans="1:3" x14ac:dyDescent="0.2">
      <c r="A2469" t="s">
        <v>1297</v>
      </c>
      <c r="B2469">
        <f>VLOOKUP(A2469,BRef!$A$2:$D$1259, 2,TRUE)</f>
        <v>0.99561016949152548</v>
      </c>
      <c r="C2469" t="str">
        <f>VLOOKUP(A2469,BRef!$A$2:$D$1259, 4,TRUE)</f>
        <v>Average Leverage</v>
      </c>
    </row>
    <row r="2470" spans="1:3" x14ac:dyDescent="0.2">
      <c r="A2470" t="s">
        <v>1305</v>
      </c>
      <c r="B2470">
        <f>VLOOKUP(A2470,BRef!$A$2:$D$1259, 2,TRUE)</f>
        <v>0.87505855855855863</v>
      </c>
      <c r="C2470" t="str">
        <f>VLOOKUP(A2470,BRef!$A$2:$D$1259, 4,TRUE)</f>
        <v>Average Leverage</v>
      </c>
    </row>
    <row r="2471" spans="1:3" x14ac:dyDescent="0.2">
      <c r="A2471" t="s">
        <v>1306</v>
      </c>
      <c r="B2471">
        <f>VLOOKUP(A2471,BRef!$A$2:$D$1259, 2,TRUE)</f>
        <v>0.83451948051948055</v>
      </c>
      <c r="C2471" t="str">
        <f>VLOOKUP(A2471,BRef!$A$2:$D$1259, 4,TRUE)</f>
        <v>Average Leverage</v>
      </c>
    </row>
    <row r="2472" spans="1:3" x14ac:dyDescent="0.2">
      <c r="A2472" t="s">
        <v>1307</v>
      </c>
      <c r="B2472">
        <f>VLOOKUP(A2472,BRef!$A$2:$D$1259, 2,TRUE)</f>
        <v>0.91100000000000003</v>
      </c>
      <c r="C2472" t="str">
        <f>VLOOKUP(A2472,BRef!$A$2:$D$1259, 4,TRUE)</f>
        <v>Average Leverage</v>
      </c>
    </row>
    <row r="2473" spans="1:3" x14ac:dyDescent="0.2">
      <c r="A2473" t="s">
        <v>2527</v>
      </c>
      <c r="B2473">
        <f>VLOOKUP(A2473,BRef!$A$2:$D$1259, 2,TRUE)</f>
        <v>0.20200000000000001</v>
      </c>
      <c r="C2473" t="str">
        <f>VLOOKUP(A2473,BRef!$A$2:$D$1259, 4,TRUE)</f>
        <v>Low Leverage</v>
      </c>
    </row>
    <row r="2474" spans="1:3" x14ac:dyDescent="0.2">
      <c r="A2474" t="s">
        <v>2529</v>
      </c>
      <c r="B2474">
        <f>VLOOKUP(A2474,BRef!$A$2:$D$1259, 2,TRUE)</f>
        <v>0.625</v>
      </c>
      <c r="C2474" t="str">
        <f>VLOOKUP(A2474,BRef!$A$2:$D$1259, 4,TRUE)</f>
        <v>Low Leverage</v>
      </c>
    </row>
    <row r="2475" spans="1:3" x14ac:dyDescent="0.2">
      <c r="A2475" t="s">
        <v>1314</v>
      </c>
      <c r="B2475">
        <f>VLOOKUP(A2475,BRef!$A$2:$D$1259, 2,TRUE)</f>
        <v>1.3742994186046511</v>
      </c>
      <c r="C2475" t="str">
        <f>VLOOKUP(A2475,BRef!$A$2:$D$1259, 4,TRUE)</f>
        <v>Average Leverage</v>
      </c>
    </row>
    <row r="2476" spans="1:3" x14ac:dyDescent="0.2">
      <c r="A2476" t="s">
        <v>1315</v>
      </c>
      <c r="B2476">
        <f>VLOOKUP(A2476,BRef!$A$2:$D$1259, 2,TRUE)</f>
        <v>0</v>
      </c>
      <c r="C2476" t="str">
        <f>VLOOKUP(A2476,BRef!$A$2:$D$1259, 4,TRUE)</f>
        <v>Low Leverage</v>
      </c>
    </row>
    <row r="2477" spans="1:3" x14ac:dyDescent="0.2">
      <c r="A2477" t="s">
        <v>1833</v>
      </c>
      <c r="B2477">
        <f>VLOOKUP(A2477,BRef!$A$2:$D$1259, 2,TRUE)</f>
        <v>0.90727272727272734</v>
      </c>
      <c r="C2477" t="str">
        <f>VLOOKUP(A2477,BRef!$A$2:$D$1259, 4,TRUE)</f>
        <v>Average Leverage</v>
      </c>
    </row>
    <row r="2478" spans="1:3" x14ac:dyDescent="0.2">
      <c r="A2478" t="s">
        <v>1324</v>
      </c>
      <c r="B2478">
        <f>VLOOKUP(A2478,BRef!$A$2:$D$1259, 2,TRUE)</f>
        <v>0.78800258397932799</v>
      </c>
      <c r="C2478" t="str">
        <f>VLOOKUP(A2478,BRef!$A$2:$D$1259, 4,TRUE)</f>
        <v>Low Leverage</v>
      </c>
    </row>
    <row r="2479" spans="1:3" x14ac:dyDescent="0.2">
      <c r="A2479" t="s">
        <v>1332</v>
      </c>
      <c r="B2479">
        <f>VLOOKUP(A2479,BRef!$A$2:$D$1259, 2,TRUE)</f>
        <v>0.94399999999999995</v>
      </c>
      <c r="C2479" t="str">
        <f>VLOOKUP(A2479,BRef!$A$2:$D$1259, 4,TRUE)</f>
        <v>Average Leverage</v>
      </c>
    </row>
    <row r="2480" spans="1:3" x14ac:dyDescent="0.2">
      <c r="A2480" t="s">
        <v>1333</v>
      </c>
      <c r="B2480">
        <f>VLOOKUP(A2480,BRef!$A$2:$D$1259, 2,TRUE)</f>
        <v>0.90490656565656569</v>
      </c>
      <c r="C2480" t="str">
        <f>VLOOKUP(A2480,BRef!$A$2:$D$1259, 4,TRUE)</f>
        <v>Average Leverage</v>
      </c>
    </row>
    <row r="2481" spans="1:3" x14ac:dyDescent="0.2">
      <c r="A2481" t="s">
        <v>1339</v>
      </c>
      <c r="B2481">
        <f>VLOOKUP(A2481,BRef!$A$2:$D$1259, 2,TRUE)</f>
        <v>1.0396709558823529</v>
      </c>
      <c r="C2481" t="str">
        <f>VLOOKUP(A2481,BRef!$A$2:$D$1259, 4,TRUE)</f>
        <v>Average Leverage</v>
      </c>
    </row>
    <row r="2482" spans="1:3" x14ac:dyDescent="0.2">
      <c r="A2482" t="s">
        <v>1341</v>
      </c>
      <c r="B2482">
        <f>VLOOKUP(A2482,BRef!$A$2:$D$1259, 2,TRUE)</f>
        <v>0.75260352422907484</v>
      </c>
      <c r="C2482" t="str">
        <f>VLOOKUP(A2482,BRef!$A$2:$D$1259, 4,TRUE)</f>
        <v>Low Leverage</v>
      </c>
    </row>
    <row r="2483" spans="1:3" x14ac:dyDescent="0.2">
      <c r="A2483" t="s">
        <v>2584</v>
      </c>
      <c r="B2483">
        <f>VLOOKUP(A2483,BRef!$A$2:$D$1259, 2,TRUE)</f>
        <v>4.8000000000000001E-2</v>
      </c>
      <c r="C2483" t="str">
        <f>VLOOKUP(A2483,BRef!$A$2:$D$1259, 4,TRUE)</f>
        <v>Low Leverage</v>
      </c>
    </row>
    <row r="2484" spans="1:3" x14ac:dyDescent="0.2">
      <c r="A2484" t="s">
        <v>2531</v>
      </c>
      <c r="B2484">
        <f>VLOOKUP(A2484,BRef!$A$2:$D$1259, 2,TRUE)</f>
        <v>0.7238034682080926</v>
      </c>
      <c r="C2484" t="str">
        <f>VLOOKUP(A2484,BRef!$A$2:$D$1259, 4,TRUE)</f>
        <v>Low Leverage</v>
      </c>
    </row>
    <row r="2485" spans="1:3" x14ac:dyDescent="0.2">
      <c r="A2485" t="s">
        <v>1351</v>
      </c>
      <c r="B2485">
        <f>VLOOKUP(A2485,BRef!$A$2:$D$1259, 2,TRUE)</f>
        <v>0.96599999999999997</v>
      </c>
      <c r="C2485" t="str">
        <f>VLOOKUP(A2485,BRef!$A$2:$D$1259, 4,TRUE)</f>
        <v>Average Leverage</v>
      </c>
    </row>
    <row r="2486" spans="1:3" x14ac:dyDescent="0.2">
      <c r="A2486" t="s">
        <v>1352</v>
      </c>
      <c r="B2486">
        <f>VLOOKUP(A2486,BRef!$A$2:$D$1259, 2,TRUE)</f>
        <v>0.81651672862453517</v>
      </c>
      <c r="C2486" t="str">
        <f>VLOOKUP(A2486,BRef!$A$2:$D$1259, 4,TRUE)</f>
        <v>Average Leverage</v>
      </c>
    </row>
    <row r="2487" spans="1:3" x14ac:dyDescent="0.2">
      <c r="A2487" t="s">
        <v>1838</v>
      </c>
      <c r="B2487">
        <f>VLOOKUP(A2487,BRef!$A$2:$D$1259, 2,TRUE)</f>
        <v>0.85799999999999998</v>
      </c>
      <c r="C2487" t="str">
        <f>VLOOKUP(A2487,BRef!$A$2:$D$1259, 4,TRUE)</f>
        <v>Average Leverage</v>
      </c>
    </row>
    <row r="2488" spans="1:3" x14ac:dyDescent="0.2">
      <c r="A2488" t="s">
        <v>1357</v>
      </c>
      <c r="B2488">
        <f>VLOOKUP(A2488,BRef!$A$2:$D$1259, 2,TRUE)</f>
        <v>0.98899999999999999</v>
      </c>
      <c r="C2488" t="str">
        <f>VLOOKUP(A2488,BRef!$A$2:$D$1259, 4,TRUE)</f>
        <v>Average Leverage</v>
      </c>
    </row>
    <row r="2489" spans="1:3" x14ac:dyDescent="0.2">
      <c r="A2489" t="s">
        <v>2532</v>
      </c>
      <c r="B2489">
        <f>VLOOKUP(A2489,BRef!$A$2:$D$1259, 2,TRUE)</f>
        <v>1.026</v>
      </c>
      <c r="C2489" t="str">
        <f>VLOOKUP(A2489,BRef!$A$2:$D$1259, 4,TRUE)</f>
        <v>Average Leverage</v>
      </c>
    </row>
    <row r="2490" spans="1:3" x14ac:dyDescent="0.2">
      <c r="A2490" t="s">
        <v>2533</v>
      </c>
      <c r="B2490">
        <f>VLOOKUP(A2490,BRef!$A$2:$D$1259, 2,TRUE)</f>
        <v>0.78252173913043477</v>
      </c>
      <c r="C2490" t="str">
        <f>VLOOKUP(A2490,BRef!$A$2:$D$1259, 4,TRUE)</f>
        <v>Low Leverage</v>
      </c>
    </row>
    <row r="2491" spans="1:3" x14ac:dyDescent="0.2">
      <c r="A2491" t="s">
        <v>1364</v>
      </c>
      <c r="B2491">
        <f>VLOOKUP(A2491,BRef!$A$2:$D$1259, 2,TRUE)</f>
        <v>0.88110799136069107</v>
      </c>
      <c r="C2491" t="str">
        <f>VLOOKUP(A2491,BRef!$A$2:$D$1259, 4,TRUE)</f>
        <v>Average Leverage</v>
      </c>
    </row>
    <row r="2492" spans="1:3" x14ac:dyDescent="0.2">
      <c r="A2492" t="s">
        <v>1366</v>
      </c>
      <c r="B2492">
        <f>VLOOKUP(A2492,BRef!$A$2:$D$1259, 2,TRUE)</f>
        <v>1.5130057306590261</v>
      </c>
      <c r="C2492" t="str">
        <f>VLOOKUP(A2492,BRef!$A$2:$D$1259, 4,TRUE)</f>
        <v>High Leverage</v>
      </c>
    </row>
    <row r="2493" spans="1:3" x14ac:dyDescent="0.2">
      <c r="A2493" t="s">
        <v>1369</v>
      </c>
      <c r="B2493">
        <f>VLOOKUP(A2493,BRef!$A$2:$D$1259, 2,TRUE)</f>
        <v>1.7126250000000001</v>
      </c>
      <c r="C2493" t="str">
        <f>VLOOKUP(A2493,BRef!$A$2:$D$1259, 4,TRUE)</f>
        <v>High Leverage</v>
      </c>
    </row>
    <row r="2494" spans="1:3" x14ac:dyDescent="0.2">
      <c r="A2494" t="s">
        <v>1370</v>
      </c>
      <c r="B2494">
        <f>VLOOKUP(A2494,BRef!$A$2:$D$1259, 2,TRUE)</f>
        <v>1.0136421052631579</v>
      </c>
      <c r="C2494" t="str">
        <f>VLOOKUP(A2494,BRef!$A$2:$D$1259, 4,TRUE)</f>
        <v>Average Leverage</v>
      </c>
    </row>
    <row r="2495" spans="1:3" x14ac:dyDescent="0.2">
      <c r="A2495" t="s">
        <v>2535</v>
      </c>
      <c r="B2495">
        <f>VLOOKUP(A2495,BRef!$A$2:$D$1259, 2,TRUE)</f>
        <v>0.50887113402061857</v>
      </c>
      <c r="C2495" t="str">
        <f>VLOOKUP(A2495,BRef!$A$2:$D$1259, 4,TRUE)</f>
        <v>Low Leverage</v>
      </c>
    </row>
    <row r="2496" spans="1:3" x14ac:dyDescent="0.2">
      <c r="A2496" t="s">
        <v>2536</v>
      </c>
      <c r="B2496">
        <f>VLOOKUP(A2496,BRef!$A$2:$D$1259, 2,TRUE)</f>
        <v>0.19800000000000001</v>
      </c>
      <c r="C2496" t="str">
        <f>VLOOKUP(A2496,BRef!$A$2:$D$1259, 4,TRUE)</f>
        <v>Low Leverage</v>
      </c>
    </row>
    <row r="2497" spans="1:3" x14ac:dyDescent="0.2">
      <c r="A2497" t="s">
        <v>1376</v>
      </c>
      <c r="B2497">
        <f>VLOOKUP(A2497,BRef!$A$2:$D$1259, 2,TRUE)</f>
        <v>6.0000000000000001E-3</v>
      </c>
      <c r="C2497" t="str">
        <f>VLOOKUP(A2497,BRef!$A$2:$D$1259, 4,TRUE)</f>
        <v>Low Leverage</v>
      </c>
    </row>
    <row r="2498" spans="1:3" x14ac:dyDescent="0.2">
      <c r="A2498" t="s">
        <v>1385</v>
      </c>
      <c r="B2498">
        <f>VLOOKUP(A2498,BRef!$A$2:$D$1259, 2,TRUE)</f>
        <v>0.74067132867132868</v>
      </c>
      <c r="C2498" t="str">
        <f>VLOOKUP(A2498,BRef!$A$2:$D$1259, 4,TRUE)</f>
        <v>Low Leverage</v>
      </c>
    </row>
    <row r="2499" spans="1:3" x14ac:dyDescent="0.2">
      <c r="A2499" t="s">
        <v>1386</v>
      </c>
      <c r="B2499">
        <f>VLOOKUP(A2499,BRef!$A$2:$D$1259, 2,TRUE)</f>
        <v>0.98269986168741363</v>
      </c>
      <c r="C2499" t="str">
        <f>VLOOKUP(A2499,BRef!$A$2:$D$1259, 4,TRUE)</f>
        <v>Average Leverage</v>
      </c>
    </row>
    <row r="2500" spans="1:3" x14ac:dyDescent="0.2">
      <c r="A2500" t="s">
        <v>2051</v>
      </c>
      <c r="B2500">
        <f>VLOOKUP(A2500,BRef!$A$2:$D$1259, 2,TRUE)</f>
        <v>0.42</v>
      </c>
      <c r="C2500" t="str">
        <f>VLOOKUP(A2500,BRef!$A$2:$D$1259, 4,TRUE)</f>
        <v>Low Leverage</v>
      </c>
    </row>
    <row r="2501" spans="1:3" x14ac:dyDescent="0.2">
      <c r="A2501" t="s">
        <v>1854</v>
      </c>
      <c r="B2501">
        <f>VLOOKUP(A2501,BRef!$A$2:$D$1259, 2,TRUE)</f>
        <v>0.996</v>
      </c>
      <c r="C2501" t="str">
        <f>VLOOKUP(A2501,BRef!$A$2:$D$1259, 4,TRUE)</f>
        <v>Average Leverage</v>
      </c>
    </row>
    <row r="2502" spans="1:3" x14ac:dyDescent="0.2">
      <c r="A2502" t="s">
        <v>1392</v>
      </c>
      <c r="B2502">
        <f>VLOOKUP(A2502,BRef!$A$2:$D$1259, 2,TRUE)</f>
        <v>0.92900000000000005</v>
      </c>
      <c r="C2502" t="str">
        <f>VLOOKUP(A2502,BRef!$A$2:$D$1259, 4,TRUE)</f>
        <v>Average Leverage</v>
      </c>
    </row>
    <row r="2503" spans="1:3" x14ac:dyDescent="0.2">
      <c r="A2503" t="s">
        <v>2539</v>
      </c>
      <c r="B2503">
        <f>VLOOKUP(A2503,BRef!$A$2:$D$1259, 2,TRUE)</f>
        <v>0.98899999999999999</v>
      </c>
      <c r="C2503" t="str">
        <f>VLOOKUP(A2503,BRef!$A$2:$D$1259, 4,TRUE)</f>
        <v>Average Leverage</v>
      </c>
    </row>
    <row r="2504" spans="1:3" x14ac:dyDescent="0.2">
      <c r="A2504" t="s">
        <v>2540</v>
      </c>
      <c r="B2504">
        <f>VLOOKUP(A2504,BRef!$A$2:$D$1259, 2,TRUE)</f>
        <v>0.83451948051948055</v>
      </c>
      <c r="C2504" t="str">
        <f>VLOOKUP(A2504,BRef!$A$2:$D$1259, 4,TRUE)</f>
        <v>Average Leverage</v>
      </c>
    </row>
    <row r="2505" spans="1:3" x14ac:dyDescent="0.2">
      <c r="A2505" t="s">
        <v>1413</v>
      </c>
      <c r="B2505">
        <f>VLOOKUP(A2505,BRef!$A$2:$D$1259, 2,TRUE)</f>
        <v>0.80300000000000005</v>
      </c>
      <c r="C2505" t="str">
        <f>VLOOKUP(A2505,BRef!$A$2:$D$1259, 4,TRUE)</f>
        <v>Average Leverage</v>
      </c>
    </row>
    <row r="2506" spans="1:3" x14ac:dyDescent="0.2">
      <c r="A2506" t="s">
        <v>1415</v>
      </c>
      <c r="B2506">
        <f>VLOOKUP(A2506,BRef!$A$2:$D$1259, 2,TRUE)</f>
        <v>0.96668101028999054</v>
      </c>
      <c r="C2506" t="str">
        <f>VLOOKUP(A2506,BRef!$A$2:$D$1259, 4,TRUE)</f>
        <v>Average Leverage</v>
      </c>
    </row>
    <row r="2507" spans="1:3" x14ac:dyDescent="0.2">
      <c r="A2507" t="s">
        <v>1858</v>
      </c>
      <c r="B2507">
        <f>VLOOKUP(A2507,BRef!$A$2:$D$1259, 2,TRUE)</f>
        <v>1.19</v>
      </c>
      <c r="C2507" t="str">
        <f>VLOOKUP(A2507,BRef!$A$2:$D$1259, 4,TRUE)</f>
        <v>Average Leverage</v>
      </c>
    </row>
    <row r="2508" spans="1:3" x14ac:dyDescent="0.2">
      <c r="A2508" t="s">
        <v>2542</v>
      </c>
      <c r="B2508">
        <f>VLOOKUP(A2508,BRef!$A$2:$D$1259, 2,TRUE)</f>
        <v>0.90800000000000003</v>
      </c>
      <c r="C2508" t="str">
        <f>VLOOKUP(A2508,BRef!$A$2:$D$1259, 4,TRUE)</f>
        <v>Average Leverage</v>
      </c>
    </row>
    <row r="2509" spans="1:3" x14ac:dyDescent="0.2">
      <c r="A2509" t="s">
        <v>1418</v>
      </c>
      <c r="B2509">
        <f>VLOOKUP(A2509,BRef!$A$2:$D$1259, 2,TRUE)</f>
        <v>1.111160427807486</v>
      </c>
      <c r="C2509" t="str">
        <f>VLOOKUP(A2509,BRef!$A$2:$D$1259, 4,TRUE)</f>
        <v>Average Leverage</v>
      </c>
    </row>
    <row r="2510" spans="1:3" x14ac:dyDescent="0.2">
      <c r="A2510" t="s">
        <v>1422</v>
      </c>
      <c r="B2510">
        <f>VLOOKUP(A2510,BRef!$A$2:$D$1259, 2,TRUE)</f>
        <v>1.205381294964029</v>
      </c>
      <c r="C2510" t="str">
        <f>VLOOKUP(A2510,BRef!$A$2:$D$1259, 4,TRUE)</f>
        <v>Average Leverage</v>
      </c>
    </row>
    <row r="2511" spans="1:3" x14ac:dyDescent="0.2">
      <c r="A2511" t="s">
        <v>1860</v>
      </c>
      <c r="B2511">
        <f>VLOOKUP(A2511,BRef!$A$2:$D$1259, 2,TRUE)</f>
        <v>0.95599999999999996</v>
      </c>
      <c r="C2511" t="str">
        <f>VLOOKUP(A2511,BRef!$A$2:$D$1259, 4,TRUE)</f>
        <v>Average Leverage</v>
      </c>
    </row>
    <row r="2512" spans="1:3" x14ac:dyDescent="0.2">
      <c r="A2512" t="s">
        <v>1424</v>
      </c>
      <c r="B2512">
        <f>VLOOKUP(A2512,BRef!$A$2:$D$1259, 2,TRUE)</f>
        <v>0.72836525612472147</v>
      </c>
      <c r="C2512" t="str">
        <f>VLOOKUP(A2512,BRef!$A$2:$D$1259, 4,TRUE)</f>
        <v>Low Leverage</v>
      </c>
    </row>
    <row r="2513" spans="1:3" x14ac:dyDescent="0.2">
      <c r="A2513" t="s">
        <v>1426</v>
      </c>
      <c r="B2513">
        <f>VLOOKUP(A2513,BRef!$A$2:$D$1259, 2,TRUE)</f>
        <v>0.90200000000000002</v>
      </c>
      <c r="C2513" t="str">
        <f>VLOOKUP(A2513,BRef!$A$2:$D$1259, 4,TRUE)</f>
        <v>Average Leverage</v>
      </c>
    </row>
    <row r="2514" spans="1:3" x14ac:dyDescent="0.2">
      <c r="A2514" t="s">
        <v>1429</v>
      </c>
      <c r="B2514">
        <f>VLOOKUP(A2514,BRef!$A$2:$D$1259, 2,TRUE)</f>
        <v>0.96599999999999997</v>
      </c>
      <c r="C2514" t="str">
        <f>VLOOKUP(A2514,BRef!$A$2:$D$1259, 4,TRUE)</f>
        <v>Average Leverage</v>
      </c>
    </row>
    <row r="2515" spans="1:3" x14ac:dyDescent="0.2">
      <c r="A2515" t="s">
        <v>2056</v>
      </c>
      <c r="B2515">
        <f>VLOOKUP(A2515,BRef!$A$2:$D$1259, 2,TRUE)</f>
        <v>0.89800000000000002</v>
      </c>
      <c r="C2515" t="str">
        <f>VLOOKUP(A2515,BRef!$A$2:$D$1259, 4,TRUE)</f>
        <v>Average Leverage</v>
      </c>
    </row>
    <row r="2516" spans="1:3" x14ac:dyDescent="0.2">
      <c r="A2516" t="s">
        <v>2543</v>
      </c>
      <c r="B2516">
        <f>VLOOKUP(A2516,BRef!$A$2:$D$1259, 2,TRUE)</f>
        <v>5.0000000000000001E-3</v>
      </c>
      <c r="C2516" t="str">
        <f>VLOOKUP(A2516,BRef!$A$2:$D$1259, 4,TRUE)</f>
        <v>Low Leverage</v>
      </c>
    </row>
    <row r="2517" spans="1:3" x14ac:dyDescent="0.2">
      <c r="A2517" t="s">
        <v>2544</v>
      </c>
      <c r="B2517">
        <f>VLOOKUP(A2517,BRef!$A$2:$D$1259, 2,TRUE)</f>
        <v>0.41108571428571422</v>
      </c>
      <c r="C2517" t="str">
        <f>VLOOKUP(A2517,BRef!$A$2:$D$1259, 4,TRUE)</f>
        <v>Low Leverage</v>
      </c>
    </row>
    <row r="2518" spans="1:3" x14ac:dyDescent="0.2">
      <c r="A2518" t="s">
        <v>2545</v>
      </c>
      <c r="B2518">
        <f>VLOOKUP(A2518,BRef!$A$2:$D$1259, 2,TRUE)</f>
        <v>5.0000000000000001E-3</v>
      </c>
      <c r="C2518" t="str">
        <f>VLOOKUP(A2518,BRef!$A$2:$D$1259, 4,TRUE)</f>
        <v>Low Leverage</v>
      </c>
    </row>
    <row r="2519" spans="1:3" x14ac:dyDescent="0.2">
      <c r="A2519" t="s">
        <v>1439</v>
      </c>
      <c r="B2519">
        <f>VLOOKUP(A2519,BRef!$A$2:$D$1259, 2,TRUE)</f>
        <v>0.83948459958932231</v>
      </c>
      <c r="C2519" t="str">
        <f>VLOOKUP(A2519,BRef!$A$2:$D$1259, 4,TRUE)</f>
        <v>Average Leverage</v>
      </c>
    </row>
    <row r="2520" spans="1:3" x14ac:dyDescent="0.2">
      <c r="A2520" t="s">
        <v>1441</v>
      </c>
      <c r="B2520">
        <f>VLOOKUP(A2520,BRef!$A$2:$D$1259, 2,TRUE)</f>
        <v>0.87558139534883717</v>
      </c>
      <c r="C2520" t="str">
        <f>VLOOKUP(A2520,BRef!$A$2:$D$1259, 4,TRUE)</f>
        <v>Average Leverage</v>
      </c>
    </row>
    <row r="2521" spans="1:3" x14ac:dyDescent="0.2">
      <c r="A2521" t="s">
        <v>1442</v>
      </c>
      <c r="B2521">
        <f>VLOOKUP(A2521,BRef!$A$2:$D$1259, 2,TRUE)</f>
        <v>0.80082101167315178</v>
      </c>
      <c r="C2521" t="str">
        <f>VLOOKUP(A2521,BRef!$A$2:$D$1259, 4,TRUE)</f>
        <v>Average Leverage</v>
      </c>
    </row>
    <row r="2522" spans="1:3" x14ac:dyDescent="0.2">
      <c r="A2522" t="s">
        <v>2059</v>
      </c>
      <c r="B2522">
        <f>VLOOKUP(A2522,BRef!$A$2:$D$1259, 2,TRUE)</f>
        <v>1.0680000000000001</v>
      </c>
      <c r="C2522" t="str">
        <f>VLOOKUP(A2522,BRef!$A$2:$D$1259, 4,TRUE)</f>
        <v>Average Leverage</v>
      </c>
    </row>
    <row r="2523" spans="1:3" x14ac:dyDescent="0.2">
      <c r="A2523" t="s">
        <v>1453</v>
      </c>
      <c r="B2523">
        <f>VLOOKUP(A2523,BRef!$A$2:$D$1259, 2,TRUE)</f>
        <v>0.87426685393258419</v>
      </c>
      <c r="C2523" t="str">
        <f>VLOOKUP(A2523,BRef!$A$2:$D$1259, 4,TRUE)</f>
        <v>Average Leverage</v>
      </c>
    </row>
    <row r="2524" spans="1:3" x14ac:dyDescent="0.2">
      <c r="A2524" t="s">
        <v>1464</v>
      </c>
      <c r="B2524">
        <f>VLOOKUP(A2524,BRef!$A$2:$D$1259, 2,TRUE)</f>
        <v>0.83451948051948055</v>
      </c>
      <c r="C2524" t="str">
        <f>VLOOKUP(A2524,BRef!$A$2:$D$1259, 4,TRUE)</f>
        <v>Average Leverage</v>
      </c>
    </row>
    <row r="2525" spans="1:3" x14ac:dyDescent="0.2">
      <c r="A2525" t="s">
        <v>1466</v>
      </c>
      <c r="B2525">
        <f>VLOOKUP(A2525,BRef!$A$2:$D$1259, 2,TRUE)</f>
        <v>0.7018901098901098</v>
      </c>
      <c r="C2525" t="str">
        <f>VLOOKUP(A2525,BRef!$A$2:$D$1259, 4,TRUE)</f>
        <v>Low Leverage</v>
      </c>
    </row>
    <row r="2526" spans="1:3" x14ac:dyDescent="0.2">
      <c r="A2526" t="s">
        <v>1871</v>
      </c>
      <c r="B2526">
        <f>VLOOKUP(A2526,BRef!$A$2:$D$1259, 2,TRUE)</f>
        <v>0.89700000000000002</v>
      </c>
      <c r="C2526" t="str">
        <f>VLOOKUP(A2526,BRef!$A$2:$D$1259, 4,TRUE)</f>
        <v>Average Leverage</v>
      </c>
    </row>
    <row r="2527" spans="1:3" x14ac:dyDescent="0.2">
      <c r="A2527" t="s">
        <v>1469</v>
      </c>
      <c r="B2527">
        <f>VLOOKUP(A2527,BRef!$A$2:$D$1259, 2,TRUE)</f>
        <v>0.88169249394673133</v>
      </c>
      <c r="C2527" t="str">
        <f>VLOOKUP(A2527,BRef!$A$2:$D$1259, 4,TRUE)</f>
        <v>Average Leverage</v>
      </c>
    </row>
    <row r="2528" spans="1:3" x14ac:dyDescent="0.2">
      <c r="A2528" t="s">
        <v>1873</v>
      </c>
      <c r="B2528">
        <f>VLOOKUP(A2528,BRef!$A$2:$D$1259, 2,TRUE)</f>
        <v>0.83451948051948055</v>
      </c>
      <c r="C2528" t="str">
        <f>VLOOKUP(A2528,BRef!$A$2:$D$1259, 4,TRUE)</f>
        <v>Average Leverage</v>
      </c>
    </row>
    <row r="2529" spans="1:3" x14ac:dyDescent="0.2">
      <c r="A2529" t="s">
        <v>1473</v>
      </c>
      <c r="B2529">
        <f>VLOOKUP(A2529,BRef!$A$2:$D$1259, 2,TRUE)</f>
        <v>0.85699999999999998</v>
      </c>
      <c r="C2529" t="str">
        <f>VLOOKUP(A2529,BRef!$A$2:$D$1259, 4,TRUE)</f>
        <v>Average Leverage</v>
      </c>
    </row>
    <row r="2530" spans="1:3" x14ac:dyDescent="0.2">
      <c r="A2530" t="s">
        <v>2546</v>
      </c>
      <c r="B2530">
        <f>VLOOKUP(A2530,BRef!$A$2:$D$1259, 2,TRUE)</f>
        <v>0.26900000000000002</v>
      </c>
      <c r="C2530" t="str">
        <f>VLOOKUP(A2530,BRef!$A$2:$D$1259, 4,TRUE)</f>
        <v>Low Leverage</v>
      </c>
    </row>
    <row r="2531" spans="1:3" x14ac:dyDescent="0.2">
      <c r="A2531" t="s">
        <v>2547</v>
      </c>
      <c r="B2531">
        <f>VLOOKUP(A2531,BRef!$A$2:$D$1259, 2,TRUE)</f>
        <v>0.879</v>
      </c>
      <c r="C2531" t="str">
        <f>VLOOKUP(A2531,BRef!$A$2:$D$1259, 4,TRUE)</f>
        <v>Average Leverage</v>
      </c>
    </row>
    <row r="2532" spans="1:3" x14ac:dyDescent="0.2">
      <c r="A2532" t="s">
        <v>2548</v>
      </c>
      <c r="B2532">
        <f>VLOOKUP(A2532,BRef!$A$2:$D$1259, 2,TRUE)</f>
        <v>1.252694039735099</v>
      </c>
      <c r="C2532" t="str">
        <f>VLOOKUP(A2532,BRef!$A$2:$D$1259, 4,TRUE)</f>
        <v>Average Leverage</v>
      </c>
    </row>
    <row r="2533" spans="1:3" x14ac:dyDescent="0.2">
      <c r="A2533" t="s">
        <v>2062</v>
      </c>
      <c r="B2533">
        <f>VLOOKUP(A2533,BRef!$A$2:$D$1259, 2,TRUE)</f>
        <v>0.218</v>
      </c>
      <c r="C2533" t="str">
        <f>VLOOKUP(A2533,BRef!$A$2:$D$1259, 4,TRUE)</f>
        <v>Low Leverage</v>
      </c>
    </row>
    <row r="2534" spans="1:3" x14ac:dyDescent="0.2">
      <c r="A2534" t="s">
        <v>2549</v>
      </c>
      <c r="B2534">
        <f>VLOOKUP(A2534,BRef!$A$2:$D$1259, 2,TRUE)</f>
        <v>0.90707272727272714</v>
      </c>
      <c r="C2534" t="str">
        <f>VLOOKUP(A2534,BRef!$A$2:$D$1259, 4,TRUE)</f>
        <v>Average Leverage</v>
      </c>
    </row>
    <row r="2535" spans="1:3" x14ac:dyDescent="0.2">
      <c r="A2535" t="s">
        <v>1876</v>
      </c>
      <c r="B2535">
        <f>VLOOKUP(A2535,BRef!$A$2:$D$1259, 2,TRUE)</f>
        <v>7.4999999999999989E-3</v>
      </c>
      <c r="C2535" t="str">
        <f>VLOOKUP(A2535,BRef!$A$2:$D$1259, 4,TRUE)</f>
        <v>Low Leverage</v>
      </c>
    </row>
    <row r="2536" spans="1:3" x14ac:dyDescent="0.2">
      <c r="A2536" t="s">
        <v>1488</v>
      </c>
      <c r="B2536">
        <f>VLOOKUP(A2536,BRef!$A$2:$D$1259, 2,TRUE)</f>
        <v>1.3080000000000001</v>
      </c>
      <c r="C2536" t="str">
        <f>VLOOKUP(A2536,BRef!$A$2:$D$1259, 4,TRUE)</f>
        <v>Average Leverage</v>
      </c>
    </row>
    <row r="2537" spans="1:3" x14ac:dyDescent="0.2">
      <c r="A2537" t="s">
        <v>1491</v>
      </c>
      <c r="B2537">
        <f>VLOOKUP(A2537,BRef!$A$2:$D$1259, 2,TRUE)</f>
        <v>0.91458531317494607</v>
      </c>
      <c r="C2537" t="str">
        <f>VLOOKUP(A2537,BRef!$A$2:$D$1259, 4,TRUE)</f>
        <v>Average Leverage</v>
      </c>
    </row>
    <row r="2538" spans="1:3" x14ac:dyDescent="0.2">
      <c r="A2538" t="s">
        <v>2064</v>
      </c>
      <c r="B2538">
        <f>VLOOKUP(A2538,BRef!$A$2:$D$1259, 2,TRUE)</f>
        <v>1.024</v>
      </c>
      <c r="C2538" t="str">
        <f>VLOOKUP(A2538,BRef!$A$2:$D$1259, 4,TRUE)</f>
        <v>Average Leverage</v>
      </c>
    </row>
    <row r="2539" spans="1:3" x14ac:dyDescent="0.2">
      <c r="A2539" t="s">
        <v>1500</v>
      </c>
      <c r="B2539">
        <f>VLOOKUP(A2539,BRef!$A$2:$D$1259, 2,TRUE)</f>
        <v>0.96471978021978022</v>
      </c>
      <c r="C2539" t="str">
        <f>VLOOKUP(A2539,BRef!$A$2:$D$1259, 4,TRUE)</f>
        <v>Average Leverage</v>
      </c>
    </row>
    <row r="2540" spans="1:3" x14ac:dyDescent="0.2">
      <c r="A2540" t="s">
        <v>2550</v>
      </c>
      <c r="B2540">
        <f>VLOOKUP(A2540,BRef!$A$2:$D$1259, 2,TRUE)</f>
        <v>1.3742994186046511</v>
      </c>
      <c r="C2540" t="str">
        <f>VLOOKUP(A2540,BRef!$A$2:$D$1259, 4,TRUE)</f>
        <v>Average Leverage</v>
      </c>
    </row>
    <row r="2541" spans="1:3" x14ac:dyDescent="0.2">
      <c r="A2541" t="s">
        <v>1506</v>
      </c>
      <c r="B2541">
        <f>VLOOKUP(A2541,BRef!$A$2:$D$1259, 2,TRUE)</f>
        <v>1.0544494382022469</v>
      </c>
      <c r="C2541" t="str">
        <f>VLOOKUP(A2541,BRef!$A$2:$D$1259, 4,TRUE)</f>
        <v>Average Leverage</v>
      </c>
    </row>
    <row r="2542" spans="1:3" x14ac:dyDescent="0.2">
      <c r="A2542" t="s">
        <v>2551</v>
      </c>
      <c r="B2542">
        <f>VLOOKUP(A2542,BRef!$A$2:$D$1259, 2,TRUE)</f>
        <v>0.41108571428571422</v>
      </c>
      <c r="C2542" t="str">
        <f>VLOOKUP(A2542,BRef!$A$2:$D$1259, 4,TRUE)</f>
        <v>Low Leverage</v>
      </c>
    </row>
    <row r="2543" spans="1:3" x14ac:dyDescent="0.2">
      <c r="A2543" t="s">
        <v>1514</v>
      </c>
      <c r="B2543">
        <f>VLOOKUP(A2543,BRef!$A$2:$D$1259, 2,TRUE)</f>
        <v>0.90684337349397592</v>
      </c>
      <c r="C2543" t="str">
        <f>VLOOKUP(A2543,BRef!$A$2:$D$1259, 4,TRUE)</f>
        <v>Average Leverage</v>
      </c>
    </row>
    <row r="2544" spans="1:3" x14ac:dyDescent="0.2">
      <c r="A2544" t="s">
        <v>1518</v>
      </c>
      <c r="B2544">
        <f>VLOOKUP(A2544,BRef!$A$2:$D$1259, 2,TRUE)</f>
        <v>0.53866386554621848</v>
      </c>
      <c r="C2544" t="str">
        <f>VLOOKUP(A2544,BRef!$A$2:$D$1259, 4,TRUE)</f>
        <v>Low Leverage</v>
      </c>
    </row>
    <row r="2545" spans="1:3" x14ac:dyDescent="0.2">
      <c r="A2545" t="s">
        <v>1890</v>
      </c>
      <c r="B2545">
        <f>VLOOKUP(A2545,BRef!$A$2:$D$1259, 2,TRUE)</f>
        <v>0.72480722891566263</v>
      </c>
      <c r="C2545" t="str">
        <f>VLOOKUP(A2545,BRef!$A$2:$D$1259, 4,TRUE)</f>
        <v>Low Leverage</v>
      </c>
    </row>
    <row r="2546" spans="1:3" x14ac:dyDescent="0.2">
      <c r="A2546" t="s">
        <v>1529</v>
      </c>
      <c r="B2546">
        <f>VLOOKUP(A2546,BRef!$A$2:$D$1259, 2,TRUE)</f>
        <v>0.73078378378378384</v>
      </c>
      <c r="C2546" t="str">
        <f>VLOOKUP(A2546,BRef!$A$2:$D$1259, 4,TRUE)</f>
        <v>Low Leverage</v>
      </c>
    </row>
    <row r="2547" spans="1:3" x14ac:dyDescent="0.2">
      <c r="A2547" t="s">
        <v>1531</v>
      </c>
      <c r="B2547">
        <f>VLOOKUP(A2547,BRef!$A$2:$D$1259, 2,TRUE)</f>
        <v>0.97173245614035075</v>
      </c>
      <c r="C2547" t="str">
        <f>VLOOKUP(A2547,BRef!$A$2:$D$1259, 4,TRUE)</f>
        <v>Average Leverage</v>
      </c>
    </row>
    <row r="2548" spans="1:3" x14ac:dyDescent="0.2">
      <c r="A2548" t="s">
        <v>1532</v>
      </c>
      <c r="B2548">
        <f>VLOOKUP(A2548,BRef!$A$2:$D$1259, 2,TRUE)</f>
        <v>0.95447368421052647</v>
      </c>
      <c r="C2548" t="str">
        <f>VLOOKUP(A2548,BRef!$A$2:$D$1259, 4,TRUE)</f>
        <v>Average Leverage</v>
      </c>
    </row>
    <row r="2549" spans="1:3" x14ac:dyDescent="0.2">
      <c r="A2549" t="s">
        <v>2552</v>
      </c>
      <c r="B2549">
        <f>VLOOKUP(A2549,BRef!$A$2:$D$1259, 2,TRUE)</f>
        <v>0.92021011673151742</v>
      </c>
      <c r="C2549" t="str">
        <f>VLOOKUP(A2549,BRef!$A$2:$D$1259, 4,TRUE)</f>
        <v>Average Leverage</v>
      </c>
    </row>
    <row r="2550" spans="1:3" x14ac:dyDescent="0.2">
      <c r="A2550" t="s">
        <v>2553</v>
      </c>
      <c r="B2550">
        <f>VLOOKUP(A2550,BRef!$A$2:$D$1259, 2,TRUE)</f>
        <v>0.56499999999999995</v>
      </c>
      <c r="C2550" t="str">
        <f>VLOOKUP(A2550,BRef!$A$2:$D$1259, 4,TRUE)</f>
        <v>Low Leverage</v>
      </c>
    </row>
    <row r="2551" spans="1:3" x14ac:dyDescent="0.2">
      <c r="A2551" t="s">
        <v>1896</v>
      </c>
      <c r="B2551">
        <f>VLOOKUP(A2551,BRef!$A$2:$D$1259, 2,TRUE)</f>
        <v>1.230825757575758</v>
      </c>
      <c r="C2551" t="str">
        <f>VLOOKUP(A2551,BRef!$A$2:$D$1259, 4,TRUE)</f>
        <v>Average Leverage</v>
      </c>
    </row>
    <row r="2552" spans="1:3" x14ac:dyDescent="0.2">
      <c r="A2552" t="s">
        <v>1974</v>
      </c>
      <c r="B2552">
        <f>VLOOKUP(A2552,BRef!$A$2:$D$1259, 2,TRUE)</f>
        <v>7.5999999999999998E-2</v>
      </c>
      <c r="C2552" t="str">
        <f>VLOOKUP(A2552,BRef!$A$2:$D$1259, 4,TRUE)</f>
        <v>Low Leverage</v>
      </c>
    </row>
    <row r="2553" spans="1:3" x14ac:dyDescent="0.2">
      <c r="A2553" t="s">
        <v>1899</v>
      </c>
      <c r="B2553">
        <f>VLOOKUP(A2553,BRef!$A$2:$D$1259, 2,TRUE)</f>
        <v>0.34810810810810811</v>
      </c>
      <c r="C2553" t="str">
        <f>VLOOKUP(A2553,BRef!$A$2:$D$1259, 4,TRUE)</f>
        <v>Low Leverage</v>
      </c>
    </row>
    <row r="2554" spans="1:3" x14ac:dyDescent="0.2">
      <c r="A2554" t="s">
        <v>1550</v>
      </c>
      <c r="B2554">
        <f>VLOOKUP(A2554,BRef!$A$2:$D$1259, 2,TRUE)</f>
        <v>0.8406013986013986</v>
      </c>
      <c r="C2554" t="str">
        <f>VLOOKUP(A2554,BRef!$A$2:$D$1259, 4,TRUE)</f>
        <v>Average Leverage</v>
      </c>
    </row>
    <row r="2555" spans="1:3" x14ac:dyDescent="0.2">
      <c r="A2555" t="s">
        <v>1556</v>
      </c>
      <c r="B2555">
        <f>VLOOKUP(A2555,BRef!$A$2:$D$1259, 2,TRUE)</f>
        <v>0.87530508474576252</v>
      </c>
      <c r="C2555" t="str">
        <f>VLOOKUP(A2555,BRef!$A$2:$D$1259, 4,TRUE)</f>
        <v>Average Leverage</v>
      </c>
    </row>
    <row r="2556" spans="1:3" x14ac:dyDescent="0.2">
      <c r="A2556" t="s">
        <v>1559</v>
      </c>
      <c r="B2556">
        <f>VLOOKUP(A2556,BRef!$A$2:$D$1259, 2,TRUE)</f>
        <v>0.83451948051948055</v>
      </c>
      <c r="C2556" t="str">
        <f>VLOOKUP(A2556,BRef!$A$2:$D$1259, 4,TRUE)</f>
        <v>Average Leverage</v>
      </c>
    </row>
    <row r="2557" spans="1:3" x14ac:dyDescent="0.2">
      <c r="A2557" t="s">
        <v>2554</v>
      </c>
      <c r="B2557">
        <f>VLOOKUP(A2557,BRef!$A$2:$D$1259, 2,TRUE)</f>
        <v>1.3318252032520319</v>
      </c>
      <c r="C2557" t="str">
        <f>VLOOKUP(A2557,BRef!$A$2:$D$1259, 4,TRUE)</f>
        <v>Average Leverage</v>
      </c>
    </row>
    <row r="2558" spans="1:3" x14ac:dyDescent="0.2">
      <c r="A2558" t="s">
        <v>2555</v>
      </c>
      <c r="B2558">
        <f>VLOOKUP(A2558,BRef!$A$2:$D$1259, 2,TRUE)</f>
        <v>0.20899999999999999</v>
      </c>
      <c r="C2558" t="str">
        <f>VLOOKUP(A2558,BRef!$A$2:$D$1259, 4,TRUE)</f>
        <v>Low Leverage</v>
      </c>
    </row>
    <row r="2559" spans="1:3" x14ac:dyDescent="0.2">
      <c r="A2559" t="s">
        <v>1566</v>
      </c>
      <c r="B2559">
        <f>VLOOKUP(A2559,BRef!$A$2:$D$1259, 2,TRUE)</f>
        <v>0.90399999999999991</v>
      </c>
      <c r="C2559" t="str">
        <f>VLOOKUP(A2559,BRef!$A$2:$D$1259, 4,TRUE)</f>
        <v>Average Leverage</v>
      </c>
    </row>
    <row r="2560" spans="1:3" x14ac:dyDescent="0.2">
      <c r="A2560" t="s">
        <v>2557</v>
      </c>
      <c r="B2560">
        <f>VLOOKUP(A2560,BRef!$A$2:$D$1259, 2,TRUE)</f>
        <v>1.1398975903614459</v>
      </c>
      <c r="C2560" t="str">
        <f>VLOOKUP(A2560,BRef!$A$2:$D$1259, 4,TRUE)</f>
        <v>Average Leverage</v>
      </c>
    </row>
    <row r="2561" spans="1:3" x14ac:dyDescent="0.2">
      <c r="A2561" t="s">
        <v>1568</v>
      </c>
      <c r="B2561">
        <f>VLOOKUP(A2561,BRef!$A$2:$D$1259, 2,TRUE)</f>
        <v>0.23799999999999999</v>
      </c>
      <c r="C2561" t="str">
        <f>VLOOKUP(A2561,BRef!$A$2:$D$1259, 4,TRUE)</f>
        <v>Low Leverage</v>
      </c>
    </row>
    <row r="2562" spans="1:3" x14ac:dyDescent="0.2">
      <c r="A2562" t="s">
        <v>1907</v>
      </c>
      <c r="B2562">
        <f>VLOOKUP(A2562,BRef!$A$2:$D$1259, 2,TRUE)</f>
        <v>0.85870652173913053</v>
      </c>
      <c r="C2562" t="str">
        <f>VLOOKUP(A2562,BRef!$A$2:$D$1259, 4,TRUE)</f>
        <v>Average Leverage</v>
      </c>
    </row>
    <row r="2563" spans="1:3" x14ac:dyDescent="0.2">
      <c r="A2563" t="s">
        <v>1581</v>
      </c>
      <c r="B2563">
        <f>VLOOKUP(A2563,BRef!$A$2:$D$1259, 2,TRUE)</f>
        <v>1.347507494646681</v>
      </c>
      <c r="C2563" t="str">
        <f>VLOOKUP(A2563,BRef!$A$2:$D$1259, 4,TRUE)</f>
        <v>Average Leverage</v>
      </c>
    </row>
    <row r="2564" spans="1:3" x14ac:dyDescent="0.2">
      <c r="A2564" t="s">
        <v>1583</v>
      </c>
      <c r="B2564">
        <f>VLOOKUP(A2564,BRef!$A$2:$D$1259, 2,TRUE)</f>
        <v>1.2960497925311201</v>
      </c>
      <c r="C2564" t="str">
        <f>VLOOKUP(A2564,BRef!$A$2:$D$1259, 4,TRUE)</f>
        <v>Average Leverage</v>
      </c>
    </row>
    <row r="2565" spans="1:3" x14ac:dyDescent="0.2">
      <c r="A2565" t="s">
        <v>1585</v>
      </c>
      <c r="B2565">
        <f>VLOOKUP(A2565,BRef!$A$2:$D$1259, 2,TRUE)</f>
        <v>1.045964179104478</v>
      </c>
      <c r="C2565" t="str">
        <f>VLOOKUP(A2565,BRef!$A$2:$D$1259, 4,TRUE)</f>
        <v>Average Leverage</v>
      </c>
    </row>
    <row r="2566" spans="1:3" x14ac:dyDescent="0.2">
      <c r="A2566" t="s">
        <v>1910</v>
      </c>
      <c r="B2566">
        <f>VLOOKUP(A2566,BRef!$A$2:$D$1259, 2,TRUE)</f>
        <v>0.7894058577405858</v>
      </c>
      <c r="C2566" t="str">
        <f>VLOOKUP(A2566,BRef!$A$2:$D$1259, 4,TRUE)</f>
        <v>Low Leverage</v>
      </c>
    </row>
    <row r="2567" spans="1:3" x14ac:dyDescent="0.2">
      <c r="A2567" t="s">
        <v>1589</v>
      </c>
      <c r="B2567">
        <f>VLOOKUP(A2567,BRef!$A$2:$D$1259, 2,TRUE)</f>
        <v>0.87893634496919926</v>
      </c>
      <c r="C2567" t="str">
        <f>VLOOKUP(A2567,BRef!$A$2:$D$1259, 4,TRUE)</f>
        <v>Average Leverage</v>
      </c>
    </row>
    <row r="2568" spans="1:3" x14ac:dyDescent="0.2">
      <c r="A2568" t="s">
        <v>1911</v>
      </c>
      <c r="B2568">
        <f>VLOOKUP(A2568,BRef!$A$2:$D$1259, 2,TRUE)</f>
        <v>0.97317412935323366</v>
      </c>
      <c r="C2568" t="str">
        <f>VLOOKUP(A2568,BRef!$A$2:$D$1259, 4,TRUE)</f>
        <v>Average Leverage</v>
      </c>
    </row>
    <row r="2569" spans="1:3" x14ac:dyDescent="0.2">
      <c r="A2569" t="s">
        <v>1591</v>
      </c>
      <c r="B2569">
        <f>VLOOKUP(A2569,BRef!$A$2:$D$1259, 2,TRUE)</f>
        <v>0.68406273062730616</v>
      </c>
      <c r="C2569" t="str">
        <f>VLOOKUP(A2569,BRef!$A$2:$D$1259, 4,TRUE)</f>
        <v>Low Leverage</v>
      </c>
    </row>
    <row r="2570" spans="1:3" x14ac:dyDescent="0.2">
      <c r="A2570" t="s">
        <v>1913</v>
      </c>
      <c r="B2570">
        <f>VLOOKUP(A2570,BRef!$A$2:$D$1259, 2,TRUE)</f>
        <v>1.275744680851064</v>
      </c>
      <c r="C2570" t="str">
        <f>VLOOKUP(A2570,BRef!$A$2:$D$1259, 4,TRUE)</f>
        <v>Average Leverage</v>
      </c>
    </row>
    <row r="2571" spans="1:3" x14ac:dyDescent="0.2">
      <c r="A2571" t="s">
        <v>1592</v>
      </c>
      <c r="B2571">
        <f>VLOOKUP(A2571,BRef!$A$2:$D$1259, 2,TRUE)</f>
        <v>0.68011764705882349</v>
      </c>
      <c r="C2571" t="str">
        <f>VLOOKUP(A2571,BRef!$A$2:$D$1259, 4,TRUE)</f>
        <v>Low Leverage</v>
      </c>
    </row>
    <row r="2572" spans="1:3" x14ac:dyDescent="0.2">
      <c r="A2572" t="s">
        <v>2558</v>
      </c>
      <c r="B2572">
        <f>VLOOKUP(A2572,BRef!$A$2:$D$1259, 2,TRUE)</f>
        <v>0.751</v>
      </c>
      <c r="C2572" t="str">
        <f>VLOOKUP(A2572,BRef!$A$2:$D$1259, 4,TRUE)</f>
        <v>Low Leverage</v>
      </c>
    </row>
    <row r="2573" spans="1:3" x14ac:dyDescent="0.2">
      <c r="A2573" t="s">
        <v>1598</v>
      </c>
      <c r="B2573">
        <f>VLOOKUP(A2573,BRef!$A$2:$D$1259, 2,TRUE)</f>
        <v>1.094844696969697</v>
      </c>
      <c r="C2573" t="str">
        <f>VLOOKUP(A2573,BRef!$A$2:$D$1259, 4,TRUE)</f>
        <v>Average Leverage</v>
      </c>
    </row>
    <row r="2574" spans="1:3" x14ac:dyDescent="0.2">
      <c r="A2574" t="s">
        <v>1603</v>
      </c>
      <c r="B2574">
        <f>VLOOKUP(A2574,BRef!$A$2:$D$1259, 2,TRUE)</f>
        <v>0.95524832214765099</v>
      </c>
      <c r="C2574" t="str">
        <f>VLOOKUP(A2574,BRef!$A$2:$D$1259, 4,TRUE)</f>
        <v>Average Leverage</v>
      </c>
    </row>
    <row r="2575" spans="1:3" x14ac:dyDescent="0.2">
      <c r="A2575" t="s">
        <v>1607</v>
      </c>
      <c r="B2575">
        <f>VLOOKUP(A2575,BRef!$A$2:$D$1259, 2,TRUE)</f>
        <v>0.67100000000000004</v>
      </c>
      <c r="C2575" t="str">
        <f>VLOOKUP(A2575,BRef!$A$2:$D$1259, 4,TRUE)</f>
        <v>Low Leverage</v>
      </c>
    </row>
    <row r="2576" spans="1:3" x14ac:dyDescent="0.2">
      <c r="A2576" t="s">
        <v>1608</v>
      </c>
      <c r="B2576">
        <f>VLOOKUP(A2576,BRef!$A$2:$D$1259, 2,TRUE)</f>
        <v>0.86093670886075946</v>
      </c>
      <c r="C2576" t="str">
        <f>VLOOKUP(A2576,BRef!$A$2:$D$1259, 4,TRUE)</f>
        <v>Average Leverage</v>
      </c>
    </row>
    <row r="2577" spans="1:3" x14ac:dyDescent="0.2">
      <c r="A2577" t="s">
        <v>1609</v>
      </c>
      <c r="B2577">
        <f>VLOOKUP(A2577,BRef!$A$2:$D$1259, 2,TRUE)</f>
        <v>0.95500000000000007</v>
      </c>
      <c r="C2577" t="str">
        <f>VLOOKUP(A2577,BRef!$A$2:$D$1259, 4,TRUE)</f>
        <v>Average Leverage</v>
      </c>
    </row>
    <row r="2578" spans="1:3" x14ac:dyDescent="0.2">
      <c r="A2578" t="s">
        <v>1611</v>
      </c>
      <c r="B2578">
        <f>VLOOKUP(A2578,BRef!$A$2:$D$1259, 2,TRUE)</f>
        <v>0.87364166666666665</v>
      </c>
      <c r="C2578" t="str">
        <f>VLOOKUP(A2578,BRef!$A$2:$D$1259, 4,TRUE)</f>
        <v>Average Leverage</v>
      </c>
    </row>
    <row r="2579" spans="1:3" x14ac:dyDescent="0.2">
      <c r="A2579" t="s">
        <v>1615</v>
      </c>
      <c r="B2579">
        <f>VLOOKUP(A2579,BRef!$A$2:$D$1259, 2,TRUE)</f>
        <v>1.1002000000000001</v>
      </c>
      <c r="C2579" t="str">
        <f>VLOOKUP(A2579,BRef!$A$2:$D$1259, 4,TRUE)</f>
        <v>Average Leverage</v>
      </c>
    </row>
    <row r="2580" spans="1:3" x14ac:dyDescent="0.2">
      <c r="A2580" t="s">
        <v>2559</v>
      </c>
      <c r="B2580">
        <f>VLOOKUP(A2580,BRef!$A$2:$D$1259, 2,TRUE)</f>
        <v>0.7018901098901098</v>
      </c>
      <c r="C2580" t="str">
        <f>VLOOKUP(A2580,BRef!$A$2:$D$1259, 4,TRUE)</f>
        <v>Low Leverage</v>
      </c>
    </row>
    <row r="2581" spans="1:3" x14ac:dyDescent="0.2">
      <c r="A2581" t="s">
        <v>1917</v>
      </c>
      <c r="B2581">
        <f>VLOOKUP(A2581,BRef!$A$2:$D$1259, 2,TRUE)</f>
        <v>1.085</v>
      </c>
      <c r="C2581" t="str">
        <f>VLOOKUP(A2581,BRef!$A$2:$D$1259, 4,TRUE)</f>
        <v>Average Leverage</v>
      </c>
    </row>
    <row r="2582" spans="1:3" x14ac:dyDescent="0.2">
      <c r="A2582" t="s">
        <v>1618</v>
      </c>
      <c r="B2582">
        <f>VLOOKUP(A2582,BRef!$A$2:$D$1259, 2,TRUE)</f>
        <v>0.91245333333333334</v>
      </c>
      <c r="C2582" t="str">
        <f>VLOOKUP(A2582,BRef!$A$2:$D$1259, 4,TRUE)</f>
        <v>Average Leverage</v>
      </c>
    </row>
    <row r="2583" spans="1:3" x14ac:dyDescent="0.2">
      <c r="A2583" t="s">
        <v>1624</v>
      </c>
      <c r="B2583">
        <f>VLOOKUP(A2583,BRef!$A$2:$D$1259, 2,TRUE)</f>
        <v>0.72997938144329899</v>
      </c>
      <c r="C2583" t="str">
        <f>VLOOKUP(A2583,BRef!$A$2:$D$1259, 4,TRUE)</f>
        <v>Low Leverage</v>
      </c>
    </row>
    <row r="2584" spans="1:3" x14ac:dyDescent="0.2">
      <c r="A2584" t="s">
        <v>1633</v>
      </c>
      <c r="B2584">
        <f>VLOOKUP(A2584,BRef!$A$2:$D$1259, 2,TRUE)</f>
        <v>1.0717096774193551</v>
      </c>
      <c r="C2584" t="str">
        <f>VLOOKUP(A2584,BRef!$A$2:$D$1259, 4,TRUE)</f>
        <v>Average Leverage</v>
      </c>
    </row>
    <row r="2585" spans="1:3" x14ac:dyDescent="0.2">
      <c r="A2585" t="s">
        <v>1636</v>
      </c>
      <c r="B2585">
        <f>VLOOKUP(A2585,BRef!$A$2:$D$1259, 2,TRUE)</f>
        <v>0.95899999999999996</v>
      </c>
      <c r="C2585" t="str">
        <f>VLOOKUP(A2585,BRef!$A$2:$D$1259, 4,TRUE)</f>
        <v>Average Leverage</v>
      </c>
    </row>
    <row r="2586" spans="1:3" x14ac:dyDescent="0.2">
      <c r="A2586" t="s">
        <v>1638</v>
      </c>
      <c r="B2586">
        <f>VLOOKUP(A2586,BRef!$A$2:$D$1259, 2,TRUE)</f>
        <v>0.86240899357601697</v>
      </c>
      <c r="C2586" t="str">
        <f>VLOOKUP(A2586,BRef!$A$2:$D$1259, 4,TRUE)</f>
        <v>Average Leverage</v>
      </c>
    </row>
    <row r="2587" spans="1:3" x14ac:dyDescent="0.2">
      <c r="A2587" t="s">
        <v>1650</v>
      </c>
      <c r="B2587">
        <f>VLOOKUP(A2587,BRef!$A$2:$D$1259, 2,TRUE)</f>
        <v>0.85274166666666673</v>
      </c>
      <c r="C2587" t="str">
        <f>VLOOKUP(A2587,BRef!$A$2:$D$1259, 4,TRUE)</f>
        <v>Average Leverage</v>
      </c>
    </row>
    <row r="2588" spans="1:3" x14ac:dyDescent="0.2">
      <c r="A2588" t="s">
        <v>1651</v>
      </c>
      <c r="B2588">
        <f>VLOOKUP(A2588,BRef!$A$2:$D$1259, 2,TRUE)</f>
        <v>1.1500806451612899</v>
      </c>
      <c r="C2588" t="str">
        <f>VLOOKUP(A2588,BRef!$A$2:$D$1259, 4,TRUE)</f>
        <v>Average Leverage</v>
      </c>
    </row>
    <row r="2589" spans="1:3" x14ac:dyDescent="0.2">
      <c r="A2589" t="s">
        <v>1656</v>
      </c>
      <c r="B2589">
        <f>VLOOKUP(A2589,BRef!$A$2:$D$1259, 2,TRUE)</f>
        <v>1.147973484848485</v>
      </c>
      <c r="C2589" t="str">
        <f>VLOOKUP(A2589,BRef!$A$2:$D$1259, 4,TRUE)</f>
        <v>Average Leverage</v>
      </c>
    </row>
    <row r="2590" spans="1:3" x14ac:dyDescent="0.2">
      <c r="A2590" t="s">
        <v>1658</v>
      </c>
      <c r="B2590">
        <f>VLOOKUP(A2590,BRef!$A$2:$D$1259, 2,TRUE)</f>
        <v>0.75722758620689667</v>
      </c>
      <c r="C2590" t="str">
        <f>VLOOKUP(A2590,BRef!$A$2:$D$1259, 4,TRUE)</f>
        <v>Low Leverage</v>
      </c>
    </row>
    <row r="2591" spans="1:3" x14ac:dyDescent="0.2">
      <c r="A2591" t="s">
        <v>1659</v>
      </c>
      <c r="B2591">
        <f>VLOOKUP(A2591,BRef!$A$2:$D$1259, 2,TRUE)</f>
        <v>1.4175140186915891</v>
      </c>
      <c r="C2591" t="str">
        <f>VLOOKUP(A2591,BRef!$A$2:$D$1259, 4,TRUE)</f>
        <v>Average Leverage</v>
      </c>
    </row>
    <row r="2592" spans="1:3" x14ac:dyDescent="0.2">
      <c r="A2592" t="s">
        <v>1922</v>
      </c>
      <c r="B2592">
        <f>VLOOKUP(A2592,BRef!$A$2:$D$1259, 2,TRUE)</f>
        <v>0.85274166666666673</v>
      </c>
      <c r="C2592" t="str">
        <f>VLOOKUP(A2592,BRef!$A$2:$D$1259, 4,TRUE)</f>
        <v>Average Leverage</v>
      </c>
    </row>
    <row r="2593" spans="1:3" x14ac:dyDescent="0.2">
      <c r="A2593" t="s">
        <v>2560</v>
      </c>
      <c r="B2593">
        <f>VLOOKUP(A2593,BRef!$A$2:$D$1259, 2,TRUE)</f>
        <v>0.90200000000000002</v>
      </c>
      <c r="C2593" t="str">
        <f>VLOOKUP(A2593,BRef!$A$2:$D$1259, 4,TRUE)</f>
        <v>Average Leverage</v>
      </c>
    </row>
    <row r="2594" spans="1:3" x14ac:dyDescent="0.2">
      <c r="A2594" t="s">
        <v>1665</v>
      </c>
      <c r="B2594">
        <f>VLOOKUP(A2594,BRef!$A$2:$D$1259, 2,TRUE)</f>
        <v>0.63227698574338087</v>
      </c>
      <c r="C2594" t="str">
        <f>VLOOKUP(A2594,BRef!$A$2:$D$1259, 4,TRUE)</f>
        <v>Low Leverage</v>
      </c>
    </row>
    <row r="2595" spans="1:3" x14ac:dyDescent="0.2">
      <c r="A2595" t="s">
        <v>1666</v>
      </c>
      <c r="B2595">
        <f>VLOOKUP(A2595,BRef!$A$2:$D$1259, 2,TRUE)</f>
        <v>0.218</v>
      </c>
      <c r="C2595" t="str">
        <f>VLOOKUP(A2595,BRef!$A$2:$D$1259, 4,TRUE)</f>
        <v>Low Leverage</v>
      </c>
    </row>
    <row r="2596" spans="1:3" x14ac:dyDescent="0.2">
      <c r="A2596" t="s">
        <v>2561</v>
      </c>
      <c r="B2596">
        <f>VLOOKUP(A2596,BRef!$A$2:$D$1259, 2,TRUE)</f>
        <v>0.48976923076923068</v>
      </c>
      <c r="C2596" t="str">
        <f>VLOOKUP(A2596,BRef!$A$2:$D$1259, 4,TRUE)</f>
        <v>Low Leverage</v>
      </c>
    </row>
    <row r="2597" spans="1:3" x14ac:dyDescent="0.2">
      <c r="A2597" t="s">
        <v>1667</v>
      </c>
      <c r="B2597">
        <f>VLOOKUP(A2597,BRef!$A$2:$D$1259, 2,TRUE)</f>
        <v>0.98000000000000009</v>
      </c>
      <c r="C2597" t="str">
        <f>VLOOKUP(A2597,BRef!$A$2:$D$1259, 4,TRUE)</f>
        <v>Average Leverage</v>
      </c>
    </row>
    <row r="2598" spans="1:3" x14ac:dyDescent="0.2">
      <c r="A2598" t="s">
        <v>1926</v>
      </c>
      <c r="B2598">
        <f>VLOOKUP(A2598,BRef!$A$2:$D$1259, 2,TRUE)</f>
        <v>0.36900000000000011</v>
      </c>
      <c r="C2598" t="str">
        <f>VLOOKUP(A2598,BRef!$A$2:$D$1259, 4,TRUE)</f>
        <v>Low Leverage</v>
      </c>
    </row>
    <row r="2599" spans="1:3" x14ac:dyDescent="0.2">
      <c r="A2599" t="s">
        <v>1674</v>
      </c>
      <c r="B2599">
        <f>VLOOKUP(A2599,BRef!$A$2:$D$1259, 2,TRUE)</f>
        <v>0.7611843317972351</v>
      </c>
      <c r="C2599" t="str">
        <f>VLOOKUP(A2599,BRef!$A$2:$D$1259, 4,TRUE)</f>
        <v>Low Leverage</v>
      </c>
    </row>
    <row r="2600" spans="1:3" x14ac:dyDescent="0.2">
      <c r="A2600" t="s">
        <v>1675</v>
      </c>
      <c r="B2600">
        <f>VLOOKUP(A2600,BRef!$A$2:$D$1259, 2,TRUE)</f>
        <v>0.51436000000000004</v>
      </c>
      <c r="C2600" t="str">
        <f>VLOOKUP(A2600,BRef!$A$2:$D$1259, 4,TRUE)</f>
        <v>Low Leverage</v>
      </c>
    </row>
    <row r="2601" spans="1:3" x14ac:dyDescent="0.2">
      <c r="A2601" t="s">
        <v>1677</v>
      </c>
      <c r="B2601">
        <f>VLOOKUP(A2601,BRef!$A$2:$D$1259, 2,TRUE)</f>
        <v>1.275744680851064</v>
      </c>
      <c r="C2601" t="str">
        <f>VLOOKUP(A2601,BRef!$A$2:$D$1259, 4,TRUE)</f>
        <v>Average Leverage</v>
      </c>
    </row>
    <row r="2602" spans="1:3" x14ac:dyDescent="0.2">
      <c r="A2602" t="s">
        <v>1678</v>
      </c>
      <c r="B2602">
        <f>VLOOKUP(A2602,BRef!$A$2:$D$1259, 2,TRUE)</f>
        <v>0.78181052631578951</v>
      </c>
      <c r="C2602" t="str">
        <f>VLOOKUP(A2602,BRef!$A$2:$D$1259, 4,TRUE)</f>
        <v>Low Leverage</v>
      </c>
    </row>
    <row r="2603" spans="1:3" x14ac:dyDescent="0.2">
      <c r="A2603" t="s">
        <v>1680</v>
      </c>
      <c r="B2603">
        <f>VLOOKUP(A2603,BRef!$A$2:$D$1259, 2,TRUE)</f>
        <v>1.009631578947368</v>
      </c>
      <c r="C2603" t="str">
        <f>VLOOKUP(A2603,BRef!$A$2:$D$1259, 4,TRUE)</f>
        <v>Average Leverage</v>
      </c>
    </row>
    <row r="2604" spans="1:3" x14ac:dyDescent="0.2">
      <c r="A2604" t="s">
        <v>2562</v>
      </c>
      <c r="B2604">
        <f>VLOOKUP(A2604,BRef!$A$2:$D$1259, 2,TRUE)</f>
        <v>0.78479620853080578</v>
      </c>
      <c r="C2604" t="str">
        <f>VLOOKUP(A2604,BRef!$A$2:$D$1259, 4,TRUE)</f>
        <v>Low Leverage</v>
      </c>
    </row>
    <row r="2605" spans="1:3" x14ac:dyDescent="0.2">
      <c r="A2605" t="s">
        <v>1682</v>
      </c>
      <c r="B2605">
        <f>VLOOKUP(A2605,BRef!$A$2:$D$1259, 2,TRUE)</f>
        <v>1.0129999999999999</v>
      </c>
      <c r="C2605" t="str">
        <f>VLOOKUP(A2605,BRef!$A$2:$D$1259, 4,TRUE)</f>
        <v>Average Leverage</v>
      </c>
    </row>
    <row r="2606" spans="1:3" x14ac:dyDescent="0.2">
      <c r="A2606" t="s">
        <v>1929</v>
      </c>
      <c r="B2606">
        <f>VLOOKUP(A2606,BRef!$A$2:$D$1259, 2,TRUE)</f>
        <v>6.0000000000000001E-3</v>
      </c>
      <c r="C2606" t="str">
        <f>VLOOKUP(A2606,BRef!$A$2:$D$1259, 4,TRUE)</f>
        <v>Low Leverage</v>
      </c>
    </row>
    <row r="2607" spans="1:3" x14ac:dyDescent="0.2">
      <c r="A2607" t="s">
        <v>2563</v>
      </c>
      <c r="B2607">
        <f>VLOOKUP(A2607,BRef!$A$2:$D$1259, 2,TRUE)</f>
        <v>5.0000000000000001E-3</v>
      </c>
      <c r="C2607" t="str">
        <f>VLOOKUP(A2607,BRef!$A$2:$D$1259, 4,TRUE)</f>
        <v>Low Leverage</v>
      </c>
    </row>
    <row r="2608" spans="1:3" x14ac:dyDescent="0.2">
      <c r="A2608" t="s">
        <v>1685</v>
      </c>
      <c r="B2608">
        <f>VLOOKUP(A2608,BRef!$A$2:$D$1259, 2,TRUE)</f>
        <v>0.81675124378109443</v>
      </c>
      <c r="C2608" t="str">
        <f>VLOOKUP(A2608,BRef!$A$2:$D$1259, 4,TRUE)</f>
        <v>Average Leverage</v>
      </c>
    </row>
    <row r="2609" spans="1:3" x14ac:dyDescent="0.2">
      <c r="A2609" t="s">
        <v>1686</v>
      </c>
      <c r="B2609">
        <f>VLOOKUP(A2609,BRef!$A$2:$D$1259, 2,TRUE)</f>
        <v>0.94899999999999995</v>
      </c>
      <c r="C2609" t="str">
        <f>VLOOKUP(A2609,BRef!$A$2:$D$1259, 4,TRUE)</f>
        <v>Average Leverage</v>
      </c>
    </row>
    <row r="2610" spans="1:3" x14ac:dyDescent="0.2">
      <c r="A2610" t="s">
        <v>1687</v>
      </c>
      <c r="B2610">
        <f>VLOOKUP(A2610,BRef!$A$2:$D$1259, 2,TRUE)</f>
        <v>0.622</v>
      </c>
      <c r="C2610" t="str">
        <f>VLOOKUP(A2610,BRef!$A$2:$D$1259, 4,TRUE)</f>
        <v>Low Leverage</v>
      </c>
    </row>
    <row r="2611" spans="1:3" x14ac:dyDescent="0.2">
      <c r="A2611" t="s">
        <v>1934</v>
      </c>
      <c r="B2611">
        <f>VLOOKUP(A2611,BRef!$A$2:$D$1259, 2,TRUE)</f>
        <v>0.97299999999999998</v>
      </c>
      <c r="C2611" t="str">
        <f>VLOOKUP(A2611,BRef!$A$2:$D$1259, 4,TRUE)</f>
        <v>Average Leverage</v>
      </c>
    </row>
    <row r="2612" spans="1:3" x14ac:dyDescent="0.2">
      <c r="A2612" t="s">
        <v>2564</v>
      </c>
      <c r="B2612">
        <f>VLOOKUP(A2612,BRef!$A$2:$D$1259, 2,TRUE)</f>
        <v>0.77800000000000002</v>
      </c>
      <c r="C2612" t="str">
        <f>VLOOKUP(A2612,BRef!$A$2:$D$1259, 4,TRUE)</f>
        <v>Low Leverage</v>
      </c>
    </row>
    <row r="2613" spans="1:3" x14ac:dyDescent="0.2">
      <c r="A2613" t="s">
        <v>2565</v>
      </c>
      <c r="B2613">
        <f>VLOOKUP(A2613,BRef!$A$2:$D$1259, 2,TRUE)</f>
        <v>0.94199999999999995</v>
      </c>
      <c r="C2613" t="str">
        <f>VLOOKUP(A2613,BRef!$A$2:$D$1259, 4,TRUE)</f>
        <v>Average Leverage</v>
      </c>
    </row>
    <row r="2614" spans="1:3" x14ac:dyDescent="0.2">
      <c r="A2614" t="s">
        <v>1688</v>
      </c>
      <c r="B2614">
        <f>VLOOKUP(A2614,BRef!$A$2:$D$1259, 2,TRUE)</f>
        <v>0.97399999999999998</v>
      </c>
      <c r="C2614" t="str">
        <f>VLOOKUP(A2614,BRef!$A$2:$D$1259, 4,TRUE)</f>
        <v>Average Leverage</v>
      </c>
    </row>
    <row r="2615" spans="1:3" x14ac:dyDescent="0.2">
      <c r="A2615" t="s">
        <v>1689</v>
      </c>
      <c r="B2615">
        <f>VLOOKUP(A2615,BRef!$A$2:$D$1259, 2,TRUE)</f>
        <v>1.275744680851064</v>
      </c>
      <c r="C2615" t="str">
        <f>VLOOKUP(A2615,BRef!$A$2:$D$1259, 4,TRUE)</f>
        <v>Average Leverage</v>
      </c>
    </row>
    <row r="2616" spans="1:3" x14ac:dyDescent="0.2">
      <c r="A2616" t="s">
        <v>2566</v>
      </c>
      <c r="B2616">
        <f>VLOOKUP(A2616,BRef!$A$2:$D$1259, 2,TRUE)</f>
        <v>0.73479527559055113</v>
      </c>
      <c r="C2616" t="str">
        <f>VLOOKUP(A2616,BRef!$A$2:$D$1259, 4,TRUE)</f>
        <v>Low Leverage</v>
      </c>
    </row>
    <row r="2617" spans="1:3" x14ac:dyDescent="0.2">
      <c r="A2617" t="s">
        <v>1695</v>
      </c>
      <c r="B2617">
        <f>VLOOKUP(A2617,BRef!$A$2:$D$1259, 2,TRUE)</f>
        <v>0.85299999999999987</v>
      </c>
      <c r="C2617" t="str">
        <f>VLOOKUP(A2617,BRef!$A$2:$D$1259, 4,TRUE)</f>
        <v>Average Leverage</v>
      </c>
    </row>
    <row r="2618" spans="1:3" x14ac:dyDescent="0.2">
      <c r="A2618" t="s">
        <v>2567</v>
      </c>
      <c r="B2618">
        <f>VLOOKUP(A2618,BRef!$A$2:$D$1259, 2,TRUE)</f>
        <v>1.470841981132075</v>
      </c>
      <c r="C2618" t="str">
        <f>VLOOKUP(A2618,BRef!$A$2:$D$1259, 4,TRUE)</f>
        <v>Average Leverage</v>
      </c>
    </row>
    <row r="2619" spans="1:3" x14ac:dyDescent="0.2">
      <c r="A2619" t="s">
        <v>1700</v>
      </c>
      <c r="B2619">
        <f>VLOOKUP(A2619,BRef!$A$2:$D$1259, 2,TRUE)</f>
        <v>0.92177133105802056</v>
      </c>
      <c r="C2619" t="str">
        <f>VLOOKUP(A2619,BRef!$A$2:$D$1259, 4,TRUE)</f>
        <v>Average Leverage</v>
      </c>
    </row>
    <row r="2620" spans="1:3" x14ac:dyDescent="0.2">
      <c r="A2620" t="s">
        <v>1706</v>
      </c>
      <c r="B2620">
        <f>VLOOKUP(A2620,BRef!$A$2:$D$1259, 2,TRUE)</f>
        <v>1.2996253041362531</v>
      </c>
      <c r="C2620" t="str">
        <f>VLOOKUP(A2620,BRef!$A$2:$D$1259, 4,TRUE)</f>
        <v>Average Leverage</v>
      </c>
    </row>
    <row r="2621" spans="1:3" x14ac:dyDescent="0.2">
      <c r="A2621" t="s">
        <v>2097</v>
      </c>
      <c r="B2621">
        <f>VLOOKUP(A2621,BRef!$A$2:$D$1259, 2,TRUE)</f>
        <v>1.052</v>
      </c>
      <c r="C2621" t="str">
        <f>VLOOKUP(A2621,BRef!$A$2:$D$1259, 4,TRUE)</f>
        <v>Average Leverage</v>
      </c>
    </row>
    <row r="2622" spans="1:3" x14ac:dyDescent="0.2">
      <c r="A2622" t="s">
        <v>1943</v>
      </c>
      <c r="B2622">
        <f>VLOOKUP(A2622,BRef!$A$2:$D$1259, 2,TRUE)</f>
        <v>0.94000000000000006</v>
      </c>
      <c r="C2622" t="str">
        <f>VLOOKUP(A2622,BRef!$A$2:$D$1259, 4,TRUE)</f>
        <v>Average Leverage</v>
      </c>
    </row>
    <row r="2623" spans="1:3" x14ac:dyDescent="0.2">
      <c r="A2623" t="s">
        <v>2098</v>
      </c>
      <c r="B2623">
        <f>VLOOKUP(A2623,BRef!$A$2:$D$1259, 2,TRUE)</f>
        <v>0.74</v>
      </c>
      <c r="C2623" t="str">
        <f>VLOOKUP(A2623,BRef!$A$2:$D$1259, 4,TRUE)</f>
        <v>Low Leverage</v>
      </c>
    </row>
    <row r="2624" spans="1:3" x14ac:dyDescent="0.2">
      <c r="A2624" t="s">
        <v>1945</v>
      </c>
      <c r="B2624">
        <f>VLOOKUP(A2624,BRef!$A$2:$D$1259, 2,TRUE)</f>
        <v>0.78700000000000003</v>
      </c>
      <c r="C2624" t="str">
        <f>VLOOKUP(A2624,BRef!$A$2:$D$1259, 4,TRUE)</f>
        <v>Low Leverage</v>
      </c>
    </row>
    <row r="2625" spans="1:3" x14ac:dyDescent="0.2">
      <c r="A2625" t="s">
        <v>2569</v>
      </c>
      <c r="B2625">
        <f>VLOOKUP(A2625,BRef!$A$2:$D$1259, 2,TRUE)</f>
        <v>0.51915254237288133</v>
      </c>
      <c r="C2625" t="str">
        <f>VLOOKUP(A2625,BRef!$A$2:$D$1259, 4,TRUE)</f>
        <v>Low Leverage</v>
      </c>
    </row>
    <row r="2626" spans="1:3" x14ac:dyDescent="0.2">
      <c r="A2626" t="s">
        <v>2570</v>
      </c>
      <c r="B2626">
        <f>VLOOKUP(A2626,BRef!$A$2:$D$1259, 2,TRUE)</f>
        <v>1.014</v>
      </c>
      <c r="C2626" t="str">
        <f>VLOOKUP(A2626,BRef!$A$2:$D$1259, 4,TRUE)</f>
        <v>Average Leverage</v>
      </c>
    </row>
    <row r="2627" spans="1:3" x14ac:dyDescent="0.2">
      <c r="A2627" t="s">
        <v>1715</v>
      </c>
      <c r="B2627">
        <f>VLOOKUP(A2627,BRef!$A$2:$D$1259, 2,TRUE)</f>
        <v>0</v>
      </c>
      <c r="C2627" t="str">
        <f>VLOOKUP(A2627,BRef!$A$2:$D$1259, 4,TRUE)</f>
        <v>Low Leverage</v>
      </c>
    </row>
    <row r="2628" spans="1:3" x14ac:dyDescent="0.2">
      <c r="A2628" t="s">
        <v>1718</v>
      </c>
      <c r="B2628">
        <f>VLOOKUP(A2628,BRef!$A$2:$D$1259, 2,TRUE)</f>
        <v>1.02439255499154</v>
      </c>
      <c r="C2628" t="str">
        <f>VLOOKUP(A2628,BRef!$A$2:$D$1259, 4,TRUE)</f>
        <v>Average Leverage</v>
      </c>
    </row>
    <row r="2629" spans="1:3" x14ac:dyDescent="0.2">
      <c r="A2629" t="s">
        <v>1719</v>
      </c>
      <c r="B2629">
        <f>VLOOKUP(A2629,BRef!$A$2:$D$1259, 2,TRUE)</f>
        <v>0</v>
      </c>
      <c r="C2629" t="str">
        <f>VLOOKUP(A2629,BRef!$A$2:$D$1259, 4,TRUE)</f>
        <v>Low Leverage</v>
      </c>
    </row>
    <row r="2630" spans="1:3" x14ac:dyDescent="0.2">
      <c r="A2630" t="s">
        <v>1720</v>
      </c>
      <c r="B2630">
        <f>VLOOKUP(A2630,BRef!$A$2:$D$1259, 2,TRUE)</f>
        <v>1.0754985590778099</v>
      </c>
      <c r="C2630" t="str">
        <f>VLOOKUP(A2630,BRef!$A$2:$D$1259, 4,TRUE)</f>
        <v>Average Leverage</v>
      </c>
    </row>
    <row r="2631" spans="1:3" x14ac:dyDescent="0.2">
      <c r="A2631" t="s">
        <v>2102</v>
      </c>
      <c r="B2631">
        <f>VLOOKUP(A2631,BRef!$A$2:$D$1259, 2,TRUE)</f>
        <v>0.89600000000000002</v>
      </c>
      <c r="C2631" t="str">
        <f>VLOOKUP(A2631,BRef!$A$2:$D$1259, 4,TRUE)</f>
        <v>Average Leverage</v>
      </c>
    </row>
    <row r="2632" spans="1:3" x14ac:dyDescent="0.2">
      <c r="A2632" t="s">
        <v>1727</v>
      </c>
      <c r="B2632">
        <f>VLOOKUP(A2632,BRef!$A$2:$D$1259, 2,TRUE)</f>
        <v>1.215860465116279</v>
      </c>
      <c r="C2632" t="str">
        <f>VLOOKUP(A2632,BRef!$A$2:$D$1259, 4,TRUE)</f>
        <v>Average Leverage</v>
      </c>
    </row>
    <row r="2633" spans="1:3" x14ac:dyDescent="0.2">
      <c r="A2633" t="s">
        <v>1730</v>
      </c>
      <c r="B2633">
        <f>VLOOKUP(A2633,BRef!$A$2:$D$1259, 2,TRUE)</f>
        <v>0.64079999999999993</v>
      </c>
      <c r="C2633" t="str">
        <f>VLOOKUP(A2633,BRef!$A$2:$D$1259, 4,TRUE)</f>
        <v>Low Leverage</v>
      </c>
    </row>
    <row r="2634" spans="1:3" x14ac:dyDescent="0.2">
      <c r="A2634" t="s">
        <v>1731</v>
      </c>
      <c r="B2634">
        <f>VLOOKUP(A2634,BRef!$A$2:$D$1259, 2,TRUE)</f>
        <v>1.0099073243647241</v>
      </c>
      <c r="C2634" t="str">
        <f>VLOOKUP(A2634,BRef!$A$2:$D$1259, 4,TRUE)</f>
        <v>Average Leverage</v>
      </c>
    </row>
    <row r="2635" spans="1:3" x14ac:dyDescent="0.2">
      <c r="A2635" t="s">
        <v>2571</v>
      </c>
      <c r="B2635">
        <f>VLOOKUP(A2635,BRef!$A$2:$D$1259, 2,TRUE)</f>
        <v>0.53700000000000003</v>
      </c>
      <c r="C2635" t="str">
        <f>VLOOKUP(A2635,BRef!$A$2:$D$1259, 4,TRUE)</f>
        <v>Low Leverage</v>
      </c>
    </row>
    <row r="2636" spans="1:3" x14ac:dyDescent="0.2">
      <c r="A2636" t="s">
        <v>1950</v>
      </c>
      <c r="B2636">
        <f>VLOOKUP(A2636,BRef!$A$2:$D$1259, 2,TRUE)</f>
        <v>0.16600000000000001</v>
      </c>
      <c r="C2636" t="str">
        <f>VLOOKUP(A2636,BRef!$A$2:$D$1259, 4,TRUE)</f>
        <v>Low Leverage</v>
      </c>
    </row>
    <row r="2637" spans="1:3" x14ac:dyDescent="0.2">
      <c r="A2637" t="s">
        <v>1951</v>
      </c>
      <c r="B2637">
        <f>VLOOKUP(A2637,BRef!$A$2:$D$1259, 2,TRUE)</f>
        <v>0.93799999999999994</v>
      </c>
      <c r="C2637" t="str">
        <f>VLOOKUP(A2637,BRef!$A$2:$D$1259, 4,TRUE)</f>
        <v>Average Leverage</v>
      </c>
    </row>
    <row r="2638" spans="1:3" x14ac:dyDescent="0.2">
      <c r="A2638" t="s">
        <v>1952</v>
      </c>
      <c r="B2638">
        <f>VLOOKUP(A2638,BRef!$A$2:$D$1259, 2,TRUE)</f>
        <v>0.80994280762564985</v>
      </c>
      <c r="C2638" t="str">
        <f>VLOOKUP(A2638,BRef!$A$2:$D$1259, 4,TRUE)</f>
        <v>Average Leverage</v>
      </c>
    </row>
    <row r="2639" spans="1:3" x14ac:dyDescent="0.2">
      <c r="A2639" t="s">
        <v>1737</v>
      </c>
      <c r="B2639">
        <f>VLOOKUP(A2639,BRef!$A$2:$D$1259, 2,TRUE)</f>
        <v>0.86302656546489565</v>
      </c>
      <c r="C2639" t="str">
        <f>VLOOKUP(A2639,BRef!$A$2:$D$1259, 4,TRUE)</f>
        <v>Average Leverage</v>
      </c>
    </row>
    <row r="2640" spans="1:3" x14ac:dyDescent="0.2">
      <c r="A2640" t="s">
        <v>1744</v>
      </c>
      <c r="B2640">
        <f>VLOOKUP(A2640,BRef!$A$2:$D$1259, 2,TRUE)</f>
        <v>0.56256321839080459</v>
      </c>
      <c r="C2640" t="str">
        <f>VLOOKUP(A2640,BRef!$A$2:$D$1259, 4,TRUE)</f>
        <v>Low Leverage</v>
      </c>
    </row>
    <row r="2641" spans="1:3" x14ac:dyDescent="0.2">
      <c r="A2641" t="s">
        <v>1745</v>
      </c>
      <c r="B2641">
        <f>VLOOKUP(A2641,BRef!$A$2:$D$1259, 2,TRUE)</f>
        <v>0.83451948051948055</v>
      </c>
      <c r="C2641" t="str">
        <f>VLOOKUP(A2641,BRef!$A$2:$D$1259, 4,TRUE)</f>
        <v>Average Leverage</v>
      </c>
    </row>
    <row r="2642" spans="1:3" x14ac:dyDescent="0.2">
      <c r="A2642" t="s">
        <v>1958</v>
      </c>
      <c r="B2642">
        <f>VLOOKUP(A2642,BRef!$A$2:$D$1259, 2,TRUE)</f>
        <v>0.81343262411347528</v>
      </c>
      <c r="C2642" t="str">
        <f>VLOOKUP(A2642,BRef!$A$2:$D$1259, 4,TRUE)</f>
        <v>Average Leverage</v>
      </c>
    </row>
    <row r="2643" spans="1:3" x14ac:dyDescent="0.2">
      <c r="A2643" t="s">
        <v>1747</v>
      </c>
      <c r="B2643">
        <f>VLOOKUP(A2643,BRef!$A$2:$D$1259, 2,TRUE)</f>
        <v>0.74186037735849064</v>
      </c>
      <c r="C2643" t="str">
        <f>VLOOKUP(A2643,BRef!$A$2:$D$1259, 4,TRUE)</f>
        <v>Low Leverage</v>
      </c>
    </row>
    <row r="2644" spans="1:3" x14ac:dyDescent="0.2">
      <c r="A2644" t="s">
        <v>1751</v>
      </c>
      <c r="B2644">
        <f>VLOOKUP(A2644,BRef!$A$2:$D$1259, 2,TRUE)</f>
        <v>1.127276119402985</v>
      </c>
      <c r="C2644" t="str">
        <f>VLOOKUP(A2644,BRef!$A$2:$D$1259, 4,TRUE)</f>
        <v>Average Leverage</v>
      </c>
    </row>
    <row r="2645" spans="1:3" x14ac:dyDescent="0.2">
      <c r="A2645" t="s">
        <v>1961</v>
      </c>
      <c r="B2645">
        <f>VLOOKUP(A2645,BRef!$A$2:$D$1259, 2,TRUE)</f>
        <v>0.97317412935323366</v>
      </c>
      <c r="C2645" t="str">
        <f>VLOOKUP(A2645,BRef!$A$2:$D$1259, 4,TRUE)</f>
        <v>Average Leverage</v>
      </c>
    </row>
    <row r="2646" spans="1:3" x14ac:dyDescent="0.2">
      <c r="A2646" t="s">
        <v>1753</v>
      </c>
      <c r="B2646">
        <f>VLOOKUP(A2646,BRef!$A$2:$D$1259, 2,TRUE)</f>
        <v>0.88376452599388378</v>
      </c>
      <c r="C2646" t="str">
        <f>VLOOKUP(A2646,BRef!$A$2:$D$1259, 4,TRUE)</f>
        <v>Average Leverage</v>
      </c>
    </row>
    <row r="2647" spans="1:3" x14ac:dyDescent="0.2">
      <c r="A2647" t="s">
        <v>1757</v>
      </c>
      <c r="B2647">
        <f>VLOOKUP(A2647,BRef!$A$2:$D$1259, 2,TRUE)</f>
        <v>0.57856687898089165</v>
      </c>
      <c r="C2647" t="str">
        <f>VLOOKUP(A2647,BRef!$A$2:$D$1259, 4,TRUE)</f>
        <v>Low Leverage</v>
      </c>
    </row>
    <row r="2648" spans="1:3" x14ac:dyDescent="0.2">
      <c r="A2648" t="s">
        <v>1967</v>
      </c>
      <c r="B2648">
        <f>VLOOKUP(A2648,BRef!$A$2:$D$1259, 2,TRUE)</f>
        <v>0.99424009900990096</v>
      </c>
      <c r="C2648" t="str">
        <f>VLOOKUP(A2648,BRef!$A$2:$D$1259, 4,TRUE)</f>
        <v>Average Leverage</v>
      </c>
    </row>
    <row r="2649" spans="1:3" x14ac:dyDescent="0.2">
      <c r="A2649" t="s">
        <v>1761</v>
      </c>
      <c r="B2649">
        <f>VLOOKUP(A2649,BRef!$A$2:$D$1259, 2,TRUE)</f>
        <v>1.3689423503325939</v>
      </c>
      <c r="C2649" t="str">
        <f>VLOOKUP(A2649,BRef!$A$2:$D$1259, 4,TRUE)</f>
        <v>Average Leverage</v>
      </c>
    </row>
    <row r="2650" spans="1:3" x14ac:dyDescent="0.2">
      <c r="A2650" t="s">
        <v>2573</v>
      </c>
      <c r="B2650">
        <f>VLOOKUP(A2650,BRef!$A$2:$D$1259, 2,TRUE)</f>
        <v>1.0329999999999999</v>
      </c>
      <c r="C2650" t="str">
        <f>VLOOKUP(A2650,BRef!$A$2:$D$1259, 4,TRUE)</f>
        <v>Average Leverage</v>
      </c>
    </row>
    <row r="2651" spans="1:3" x14ac:dyDescent="0.2">
      <c r="A2651" t="s">
        <v>1768</v>
      </c>
      <c r="B2651">
        <f>VLOOKUP(A2651,BRef!$A$2:$D$1259, 2,TRUE)</f>
        <v>0.623</v>
      </c>
      <c r="C2651" t="str">
        <f>VLOOKUP(A2651,BRef!$A$2:$D$1259, 4,TRUE)</f>
        <v>Low Leverage</v>
      </c>
    </row>
    <row r="2652" spans="1:3" x14ac:dyDescent="0.2">
      <c r="A2652" t="s">
        <v>1770</v>
      </c>
      <c r="B2652">
        <f>VLOOKUP(A2652,BRef!$A$2:$D$1259, 2,TRUE)</f>
        <v>0.53700000000000003</v>
      </c>
      <c r="C2652" t="str">
        <f>VLOOKUP(A2652,BRef!$A$2:$D$1259, 4,TRUE)</f>
        <v>Low Leverage</v>
      </c>
    </row>
    <row r="2653" spans="1:3" x14ac:dyDescent="0.2">
      <c r="A2653" t="s">
        <v>2574</v>
      </c>
      <c r="B2653">
        <f>VLOOKUP(A2653,BRef!$A$2:$D$1259, 2,TRUE)</f>
        <v>0.38099999999999989</v>
      </c>
      <c r="C2653" t="str">
        <f>VLOOKUP(A2653,BRef!$A$2:$D$1259, 4,TRUE)</f>
        <v>Low Leverage</v>
      </c>
    </row>
    <row r="2654" spans="1:3" x14ac:dyDescent="0.2">
      <c r="A2654" t="s">
        <v>1969</v>
      </c>
      <c r="B2654">
        <f>VLOOKUP(A2654,BRef!$A$2:$D$1259, 2,TRUE)</f>
        <v>0.75963414634146342</v>
      </c>
      <c r="C2654" t="str">
        <f>VLOOKUP(A2654,BRef!$A$2:$D$1259, 4,TRUE)</f>
        <v>Low Leverage</v>
      </c>
    </row>
    <row r="2655" spans="1:3" x14ac:dyDescent="0.2">
      <c r="A2655" t="s">
        <v>1970</v>
      </c>
      <c r="B2655">
        <f>VLOOKUP(A2655,BRef!$A$2:$D$1259, 2,TRUE)</f>
        <v>0.9318774193548387</v>
      </c>
      <c r="C2655" t="str">
        <f>VLOOKUP(A2655,BRef!$A$2:$D$1259, 4,TRUE)</f>
        <v>Average Leverage</v>
      </c>
    </row>
    <row r="2656" spans="1:3" x14ac:dyDescent="0.2">
      <c r="A2656" t="s">
        <v>2585</v>
      </c>
      <c r="B2656">
        <f>VLOOKUP(A2656,BRef!$A$2:$D$1259, 2,TRUE)</f>
        <v>7.4999999999999989E-3</v>
      </c>
      <c r="C2656" t="str">
        <f>VLOOKUP(A2656,BRef!$A$2:$D$1259, 4,TRUE)</f>
        <v>Low Leverage</v>
      </c>
    </row>
    <row r="2657" spans="1:3" x14ac:dyDescent="0.2">
      <c r="A2657" t="s">
        <v>1978</v>
      </c>
      <c r="B2657">
        <f>VLOOKUP(A2657,BRef!$A$2:$D$1259, 2,TRUE)</f>
        <v>0.97317412935323366</v>
      </c>
      <c r="C2657" t="str">
        <f>VLOOKUP(A2657,BRef!$A$2:$D$1259, 4,TRUE)</f>
        <v>Average Leverage</v>
      </c>
    </row>
    <row r="2658" spans="1:3" x14ac:dyDescent="0.2">
      <c r="A2658" t="s">
        <v>2114</v>
      </c>
      <c r="B2658">
        <f>VLOOKUP(A2658,BRef!$A$2:$D$1259, 2,TRUE)</f>
        <v>0.96668101028999054</v>
      </c>
      <c r="C2658" t="str">
        <f>VLOOKUP(A2658,BRef!$A$2:$D$1259, 4,TRUE)</f>
        <v>Average Leverage</v>
      </c>
    </row>
    <row r="2659" spans="1:3" x14ac:dyDescent="0.2">
      <c r="A2659" t="s">
        <v>2576</v>
      </c>
      <c r="B2659">
        <f>VLOOKUP(A2659,BRef!$A$2:$D$1259, 2,TRUE)</f>
        <v>1.054269396551724</v>
      </c>
      <c r="C2659" t="str">
        <f>VLOOKUP(A2659,BRef!$A$2:$D$1259, 4,TRUE)</f>
        <v>Average Leverage</v>
      </c>
    </row>
    <row r="2660" spans="1:3" x14ac:dyDescent="0.2">
      <c r="A2660" t="s">
        <v>1783</v>
      </c>
      <c r="B2660">
        <f>VLOOKUP(A2660,BRef!$A$2:$D$1259, 2,TRUE)</f>
        <v>0.66824333333333341</v>
      </c>
      <c r="C2660" t="str">
        <f>VLOOKUP(A2660,BRef!$A$2:$D$1259, 4,TRUE)</f>
        <v>Low Leverage</v>
      </c>
    </row>
    <row r="2661" spans="1:3" x14ac:dyDescent="0.2">
      <c r="A2661" t="s">
        <v>1784</v>
      </c>
      <c r="B2661">
        <f>VLOOKUP(A2661,BRef!$A$2:$D$1259, 2,TRUE)</f>
        <v>0.70749152542372873</v>
      </c>
      <c r="C2661" t="str">
        <f>VLOOKUP(A2661,BRef!$A$2:$D$1259, 4,TRUE)</f>
        <v>Low Leverage</v>
      </c>
    </row>
    <row r="2662" spans="1:3" x14ac:dyDescent="0.2">
      <c r="A2662" t="s">
        <v>1785</v>
      </c>
      <c r="B2662">
        <f>VLOOKUP(A2662,BRef!$A$2:$D$1259, 2,TRUE)</f>
        <v>0.53700000000000003</v>
      </c>
      <c r="C2662" t="str">
        <f>VLOOKUP(A2662,BRef!$A$2:$D$1259, 4,TRUE)</f>
        <v>Low Leverage</v>
      </c>
    </row>
    <row r="2663" spans="1:3" x14ac:dyDescent="0.2">
      <c r="A2663" t="s">
        <v>2577</v>
      </c>
      <c r="B2663">
        <f>VLOOKUP(A2663,BRef!$A$2:$D$1259, 2,TRUE)</f>
        <v>0.79327394957983188</v>
      </c>
      <c r="C2663" t="str">
        <f>VLOOKUP(A2663,BRef!$A$2:$D$1259, 4,TRUE)</f>
        <v>Low Leverage</v>
      </c>
    </row>
    <row r="2664" spans="1:3" x14ac:dyDescent="0.2">
      <c r="A2664" t="s">
        <v>1985</v>
      </c>
      <c r="B2664">
        <f>VLOOKUP(A2664,BRef!$A$2:$D$1259, 2,TRUE)</f>
        <v>0.16600000000000001</v>
      </c>
      <c r="C2664" t="str">
        <f>VLOOKUP(A2664,BRef!$A$2:$D$1259, 4,TRUE)</f>
        <v>Low Leverage</v>
      </c>
    </row>
    <row r="2665" spans="1:3" x14ac:dyDescent="0.2">
      <c r="A2665" t="s">
        <v>2119</v>
      </c>
      <c r="B2665">
        <f>VLOOKUP(A2665,BRef!$A$2:$D$1259, 2,TRUE)</f>
        <v>0.497</v>
      </c>
      <c r="C2665" t="str">
        <f>VLOOKUP(A2665,BRef!$A$2:$D$1259, 4,TRUE)</f>
        <v>Low Leverage</v>
      </c>
    </row>
    <row r="2666" spans="1:3" x14ac:dyDescent="0.2">
      <c r="A2666" t="s">
        <v>2578</v>
      </c>
      <c r="B2666">
        <f>VLOOKUP(A2666,BRef!$A$2:$D$1259, 2,TRUE)</f>
        <v>0.87</v>
      </c>
      <c r="C2666" t="str">
        <f>VLOOKUP(A2666,BRef!$A$2:$D$1259, 4,TRUE)</f>
        <v>Average Leverage</v>
      </c>
    </row>
    <row r="2667" spans="1:3" x14ac:dyDescent="0.2">
      <c r="A2667" t="s">
        <v>1990</v>
      </c>
      <c r="B2667">
        <f>VLOOKUP(A2667,BRef!$A$2:$D$1259, 2,TRUE)</f>
        <v>0.89</v>
      </c>
      <c r="C2667" t="str">
        <f>VLOOKUP(A2667,BRef!$A$2:$D$1259, 4,TRUE)</f>
        <v>Average Leverage</v>
      </c>
    </row>
    <row r="2668" spans="1:3" x14ac:dyDescent="0.2">
      <c r="A2668" t="s">
        <v>1991</v>
      </c>
      <c r="B2668">
        <f>VLOOKUP(A2668,BRef!$A$2:$D$1259, 2,TRUE)</f>
        <v>0.88600000000000001</v>
      </c>
      <c r="C2668" t="str">
        <f>VLOOKUP(A2668,BRef!$A$2:$D$1259, 4,TRUE)</f>
        <v>Average Leverage</v>
      </c>
    </row>
    <row r="2669" spans="1:3" x14ac:dyDescent="0.2">
      <c r="A2669" t="s">
        <v>1992</v>
      </c>
      <c r="B2669">
        <f>VLOOKUP(A2669,BRef!$A$2:$D$1259, 2,TRUE)</f>
        <v>0.42996178343949037</v>
      </c>
      <c r="C2669" t="str">
        <f>VLOOKUP(A2669,BRef!$A$2:$D$1259, 4,TRUE)</f>
        <v>Low Leverage</v>
      </c>
    </row>
    <row r="2670" spans="1:3" x14ac:dyDescent="0.2">
      <c r="A2670" t="s">
        <v>1789</v>
      </c>
      <c r="B2670">
        <f>VLOOKUP(A2670,BRef!$A$2:$D$1259, 2,TRUE)</f>
        <v>0.65697931034482759</v>
      </c>
      <c r="C2670" t="str">
        <f>VLOOKUP(A2670,BRef!$A$2:$D$1259, 4,TRUE)</f>
        <v>Low Leverage</v>
      </c>
    </row>
    <row r="2671" spans="1:3" x14ac:dyDescent="0.2">
      <c r="A2671" t="s">
        <v>2124</v>
      </c>
      <c r="B2671">
        <f>VLOOKUP(A2671,BRef!$A$2:$D$1259, 2,TRUE)</f>
        <v>1.0740000000000001</v>
      </c>
      <c r="C2671" t="str">
        <f>VLOOKUP(A2671,BRef!$A$2:$D$1259, 4,TRUE)</f>
        <v>Average Leverage</v>
      </c>
    </row>
    <row r="2672" spans="1:3" x14ac:dyDescent="0.2">
      <c r="A2672" t="s">
        <v>1994</v>
      </c>
      <c r="B2672">
        <f>VLOOKUP(A2672,BRef!$A$2:$D$1259, 2,TRUE)</f>
        <v>0.79843990929705211</v>
      </c>
      <c r="C2672" t="str">
        <f>VLOOKUP(A2672,BRef!$A$2:$D$1259, 4,TRUE)</f>
        <v>Low Leverage</v>
      </c>
    </row>
    <row r="2673" spans="1:3" x14ac:dyDescent="0.2">
      <c r="A2673" t="s">
        <v>1996</v>
      </c>
      <c r="B2673">
        <f>VLOOKUP(A2673,BRef!$A$2:$D$1259, 2,TRUE)</f>
        <v>0.69487709497206707</v>
      </c>
      <c r="C2673" t="str">
        <f>VLOOKUP(A2673,BRef!$A$2:$D$1259, 4,TRUE)</f>
        <v>Low Leverage</v>
      </c>
    </row>
    <row r="2674" spans="1:3" x14ac:dyDescent="0.2">
      <c r="A2674" t="s">
        <v>2586</v>
      </c>
      <c r="B2674">
        <f>VLOOKUP(A2674,BRef!$A$2:$D$1259, 2,TRUE)</f>
        <v>0.53700000000000003</v>
      </c>
      <c r="C2674" t="str">
        <f>VLOOKUP(A2674,BRef!$A$2:$D$1259, 4,TRUE)</f>
        <v>Low Leverage</v>
      </c>
    </row>
    <row r="2675" spans="1:3" x14ac:dyDescent="0.2">
      <c r="A2675" t="s">
        <v>2131</v>
      </c>
      <c r="B2675">
        <f>VLOOKUP(A2675,BRef!$A$2:$D$1259, 2,TRUE)</f>
        <v>0.497</v>
      </c>
      <c r="C2675" t="str">
        <f>VLOOKUP(A2675,BRef!$A$2:$D$1259, 4,TRUE)</f>
        <v>Low Leverage</v>
      </c>
    </row>
    <row r="2676" spans="1:3" x14ac:dyDescent="0.2">
      <c r="A2676" t="s">
        <v>2580</v>
      </c>
      <c r="B2676">
        <f>VLOOKUP(A2676,BRef!$A$2:$D$1259, 2,TRUE)</f>
        <v>0.93228735632183912</v>
      </c>
      <c r="C2676" t="str">
        <f>VLOOKUP(A2676,BRef!$A$2:$D$1259, 4,TRUE)</f>
        <v>Average Leverage</v>
      </c>
    </row>
    <row r="2677" spans="1:3" x14ac:dyDescent="0.2">
      <c r="A2677" t="s">
        <v>2581</v>
      </c>
      <c r="B2677">
        <f>VLOOKUP(A2677,BRef!$A$2:$D$1259, 2,TRUE)</f>
        <v>0.73479527559055113</v>
      </c>
      <c r="C2677" t="str">
        <f>VLOOKUP(A2677,BRef!$A$2:$D$1259, 4,TRUE)</f>
        <v>Low Leverage</v>
      </c>
    </row>
    <row r="2678" spans="1:3" x14ac:dyDescent="0.2">
      <c r="A2678" t="s">
        <v>2002</v>
      </c>
      <c r="B2678">
        <f>VLOOKUP(A2678,BRef!$A$2:$D$1259, 2,TRUE)</f>
        <v>0.85274166666666673</v>
      </c>
      <c r="C2678" t="str">
        <f>VLOOKUP(A2678,BRef!$A$2:$D$1259, 4,TRUE)</f>
        <v>Average Leverage</v>
      </c>
    </row>
    <row r="2679" spans="1:3" x14ac:dyDescent="0.2">
      <c r="A2679" t="s">
        <v>1812</v>
      </c>
      <c r="B2679">
        <f>VLOOKUP(A2679,BRef!$A$2:$D$1259, 2,TRUE)</f>
        <v>0.96849577464788728</v>
      </c>
      <c r="C2679" t="str">
        <f>VLOOKUP(A2679,BRef!$A$2:$D$1259, 4,TRUE)</f>
        <v>Average Leverage</v>
      </c>
    </row>
    <row r="2680" spans="1:3" x14ac:dyDescent="0.2">
      <c r="A2680" t="s">
        <v>1813</v>
      </c>
      <c r="B2680">
        <f>VLOOKUP(A2680,BRef!$A$2:$D$1259, 2,TRUE)</f>
        <v>1.6433701657458559</v>
      </c>
      <c r="C2680" t="str">
        <f>VLOOKUP(A2680,BRef!$A$2:$D$1259, 4,TRUE)</f>
        <v>High Leverage</v>
      </c>
    </row>
    <row r="2681" spans="1:3" x14ac:dyDescent="0.2">
      <c r="A2681" t="s">
        <v>2004</v>
      </c>
      <c r="B2681">
        <f>VLOOKUP(A2681,BRef!$A$2:$D$1259, 2,TRUE)</f>
        <v>0.94112244897959174</v>
      </c>
      <c r="C2681" t="str">
        <f>VLOOKUP(A2681,BRef!$A$2:$D$1259, 4,TRUE)</f>
        <v>Average Leverage</v>
      </c>
    </row>
    <row r="2682" spans="1:3" x14ac:dyDescent="0.2">
      <c r="A2682" t="s">
        <v>1814</v>
      </c>
      <c r="B2682">
        <f>VLOOKUP(A2682,BRef!$A$2:$D$1259, 2,TRUE)</f>
        <v>0.442</v>
      </c>
      <c r="C2682" t="str">
        <f>VLOOKUP(A2682,BRef!$A$2:$D$1259, 4,TRUE)</f>
        <v>Low Leverage</v>
      </c>
    </row>
    <row r="2683" spans="1:3" x14ac:dyDescent="0.2">
      <c r="A2683" t="s">
        <v>2139</v>
      </c>
      <c r="B2683">
        <f>VLOOKUP(A2683,BRef!$A$2:$D$1259, 2,TRUE)</f>
        <v>0.96599999999999997</v>
      </c>
      <c r="C2683" t="str">
        <f>VLOOKUP(A2683,BRef!$A$2:$D$1259, 4,TRUE)</f>
        <v>Average Leverage</v>
      </c>
    </row>
    <row r="2684" spans="1:3" x14ac:dyDescent="0.2">
      <c r="A2684" t="s">
        <v>2006</v>
      </c>
      <c r="B2684">
        <f>VLOOKUP(A2684,BRef!$A$2:$D$1259, 2,TRUE)</f>
        <v>0.87582711864406781</v>
      </c>
      <c r="C2684" t="str">
        <f>VLOOKUP(A2684,BRef!$A$2:$D$1259, 4,TRUE)</f>
        <v>Average Leverage</v>
      </c>
    </row>
    <row r="2685" spans="1:3" x14ac:dyDescent="0.2">
      <c r="A2685" t="s">
        <v>1815</v>
      </c>
      <c r="B2685">
        <f>VLOOKUP(A2685,BRef!$A$2:$D$1259, 2,TRUE)</f>
        <v>0.87779779411764725</v>
      </c>
      <c r="C2685" t="str">
        <f>VLOOKUP(A2685,BRef!$A$2:$D$1259, 4,TRUE)</f>
        <v>Average Leverage</v>
      </c>
    </row>
    <row r="2686" spans="1:3" x14ac:dyDescent="0.2">
      <c r="A2686" t="s">
        <v>2007</v>
      </c>
      <c r="B2686">
        <f>VLOOKUP(A2686,BRef!$A$2:$D$1259, 2,TRUE)</f>
        <v>0.7814468085106383</v>
      </c>
      <c r="C2686" t="str">
        <f>VLOOKUP(A2686,BRef!$A$2:$D$1259, 4,TRUE)</f>
        <v>Low Leverage</v>
      </c>
    </row>
    <row r="2687" spans="1:3" x14ac:dyDescent="0.2">
      <c r="A2687" t="s">
        <v>2146</v>
      </c>
      <c r="B2687">
        <f>VLOOKUP(A2687,BRef!$A$2:$D$1259, 2,TRUE)</f>
        <v>1.252694039735099</v>
      </c>
      <c r="C2687" t="str">
        <f>VLOOKUP(A2687,BRef!$A$2:$D$1259, 4,TRUE)</f>
        <v>Average Leverage</v>
      </c>
    </row>
    <row r="2688" spans="1:3" x14ac:dyDescent="0.2">
      <c r="A2688" t="s">
        <v>2012</v>
      </c>
      <c r="B2688">
        <f>VLOOKUP(A2688,BRef!$A$2:$D$1259, 2,TRUE)</f>
        <v>0.53500000000000003</v>
      </c>
      <c r="C2688" t="str">
        <f>VLOOKUP(A2688,BRef!$A$2:$D$1259, 4,TRUE)</f>
        <v>Low Leverage</v>
      </c>
    </row>
    <row r="2689" spans="1:3" x14ac:dyDescent="0.2">
      <c r="A2689" t="s">
        <v>1318</v>
      </c>
      <c r="B2689">
        <f>VLOOKUP(A2689,BRef!$A$2:$D$1259, 2,TRUE)</f>
        <v>0.693422077922078</v>
      </c>
      <c r="C2689" t="str">
        <f>VLOOKUP(A2689,BRef!$A$2:$D$1259, 4,TRUE)</f>
        <v>Low Leverage</v>
      </c>
    </row>
    <row r="2690" spans="1:3" x14ac:dyDescent="0.2">
      <c r="A2690" t="s">
        <v>2014</v>
      </c>
      <c r="B2690">
        <f>VLOOKUP(A2690,BRef!$A$2:$D$1259, 2,TRUE)</f>
        <v>1.151</v>
      </c>
      <c r="C2690" t="str">
        <f>VLOOKUP(A2690,BRef!$A$2:$D$1259, 4,TRUE)</f>
        <v>Average Leverage</v>
      </c>
    </row>
    <row r="2691" spans="1:3" x14ac:dyDescent="0.2">
      <c r="A2691" t="s">
        <v>2152</v>
      </c>
      <c r="B2691">
        <f>VLOOKUP(A2691,BRef!$A$2:$D$1259, 2,TRUE)</f>
        <v>0.29399999999999998</v>
      </c>
      <c r="C2691" t="str">
        <f>VLOOKUP(A2691,BRef!$A$2:$D$1259, 4,TRUE)</f>
        <v>Low Leverage</v>
      </c>
    </row>
    <row r="2692" spans="1:3" x14ac:dyDescent="0.2">
      <c r="A2692" t="s">
        <v>1820</v>
      </c>
      <c r="B2692">
        <f>VLOOKUP(A2692,BRef!$A$2:$D$1259, 2,TRUE)</f>
        <v>0.85274166666666673</v>
      </c>
      <c r="C2692" t="str">
        <f>VLOOKUP(A2692,BRef!$A$2:$D$1259, 4,TRUE)</f>
        <v>Average Leverage</v>
      </c>
    </row>
    <row r="2693" spans="1:3" x14ac:dyDescent="0.2">
      <c r="A2693" t="s">
        <v>2587</v>
      </c>
      <c r="B2693">
        <f>VLOOKUP(A2693,BRef!$A$2:$D$1259, 2,TRUE)</f>
        <v>0.83014606741573027</v>
      </c>
      <c r="C2693" t="str">
        <f>VLOOKUP(A2693,BRef!$A$2:$D$1259, 4,TRUE)</f>
        <v>Average Leverage</v>
      </c>
    </row>
    <row r="2694" spans="1:3" x14ac:dyDescent="0.2">
      <c r="A2694" t="s">
        <v>2016</v>
      </c>
      <c r="B2694">
        <f>VLOOKUP(A2694,BRef!$A$2:$D$1259, 2,TRUE)</f>
        <v>0.85274166666666673</v>
      </c>
      <c r="C2694" t="str">
        <f>VLOOKUP(A2694,BRef!$A$2:$D$1259, 4,TRUE)</f>
        <v>Average Leverage</v>
      </c>
    </row>
    <row r="2695" spans="1:3" x14ac:dyDescent="0.2">
      <c r="A2695" t="s">
        <v>1822</v>
      </c>
      <c r="B2695">
        <f>VLOOKUP(A2695,BRef!$A$2:$D$1259, 2,TRUE)</f>
        <v>1.7126250000000001</v>
      </c>
      <c r="C2695" t="str">
        <f>VLOOKUP(A2695,BRef!$A$2:$D$1259, 4,TRUE)</f>
        <v>High Leverage</v>
      </c>
    </row>
    <row r="2696" spans="1:3" x14ac:dyDescent="0.2">
      <c r="A2696" t="s">
        <v>2163</v>
      </c>
      <c r="B2696">
        <f>VLOOKUP(A2696,BRef!$A$2:$D$1259, 2,TRUE)</f>
        <v>0.77800000000000002</v>
      </c>
      <c r="C2696" t="str">
        <f>VLOOKUP(A2696,BRef!$A$2:$D$1259, 4,TRUE)</f>
        <v>Low Leverage</v>
      </c>
    </row>
    <row r="2697" spans="1:3" x14ac:dyDescent="0.2">
      <c r="A2697" t="s">
        <v>2020</v>
      </c>
      <c r="B2697">
        <f>VLOOKUP(A2697,BRef!$A$2:$D$1259, 2,TRUE)</f>
        <v>0.75839473684210523</v>
      </c>
      <c r="C2697" t="str">
        <f>VLOOKUP(A2697,BRef!$A$2:$D$1259, 4,TRUE)</f>
        <v>Low Leverage</v>
      </c>
    </row>
    <row r="2698" spans="1:3" x14ac:dyDescent="0.2">
      <c r="A2698" t="s">
        <v>2021</v>
      </c>
      <c r="B2698">
        <f>VLOOKUP(A2698,BRef!$A$2:$D$1259, 2,TRUE)</f>
        <v>0.71154400000000007</v>
      </c>
      <c r="C2698" t="str">
        <f>VLOOKUP(A2698,BRef!$A$2:$D$1259, 4,TRUE)</f>
        <v>Low Leverage</v>
      </c>
    </row>
    <row r="2699" spans="1:3" x14ac:dyDescent="0.2">
      <c r="A2699" t="s">
        <v>2022</v>
      </c>
      <c r="B2699">
        <f>VLOOKUP(A2699,BRef!$A$2:$D$1259, 2,TRUE)</f>
        <v>0.23300000000000001</v>
      </c>
      <c r="C2699" t="str">
        <f>VLOOKUP(A2699,BRef!$A$2:$D$1259, 4,TRUE)</f>
        <v>Low Leverage</v>
      </c>
    </row>
    <row r="2700" spans="1:3" x14ac:dyDescent="0.2">
      <c r="A2700" t="s">
        <v>1825</v>
      </c>
      <c r="B2700">
        <f>VLOOKUP(A2700,BRef!$A$2:$D$1259, 2,TRUE)</f>
        <v>1.0009999999999999</v>
      </c>
      <c r="C2700" t="str">
        <f>VLOOKUP(A2700,BRef!$A$2:$D$1259, 4,TRUE)</f>
        <v>Average Leverage</v>
      </c>
    </row>
    <row r="2701" spans="1:3" x14ac:dyDescent="0.2">
      <c r="A2701" t="s">
        <v>2023</v>
      </c>
      <c r="B2701">
        <f>VLOOKUP(A2701,BRef!$A$2:$D$1259, 2,TRUE)</f>
        <v>0.90465263157894737</v>
      </c>
      <c r="C2701" t="str">
        <f>VLOOKUP(A2701,BRef!$A$2:$D$1259, 4,TRUE)</f>
        <v>Average Leverage</v>
      </c>
    </row>
    <row r="2702" spans="1:3" x14ac:dyDescent="0.2">
      <c r="A2702" t="s">
        <v>2588</v>
      </c>
      <c r="B2702">
        <f>VLOOKUP(A2702,BRef!$A$2:$D$1259, 2,TRUE)</f>
        <v>0.1456923076923077</v>
      </c>
      <c r="C2702" t="str">
        <f>VLOOKUP(A2702,BRef!$A$2:$D$1259, 4,TRUE)</f>
        <v>Low Leverage</v>
      </c>
    </row>
    <row r="2703" spans="1:3" x14ac:dyDescent="0.2">
      <c r="A2703" t="s">
        <v>2174</v>
      </c>
      <c r="B2703">
        <f>VLOOKUP(A2703,BRef!$A$2:$D$1259, 2,TRUE)</f>
        <v>0.66100000000000003</v>
      </c>
      <c r="C2703" t="str">
        <f>VLOOKUP(A2703,BRef!$A$2:$D$1259, 4,TRUE)</f>
        <v>Low Leverage</v>
      </c>
    </row>
    <row r="2704" spans="1:3" x14ac:dyDescent="0.2">
      <c r="A2704" t="s">
        <v>2175</v>
      </c>
      <c r="B2704">
        <f>VLOOKUP(A2704,BRef!$A$2:$D$1259, 2,TRUE)</f>
        <v>0.53700000000000003</v>
      </c>
      <c r="C2704" t="str">
        <f>VLOOKUP(A2704,BRef!$A$2:$D$1259, 4,TRUE)</f>
        <v>Low Leverage</v>
      </c>
    </row>
    <row r="2705" spans="1:3" x14ac:dyDescent="0.2">
      <c r="A2705" t="s">
        <v>2027</v>
      </c>
      <c r="B2705">
        <f>VLOOKUP(A2705,BRef!$A$2:$D$1259, 2,TRUE)</f>
        <v>1.402120879120879</v>
      </c>
      <c r="C2705" t="str">
        <f>VLOOKUP(A2705,BRef!$A$2:$D$1259, 4,TRUE)</f>
        <v>Average Leverage</v>
      </c>
    </row>
    <row r="2706" spans="1:3" x14ac:dyDescent="0.2">
      <c r="A2706" t="s">
        <v>2029</v>
      </c>
      <c r="B2706">
        <f>VLOOKUP(A2706,BRef!$A$2:$D$1259, 2,TRUE)</f>
        <v>0.53700000000000003</v>
      </c>
      <c r="C2706" t="str">
        <f>VLOOKUP(A2706,BRef!$A$2:$D$1259, 4,TRUE)</f>
        <v>Low Leverage</v>
      </c>
    </row>
    <row r="2707" spans="1:3" x14ac:dyDescent="0.2">
      <c r="A2707" t="s">
        <v>2188</v>
      </c>
      <c r="B2707">
        <f>VLOOKUP(A2707,BRef!$A$2:$D$1259, 2,TRUE)</f>
        <v>1.0569999999999999</v>
      </c>
      <c r="C2707" t="str">
        <f>VLOOKUP(A2707,BRef!$A$2:$D$1259, 4,TRUE)</f>
        <v>Average Leverage</v>
      </c>
    </row>
    <row r="2708" spans="1:3" x14ac:dyDescent="0.2">
      <c r="A2708" t="s">
        <v>2031</v>
      </c>
      <c r="B2708">
        <f>VLOOKUP(A2708,BRef!$A$2:$D$1259, 2,TRUE)</f>
        <v>1.074227272727273</v>
      </c>
      <c r="C2708" t="str">
        <f>VLOOKUP(A2708,BRef!$A$2:$D$1259, 4,TRUE)</f>
        <v>Average Leverage</v>
      </c>
    </row>
    <row r="2709" spans="1:3" x14ac:dyDescent="0.2">
      <c r="A2709" t="s">
        <v>2190</v>
      </c>
      <c r="B2709">
        <f>VLOOKUP(A2709,BRef!$A$2:$D$1259, 2,TRUE)</f>
        <v>0.94899999999999995</v>
      </c>
      <c r="C2709" t="str">
        <f>VLOOKUP(A2709,BRef!$A$2:$D$1259, 4,TRUE)</f>
        <v>Average Leverage</v>
      </c>
    </row>
    <row r="2710" spans="1:3" x14ac:dyDescent="0.2">
      <c r="A2710" t="s">
        <v>2032</v>
      </c>
      <c r="B2710">
        <f>VLOOKUP(A2710,BRef!$A$2:$D$1259, 2,TRUE)</f>
        <v>0.78068085106382967</v>
      </c>
      <c r="C2710" t="str">
        <f>VLOOKUP(A2710,BRef!$A$2:$D$1259, 4,TRUE)</f>
        <v>Low Leverage</v>
      </c>
    </row>
    <row r="2711" spans="1:3" x14ac:dyDescent="0.2">
      <c r="A2711" t="s">
        <v>2192</v>
      </c>
      <c r="B2711">
        <f>VLOOKUP(A2711,BRef!$A$2:$D$1259, 2,TRUE)</f>
        <v>0.96699999999999997</v>
      </c>
      <c r="C2711" t="str">
        <f>VLOOKUP(A2711,BRef!$A$2:$D$1259, 4,TRUE)</f>
        <v>Average Leverage</v>
      </c>
    </row>
    <row r="2712" spans="1:3" x14ac:dyDescent="0.2">
      <c r="A2712" t="s">
        <v>2193</v>
      </c>
      <c r="B2712">
        <f>VLOOKUP(A2712,BRef!$A$2:$D$1259, 2,TRUE)</f>
        <v>0.78400000000000003</v>
      </c>
      <c r="C2712" t="str">
        <f>VLOOKUP(A2712,BRef!$A$2:$D$1259, 4,TRUE)</f>
        <v>Low Leverage</v>
      </c>
    </row>
    <row r="2713" spans="1:3" x14ac:dyDescent="0.2">
      <c r="A2713" t="s">
        <v>2033</v>
      </c>
      <c r="B2713">
        <f>VLOOKUP(A2713,BRef!$A$2:$D$1259, 2,TRUE)</f>
        <v>0.74358399999999991</v>
      </c>
      <c r="C2713" t="str">
        <f>VLOOKUP(A2713,BRef!$A$2:$D$1259, 4,TRUE)</f>
        <v>Low Leverage</v>
      </c>
    </row>
    <row r="2714" spans="1:3" x14ac:dyDescent="0.2">
      <c r="A2714" t="s">
        <v>2582</v>
      </c>
      <c r="B2714">
        <f>VLOOKUP(A2714,BRef!$A$2:$D$1259, 2,TRUE)</f>
        <v>0.20200000000000001</v>
      </c>
      <c r="C2714" t="str">
        <f>VLOOKUP(A2714,BRef!$A$2:$D$1259, 4,TRUE)</f>
        <v>Low Leverage</v>
      </c>
    </row>
    <row r="2715" spans="1:3" x14ac:dyDescent="0.2">
      <c r="A2715" t="s">
        <v>2589</v>
      </c>
      <c r="B2715">
        <f>VLOOKUP(A2715,BRef!$A$2:$D$1259, 2,TRUE)</f>
        <v>0.55500000000000005</v>
      </c>
      <c r="C2715" t="str">
        <f>VLOOKUP(A2715,BRef!$A$2:$D$1259, 4,TRUE)</f>
        <v>Low Leverage</v>
      </c>
    </row>
    <row r="2716" spans="1:3" x14ac:dyDescent="0.2">
      <c r="A2716" t="s">
        <v>2590</v>
      </c>
      <c r="B2716">
        <f>VLOOKUP(A2716,BRef!$A$2:$D$1259, 2,TRUE)</f>
        <v>1.6</v>
      </c>
      <c r="C2716" t="str">
        <f>VLOOKUP(A2716,BRef!$A$2:$D$1259, 4,TRUE)</f>
        <v>High Leverage</v>
      </c>
    </row>
    <row r="2717" spans="1:3" x14ac:dyDescent="0.2">
      <c r="A2717" t="s">
        <v>1826</v>
      </c>
      <c r="B2717">
        <f>VLOOKUP(A2717,BRef!$A$2:$D$1259, 2,TRUE)</f>
        <v>0.92282587064676624</v>
      </c>
      <c r="C2717" t="str">
        <f>VLOOKUP(A2717,BRef!$A$2:$D$1259, 4,TRUE)</f>
        <v>Average Leverage</v>
      </c>
    </row>
    <row r="2718" spans="1:3" x14ac:dyDescent="0.2">
      <c r="A2718" t="s">
        <v>2034</v>
      </c>
      <c r="B2718">
        <f>VLOOKUP(A2718,BRef!$A$2:$D$1259, 2,TRUE)</f>
        <v>0.82999999999999985</v>
      </c>
      <c r="C2718" t="str">
        <f>VLOOKUP(A2718,BRef!$A$2:$D$1259, 4,TRUE)</f>
        <v>Average Leverage</v>
      </c>
    </row>
    <row r="2719" spans="1:3" x14ac:dyDescent="0.2">
      <c r="A2719" t="s">
        <v>2591</v>
      </c>
      <c r="B2719">
        <f>VLOOKUP(A2719,BRef!$A$2:$D$1259, 2,TRUE)</f>
        <v>0.497</v>
      </c>
      <c r="C2719" t="str">
        <f>VLOOKUP(A2719,BRef!$A$2:$D$1259, 4,TRUE)</f>
        <v>Low Leverage</v>
      </c>
    </row>
    <row r="2720" spans="1:3" x14ac:dyDescent="0.2">
      <c r="A2720" t="s">
        <v>2035</v>
      </c>
      <c r="B2720">
        <f>VLOOKUP(A2720,BRef!$A$2:$D$1259, 2,TRUE)</f>
        <v>0.83545776566757501</v>
      </c>
      <c r="C2720" t="str">
        <f>VLOOKUP(A2720,BRef!$A$2:$D$1259, 4,TRUE)</f>
        <v>Average Leverage</v>
      </c>
    </row>
    <row r="2721" spans="1:3" x14ac:dyDescent="0.2">
      <c r="A2721" t="s">
        <v>2202</v>
      </c>
      <c r="B2721">
        <f>VLOOKUP(A2721,BRef!$A$2:$D$1259, 2,TRUE)</f>
        <v>0</v>
      </c>
      <c r="C2721" t="str">
        <f>VLOOKUP(A2721,BRef!$A$2:$D$1259, 4,TRUE)</f>
        <v>Low Leverage</v>
      </c>
    </row>
    <row r="2722" spans="1:3" x14ac:dyDescent="0.2">
      <c r="A2722" t="s">
        <v>2204</v>
      </c>
      <c r="B2722">
        <f>VLOOKUP(A2722,BRef!$A$2:$D$1259, 2,TRUE)</f>
        <v>0.83599999999999997</v>
      </c>
      <c r="C2722" t="str">
        <f>VLOOKUP(A2722,BRef!$A$2:$D$1259, 4,TRUE)</f>
        <v>Average Leverage</v>
      </c>
    </row>
    <row r="2723" spans="1:3" x14ac:dyDescent="0.2">
      <c r="A2723" t="s">
        <v>2036</v>
      </c>
      <c r="B2723">
        <f>VLOOKUP(A2723,BRef!$A$2:$D$1259, 2,TRUE)</f>
        <v>0.83199999999999996</v>
      </c>
      <c r="C2723" t="str">
        <f>VLOOKUP(A2723,BRef!$A$2:$D$1259, 4,TRUE)</f>
        <v>Average Leverage</v>
      </c>
    </row>
    <row r="2724" spans="1:3" x14ac:dyDescent="0.2">
      <c r="A2724" t="s">
        <v>2216</v>
      </c>
      <c r="B2724">
        <f>VLOOKUP(A2724,BRef!$A$2:$D$1259, 2,TRUE)</f>
        <v>0.86599999999999999</v>
      </c>
      <c r="C2724" t="str">
        <f>VLOOKUP(A2724,BRef!$A$2:$D$1259, 4,TRUE)</f>
        <v>Average Leverage</v>
      </c>
    </row>
    <row r="2725" spans="1:3" x14ac:dyDescent="0.2">
      <c r="A2725" t="s">
        <v>1271</v>
      </c>
      <c r="B2725">
        <f>VLOOKUP(A2725,BRef!$A$2:$D$1259, 2,TRUE)</f>
        <v>0.93690531914893627</v>
      </c>
      <c r="C2725" t="str">
        <f>VLOOKUP(A2725,BRef!$A$2:$D$1259, 4,TRUE)</f>
        <v>Average Leverage</v>
      </c>
    </row>
    <row r="2726" spans="1:3" x14ac:dyDescent="0.2">
      <c r="A2726" t="s">
        <v>2522</v>
      </c>
      <c r="B2726">
        <f>VLOOKUP(A2726,BRef!$A$2:$D$1259, 2,TRUE)</f>
        <v>0.94499999999999995</v>
      </c>
      <c r="C2726" t="str">
        <f>VLOOKUP(A2726,BRef!$A$2:$D$1259, 4,TRUE)</f>
        <v>Average Leverage</v>
      </c>
    </row>
    <row r="2727" spans="1:3" x14ac:dyDescent="0.2">
      <c r="A2727" t="s">
        <v>2038</v>
      </c>
      <c r="B2727">
        <f>VLOOKUP(A2727,BRef!$A$2:$D$1259, 2,TRUE)</f>
        <v>0.77300000000000002</v>
      </c>
      <c r="C2727" t="str">
        <f>VLOOKUP(A2727,BRef!$A$2:$D$1259, 4,TRUE)</f>
        <v>Low Leverage</v>
      </c>
    </row>
    <row r="2728" spans="1:3" x14ac:dyDescent="0.2">
      <c r="A2728" t="s">
        <v>2523</v>
      </c>
      <c r="B2728">
        <f>VLOOKUP(A2728,BRef!$A$2:$D$1259, 2,TRUE)</f>
        <v>0.879</v>
      </c>
      <c r="C2728" t="str">
        <f>VLOOKUP(A2728,BRef!$A$2:$D$1259, 4,TRUE)</f>
        <v>Average Leverage</v>
      </c>
    </row>
    <row r="2729" spans="1:3" x14ac:dyDescent="0.2">
      <c r="A2729" t="s">
        <v>2524</v>
      </c>
      <c r="B2729">
        <f>VLOOKUP(A2729,BRef!$A$2:$D$1259, 2,TRUE)</f>
        <v>1.6</v>
      </c>
      <c r="C2729" t="str">
        <f>VLOOKUP(A2729,BRef!$A$2:$D$1259, 4,TRUE)</f>
        <v>High Leverage</v>
      </c>
    </row>
    <row r="2730" spans="1:3" x14ac:dyDescent="0.2">
      <c r="A2730" t="s">
        <v>2526</v>
      </c>
      <c r="B2730">
        <f>VLOOKUP(A2730,BRef!$A$2:$D$1259, 2,TRUE)</f>
        <v>0</v>
      </c>
      <c r="C2730" t="str">
        <f>VLOOKUP(A2730,BRef!$A$2:$D$1259, 4,TRUE)</f>
        <v>Low Leverage</v>
      </c>
    </row>
    <row r="2731" spans="1:3" x14ac:dyDescent="0.2">
      <c r="A2731" t="s">
        <v>1297</v>
      </c>
      <c r="B2731">
        <f>VLOOKUP(A2731,BRef!$A$2:$D$1259, 2,TRUE)</f>
        <v>0.99561016949152548</v>
      </c>
      <c r="C2731" t="str">
        <f>VLOOKUP(A2731,BRef!$A$2:$D$1259, 4,TRUE)</f>
        <v>Average Leverage</v>
      </c>
    </row>
    <row r="2732" spans="1:3" x14ac:dyDescent="0.2">
      <c r="A2732" t="s">
        <v>2527</v>
      </c>
      <c r="B2732">
        <f>VLOOKUP(A2732,BRef!$A$2:$D$1259, 2,TRUE)</f>
        <v>0.20200000000000001</v>
      </c>
      <c r="C2732" t="str">
        <f>VLOOKUP(A2732,BRef!$A$2:$D$1259, 4,TRUE)</f>
        <v>Low Leverage</v>
      </c>
    </row>
    <row r="2733" spans="1:3" x14ac:dyDescent="0.2">
      <c r="A2733" t="s">
        <v>2529</v>
      </c>
      <c r="B2733">
        <f>VLOOKUP(A2733,BRef!$A$2:$D$1259, 2,TRUE)</f>
        <v>0.625</v>
      </c>
      <c r="C2733" t="str">
        <f>VLOOKUP(A2733,BRef!$A$2:$D$1259, 4,TRUE)</f>
        <v>Low Leverage</v>
      </c>
    </row>
    <row r="2734" spans="1:3" x14ac:dyDescent="0.2">
      <c r="A2734" t="s">
        <v>2043</v>
      </c>
      <c r="B2734">
        <f>VLOOKUP(A2734,BRef!$A$2:$D$1259, 2,TRUE)</f>
        <v>1.045964179104478</v>
      </c>
      <c r="C2734" t="str">
        <f>VLOOKUP(A2734,BRef!$A$2:$D$1259, 4,TRUE)</f>
        <v>Average Leverage</v>
      </c>
    </row>
    <row r="2735" spans="1:3" x14ac:dyDescent="0.2">
      <c r="A2735" t="s">
        <v>1314</v>
      </c>
      <c r="B2735">
        <f>VLOOKUP(A2735,BRef!$A$2:$D$1259, 2,TRUE)</f>
        <v>1.3742994186046511</v>
      </c>
      <c r="C2735" t="str">
        <f>VLOOKUP(A2735,BRef!$A$2:$D$1259, 4,TRUE)</f>
        <v>Average Leverage</v>
      </c>
    </row>
    <row r="2736" spans="1:3" x14ac:dyDescent="0.2">
      <c r="A2736" t="s">
        <v>1315</v>
      </c>
      <c r="B2736">
        <f>VLOOKUP(A2736,BRef!$A$2:$D$1259, 2,TRUE)</f>
        <v>0</v>
      </c>
      <c r="C2736" t="str">
        <f>VLOOKUP(A2736,BRef!$A$2:$D$1259, 4,TRUE)</f>
        <v>Low Leverage</v>
      </c>
    </row>
    <row r="2737" spans="1:3" x14ac:dyDescent="0.2">
      <c r="A2737" t="s">
        <v>1833</v>
      </c>
      <c r="B2737">
        <f>VLOOKUP(A2737,BRef!$A$2:$D$1259, 2,TRUE)</f>
        <v>0.90727272727272734</v>
      </c>
      <c r="C2737" t="str">
        <f>VLOOKUP(A2737,BRef!$A$2:$D$1259, 4,TRUE)</f>
        <v>Average Leverage</v>
      </c>
    </row>
    <row r="2738" spans="1:3" x14ac:dyDescent="0.2">
      <c r="A2738" t="s">
        <v>1330</v>
      </c>
      <c r="B2738">
        <f>VLOOKUP(A2738,BRef!$A$2:$D$1259, 2,TRUE)</f>
        <v>1.0922777777777779</v>
      </c>
      <c r="C2738" t="str">
        <f>VLOOKUP(A2738,BRef!$A$2:$D$1259, 4,TRUE)</f>
        <v>Average Leverage</v>
      </c>
    </row>
    <row r="2739" spans="1:3" x14ac:dyDescent="0.2">
      <c r="A2739" t="s">
        <v>1332</v>
      </c>
      <c r="B2739">
        <f>VLOOKUP(A2739,BRef!$A$2:$D$1259, 2,TRUE)</f>
        <v>0.94399999999999995</v>
      </c>
      <c r="C2739" t="str">
        <f>VLOOKUP(A2739,BRef!$A$2:$D$1259, 4,TRUE)</f>
        <v>Average Leverage</v>
      </c>
    </row>
    <row r="2740" spans="1:3" x14ac:dyDescent="0.2">
      <c r="A2740" t="s">
        <v>2584</v>
      </c>
      <c r="B2740">
        <f>VLOOKUP(A2740,BRef!$A$2:$D$1259, 2,TRUE)</f>
        <v>4.8000000000000001E-2</v>
      </c>
      <c r="C2740" t="str">
        <f>VLOOKUP(A2740,BRef!$A$2:$D$1259, 4,TRUE)</f>
        <v>Low Leverage</v>
      </c>
    </row>
    <row r="2741" spans="1:3" x14ac:dyDescent="0.2">
      <c r="A2741" t="s">
        <v>2531</v>
      </c>
      <c r="B2741">
        <f>VLOOKUP(A2741,BRef!$A$2:$D$1259, 2,TRUE)</f>
        <v>0.7238034682080926</v>
      </c>
      <c r="C2741" t="str">
        <f>VLOOKUP(A2741,BRef!$A$2:$D$1259, 4,TRUE)</f>
        <v>Low Leverage</v>
      </c>
    </row>
    <row r="2742" spans="1:3" x14ac:dyDescent="0.2">
      <c r="A2742" t="s">
        <v>1838</v>
      </c>
      <c r="B2742">
        <f>VLOOKUP(A2742,BRef!$A$2:$D$1259, 2,TRUE)</f>
        <v>0.85799999999999998</v>
      </c>
      <c r="C2742" t="str">
        <f>VLOOKUP(A2742,BRef!$A$2:$D$1259, 4,TRUE)</f>
        <v>Average Leverage</v>
      </c>
    </row>
    <row r="2743" spans="1:3" x14ac:dyDescent="0.2">
      <c r="A2743" t="s">
        <v>1357</v>
      </c>
      <c r="B2743">
        <f>VLOOKUP(A2743,BRef!$A$2:$D$1259, 2,TRUE)</f>
        <v>0.98899999999999999</v>
      </c>
      <c r="C2743" t="str">
        <f>VLOOKUP(A2743,BRef!$A$2:$D$1259, 4,TRUE)</f>
        <v>Average Leverage</v>
      </c>
    </row>
    <row r="2744" spans="1:3" x14ac:dyDescent="0.2">
      <c r="A2744" t="s">
        <v>1361</v>
      </c>
      <c r="B2744">
        <f>VLOOKUP(A2744,BRef!$A$2:$D$1259, 2,TRUE)</f>
        <v>0.81857297297297305</v>
      </c>
      <c r="C2744" t="str">
        <f>VLOOKUP(A2744,BRef!$A$2:$D$1259, 4,TRUE)</f>
        <v>Average Leverage</v>
      </c>
    </row>
    <row r="2745" spans="1:3" x14ac:dyDescent="0.2">
      <c r="A2745" t="s">
        <v>2533</v>
      </c>
      <c r="B2745">
        <f>VLOOKUP(A2745,BRef!$A$2:$D$1259, 2,TRUE)</f>
        <v>0.78252173913043477</v>
      </c>
      <c r="C2745" t="str">
        <f>VLOOKUP(A2745,BRef!$A$2:$D$1259, 4,TRUE)</f>
        <v>Low Leverage</v>
      </c>
    </row>
    <row r="2746" spans="1:3" x14ac:dyDescent="0.2">
      <c r="A2746" t="s">
        <v>1364</v>
      </c>
      <c r="B2746">
        <f>VLOOKUP(A2746,BRef!$A$2:$D$1259, 2,TRUE)</f>
        <v>0.88110799136069107</v>
      </c>
      <c r="C2746" t="str">
        <f>VLOOKUP(A2746,BRef!$A$2:$D$1259, 4,TRUE)</f>
        <v>Average Leverage</v>
      </c>
    </row>
    <row r="2747" spans="1:3" x14ac:dyDescent="0.2">
      <c r="A2747" t="s">
        <v>2535</v>
      </c>
      <c r="B2747">
        <f>VLOOKUP(A2747,BRef!$A$2:$D$1259, 2,TRUE)</f>
        <v>0.50887113402061857</v>
      </c>
      <c r="C2747" t="str">
        <f>VLOOKUP(A2747,BRef!$A$2:$D$1259, 4,TRUE)</f>
        <v>Low Leverage</v>
      </c>
    </row>
    <row r="2748" spans="1:3" x14ac:dyDescent="0.2">
      <c r="A2748" t="s">
        <v>2536</v>
      </c>
      <c r="B2748">
        <f>VLOOKUP(A2748,BRef!$A$2:$D$1259, 2,TRUE)</f>
        <v>0.19800000000000001</v>
      </c>
      <c r="C2748" t="str">
        <f>VLOOKUP(A2748,BRef!$A$2:$D$1259, 4,TRUE)</f>
        <v>Low Leverage</v>
      </c>
    </row>
    <row r="2749" spans="1:3" x14ac:dyDescent="0.2">
      <c r="A2749" t="s">
        <v>1376</v>
      </c>
      <c r="B2749">
        <f>VLOOKUP(A2749,BRef!$A$2:$D$1259, 2,TRUE)</f>
        <v>6.0000000000000001E-3</v>
      </c>
      <c r="C2749" t="str">
        <f>VLOOKUP(A2749,BRef!$A$2:$D$1259, 4,TRUE)</f>
        <v>Low Leverage</v>
      </c>
    </row>
    <row r="2750" spans="1:3" x14ac:dyDescent="0.2">
      <c r="A2750" t="s">
        <v>2050</v>
      </c>
      <c r="B2750">
        <f>VLOOKUP(A2750,BRef!$A$2:$D$1259, 2,TRUE)</f>
        <v>0.495</v>
      </c>
      <c r="C2750" t="str">
        <f>VLOOKUP(A2750,BRef!$A$2:$D$1259, 4,TRUE)</f>
        <v>Low Leverage</v>
      </c>
    </row>
    <row r="2751" spans="1:3" x14ac:dyDescent="0.2">
      <c r="A2751" t="s">
        <v>1386</v>
      </c>
      <c r="B2751">
        <f>VLOOKUP(A2751,BRef!$A$2:$D$1259, 2,TRUE)</f>
        <v>0.98269986168741363</v>
      </c>
      <c r="C2751" t="str">
        <f>VLOOKUP(A2751,BRef!$A$2:$D$1259, 4,TRUE)</f>
        <v>Average Leverage</v>
      </c>
    </row>
    <row r="2752" spans="1:3" x14ac:dyDescent="0.2">
      <c r="A2752" t="s">
        <v>2051</v>
      </c>
      <c r="B2752">
        <f>VLOOKUP(A2752,BRef!$A$2:$D$1259, 2,TRUE)</f>
        <v>0.42</v>
      </c>
      <c r="C2752" t="str">
        <f>VLOOKUP(A2752,BRef!$A$2:$D$1259, 4,TRUE)</f>
        <v>Low Leverage</v>
      </c>
    </row>
    <row r="2753" spans="1:3" x14ac:dyDescent="0.2">
      <c r="A2753" t="s">
        <v>1854</v>
      </c>
      <c r="B2753">
        <f>VLOOKUP(A2753,BRef!$A$2:$D$1259, 2,TRUE)</f>
        <v>0.996</v>
      </c>
      <c r="C2753" t="str">
        <f>VLOOKUP(A2753,BRef!$A$2:$D$1259, 4,TRUE)</f>
        <v>Average Leverage</v>
      </c>
    </row>
    <row r="2754" spans="1:3" x14ac:dyDescent="0.2">
      <c r="A2754" t="s">
        <v>1392</v>
      </c>
      <c r="B2754">
        <f>VLOOKUP(A2754,BRef!$A$2:$D$1259, 2,TRUE)</f>
        <v>0.92900000000000005</v>
      </c>
      <c r="C2754" t="str">
        <f>VLOOKUP(A2754,BRef!$A$2:$D$1259, 4,TRUE)</f>
        <v>Average Leverage</v>
      </c>
    </row>
    <row r="2755" spans="1:3" x14ac:dyDescent="0.2">
      <c r="A2755" t="s">
        <v>2539</v>
      </c>
      <c r="B2755">
        <f>VLOOKUP(A2755,BRef!$A$2:$D$1259, 2,TRUE)</f>
        <v>0.98899999999999999</v>
      </c>
      <c r="C2755" t="str">
        <f>VLOOKUP(A2755,BRef!$A$2:$D$1259, 4,TRUE)</f>
        <v>Average Leverage</v>
      </c>
    </row>
    <row r="2756" spans="1:3" x14ac:dyDescent="0.2">
      <c r="A2756" t="s">
        <v>2052</v>
      </c>
      <c r="B2756">
        <f>VLOOKUP(A2756,BRef!$A$2:$D$1259, 2,TRUE)</f>
        <v>1.3560000000000001</v>
      </c>
      <c r="C2756" t="str">
        <f>VLOOKUP(A2756,BRef!$A$2:$D$1259, 4,TRUE)</f>
        <v>Average Leverage</v>
      </c>
    </row>
    <row r="2757" spans="1:3" x14ac:dyDescent="0.2">
      <c r="A2757" t="s">
        <v>2540</v>
      </c>
      <c r="B2757">
        <f>VLOOKUP(A2757,BRef!$A$2:$D$1259, 2,TRUE)</f>
        <v>0.83451948051948055</v>
      </c>
      <c r="C2757" t="str">
        <f>VLOOKUP(A2757,BRef!$A$2:$D$1259, 4,TRUE)</f>
        <v>Average Leverage</v>
      </c>
    </row>
    <row r="2758" spans="1:3" x14ac:dyDescent="0.2">
      <c r="A2758" t="s">
        <v>1402</v>
      </c>
      <c r="B2758">
        <f>VLOOKUP(A2758,BRef!$A$2:$D$1259, 2,TRUE)</f>
        <v>0.86115306122448965</v>
      </c>
      <c r="C2758" t="str">
        <f>VLOOKUP(A2758,BRef!$A$2:$D$1259, 4,TRUE)</f>
        <v>Average Leverage</v>
      </c>
    </row>
    <row r="2759" spans="1:3" x14ac:dyDescent="0.2">
      <c r="A2759" t="s">
        <v>1409</v>
      </c>
      <c r="B2759">
        <f>VLOOKUP(A2759,BRef!$A$2:$D$1259, 2,TRUE)</f>
        <v>1.2953742514970059</v>
      </c>
      <c r="C2759" t="str">
        <f>VLOOKUP(A2759,BRef!$A$2:$D$1259, 4,TRUE)</f>
        <v>Average Leverage</v>
      </c>
    </row>
    <row r="2760" spans="1:3" x14ac:dyDescent="0.2">
      <c r="A2760" t="s">
        <v>2592</v>
      </c>
      <c r="B2760">
        <f>VLOOKUP(A2760,BRef!$A$2:$D$1259, 2,TRUE)</f>
        <v>1.0009999999999999</v>
      </c>
      <c r="C2760" t="str">
        <f>VLOOKUP(A2760,BRef!$A$2:$D$1259, 4,TRUE)</f>
        <v>Average Leverage</v>
      </c>
    </row>
    <row r="2761" spans="1:3" x14ac:dyDescent="0.2">
      <c r="A2761" t="s">
        <v>1415</v>
      </c>
      <c r="B2761">
        <f>VLOOKUP(A2761,BRef!$A$2:$D$1259, 2,TRUE)</f>
        <v>0.96668101028999054</v>
      </c>
      <c r="C2761" t="str">
        <f>VLOOKUP(A2761,BRef!$A$2:$D$1259, 4,TRUE)</f>
        <v>Average Leverage</v>
      </c>
    </row>
    <row r="2762" spans="1:3" x14ac:dyDescent="0.2">
      <c r="A2762" t="s">
        <v>1858</v>
      </c>
      <c r="B2762">
        <f>VLOOKUP(A2762,BRef!$A$2:$D$1259, 2,TRUE)</f>
        <v>1.19</v>
      </c>
      <c r="C2762" t="str">
        <f>VLOOKUP(A2762,BRef!$A$2:$D$1259, 4,TRUE)</f>
        <v>Average Leverage</v>
      </c>
    </row>
    <row r="2763" spans="1:3" x14ac:dyDescent="0.2">
      <c r="A2763" t="s">
        <v>2542</v>
      </c>
      <c r="B2763">
        <f>VLOOKUP(A2763,BRef!$A$2:$D$1259, 2,TRUE)</f>
        <v>0.90800000000000003</v>
      </c>
      <c r="C2763" t="str">
        <f>VLOOKUP(A2763,BRef!$A$2:$D$1259, 4,TRUE)</f>
        <v>Average Leverage</v>
      </c>
    </row>
    <row r="2764" spans="1:3" x14ac:dyDescent="0.2">
      <c r="A2764" t="s">
        <v>1418</v>
      </c>
      <c r="B2764">
        <f>VLOOKUP(A2764,BRef!$A$2:$D$1259, 2,TRUE)</f>
        <v>1.111160427807486</v>
      </c>
      <c r="C2764" t="str">
        <f>VLOOKUP(A2764,BRef!$A$2:$D$1259, 4,TRUE)</f>
        <v>Average Leverage</v>
      </c>
    </row>
    <row r="2765" spans="1:3" x14ac:dyDescent="0.2">
      <c r="A2765" t="s">
        <v>1860</v>
      </c>
      <c r="B2765">
        <f>VLOOKUP(A2765,BRef!$A$2:$D$1259, 2,TRUE)</f>
        <v>0.95599999999999996</v>
      </c>
      <c r="C2765" t="str">
        <f>VLOOKUP(A2765,BRef!$A$2:$D$1259, 4,TRUE)</f>
        <v>Average Leverage</v>
      </c>
    </row>
    <row r="2766" spans="1:3" x14ac:dyDescent="0.2">
      <c r="A2766" t="s">
        <v>1424</v>
      </c>
      <c r="B2766">
        <f>VLOOKUP(A2766,BRef!$A$2:$D$1259, 2,TRUE)</f>
        <v>0.72836525612472147</v>
      </c>
      <c r="C2766" t="str">
        <f>VLOOKUP(A2766,BRef!$A$2:$D$1259, 4,TRUE)</f>
        <v>Low Leverage</v>
      </c>
    </row>
    <row r="2767" spans="1:3" x14ac:dyDescent="0.2">
      <c r="A2767" t="s">
        <v>1425</v>
      </c>
      <c r="B2767">
        <f>VLOOKUP(A2767,BRef!$A$2:$D$1259, 2,TRUE)</f>
        <v>0.93003225806451606</v>
      </c>
      <c r="C2767" t="str">
        <f>VLOOKUP(A2767,BRef!$A$2:$D$1259, 4,TRUE)</f>
        <v>Average Leverage</v>
      </c>
    </row>
    <row r="2768" spans="1:3" x14ac:dyDescent="0.2">
      <c r="A2768" t="s">
        <v>1429</v>
      </c>
      <c r="B2768">
        <f>VLOOKUP(A2768,BRef!$A$2:$D$1259, 2,TRUE)</f>
        <v>0.96599999999999997</v>
      </c>
      <c r="C2768" t="str">
        <f>VLOOKUP(A2768,BRef!$A$2:$D$1259, 4,TRUE)</f>
        <v>Average Leverage</v>
      </c>
    </row>
    <row r="2769" spans="1:3" x14ac:dyDescent="0.2">
      <c r="A2769" t="s">
        <v>2056</v>
      </c>
      <c r="B2769">
        <f>VLOOKUP(A2769,BRef!$A$2:$D$1259, 2,TRUE)</f>
        <v>0.89800000000000002</v>
      </c>
      <c r="C2769" t="str">
        <f>VLOOKUP(A2769,BRef!$A$2:$D$1259, 4,TRUE)</f>
        <v>Average Leverage</v>
      </c>
    </row>
    <row r="2770" spans="1:3" x14ac:dyDescent="0.2">
      <c r="A2770" t="s">
        <v>2543</v>
      </c>
      <c r="B2770">
        <f>VLOOKUP(A2770,BRef!$A$2:$D$1259, 2,TRUE)</f>
        <v>5.0000000000000001E-3</v>
      </c>
      <c r="C2770" t="str">
        <f>VLOOKUP(A2770,BRef!$A$2:$D$1259, 4,TRUE)</f>
        <v>Low Leverage</v>
      </c>
    </row>
    <row r="2771" spans="1:3" x14ac:dyDescent="0.2">
      <c r="A2771" t="s">
        <v>2544</v>
      </c>
      <c r="B2771">
        <f>VLOOKUP(A2771,BRef!$A$2:$D$1259, 2,TRUE)</f>
        <v>0.41108571428571422</v>
      </c>
      <c r="C2771" t="str">
        <f>VLOOKUP(A2771,BRef!$A$2:$D$1259, 4,TRUE)</f>
        <v>Low Leverage</v>
      </c>
    </row>
    <row r="2772" spans="1:3" x14ac:dyDescent="0.2">
      <c r="A2772" t="s">
        <v>1432</v>
      </c>
      <c r="B2772">
        <f>VLOOKUP(A2772,BRef!$A$2:$D$1259, 2,TRUE)</f>
        <v>0.86345724907063204</v>
      </c>
      <c r="C2772" t="str">
        <f>VLOOKUP(A2772,BRef!$A$2:$D$1259, 4,TRUE)</f>
        <v>Average Leverage</v>
      </c>
    </row>
    <row r="2773" spans="1:3" x14ac:dyDescent="0.2">
      <c r="A2773" t="s">
        <v>2545</v>
      </c>
      <c r="B2773">
        <f>VLOOKUP(A2773,BRef!$A$2:$D$1259, 2,TRUE)</f>
        <v>5.0000000000000001E-3</v>
      </c>
      <c r="C2773" t="str">
        <f>VLOOKUP(A2773,BRef!$A$2:$D$1259, 4,TRUE)</f>
        <v>Low Leverage</v>
      </c>
    </row>
    <row r="2774" spans="1:3" x14ac:dyDescent="0.2">
      <c r="A2774" t="s">
        <v>1437</v>
      </c>
      <c r="B2774">
        <f>VLOOKUP(A2774,BRef!$A$2:$D$1259, 2,TRUE)</f>
        <v>1.499429071803853</v>
      </c>
      <c r="C2774" t="str">
        <f>VLOOKUP(A2774,BRef!$A$2:$D$1259, 4,TRUE)</f>
        <v>Average Leverage</v>
      </c>
    </row>
    <row r="2775" spans="1:3" x14ac:dyDescent="0.2">
      <c r="A2775" t="s">
        <v>1439</v>
      </c>
      <c r="B2775">
        <f>VLOOKUP(A2775,BRef!$A$2:$D$1259, 2,TRUE)</f>
        <v>0.83948459958932231</v>
      </c>
      <c r="C2775" t="str">
        <f>VLOOKUP(A2775,BRef!$A$2:$D$1259, 4,TRUE)</f>
        <v>Average Leverage</v>
      </c>
    </row>
    <row r="2776" spans="1:3" x14ac:dyDescent="0.2">
      <c r="A2776" t="s">
        <v>1442</v>
      </c>
      <c r="B2776">
        <f>VLOOKUP(A2776,BRef!$A$2:$D$1259, 2,TRUE)</f>
        <v>0.80082101167315178</v>
      </c>
      <c r="C2776" t="str">
        <f>VLOOKUP(A2776,BRef!$A$2:$D$1259, 4,TRUE)</f>
        <v>Average Leverage</v>
      </c>
    </row>
    <row r="2777" spans="1:3" x14ac:dyDescent="0.2">
      <c r="A2777" t="s">
        <v>1866</v>
      </c>
      <c r="B2777">
        <f>VLOOKUP(A2777,BRef!$A$2:$D$1259, 2,TRUE)</f>
        <v>0.97973643410852695</v>
      </c>
      <c r="C2777" t="str">
        <f>VLOOKUP(A2777,BRef!$A$2:$D$1259, 4,TRUE)</f>
        <v>Average Leverage</v>
      </c>
    </row>
    <row r="2778" spans="1:3" x14ac:dyDescent="0.2">
      <c r="A2778" t="s">
        <v>2059</v>
      </c>
      <c r="B2778">
        <f>VLOOKUP(A2778,BRef!$A$2:$D$1259, 2,TRUE)</f>
        <v>1.0680000000000001</v>
      </c>
      <c r="C2778" t="str">
        <f>VLOOKUP(A2778,BRef!$A$2:$D$1259, 4,TRUE)</f>
        <v>Average Leverage</v>
      </c>
    </row>
    <row r="2779" spans="1:3" x14ac:dyDescent="0.2">
      <c r="A2779" t="s">
        <v>1453</v>
      </c>
      <c r="B2779">
        <f>VLOOKUP(A2779,BRef!$A$2:$D$1259, 2,TRUE)</f>
        <v>0.87426685393258419</v>
      </c>
      <c r="C2779" t="str">
        <f>VLOOKUP(A2779,BRef!$A$2:$D$1259, 4,TRUE)</f>
        <v>Average Leverage</v>
      </c>
    </row>
    <row r="2780" spans="1:3" x14ac:dyDescent="0.2">
      <c r="A2780" t="s">
        <v>1870</v>
      </c>
      <c r="B2780">
        <f>VLOOKUP(A2780,BRef!$A$2:$D$1259, 2,TRUE)</f>
        <v>0.68073033707865171</v>
      </c>
      <c r="C2780" t="str">
        <f>VLOOKUP(A2780,BRef!$A$2:$D$1259, 4,TRUE)</f>
        <v>Low Leverage</v>
      </c>
    </row>
    <row r="2781" spans="1:3" x14ac:dyDescent="0.2">
      <c r="A2781" t="s">
        <v>1466</v>
      </c>
      <c r="B2781">
        <f>VLOOKUP(A2781,BRef!$A$2:$D$1259, 2,TRUE)</f>
        <v>0.7018901098901098</v>
      </c>
      <c r="C2781" t="str">
        <f>VLOOKUP(A2781,BRef!$A$2:$D$1259, 4,TRUE)</f>
        <v>Low Leverage</v>
      </c>
    </row>
    <row r="2782" spans="1:3" x14ac:dyDescent="0.2">
      <c r="A2782" t="s">
        <v>1871</v>
      </c>
      <c r="B2782">
        <f>VLOOKUP(A2782,BRef!$A$2:$D$1259, 2,TRUE)</f>
        <v>0.89700000000000002</v>
      </c>
      <c r="C2782" t="str">
        <f>VLOOKUP(A2782,BRef!$A$2:$D$1259, 4,TRUE)</f>
        <v>Average Leverage</v>
      </c>
    </row>
    <row r="2783" spans="1:3" x14ac:dyDescent="0.2">
      <c r="A2783" t="s">
        <v>1873</v>
      </c>
      <c r="B2783">
        <f>VLOOKUP(A2783,BRef!$A$2:$D$1259, 2,TRUE)</f>
        <v>0.83451948051948055</v>
      </c>
      <c r="C2783" t="str">
        <f>VLOOKUP(A2783,BRef!$A$2:$D$1259, 4,TRUE)</f>
        <v>Average Leverage</v>
      </c>
    </row>
    <row r="2784" spans="1:3" x14ac:dyDescent="0.2">
      <c r="A2784" t="s">
        <v>1473</v>
      </c>
      <c r="B2784">
        <f>VLOOKUP(A2784,BRef!$A$2:$D$1259, 2,TRUE)</f>
        <v>0.85699999999999998</v>
      </c>
      <c r="C2784" t="str">
        <f>VLOOKUP(A2784,BRef!$A$2:$D$1259, 4,TRUE)</f>
        <v>Average Leverage</v>
      </c>
    </row>
    <row r="2785" spans="1:3" x14ac:dyDescent="0.2">
      <c r="A2785" t="s">
        <v>2546</v>
      </c>
      <c r="B2785">
        <f>VLOOKUP(A2785,BRef!$A$2:$D$1259, 2,TRUE)</f>
        <v>0.26900000000000002</v>
      </c>
      <c r="C2785" t="str">
        <f>VLOOKUP(A2785,BRef!$A$2:$D$1259, 4,TRUE)</f>
        <v>Low Leverage</v>
      </c>
    </row>
    <row r="2786" spans="1:3" x14ac:dyDescent="0.2">
      <c r="A2786" t="s">
        <v>2548</v>
      </c>
      <c r="B2786">
        <f>VLOOKUP(A2786,BRef!$A$2:$D$1259, 2,TRUE)</f>
        <v>1.252694039735099</v>
      </c>
      <c r="C2786" t="str">
        <f>VLOOKUP(A2786,BRef!$A$2:$D$1259, 4,TRUE)</f>
        <v>Average Leverage</v>
      </c>
    </row>
    <row r="2787" spans="1:3" x14ac:dyDescent="0.2">
      <c r="A2787" t="s">
        <v>2549</v>
      </c>
      <c r="B2787">
        <f>VLOOKUP(A2787,BRef!$A$2:$D$1259, 2,TRUE)</f>
        <v>0.90707272727272714</v>
      </c>
      <c r="C2787" t="str">
        <f>VLOOKUP(A2787,BRef!$A$2:$D$1259, 4,TRUE)</f>
        <v>Average Leverage</v>
      </c>
    </row>
    <row r="2788" spans="1:3" x14ac:dyDescent="0.2">
      <c r="A2788" t="s">
        <v>1483</v>
      </c>
      <c r="B2788">
        <f>VLOOKUP(A2788,BRef!$A$2:$D$1259, 2,TRUE)</f>
        <v>0.17699999999999999</v>
      </c>
      <c r="C2788" t="str">
        <f>VLOOKUP(A2788,BRef!$A$2:$D$1259, 4,TRUE)</f>
        <v>Low Leverage</v>
      </c>
    </row>
    <row r="2789" spans="1:3" x14ac:dyDescent="0.2">
      <c r="A2789" t="s">
        <v>2064</v>
      </c>
      <c r="B2789">
        <f>VLOOKUP(A2789,BRef!$A$2:$D$1259, 2,TRUE)</f>
        <v>1.024</v>
      </c>
      <c r="C2789" t="str">
        <f>VLOOKUP(A2789,BRef!$A$2:$D$1259, 4,TRUE)</f>
        <v>Average Leverage</v>
      </c>
    </row>
    <row r="2790" spans="1:3" x14ac:dyDescent="0.2">
      <c r="A2790" t="s">
        <v>2593</v>
      </c>
      <c r="B2790">
        <f>VLOOKUP(A2790,BRef!$A$2:$D$1259, 2,TRUE)</f>
        <v>0.65700000000000003</v>
      </c>
      <c r="C2790" t="str">
        <f>VLOOKUP(A2790,BRef!$A$2:$D$1259, 4,TRUE)</f>
        <v>Low Leverage</v>
      </c>
    </row>
    <row r="2791" spans="1:3" x14ac:dyDescent="0.2">
      <c r="A2791" t="s">
        <v>1498</v>
      </c>
      <c r="B2791">
        <f>VLOOKUP(A2791,BRef!$A$2:$D$1259, 2,TRUE)</f>
        <v>1.1361563786008231</v>
      </c>
      <c r="C2791" t="str">
        <f>VLOOKUP(A2791,BRef!$A$2:$D$1259, 4,TRUE)</f>
        <v>Average Leverage</v>
      </c>
    </row>
    <row r="2792" spans="1:3" x14ac:dyDescent="0.2">
      <c r="A2792" t="s">
        <v>2065</v>
      </c>
      <c r="B2792">
        <f>VLOOKUP(A2792,BRef!$A$2:$D$1259, 2,TRUE)</f>
        <v>0.63300000000000001</v>
      </c>
      <c r="C2792" t="str">
        <f>VLOOKUP(A2792,BRef!$A$2:$D$1259, 4,TRUE)</f>
        <v>Low Leverage</v>
      </c>
    </row>
    <row r="2793" spans="1:3" x14ac:dyDescent="0.2">
      <c r="A2793" t="s">
        <v>1500</v>
      </c>
      <c r="B2793">
        <f>VLOOKUP(A2793,BRef!$A$2:$D$1259, 2,TRUE)</f>
        <v>0.96471978021978022</v>
      </c>
      <c r="C2793" t="str">
        <f>VLOOKUP(A2793,BRef!$A$2:$D$1259, 4,TRUE)</f>
        <v>Average Leverage</v>
      </c>
    </row>
    <row r="2794" spans="1:3" x14ac:dyDescent="0.2">
      <c r="A2794" t="s">
        <v>2550</v>
      </c>
      <c r="B2794">
        <f>VLOOKUP(A2794,BRef!$A$2:$D$1259, 2,TRUE)</f>
        <v>1.3742994186046511</v>
      </c>
      <c r="C2794" t="str">
        <f>VLOOKUP(A2794,BRef!$A$2:$D$1259, 4,TRUE)</f>
        <v>Average Leverage</v>
      </c>
    </row>
    <row r="2795" spans="1:3" x14ac:dyDescent="0.2">
      <c r="A2795" t="s">
        <v>2066</v>
      </c>
      <c r="B2795">
        <f>VLOOKUP(A2795,BRef!$A$2:$D$1259, 2,TRUE)</f>
        <v>0.72499999999999998</v>
      </c>
      <c r="C2795" t="str">
        <f>VLOOKUP(A2795,BRef!$A$2:$D$1259, 4,TRUE)</f>
        <v>Low Leverage</v>
      </c>
    </row>
    <row r="2796" spans="1:3" x14ac:dyDescent="0.2">
      <c r="A2796" t="s">
        <v>1506</v>
      </c>
      <c r="B2796">
        <f>VLOOKUP(A2796,BRef!$A$2:$D$1259, 2,TRUE)</f>
        <v>1.0544494382022469</v>
      </c>
      <c r="C2796" t="str">
        <f>VLOOKUP(A2796,BRef!$A$2:$D$1259, 4,TRUE)</f>
        <v>Average Leverage</v>
      </c>
    </row>
    <row r="2797" spans="1:3" x14ac:dyDescent="0.2">
      <c r="A2797" t="s">
        <v>2551</v>
      </c>
      <c r="B2797">
        <f>VLOOKUP(A2797,BRef!$A$2:$D$1259, 2,TRUE)</f>
        <v>0.41108571428571422</v>
      </c>
      <c r="C2797" t="str">
        <f>VLOOKUP(A2797,BRef!$A$2:$D$1259, 4,TRUE)</f>
        <v>Low Leverage</v>
      </c>
    </row>
    <row r="2798" spans="1:3" x14ac:dyDescent="0.2">
      <c r="A2798" t="s">
        <v>1529</v>
      </c>
      <c r="B2798">
        <f>VLOOKUP(A2798,BRef!$A$2:$D$1259, 2,TRUE)</f>
        <v>0.73078378378378384</v>
      </c>
      <c r="C2798" t="str">
        <f>VLOOKUP(A2798,BRef!$A$2:$D$1259, 4,TRUE)</f>
        <v>Low Leverage</v>
      </c>
    </row>
    <row r="2799" spans="1:3" x14ac:dyDescent="0.2">
      <c r="A2799" t="s">
        <v>1531</v>
      </c>
      <c r="B2799">
        <f>VLOOKUP(A2799,BRef!$A$2:$D$1259, 2,TRUE)</f>
        <v>0.97173245614035075</v>
      </c>
      <c r="C2799" t="str">
        <f>VLOOKUP(A2799,BRef!$A$2:$D$1259, 4,TRUE)</f>
        <v>Average Leverage</v>
      </c>
    </row>
    <row r="2800" spans="1:3" x14ac:dyDescent="0.2">
      <c r="A2800" t="s">
        <v>1532</v>
      </c>
      <c r="B2800">
        <f>VLOOKUP(A2800,BRef!$A$2:$D$1259, 2,TRUE)</f>
        <v>0.95447368421052647</v>
      </c>
      <c r="C2800" t="str">
        <f>VLOOKUP(A2800,BRef!$A$2:$D$1259, 4,TRUE)</f>
        <v>Average Leverage</v>
      </c>
    </row>
    <row r="2801" spans="1:3" x14ac:dyDescent="0.2">
      <c r="A2801" t="s">
        <v>1533</v>
      </c>
      <c r="B2801">
        <f>VLOOKUP(A2801,BRef!$A$2:$D$1259, 2,TRUE)</f>
        <v>1.1301909385113269</v>
      </c>
      <c r="C2801" t="str">
        <f>VLOOKUP(A2801,BRef!$A$2:$D$1259, 4,TRUE)</f>
        <v>Average Leverage</v>
      </c>
    </row>
    <row r="2802" spans="1:3" x14ac:dyDescent="0.2">
      <c r="A2802" t="s">
        <v>2552</v>
      </c>
      <c r="B2802">
        <f>VLOOKUP(A2802,BRef!$A$2:$D$1259, 2,TRUE)</f>
        <v>0.92021011673151742</v>
      </c>
      <c r="C2802" t="str">
        <f>VLOOKUP(A2802,BRef!$A$2:$D$1259, 4,TRUE)</f>
        <v>Average Leverage</v>
      </c>
    </row>
    <row r="2803" spans="1:3" x14ac:dyDescent="0.2">
      <c r="A2803" t="s">
        <v>2553</v>
      </c>
      <c r="B2803">
        <f>VLOOKUP(A2803,BRef!$A$2:$D$1259, 2,TRUE)</f>
        <v>0.56499999999999995</v>
      </c>
      <c r="C2803" t="str">
        <f>VLOOKUP(A2803,BRef!$A$2:$D$1259, 4,TRUE)</f>
        <v>Low Leverage</v>
      </c>
    </row>
    <row r="2804" spans="1:3" x14ac:dyDescent="0.2">
      <c r="A2804" t="s">
        <v>1974</v>
      </c>
      <c r="B2804">
        <f>VLOOKUP(A2804,BRef!$A$2:$D$1259, 2,TRUE)</f>
        <v>7.5999999999999998E-2</v>
      </c>
      <c r="C2804" t="str">
        <f>VLOOKUP(A2804,BRef!$A$2:$D$1259, 4,TRUE)</f>
        <v>Low Leverage</v>
      </c>
    </row>
    <row r="2805" spans="1:3" x14ac:dyDescent="0.2">
      <c r="A2805" t="s">
        <v>2070</v>
      </c>
      <c r="B2805">
        <f>VLOOKUP(A2805,BRef!$A$2:$D$1259, 2,TRUE)</f>
        <v>1.091</v>
      </c>
      <c r="C2805" t="str">
        <f>VLOOKUP(A2805,BRef!$A$2:$D$1259, 4,TRUE)</f>
        <v>Average Leverage</v>
      </c>
    </row>
    <row r="2806" spans="1:3" x14ac:dyDescent="0.2">
      <c r="A2806" t="s">
        <v>1899</v>
      </c>
      <c r="B2806">
        <f>VLOOKUP(A2806,BRef!$A$2:$D$1259, 2,TRUE)</f>
        <v>0.34810810810810811</v>
      </c>
      <c r="C2806" t="str">
        <f>VLOOKUP(A2806,BRef!$A$2:$D$1259, 4,TRUE)</f>
        <v>Low Leverage</v>
      </c>
    </row>
    <row r="2807" spans="1:3" x14ac:dyDescent="0.2">
      <c r="A2807" t="s">
        <v>1547</v>
      </c>
      <c r="B2807">
        <f>VLOOKUP(A2807,BRef!$A$2:$D$1259, 2,TRUE)</f>
        <v>0.78252173913043477</v>
      </c>
      <c r="C2807" t="str">
        <f>VLOOKUP(A2807,BRef!$A$2:$D$1259, 4,TRUE)</f>
        <v>Low Leverage</v>
      </c>
    </row>
    <row r="2808" spans="1:3" x14ac:dyDescent="0.2">
      <c r="A2808" t="s">
        <v>1550</v>
      </c>
      <c r="B2808">
        <f>VLOOKUP(A2808,BRef!$A$2:$D$1259, 2,TRUE)</f>
        <v>0.8406013986013986</v>
      </c>
      <c r="C2808" t="str">
        <f>VLOOKUP(A2808,BRef!$A$2:$D$1259, 4,TRUE)</f>
        <v>Average Leverage</v>
      </c>
    </row>
    <row r="2809" spans="1:3" x14ac:dyDescent="0.2">
      <c r="A2809" t="s">
        <v>2554</v>
      </c>
      <c r="B2809">
        <f>VLOOKUP(A2809,BRef!$A$2:$D$1259, 2,TRUE)</f>
        <v>1.3318252032520319</v>
      </c>
      <c r="C2809" t="str">
        <f>VLOOKUP(A2809,BRef!$A$2:$D$1259, 4,TRUE)</f>
        <v>Average Leverage</v>
      </c>
    </row>
    <row r="2810" spans="1:3" x14ac:dyDescent="0.2">
      <c r="A2810" t="s">
        <v>2555</v>
      </c>
      <c r="B2810">
        <f>VLOOKUP(A2810,BRef!$A$2:$D$1259, 2,TRUE)</f>
        <v>0.20899999999999999</v>
      </c>
      <c r="C2810" t="str">
        <f>VLOOKUP(A2810,BRef!$A$2:$D$1259, 4,TRUE)</f>
        <v>Low Leverage</v>
      </c>
    </row>
    <row r="2811" spans="1:3" x14ac:dyDescent="0.2">
      <c r="A2811" t="s">
        <v>2556</v>
      </c>
      <c r="B2811">
        <f>VLOOKUP(A2811,BRef!$A$2:$D$1259, 2,TRUE)</f>
        <v>0.92282587064676624</v>
      </c>
      <c r="C2811" t="str">
        <f>VLOOKUP(A2811,BRef!$A$2:$D$1259, 4,TRUE)</f>
        <v>Average Leverage</v>
      </c>
    </row>
    <row r="2812" spans="1:3" x14ac:dyDescent="0.2">
      <c r="A2812" t="s">
        <v>1564</v>
      </c>
      <c r="B2812">
        <f>VLOOKUP(A2812,BRef!$A$2:$D$1259, 2,TRUE)</f>
        <v>1.5593474576271189</v>
      </c>
      <c r="C2812" t="str">
        <f>VLOOKUP(A2812,BRef!$A$2:$D$1259, 4,TRUE)</f>
        <v>High Leverage</v>
      </c>
    </row>
    <row r="2813" spans="1:3" x14ac:dyDescent="0.2">
      <c r="A2813" t="s">
        <v>2557</v>
      </c>
      <c r="B2813">
        <f>VLOOKUP(A2813,BRef!$A$2:$D$1259, 2,TRUE)</f>
        <v>1.1398975903614459</v>
      </c>
      <c r="C2813" t="str">
        <f>VLOOKUP(A2813,BRef!$A$2:$D$1259, 4,TRUE)</f>
        <v>Average Leverage</v>
      </c>
    </row>
    <row r="2814" spans="1:3" x14ac:dyDescent="0.2">
      <c r="A2814" t="s">
        <v>1907</v>
      </c>
      <c r="B2814">
        <f>VLOOKUP(A2814,BRef!$A$2:$D$1259, 2,TRUE)</f>
        <v>0.85870652173913053</v>
      </c>
      <c r="C2814" t="str">
        <f>VLOOKUP(A2814,BRef!$A$2:$D$1259, 4,TRUE)</f>
        <v>Average Leverage</v>
      </c>
    </row>
    <row r="2815" spans="1:3" x14ac:dyDescent="0.2">
      <c r="A2815" t="s">
        <v>1910</v>
      </c>
      <c r="B2815">
        <f>VLOOKUP(A2815,BRef!$A$2:$D$1259, 2,TRUE)</f>
        <v>0.7894058577405858</v>
      </c>
      <c r="C2815" t="str">
        <f>VLOOKUP(A2815,BRef!$A$2:$D$1259, 4,TRUE)</f>
        <v>Low Leverage</v>
      </c>
    </row>
    <row r="2816" spans="1:3" x14ac:dyDescent="0.2">
      <c r="A2816" t="s">
        <v>1589</v>
      </c>
      <c r="B2816">
        <f>VLOOKUP(A2816,BRef!$A$2:$D$1259, 2,TRUE)</f>
        <v>0.87893634496919926</v>
      </c>
      <c r="C2816" t="str">
        <f>VLOOKUP(A2816,BRef!$A$2:$D$1259, 4,TRUE)</f>
        <v>Average Leverage</v>
      </c>
    </row>
    <row r="2817" spans="1:3" x14ac:dyDescent="0.2">
      <c r="A2817" t="s">
        <v>1591</v>
      </c>
      <c r="B2817">
        <f>VLOOKUP(A2817,BRef!$A$2:$D$1259, 2,TRUE)</f>
        <v>0.68406273062730616</v>
      </c>
      <c r="C2817" t="str">
        <f>VLOOKUP(A2817,BRef!$A$2:$D$1259, 4,TRUE)</f>
        <v>Low Leverage</v>
      </c>
    </row>
    <row r="2818" spans="1:3" x14ac:dyDescent="0.2">
      <c r="A2818" t="s">
        <v>2558</v>
      </c>
      <c r="B2818">
        <f>VLOOKUP(A2818,BRef!$A$2:$D$1259, 2,TRUE)</f>
        <v>0.751</v>
      </c>
      <c r="C2818" t="str">
        <f>VLOOKUP(A2818,BRef!$A$2:$D$1259, 4,TRUE)</f>
        <v>Low Leverage</v>
      </c>
    </row>
    <row r="2819" spans="1:3" x14ac:dyDescent="0.2">
      <c r="A2819" t="s">
        <v>1598</v>
      </c>
      <c r="B2819">
        <f>VLOOKUP(A2819,BRef!$A$2:$D$1259, 2,TRUE)</f>
        <v>1.094844696969697</v>
      </c>
      <c r="C2819" t="str">
        <f>VLOOKUP(A2819,BRef!$A$2:$D$1259, 4,TRUE)</f>
        <v>Average Leverage</v>
      </c>
    </row>
    <row r="2820" spans="1:3" x14ac:dyDescent="0.2">
      <c r="A2820" t="s">
        <v>1600</v>
      </c>
      <c r="B2820">
        <f>VLOOKUP(A2820,BRef!$A$2:$D$1259, 2,TRUE)</f>
        <v>0.79379750778816205</v>
      </c>
      <c r="C2820" t="str">
        <f>VLOOKUP(A2820,BRef!$A$2:$D$1259, 4,TRUE)</f>
        <v>Low Leverage</v>
      </c>
    </row>
    <row r="2821" spans="1:3" x14ac:dyDescent="0.2">
      <c r="A2821" t="s">
        <v>1603</v>
      </c>
      <c r="B2821">
        <f>VLOOKUP(A2821,BRef!$A$2:$D$1259, 2,TRUE)</f>
        <v>0.95524832214765099</v>
      </c>
      <c r="C2821" t="str">
        <f>VLOOKUP(A2821,BRef!$A$2:$D$1259, 4,TRUE)</f>
        <v>Average Leverage</v>
      </c>
    </row>
    <row r="2822" spans="1:3" x14ac:dyDescent="0.2">
      <c r="A2822" t="s">
        <v>1326</v>
      </c>
      <c r="B2822">
        <f>VLOOKUP(A2822,BRef!$A$2:$D$1259, 2,TRUE)</f>
        <v>0.64933333333333343</v>
      </c>
      <c r="C2822" t="str">
        <f>VLOOKUP(A2822,BRef!$A$2:$D$1259, 4,TRUE)</f>
        <v>Low Leverage</v>
      </c>
    </row>
    <row r="2823" spans="1:3" x14ac:dyDescent="0.2">
      <c r="A2823" t="s">
        <v>1609</v>
      </c>
      <c r="B2823">
        <f>VLOOKUP(A2823,BRef!$A$2:$D$1259, 2,TRUE)</f>
        <v>0.95500000000000007</v>
      </c>
      <c r="C2823" t="str">
        <f>VLOOKUP(A2823,BRef!$A$2:$D$1259, 4,TRUE)</f>
        <v>Average Leverage</v>
      </c>
    </row>
    <row r="2824" spans="1:3" x14ac:dyDescent="0.2">
      <c r="A2824" t="s">
        <v>1611</v>
      </c>
      <c r="B2824">
        <f>VLOOKUP(A2824,BRef!$A$2:$D$1259, 2,TRUE)</f>
        <v>0.87364166666666665</v>
      </c>
      <c r="C2824" t="str">
        <f>VLOOKUP(A2824,BRef!$A$2:$D$1259, 4,TRUE)</f>
        <v>Average Leverage</v>
      </c>
    </row>
    <row r="2825" spans="1:3" x14ac:dyDescent="0.2">
      <c r="A2825" t="s">
        <v>1615</v>
      </c>
      <c r="B2825">
        <f>VLOOKUP(A2825,BRef!$A$2:$D$1259, 2,TRUE)</f>
        <v>1.1002000000000001</v>
      </c>
      <c r="C2825" t="str">
        <f>VLOOKUP(A2825,BRef!$A$2:$D$1259, 4,TRUE)</f>
        <v>Average Leverage</v>
      </c>
    </row>
    <row r="2826" spans="1:3" x14ac:dyDescent="0.2">
      <c r="A2826" t="s">
        <v>1917</v>
      </c>
      <c r="B2826">
        <f>VLOOKUP(A2826,BRef!$A$2:$D$1259, 2,TRUE)</f>
        <v>1.085</v>
      </c>
      <c r="C2826" t="str">
        <f>VLOOKUP(A2826,BRef!$A$2:$D$1259, 4,TRUE)</f>
        <v>Average Leverage</v>
      </c>
    </row>
    <row r="2827" spans="1:3" x14ac:dyDescent="0.2">
      <c r="A2827" t="s">
        <v>1618</v>
      </c>
      <c r="B2827">
        <f>VLOOKUP(A2827,BRef!$A$2:$D$1259, 2,TRUE)</f>
        <v>0.91245333333333334</v>
      </c>
      <c r="C2827" t="str">
        <f>VLOOKUP(A2827,BRef!$A$2:$D$1259, 4,TRUE)</f>
        <v>Average Leverage</v>
      </c>
    </row>
    <row r="2828" spans="1:3" x14ac:dyDescent="0.2">
      <c r="A2828" t="s">
        <v>1620</v>
      </c>
      <c r="B2828">
        <f>VLOOKUP(A2828,BRef!$A$2:$D$1259, 2,TRUE)</f>
        <v>1.178138766519824</v>
      </c>
      <c r="C2828" t="str">
        <f>VLOOKUP(A2828,BRef!$A$2:$D$1259, 4,TRUE)</f>
        <v>Average Leverage</v>
      </c>
    </row>
    <row r="2829" spans="1:3" x14ac:dyDescent="0.2">
      <c r="A2829" t="s">
        <v>1918</v>
      </c>
      <c r="B2829">
        <f>VLOOKUP(A2829,BRef!$A$2:$D$1259, 2,TRUE)</f>
        <v>1.281924657534246</v>
      </c>
      <c r="C2829" t="str">
        <f>VLOOKUP(A2829,BRef!$A$2:$D$1259, 4,TRUE)</f>
        <v>Average Leverage</v>
      </c>
    </row>
    <row r="2830" spans="1:3" x14ac:dyDescent="0.2">
      <c r="A2830" t="s">
        <v>1623</v>
      </c>
      <c r="B2830">
        <f>VLOOKUP(A2830,BRef!$A$2:$D$1259, 2,TRUE)</f>
        <v>0.74362258064516129</v>
      </c>
      <c r="C2830" t="str">
        <f>VLOOKUP(A2830,BRef!$A$2:$D$1259, 4,TRUE)</f>
        <v>Low Leverage</v>
      </c>
    </row>
    <row r="2831" spans="1:3" x14ac:dyDescent="0.2">
      <c r="A2831" t="s">
        <v>2082</v>
      </c>
      <c r="B2831">
        <f>VLOOKUP(A2831,BRef!$A$2:$D$1259, 2,TRUE)</f>
        <v>0.61399999999999999</v>
      </c>
      <c r="C2831" t="str">
        <f>VLOOKUP(A2831,BRef!$A$2:$D$1259, 4,TRUE)</f>
        <v>Low Leverage</v>
      </c>
    </row>
    <row r="2832" spans="1:3" x14ac:dyDescent="0.2">
      <c r="A2832" t="s">
        <v>1635</v>
      </c>
      <c r="B2832">
        <f>VLOOKUP(A2832,BRef!$A$2:$D$1259, 2,TRUE)</f>
        <v>0.67860422163588385</v>
      </c>
      <c r="C2832" t="str">
        <f>VLOOKUP(A2832,BRef!$A$2:$D$1259, 4,TRUE)</f>
        <v>Low Leverage</v>
      </c>
    </row>
    <row r="2833" spans="1:3" x14ac:dyDescent="0.2">
      <c r="A2833" t="s">
        <v>2083</v>
      </c>
      <c r="B2833">
        <f>VLOOKUP(A2833,BRef!$A$2:$D$1259, 2,TRUE)</f>
        <v>1.8171190476190471</v>
      </c>
      <c r="C2833" t="str">
        <f>VLOOKUP(A2833,BRef!$A$2:$D$1259, 4,TRUE)</f>
        <v>High Leverage</v>
      </c>
    </row>
    <row r="2834" spans="1:3" x14ac:dyDescent="0.2">
      <c r="A2834" t="s">
        <v>1636</v>
      </c>
      <c r="B2834">
        <f>VLOOKUP(A2834,BRef!$A$2:$D$1259, 2,TRUE)</f>
        <v>0.95899999999999996</v>
      </c>
      <c r="C2834" t="str">
        <f>VLOOKUP(A2834,BRef!$A$2:$D$1259, 4,TRUE)</f>
        <v>Average Leverage</v>
      </c>
    </row>
    <row r="2835" spans="1:3" x14ac:dyDescent="0.2">
      <c r="A2835" t="s">
        <v>1638</v>
      </c>
      <c r="B2835">
        <f>VLOOKUP(A2835,BRef!$A$2:$D$1259, 2,TRUE)</f>
        <v>0.86240899357601697</v>
      </c>
      <c r="C2835" t="str">
        <f>VLOOKUP(A2835,BRef!$A$2:$D$1259, 4,TRUE)</f>
        <v>Average Leverage</v>
      </c>
    </row>
    <row r="2836" spans="1:3" x14ac:dyDescent="0.2">
      <c r="A2836" t="s">
        <v>1649</v>
      </c>
      <c r="B2836">
        <f>VLOOKUP(A2836,BRef!$A$2:$D$1259, 2,TRUE)</f>
        <v>0.55990654205607482</v>
      </c>
      <c r="C2836" t="str">
        <f>VLOOKUP(A2836,BRef!$A$2:$D$1259, 4,TRUE)</f>
        <v>Low Leverage</v>
      </c>
    </row>
    <row r="2837" spans="1:3" x14ac:dyDescent="0.2">
      <c r="A2837" t="s">
        <v>1651</v>
      </c>
      <c r="B2837">
        <f>VLOOKUP(A2837,BRef!$A$2:$D$1259, 2,TRUE)</f>
        <v>1.1500806451612899</v>
      </c>
      <c r="C2837" t="str">
        <f>VLOOKUP(A2837,BRef!$A$2:$D$1259, 4,TRUE)</f>
        <v>Average Leverage</v>
      </c>
    </row>
    <row r="2838" spans="1:3" x14ac:dyDescent="0.2">
      <c r="A2838" t="s">
        <v>1653</v>
      </c>
      <c r="B2838">
        <f>VLOOKUP(A2838,BRef!$A$2:$D$1259, 2,TRUE)</f>
        <v>0.85274166666666673</v>
      </c>
      <c r="C2838" t="str">
        <f>VLOOKUP(A2838,BRef!$A$2:$D$1259, 4,TRUE)</f>
        <v>Average Leverage</v>
      </c>
    </row>
    <row r="2839" spans="1:3" x14ac:dyDescent="0.2">
      <c r="A2839" t="s">
        <v>1656</v>
      </c>
      <c r="B2839">
        <f>VLOOKUP(A2839,BRef!$A$2:$D$1259, 2,TRUE)</f>
        <v>1.147973484848485</v>
      </c>
      <c r="C2839" t="str">
        <f>VLOOKUP(A2839,BRef!$A$2:$D$1259, 4,TRUE)</f>
        <v>Average Leverage</v>
      </c>
    </row>
    <row r="2840" spans="1:3" x14ac:dyDescent="0.2">
      <c r="A2840" t="s">
        <v>1658</v>
      </c>
      <c r="B2840">
        <f>VLOOKUP(A2840,BRef!$A$2:$D$1259, 2,TRUE)</f>
        <v>0.75722758620689667</v>
      </c>
      <c r="C2840" t="str">
        <f>VLOOKUP(A2840,BRef!$A$2:$D$1259, 4,TRUE)</f>
        <v>Low Leverage</v>
      </c>
    </row>
    <row r="2841" spans="1:3" x14ac:dyDescent="0.2">
      <c r="A2841" t="s">
        <v>2084</v>
      </c>
      <c r="B2841">
        <f>VLOOKUP(A2841,BRef!$A$2:$D$1259, 2,TRUE)</f>
        <v>0.82799999999999996</v>
      </c>
      <c r="C2841" t="str">
        <f>VLOOKUP(A2841,BRef!$A$2:$D$1259, 4,TRUE)</f>
        <v>Average Leverage</v>
      </c>
    </row>
    <row r="2842" spans="1:3" x14ac:dyDescent="0.2">
      <c r="A2842" t="s">
        <v>1922</v>
      </c>
      <c r="B2842">
        <f>VLOOKUP(A2842,BRef!$A$2:$D$1259, 2,TRUE)</f>
        <v>0.85274166666666673</v>
      </c>
      <c r="C2842" t="str">
        <f>VLOOKUP(A2842,BRef!$A$2:$D$1259, 4,TRUE)</f>
        <v>Average Leverage</v>
      </c>
    </row>
    <row r="2843" spans="1:3" x14ac:dyDescent="0.2">
      <c r="A2843" t="s">
        <v>1924</v>
      </c>
      <c r="B2843">
        <f>VLOOKUP(A2843,BRef!$A$2:$D$1259, 2,TRUE)</f>
        <v>0.58223076923076911</v>
      </c>
      <c r="C2843" t="str">
        <f>VLOOKUP(A2843,BRef!$A$2:$D$1259, 4,TRUE)</f>
        <v>Low Leverage</v>
      </c>
    </row>
    <row r="2844" spans="1:3" x14ac:dyDescent="0.2">
      <c r="A2844" t="s">
        <v>2085</v>
      </c>
      <c r="B2844">
        <f>VLOOKUP(A2844,BRef!$A$2:$D$1259, 2,TRUE)</f>
        <v>1.107</v>
      </c>
      <c r="C2844" t="str">
        <f>VLOOKUP(A2844,BRef!$A$2:$D$1259, 4,TRUE)</f>
        <v>Average Leverage</v>
      </c>
    </row>
    <row r="2845" spans="1:3" x14ac:dyDescent="0.2">
      <c r="A2845" t="s">
        <v>2560</v>
      </c>
      <c r="B2845">
        <f>VLOOKUP(A2845,BRef!$A$2:$D$1259, 2,TRUE)</f>
        <v>0.90200000000000002</v>
      </c>
      <c r="C2845" t="str">
        <f>VLOOKUP(A2845,BRef!$A$2:$D$1259, 4,TRUE)</f>
        <v>Average Leverage</v>
      </c>
    </row>
    <row r="2846" spans="1:3" x14ac:dyDescent="0.2">
      <c r="A2846" t="s">
        <v>1665</v>
      </c>
      <c r="B2846">
        <f>VLOOKUP(A2846,BRef!$A$2:$D$1259, 2,TRUE)</f>
        <v>0.63227698574338087</v>
      </c>
      <c r="C2846" t="str">
        <f>VLOOKUP(A2846,BRef!$A$2:$D$1259, 4,TRUE)</f>
        <v>Low Leverage</v>
      </c>
    </row>
    <row r="2847" spans="1:3" x14ac:dyDescent="0.2">
      <c r="A2847" t="s">
        <v>1666</v>
      </c>
      <c r="B2847">
        <f>VLOOKUP(A2847,BRef!$A$2:$D$1259, 2,TRUE)</f>
        <v>0.218</v>
      </c>
      <c r="C2847" t="str">
        <f>VLOOKUP(A2847,BRef!$A$2:$D$1259, 4,TRUE)</f>
        <v>Low Leverage</v>
      </c>
    </row>
    <row r="2848" spans="1:3" x14ac:dyDescent="0.2">
      <c r="A2848" t="s">
        <v>2561</v>
      </c>
      <c r="B2848">
        <f>VLOOKUP(A2848,BRef!$A$2:$D$1259, 2,TRUE)</f>
        <v>0.48976923076923068</v>
      </c>
      <c r="C2848" t="str">
        <f>VLOOKUP(A2848,BRef!$A$2:$D$1259, 4,TRUE)</f>
        <v>Low Leverage</v>
      </c>
    </row>
    <row r="2849" spans="1:3" x14ac:dyDescent="0.2">
      <c r="A2849" t="s">
        <v>1669</v>
      </c>
      <c r="B2849">
        <f>VLOOKUP(A2849,BRef!$A$2:$D$1259, 2,TRUE)</f>
        <v>0.49399999999999999</v>
      </c>
      <c r="C2849" t="str">
        <f>VLOOKUP(A2849,BRef!$A$2:$D$1259, 4,TRUE)</f>
        <v>Low Leverage</v>
      </c>
    </row>
    <row r="2850" spans="1:3" x14ac:dyDescent="0.2">
      <c r="A2850" t="s">
        <v>1927</v>
      </c>
      <c r="B2850">
        <f>VLOOKUP(A2850,BRef!$A$2:$D$1259, 2,TRUE)</f>
        <v>0.81224539877300606</v>
      </c>
      <c r="C2850" t="str">
        <f>VLOOKUP(A2850,BRef!$A$2:$D$1259, 4,TRUE)</f>
        <v>Average Leverage</v>
      </c>
    </row>
    <row r="2851" spans="1:3" x14ac:dyDescent="0.2">
      <c r="A2851" t="s">
        <v>2089</v>
      </c>
      <c r="B2851">
        <f>VLOOKUP(A2851,BRef!$A$2:$D$1259, 2,TRUE)</f>
        <v>0.89200000000000013</v>
      </c>
      <c r="C2851" t="str">
        <f>VLOOKUP(A2851,BRef!$A$2:$D$1259, 4,TRUE)</f>
        <v>Average Leverage</v>
      </c>
    </row>
    <row r="2852" spans="1:3" x14ac:dyDescent="0.2">
      <c r="A2852" t="s">
        <v>1677</v>
      </c>
      <c r="B2852">
        <f>VLOOKUP(A2852,BRef!$A$2:$D$1259, 2,TRUE)</f>
        <v>1.275744680851064</v>
      </c>
      <c r="C2852" t="str">
        <f>VLOOKUP(A2852,BRef!$A$2:$D$1259, 4,TRUE)</f>
        <v>Average Leverage</v>
      </c>
    </row>
    <row r="2853" spans="1:3" x14ac:dyDescent="0.2">
      <c r="A2853" t="s">
        <v>1928</v>
      </c>
      <c r="B2853">
        <f>VLOOKUP(A2853,BRef!$A$2:$D$1259, 2,TRUE)</f>
        <v>0.91821978021978012</v>
      </c>
      <c r="C2853" t="str">
        <f>VLOOKUP(A2853,BRef!$A$2:$D$1259, 4,TRUE)</f>
        <v>Average Leverage</v>
      </c>
    </row>
    <row r="2854" spans="1:3" x14ac:dyDescent="0.2">
      <c r="A2854" t="s">
        <v>1680</v>
      </c>
      <c r="B2854">
        <f>VLOOKUP(A2854,BRef!$A$2:$D$1259, 2,TRUE)</f>
        <v>1.009631578947368</v>
      </c>
      <c r="C2854" t="str">
        <f>VLOOKUP(A2854,BRef!$A$2:$D$1259, 4,TRUE)</f>
        <v>Average Leverage</v>
      </c>
    </row>
    <row r="2855" spans="1:3" x14ac:dyDescent="0.2">
      <c r="A2855" t="s">
        <v>2563</v>
      </c>
      <c r="B2855">
        <f>VLOOKUP(A2855,BRef!$A$2:$D$1259, 2,TRUE)</f>
        <v>5.0000000000000001E-3</v>
      </c>
      <c r="C2855" t="str">
        <f>VLOOKUP(A2855,BRef!$A$2:$D$1259, 4,TRUE)</f>
        <v>Low Leverage</v>
      </c>
    </row>
    <row r="2856" spans="1:3" x14ac:dyDescent="0.2">
      <c r="A2856" t="s">
        <v>1685</v>
      </c>
      <c r="B2856">
        <f>VLOOKUP(A2856,BRef!$A$2:$D$1259, 2,TRUE)</f>
        <v>0.81675124378109443</v>
      </c>
      <c r="C2856" t="str">
        <f>VLOOKUP(A2856,BRef!$A$2:$D$1259, 4,TRUE)</f>
        <v>Average Leverage</v>
      </c>
    </row>
    <row r="2857" spans="1:3" x14ac:dyDescent="0.2">
      <c r="A2857" t="s">
        <v>1686</v>
      </c>
      <c r="B2857">
        <f>VLOOKUP(A2857,BRef!$A$2:$D$1259, 2,TRUE)</f>
        <v>0.94899999999999995</v>
      </c>
      <c r="C2857" t="str">
        <f>VLOOKUP(A2857,BRef!$A$2:$D$1259, 4,TRUE)</f>
        <v>Average Leverage</v>
      </c>
    </row>
    <row r="2858" spans="1:3" x14ac:dyDescent="0.2">
      <c r="A2858" t="s">
        <v>1934</v>
      </c>
      <c r="B2858">
        <f>VLOOKUP(A2858,BRef!$A$2:$D$1259, 2,TRUE)</f>
        <v>0.97299999999999998</v>
      </c>
      <c r="C2858" t="str">
        <f>VLOOKUP(A2858,BRef!$A$2:$D$1259, 4,TRUE)</f>
        <v>Average Leverage</v>
      </c>
    </row>
    <row r="2859" spans="1:3" x14ac:dyDescent="0.2">
      <c r="A2859" t="s">
        <v>2564</v>
      </c>
      <c r="B2859">
        <f>VLOOKUP(A2859,BRef!$A$2:$D$1259, 2,TRUE)</f>
        <v>0.77800000000000002</v>
      </c>
      <c r="C2859" t="str">
        <f>VLOOKUP(A2859,BRef!$A$2:$D$1259, 4,TRUE)</f>
        <v>Low Leverage</v>
      </c>
    </row>
    <row r="2860" spans="1:3" x14ac:dyDescent="0.2">
      <c r="A2860" t="s">
        <v>1688</v>
      </c>
      <c r="B2860">
        <f>VLOOKUP(A2860,BRef!$A$2:$D$1259, 2,TRUE)</f>
        <v>0.97399999999999998</v>
      </c>
      <c r="C2860" t="str">
        <f>VLOOKUP(A2860,BRef!$A$2:$D$1259, 4,TRUE)</f>
        <v>Average Leverage</v>
      </c>
    </row>
    <row r="2861" spans="1:3" x14ac:dyDescent="0.2">
      <c r="A2861" t="s">
        <v>1936</v>
      </c>
      <c r="B2861">
        <f>VLOOKUP(A2861,BRef!$A$2:$D$1259, 2,TRUE)</f>
        <v>0.78048000000000006</v>
      </c>
      <c r="C2861" t="str">
        <f>VLOOKUP(A2861,BRef!$A$2:$D$1259, 4,TRUE)</f>
        <v>Low Leverage</v>
      </c>
    </row>
    <row r="2862" spans="1:3" x14ac:dyDescent="0.2">
      <c r="A2862" t="s">
        <v>1689</v>
      </c>
      <c r="B2862">
        <f>VLOOKUP(A2862,BRef!$A$2:$D$1259, 2,TRUE)</f>
        <v>1.275744680851064</v>
      </c>
      <c r="C2862" t="str">
        <f>VLOOKUP(A2862,BRef!$A$2:$D$1259, 4,TRUE)</f>
        <v>Average Leverage</v>
      </c>
    </row>
    <row r="2863" spans="1:3" x14ac:dyDescent="0.2">
      <c r="A2863" t="s">
        <v>2566</v>
      </c>
      <c r="B2863">
        <f>VLOOKUP(A2863,BRef!$A$2:$D$1259, 2,TRUE)</f>
        <v>0.73479527559055113</v>
      </c>
      <c r="C2863" t="str">
        <f>VLOOKUP(A2863,BRef!$A$2:$D$1259, 4,TRUE)</f>
        <v>Low Leverage</v>
      </c>
    </row>
    <row r="2864" spans="1:3" x14ac:dyDescent="0.2">
      <c r="A2864" t="s">
        <v>2567</v>
      </c>
      <c r="B2864">
        <f>VLOOKUP(A2864,BRef!$A$2:$D$1259, 2,TRUE)</f>
        <v>1.470841981132075</v>
      </c>
      <c r="C2864" t="str">
        <f>VLOOKUP(A2864,BRef!$A$2:$D$1259, 4,TRUE)</f>
        <v>Average Leverage</v>
      </c>
    </row>
    <row r="2865" spans="1:3" x14ac:dyDescent="0.2">
      <c r="A2865" t="s">
        <v>1700</v>
      </c>
      <c r="B2865">
        <f>VLOOKUP(A2865,BRef!$A$2:$D$1259, 2,TRUE)</f>
        <v>0.92177133105802056</v>
      </c>
      <c r="C2865" t="str">
        <f>VLOOKUP(A2865,BRef!$A$2:$D$1259, 4,TRUE)</f>
        <v>Average Leverage</v>
      </c>
    </row>
    <row r="2866" spans="1:3" x14ac:dyDescent="0.2">
      <c r="A2866" t="s">
        <v>2097</v>
      </c>
      <c r="B2866">
        <f>VLOOKUP(A2866,BRef!$A$2:$D$1259, 2,TRUE)</f>
        <v>1.052</v>
      </c>
      <c r="C2866" t="str">
        <f>VLOOKUP(A2866,BRef!$A$2:$D$1259, 4,TRUE)</f>
        <v>Average Leverage</v>
      </c>
    </row>
    <row r="2867" spans="1:3" x14ac:dyDescent="0.2">
      <c r="A2867" t="s">
        <v>2098</v>
      </c>
      <c r="B2867">
        <f>VLOOKUP(A2867,BRef!$A$2:$D$1259, 2,TRUE)</f>
        <v>0.74</v>
      </c>
      <c r="C2867" t="str">
        <f>VLOOKUP(A2867,BRef!$A$2:$D$1259, 4,TRUE)</f>
        <v>Low Leverage</v>
      </c>
    </row>
    <row r="2868" spans="1:3" x14ac:dyDescent="0.2">
      <c r="A2868" t="s">
        <v>2569</v>
      </c>
      <c r="B2868">
        <f>VLOOKUP(A2868,BRef!$A$2:$D$1259, 2,TRUE)</f>
        <v>0.51915254237288133</v>
      </c>
      <c r="C2868" t="str">
        <f>VLOOKUP(A2868,BRef!$A$2:$D$1259, 4,TRUE)</f>
        <v>Low Leverage</v>
      </c>
    </row>
    <row r="2869" spans="1:3" x14ac:dyDescent="0.2">
      <c r="A2869" t="s">
        <v>2570</v>
      </c>
      <c r="B2869">
        <f>VLOOKUP(A2869,BRef!$A$2:$D$1259, 2,TRUE)</f>
        <v>1.014</v>
      </c>
      <c r="C2869" t="str">
        <f>VLOOKUP(A2869,BRef!$A$2:$D$1259, 4,TRUE)</f>
        <v>Average Leverage</v>
      </c>
    </row>
    <row r="2870" spans="1:3" x14ac:dyDescent="0.2">
      <c r="A2870" t="s">
        <v>1715</v>
      </c>
      <c r="B2870">
        <f>VLOOKUP(A2870,BRef!$A$2:$D$1259, 2,TRUE)</f>
        <v>0</v>
      </c>
      <c r="C2870" t="str">
        <f>VLOOKUP(A2870,BRef!$A$2:$D$1259, 4,TRUE)</f>
        <v>Low Leverage</v>
      </c>
    </row>
    <row r="2871" spans="1:3" x14ac:dyDescent="0.2">
      <c r="A2871" t="s">
        <v>1716</v>
      </c>
      <c r="B2871">
        <f>VLOOKUP(A2871,BRef!$A$2:$D$1259, 2,TRUE)</f>
        <v>0.58831205673758868</v>
      </c>
      <c r="C2871" t="str">
        <f>VLOOKUP(A2871,BRef!$A$2:$D$1259, 4,TRUE)</f>
        <v>Low Leverage</v>
      </c>
    </row>
    <row r="2872" spans="1:3" x14ac:dyDescent="0.2">
      <c r="A2872" t="s">
        <v>1722</v>
      </c>
      <c r="B2872">
        <f>VLOOKUP(A2872,BRef!$A$2:$D$1259, 2,TRUE)</f>
        <v>1.1940989345509889</v>
      </c>
      <c r="C2872" t="str">
        <f>VLOOKUP(A2872,BRef!$A$2:$D$1259, 4,TRUE)</f>
        <v>Average Leverage</v>
      </c>
    </row>
    <row r="2873" spans="1:3" x14ac:dyDescent="0.2">
      <c r="A2873" t="s">
        <v>1723</v>
      </c>
      <c r="B2873">
        <f>VLOOKUP(A2873,BRef!$A$2:$D$1259, 2,TRUE)</f>
        <v>0.72892740046838411</v>
      </c>
      <c r="C2873" t="str">
        <f>VLOOKUP(A2873,BRef!$A$2:$D$1259, 4,TRUE)</f>
        <v>Low Leverage</v>
      </c>
    </row>
    <row r="2874" spans="1:3" x14ac:dyDescent="0.2">
      <c r="A2874" t="s">
        <v>1724</v>
      </c>
      <c r="B2874">
        <f>VLOOKUP(A2874,BRef!$A$2:$D$1259, 2,TRUE)</f>
        <v>0.88094727592267141</v>
      </c>
      <c r="C2874" t="str">
        <f>VLOOKUP(A2874,BRef!$A$2:$D$1259, 4,TRUE)</f>
        <v>Average Leverage</v>
      </c>
    </row>
    <row r="2875" spans="1:3" x14ac:dyDescent="0.2">
      <c r="A2875" t="s">
        <v>2102</v>
      </c>
      <c r="B2875">
        <f>VLOOKUP(A2875,BRef!$A$2:$D$1259, 2,TRUE)</f>
        <v>0.89600000000000002</v>
      </c>
      <c r="C2875" t="str">
        <f>VLOOKUP(A2875,BRef!$A$2:$D$1259, 4,TRUE)</f>
        <v>Average Leverage</v>
      </c>
    </row>
    <row r="2876" spans="1:3" x14ac:dyDescent="0.2">
      <c r="A2876" t="s">
        <v>1727</v>
      </c>
      <c r="B2876">
        <f>VLOOKUP(A2876,BRef!$A$2:$D$1259, 2,TRUE)</f>
        <v>1.215860465116279</v>
      </c>
      <c r="C2876" t="str">
        <f>VLOOKUP(A2876,BRef!$A$2:$D$1259, 4,TRUE)</f>
        <v>Average Leverage</v>
      </c>
    </row>
    <row r="2877" spans="1:3" x14ac:dyDescent="0.2">
      <c r="A2877" t="s">
        <v>1731</v>
      </c>
      <c r="B2877">
        <f>VLOOKUP(A2877,BRef!$A$2:$D$1259, 2,TRUE)</f>
        <v>1.0099073243647241</v>
      </c>
      <c r="C2877" t="str">
        <f>VLOOKUP(A2877,BRef!$A$2:$D$1259, 4,TRUE)</f>
        <v>Average Leverage</v>
      </c>
    </row>
    <row r="2878" spans="1:3" x14ac:dyDescent="0.2">
      <c r="A2878" t="s">
        <v>1951</v>
      </c>
      <c r="B2878">
        <f>VLOOKUP(A2878,BRef!$A$2:$D$1259, 2,TRUE)</f>
        <v>0.93799999999999994</v>
      </c>
      <c r="C2878" t="str">
        <f>VLOOKUP(A2878,BRef!$A$2:$D$1259, 4,TRUE)</f>
        <v>Average Leverage</v>
      </c>
    </row>
    <row r="2879" spans="1:3" x14ac:dyDescent="0.2">
      <c r="A2879" t="s">
        <v>1737</v>
      </c>
      <c r="B2879">
        <f>VLOOKUP(A2879,BRef!$A$2:$D$1259, 2,TRUE)</f>
        <v>0.86302656546489565</v>
      </c>
      <c r="C2879" t="str">
        <f>VLOOKUP(A2879,BRef!$A$2:$D$1259, 4,TRUE)</f>
        <v>Average Leverage</v>
      </c>
    </row>
    <row r="2880" spans="1:3" x14ac:dyDescent="0.2">
      <c r="A2880" t="s">
        <v>1739</v>
      </c>
      <c r="B2880">
        <f>VLOOKUP(A2880,BRef!$A$2:$D$1259, 2,TRUE)</f>
        <v>1.3742994186046511</v>
      </c>
      <c r="C2880" t="str">
        <f>VLOOKUP(A2880,BRef!$A$2:$D$1259, 4,TRUE)</f>
        <v>Average Leverage</v>
      </c>
    </row>
    <row r="2881" spans="1:3" x14ac:dyDescent="0.2">
      <c r="A2881" t="s">
        <v>1742</v>
      </c>
      <c r="B2881">
        <f>VLOOKUP(A2881,BRef!$A$2:$D$1259, 2,TRUE)</f>
        <v>0.7728838709677418</v>
      </c>
      <c r="C2881" t="str">
        <f>VLOOKUP(A2881,BRef!$A$2:$D$1259, 4,TRUE)</f>
        <v>Low Leverage</v>
      </c>
    </row>
    <row r="2882" spans="1:3" x14ac:dyDescent="0.2">
      <c r="A2882" t="s">
        <v>1957</v>
      </c>
      <c r="B2882">
        <f>VLOOKUP(A2882,BRef!$A$2:$D$1259, 2,TRUE)</f>
        <v>0.94899999999999995</v>
      </c>
      <c r="C2882" t="str">
        <f>VLOOKUP(A2882,BRef!$A$2:$D$1259, 4,TRUE)</f>
        <v>Average Leverage</v>
      </c>
    </row>
    <row r="2883" spans="1:3" x14ac:dyDescent="0.2">
      <c r="A2883" t="s">
        <v>1958</v>
      </c>
      <c r="B2883">
        <f>VLOOKUP(A2883,BRef!$A$2:$D$1259, 2,TRUE)</f>
        <v>0.81343262411347528</v>
      </c>
      <c r="C2883" t="str">
        <f>VLOOKUP(A2883,BRef!$A$2:$D$1259, 4,TRUE)</f>
        <v>Average Leverage</v>
      </c>
    </row>
    <row r="2884" spans="1:3" x14ac:dyDescent="0.2">
      <c r="A2884" t="s">
        <v>1751</v>
      </c>
      <c r="B2884">
        <f>VLOOKUP(A2884,BRef!$A$2:$D$1259, 2,TRUE)</f>
        <v>1.127276119402985</v>
      </c>
      <c r="C2884" t="str">
        <f>VLOOKUP(A2884,BRef!$A$2:$D$1259, 4,TRUE)</f>
        <v>Average Leverage</v>
      </c>
    </row>
    <row r="2885" spans="1:3" x14ac:dyDescent="0.2">
      <c r="A2885" t="s">
        <v>1761</v>
      </c>
      <c r="B2885">
        <f>VLOOKUP(A2885,BRef!$A$2:$D$1259, 2,TRUE)</f>
        <v>1.3689423503325939</v>
      </c>
      <c r="C2885" t="str">
        <f>VLOOKUP(A2885,BRef!$A$2:$D$1259, 4,TRUE)</f>
        <v>Average Leverage</v>
      </c>
    </row>
    <row r="2886" spans="1:3" x14ac:dyDescent="0.2">
      <c r="A2886" t="s">
        <v>2573</v>
      </c>
      <c r="B2886">
        <f>VLOOKUP(A2886,BRef!$A$2:$D$1259, 2,TRUE)</f>
        <v>1.0329999999999999</v>
      </c>
      <c r="C2886" t="str">
        <f>VLOOKUP(A2886,BRef!$A$2:$D$1259, 4,TRUE)</f>
        <v>Average Leverage</v>
      </c>
    </row>
    <row r="2887" spans="1:3" x14ac:dyDescent="0.2">
      <c r="A2887" t="s">
        <v>2110</v>
      </c>
      <c r="B2887">
        <f>VLOOKUP(A2887,BRef!$A$2:$D$1259, 2,TRUE)</f>
        <v>0.96</v>
      </c>
      <c r="C2887" t="str">
        <f>VLOOKUP(A2887,BRef!$A$2:$D$1259, 4,TRUE)</f>
        <v>Average Leverage</v>
      </c>
    </row>
    <row r="2888" spans="1:3" x14ac:dyDescent="0.2">
      <c r="A2888" t="s">
        <v>1969</v>
      </c>
      <c r="B2888">
        <f>VLOOKUP(A2888,BRef!$A$2:$D$1259, 2,TRUE)</f>
        <v>0.75963414634146342</v>
      </c>
      <c r="C2888" t="str">
        <f>VLOOKUP(A2888,BRef!$A$2:$D$1259, 4,TRUE)</f>
        <v>Low Leverage</v>
      </c>
    </row>
    <row r="2889" spans="1:3" x14ac:dyDescent="0.2">
      <c r="A2889" t="s">
        <v>1970</v>
      </c>
      <c r="B2889">
        <f>VLOOKUP(A2889,BRef!$A$2:$D$1259, 2,TRUE)</f>
        <v>0.9318774193548387</v>
      </c>
      <c r="C2889" t="str">
        <f>VLOOKUP(A2889,BRef!$A$2:$D$1259, 4,TRUE)</f>
        <v>Average Leverage</v>
      </c>
    </row>
    <row r="2890" spans="1:3" x14ac:dyDescent="0.2">
      <c r="A2890" t="s">
        <v>2114</v>
      </c>
      <c r="B2890">
        <f>VLOOKUP(A2890,BRef!$A$2:$D$1259, 2,TRUE)</f>
        <v>0.96668101028999054</v>
      </c>
      <c r="C2890" t="str">
        <f>VLOOKUP(A2890,BRef!$A$2:$D$1259, 4,TRUE)</f>
        <v>Average Leverage</v>
      </c>
    </row>
    <row r="2891" spans="1:3" x14ac:dyDescent="0.2">
      <c r="A2891" t="s">
        <v>1983</v>
      </c>
      <c r="B2891">
        <f>VLOOKUP(A2891,BRef!$A$2:$D$1259, 2,TRUE)</f>
        <v>1.275744680851064</v>
      </c>
      <c r="C2891" t="str">
        <f>VLOOKUP(A2891,BRef!$A$2:$D$1259, 4,TRUE)</f>
        <v>Average Leverage</v>
      </c>
    </row>
    <row r="2892" spans="1:3" x14ac:dyDescent="0.2">
      <c r="A2892" t="s">
        <v>1787</v>
      </c>
      <c r="B2892">
        <f>VLOOKUP(A2892,BRef!$A$2:$D$1259, 2,TRUE)</f>
        <v>1.010232142857143</v>
      </c>
      <c r="C2892" t="str">
        <f>VLOOKUP(A2892,BRef!$A$2:$D$1259, 4,TRUE)</f>
        <v>Average Leverage</v>
      </c>
    </row>
    <row r="2893" spans="1:3" x14ac:dyDescent="0.2">
      <c r="A2893" t="s">
        <v>2117</v>
      </c>
      <c r="B2893">
        <f>VLOOKUP(A2893,BRef!$A$2:$D$1259, 2,TRUE)</f>
        <v>0.95500000000000007</v>
      </c>
      <c r="C2893" t="str">
        <f>VLOOKUP(A2893,BRef!$A$2:$D$1259, 4,TRUE)</f>
        <v>Average Leverage</v>
      </c>
    </row>
    <row r="2894" spans="1:3" x14ac:dyDescent="0.2">
      <c r="A2894" t="s">
        <v>2577</v>
      </c>
      <c r="B2894">
        <f>VLOOKUP(A2894,BRef!$A$2:$D$1259, 2,TRUE)</f>
        <v>0.79327394957983188</v>
      </c>
      <c r="C2894" t="str">
        <f>VLOOKUP(A2894,BRef!$A$2:$D$1259, 4,TRUE)</f>
        <v>Low Leverage</v>
      </c>
    </row>
    <row r="2895" spans="1:3" x14ac:dyDescent="0.2">
      <c r="A2895" t="s">
        <v>2594</v>
      </c>
      <c r="B2895">
        <f>VLOOKUP(A2895,BRef!$A$2:$D$1259, 2,TRUE)</f>
        <v>0.98935516372795984</v>
      </c>
      <c r="C2895" t="str">
        <f>VLOOKUP(A2895,BRef!$A$2:$D$1259, 4,TRUE)</f>
        <v>Average Leverage</v>
      </c>
    </row>
    <row r="2896" spans="1:3" x14ac:dyDescent="0.2">
      <c r="A2896" t="s">
        <v>1984</v>
      </c>
      <c r="B2896">
        <f>VLOOKUP(A2896,BRef!$A$2:$D$1259, 2,TRUE)</f>
        <v>0.89577128953771279</v>
      </c>
      <c r="C2896" t="str">
        <f>VLOOKUP(A2896,BRef!$A$2:$D$1259, 4,TRUE)</f>
        <v>Average Leverage</v>
      </c>
    </row>
    <row r="2897" spans="1:3" x14ac:dyDescent="0.2">
      <c r="A2897" t="s">
        <v>1788</v>
      </c>
      <c r="B2897">
        <f>VLOOKUP(A2897,BRef!$A$2:$D$1259, 2,TRUE)</f>
        <v>0.128</v>
      </c>
      <c r="C2897" t="str">
        <f>VLOOKUP(A2897,BRef!$A$2:$D$1259, 4,TRUE)</f>
        <v>Low Leverage</v>
      </c>
    </row>
    <row r="2898" spans="1:3" x14ac:dyDescent="0.2">
      <c r="A2898" t="s">
        <v>1985</v>
      </c>
      <c r="B2898">
        <f>VLOOKUP(A2898,BRef!$A$2:$D$1259, 2,TRUE)</f>
        <v>0.16600000000000001</v>
      </c>
      <c r="C2898" t="str">
        <f>VLOOKUP(A2898,BRef!$A$2:$D$1259, 4,TRUE)</f>
        <v>Low Leverage</v>
      </c>
    </row>
    <row r="2899" spans="1:3" x14ac:dyDescent="0.2">
      <c r="A2899" t="s">
        <v>2578</v>
      </c>
      <c r="B2899">
        <f>VLOOKUP(A2899,BRef!$A$2:$D$1259, 2,TRUE)</f>
        <v>0.87</v>
      </c>
      <c r="C2899" t="str">
        <f>VLOOKUP(A2899,BRef!$A$2:$D$1259, 4,TRUE)</f>
        <v>Average Leverage</v>
      </c>
    </row>
    <row r="2900" spans="1:3" x14ac:dyDescent="0.2">
      <c r="A2900" t="s">
        <v>1990</v>
      </c>
      <c r="B2900">
        <f>VLOOKUP(A2900,BRef!$A$2:$D$1259, 2,TRUE)</f>
        <v>0.89</v>
      </c>
      <c r="C2900" t="str">
        <f>VLOOKUP(A2900,BRef!$A$2:$D$1259, 4,TRUE)</f>
        <v>Average Leverage</v>
      </c>
    </row>
    <row r="2901" spans="1:3" x14ac:dyDescent="0.2">
      <c r="A2901" t="s">
        <v>2595</v>
      </c>
      <c r="B2901">
        <f>VLOOKUP(A2901,BRef!$A$2:$D$1259, 2,TRUE)</f>
        <v>0</v>
      </c>
      <c r="C2901" t="str">
        <f>VLOOKUP(A2901,BRef!$A$2:$D$1259, 4,TRUE)</f>
        <v>Low Leverage</v>
      </c>
    </row>
    <row r="2902" spans="1:3" x14ac:dyDescent="0.2">
      <c r="A2902" t="s">
        <v>2121</v>
      </c>
      <c r="B2902">
        <f>VLOOKUP(A2902,BRef!$A$2:$D$1259, 2,TRUE)</f>
        <v>0.82199999999999995</v>
      </c>
      <c r="C2902" t="str">
        <f>VLOOKUP(A2902,BRef!$A$2:$D$1259, 4,TRUE)</f>
        <v>Average Leverage</v>
      </c>
    </row>
    <row r="2903" spans="1:3" x14ac:dyDescent="0.2">
      <c r="A2903" t="s">
        <v>1789</v>
      </c>
      <c r="B2903">
        <f>VLOOKUP(A2903,BRef!$A$2:$D$1259, 2,TRUE)</f>
        <v>0.65697931034482759</v>
      </c>
      <c r="C2903" t="str">
        <f>VLOOKUP(A2903,BRef!$A$2:$D$1259, 4,TRUE)</f>
        <v>Low Leverage</v>
      </c>
    </row>
    <row r="2904" spans="1:3" x14ac:dyDescent="0.2">
      <c r="A2904" t="s">
        <v>2122</v>
      </c>
      <c r="B2904">
        <f>VLOOKUP(A2904,BRef!$A$2:$D$1259, 2,TRUE)</f>
        <v>0.70799999999999996</v>
      </c>
      <c r="C2904" t="str">
        <f>VLOOKUP(A2904,BRef!$A$2:$D$1259, 4,TRUE)</f>
        <v>Low Leverage</v>
      </c>
    </row>
    <row r="2905" spans="1:3" x14ac:dyDescent="0.2">
      <c r="A2905" t="s">
        <v>2123</v>
      </c>
      <c r="B2905">
        <f>VLOOKUP(A2905,BRef!$A$2:$D$1259, 2,TRUE)</f>
        <v>0.97999999999999987</v>
      </c>
      <c r="C2905" t="str">
        <f>VLOOKUP(A2905,BRef!$A$2:$D$1259, 4,TRUE)</f>
        <v>Average Leverage</v>
      </c>
    </row>
    <row r="2906" spans="1:3" x14ac:dyDescent="0.2">
      <c r="A2906" t="s">
        <v>2124</v>
      </c>
      <c r="B2906">
        <f>VLOOKUP(A2906,BRef!$A$2:$D$1259, 2,TRUE)</f>
        <v>1.0740000000000001</v>
      </c>
      <c r="C2906" t="str">
        <f>VLOOKUP(A2906,BRef!$A$2:$D$1259, 4,TRUE)</f>
        <v>Average Leverage</v>
      </c>
    </row>
    <row r="2907" spans="1:3" x14ac:dyDescent="0.2">
      <c r="A2907" t="s">
        <v>1994</v>
      </c>
      <c r="B2907">
        <f>VLOOKUP(A2907,BRef!$A$2:$D$1259, 2,TRUE)</f>
        <v>0.79843990929705211</v>
      </c>
      <c r="C2907" t="str">
        <f>VLOOKUP(A2907,BRef!$A$2:$D$1259, 4,TRUE)</f>
        <v>Low Leverage</v>
      </c>
    </row>
    <row r="2908" spans="1:3" x14ac:dyDescent="0.2">
      <c r="A2908" t="s">
        <v>2127</v>
      </c>
      <c r="B2908">
        <f>VLOOKUP(A2908,BRef!$A$2:$D$1259, 2,TRUE)</f>
        <v>0.60099999999999998</v>
      </c>
      <c r="C2908" t="str">
        <f>VLOOKUP(A2908,BRef!$A$2:$D$1259, 4,TRUE)</f>
        <v>Low Leverage</v>
      </c>
    </row>
    <row r="2909" spans="1:3" x14ac:dyDescent="0.2">
      <c r="A2909" t="s">
        <v>1995</v>
      </c>
      <c r="B2909">
        <f>VLOOKUP(A2909,BRef!$A$2:$D$1259, 2,TRUE)</f>
        <v>0.97183333333333333</v>
      </c>
      <c r="C2909" t="str">
        <f>VLOOKUP(A2909,BRef!$A$2:$D$1259, 4,TRUE)</f>
        <v>Average Leverage</v>
      </c>
    </row>
    <row r="2910" spans="1:3" x14ac:dyDescent="0.2">
      <c r="A2910" t="s">
        <v>1998</v>
      </c>
      <c r="B2910">
        <f>VLOOKUP(A2910,BRef!$A$2:$D$1259, 2,TRUE)</f>
        <v>0.56100000000000005</v>
      </c>
      <c r="C2910" t="str">
        <f>VLOOKUP(A2910,BRef!$A$2:$D$1259, 4,TRUE)</f>
        <v>Low Leverage</v>
      </c>
    </row>
    <row r="2911" spans="1:3" x14ac:dyDescent="0.2">
      <c r="A2911" t="s">
        <v>2586</v>
      </c>
      <c r="B2911">
        <f>VLOOKUP(A2911,BRef!$A$2:$D$1259, 2,TRUE)</f>
        <v>0.53700000000000003</v>
      </c>
      <c r="C2911" t="str">
        <f>VLOOKUP(A2911,BRef!$A$2:$D$1259, 4,TRUE)</f>
        <v>Low Leverage</v>
      </c>
    </row>
    <row r="2912" spans="1:3" x14ac:dyDescent="0.2">
      <c r="A2912" t="s">
        <v>2580</v>
      </c>
      <c r="B2912">
        <f>VLOOKUP(A2912,BRef!$A$2:$D$1259, 2,TRUE)</f>
        <v>0.93228735632183912</v>
      </c>
      <c r="C2912" t="str">
        <f>VLOOKUP(A2912,BRef!$A$2:$D$1259, 4,TRUE)</f>
        <v>Average Leverage</v>
      </c>
    </row>
    <row r="2913" spans="1:3" x14ac:dyDescent="0.2">
      <c r="A2913" t="s">
        <v>1806</v>
      </c>
      <c r="B2913">
        <f>VLOOKUP(A2913,BRef!$A$2:$D$1259, 2,TRUE)</f>
        <v>1.191079136690647</v>
      </c>
      <c r="C2913" t="str">
        <f>VLOOKUP(A2913,BRef!$A$2:$D$1259, 4,TRUE)</f>
        <v>Average Leverage</v>
      </c>
    </row>
    <row r="2914" spans="1:3" x14ac:dyDescent="0.2">
      <c r="A2914" t="s">
        <v>2133</v>
      </c>
      <c r="B2914">
        <f>VLOOKUP(A2914,BRef!$A$2:$D$1259, 2,TRUE)</f>
        <v>0.85099999999999998</v>
      </c>
      <c r="C2914" t="str">
        <f>VLOOKUP(A2914,BRef!$A$2:$D$1259, 4,TRUE)</f>
        <v>Average Leverage</v>
      </c>
    </row>
    <row r="2915" spans="1:3" x14ac:dyDescent="0.2">
      <c r="A2915" t="s">
        <v>2002</v>
      </c>
      <c r="B2915">
        <f>VLOOKUP(A2915,BRef!$A$2:$D$1259, 2,TRUE)</f>
        <v>0.85274166666666673</v>
      </c>
      <c r="C2915" t="str">
        <f>VLOOKUP(A2915,BRef!$A$2:$D$1259, 4,TRUE)</f>
        <v>Average Leverage</v>
      </c>
    </row>
    <row r="2916" spans="1:3" x14ac:dyDescent="0.2">
      <c r="A2916" t="s">
        <v>1812</v>
      </c>
      <c r="B2916">
        <f>VLOOKUP(A2916,BRef!$A$2:$D$1259, 2,TRUE)</f>
        <v>0.96849577464788728</v>
      </c>
      <c r="C2916" t="str">
        <f>VLOOKUP(A2916,BRef!$A$2:$D$1259, 4,TRUE)</f>
        <v>Average Leverage</v>
      </c>
    </row>
    <row r="2917" spans="1:3" x14ac:dyDescent="0.2">
      <c r="A2917" t="s">
        <v>2135</v>
      </c>
      <c r="B2917">
        <f>VLOOKUP(A2917,BRef!$A$2:$D$1259, 2,TRUE)</f>
        <v>0.88700000000000001</v>
      </c>
      <c r="C2917" t="str">
        <f>VLOOKUP(A2917,BRef!$A$2:$D$1259, 4,TRUE)</f>
        <v>Average Leverage</v>
      </c>
    </row>
    <row r="2918" spans="1:3" x14ac:dyDescent="0.2">
      <c r="A2918" t="s">
        <v>1813</v>
      </c>
      <c r="B2918">
        <f>VLOOKUP(A2918,BRef!$A$2:$D$1259, 2,TRUE)</f>
        <v>1.6433701657458559</v>
      </c>
      <c r="C2918" t="str">
        <f>VLOOKUP(A2918,BRef!$A$2:$D$1259, 4,TRUE)</f>
        <v>High Leverage</v>
      </c>
    </row>
    <row r="2919" spans="1:3" x14ac:dyDescent="0.2">
      <c r="A2919" t="s">
        <v>2004</v>
      </c>
      <c r="B2919">
        <f>VLOOKUP(A2919,BRef!$A$2:$D$1259, 2,TRUE)</f>
        <v>0.94112244897959174</v>
      </c>
      <c r="C2919" t="str">
        <f>VLOOKUP(A2919,BRef!$A$2:$D$1259, 4,TRUE)</f>
        <v>Average Leverage</v>
      </c>
    </row>
    <row r="2920" spans="1:3" x14ac:dyDescent="0.2">
      <c r="A2920" t="s">
        <v>1814</v>
      </c>
      <c r="B2920">
        <f>VLOOKUP(A2920,BRef!$A$2:$D$1259, 2,TRUE)</f>
        <v>0.442</v>
      </c>
      <c r="C2920" t="str">
        <f>VLOOKUP(A2920,BRef!$A$2:$D$1259, 4,TRUE)</f>
        <v>Low Leverage</v>
      </c>
    </row>
    <row r="2921" spans="1:3" x14ac:dyDescent="0.2">
      <c r="A2921" t="s">
        <v>2139</v>
      </c>
      <c r="B2921">
        <f>VLOOKUP(A2921,BRef!$A$2:$D$1259, 2,TRUE)</f>
        <v>0.96599999999999997</v>
      </c>
      <c r="C2921" t="str">
        <f>VLOOKUP(A2921,BRef!$A$2:$D$1259, 4,TRUE)</f>
        <v>Average Leverage</v>
      </c>
    </row>
    <row r="2922" spans="1:3" x14ac:dyDescent="0.2">
      <c r="A2922" t="s">
        <v>2143</v>
      </c>
      <c r="B2922">
        <f>VLOOKUP(A2922,BRef!$A$2:$D$1259, 2,TRUE)</f>
        <v>1.056</v>
      </c>
      <c r="C2922" t="str">
        <f>VLOOKUP(A2922,BRef!$A$2:$D$1259, 4,TRUE)</f>
        <v>Average Leverage</v>
      </c>
    </row>
    <row r="2923" spans="1:3" x14ac:dyDescent="0.2">
      <c r="A2923" t="s">
        <v>2144</v>
      </c>
      <c r="B2923">
        <f>VLOOKUP(A2923,BRef!$A$2:$D$1259, 2,TRUE)</f>
        <v>0.63700000000000001</v>
      </c>
      <c r="C2923" t="str">
        <f>VLOOKUP(A2923,BRef!$A$2:$D$1259, 4,TRUE)</f>
        <v>Low Leverage</v>
      </c>
    </row>
    <row r="2924" spans="1:3" x14ac:dyDescent="0.2">
      <c r="A2924" t="s">
        <v>2006</v>
      </c>
      <c r="B2924">
        <f>VLOOKUP(A2924,BRef!$A$2:$D$1259, 2,TRUE)</f>
        <v>0.87582711864406781</v>
      </c>
      <c r="C2924" t="str">
        <f>VLOOKUP(A2924,BRef!$A$2:$D$1259, 4,TRUE)</f>
        <v>Average Leverage</v>
      </c>
    </row>
    <row r="2925" spans="1:3" x14ac:dyDescent="0.2">
      <c r="A2925" t="s">
        <v>2007</v>
      </c>
      <c r="B2925">
        <f>VLOOKUP(A2925,BRef!$A$2:$D$1259, 2,TRUE)</f>
        <v>0.7814468085106383</v>
      </c>
      <c r="C2925" t="str">
        <f>VLOOKUP(A2925,BRef!$A$2:$D$1259, 4,TRUE)</f>
        <v>Low Leverage</v>
      </c>
    </row>
    <row r="2926" spans="1:3" x14ac:dyDescent="0.2">
      <c r="A2926" t="s">
        <v>2008</v>
      </c>
      <c r="B2926">
        <f>VLOOKUP(A2926,BRef!$A$2:$D$1259, 2,TRUE)</f>
        <v>1.0829512195121951</v>
      </c>
      <c r="C2926" t="str">
        <f>VLOOKUP(A2926,BRef!$A$2:$D$1259, 4,TRUE)</f>
        <v>Average Leverage</v>
      </c>
    </row>
    <row r="2927" spans="1:3" x14ac:dyDescent="0.2">
      <c r="A2927" t="s">
        <v>2146</v>
      </c>
      <c r="B2927">
        <f>VLOOKUP(A2927,BRef!$A$2:$D$1259, 2,TRUE)</f>
        <v>1.252694039735099</v>
      </c>
      <c r="C2927" t="str">
        <f>VLOOKUP(A2927,BRef!$A$2:$D$1259, 4,TRUE)</f>
        <v>Average Leverage</v>
      </c>
    </row>
    <row r="2928" spans="1:3" x14ac:dyDescent="0.2">
      <c r="A2928" t="s">
        <v>2009</v>
      </c>
      <c r="B2928">
        <f>VLOOKUP(A2928,BRef!$A$2:$D$1259, 2,TRUE)</f>
        <v>0.218</v>
      </c>
      <c r="C2928" t="str">
        <f>VLOOKUP(A2928,BRef!$A$2:$D$1259, 4,TRUE)</f>
        <v>Low Leverage</v>
      </c>
    </row>
    <row r="2929" spans="1:3" x14ac:dyDescent="0.2">
      <c r="A2929" t="s">
        <v>2149</v>
      </c>
      <c r="B2929">
        <f>VLOOKUP(A2929,BRef!$A$2:$D$1259, 2,TRUE)</f>
        <v>0.71099999999999997</v>
      </c>
      <c r="C2929" t="str">
        <f>VLOOKUP(A2929,BRef!$A$2:$D$1259, 4,TRUE)</f>
        <v>Low Leverage</v>
      </c>
    </row>
    <row r="2930" spans="1:3" x14ac:dyDescent="0.2">
      <c r="A2930" t="s">
        <v>1318</v>
      </c>
      <c r="B2930">
        <f>VLOOKUP(A2930,BRef!$A$2:$D$1259, 2,TRUE)</f>
        <v>0.693422077922078</v>
      </c>
      <c r="C2930" t="str">
        <f>VLOOKUP(A2930,BRef!$A$2:$D$1259, 4,TRUE)</f>
        <v>Low Leverage</v>
      </c>
    </row>
    <row r="2931" spans="1:3" x14ac:dyDescent="0.2">
      <c r="A2931" t="s">
        <v>2014</v>
      </c>
      <c r="B2931">
        <f>VLOOKUP(A2931,BRef!$A$2:$D$1259, 2,TRUE)</f>
        <v>1.151</v>
      </c>
      <c r="C2931" t="str">
        <f>VLOOKUP(A2931,BRef!$A$2:$D$1259, 4,TRUE)</f>
        <v>Average Leverage</v>
      </c>
    </row>
    <row r="2932" spans="1:3" x14ac:dyDescent="0.2">
      <c r="A2932" t="s">
        <v>2596</v>
      </c>
      <c r="B2932">
        <f>VLOOKUP(A2932,BRef!$A$2:$D$1259, 2,TRUE)</f>
        <v>0.83599999999999997</v>
      </c>
      <c r="C2932" t="str">
        <f>VLOOKUP(A2932,BRef!$A$2:$D$1259, 4,TRUE)</f>
        <v>Average Leverage</v>
      </c>
    </row>
    <row r="2933" spans="1:3" x14ac:dyDescent="0.2">
      <c r="A2933" t="s">
        <v>1820</v>
      </c>
      <c r="B2933">
        <f>VLOOKUP(A2933,BRef!$A$2:$D$1259, 2,TRUE)</f>
        <v>0.85274166666666673</v>
      </c>
      <c r="C2933" t="str">
        <f>VLOOKUP(A2933,BRef!$A$2:$D$1259, 4,TRUE)</f>
        <v>Average Leverage</v>
      </c>
    </row>
    <row r="2934" spans="1:3" x14ac:dyDescent="0.2">
      <c r="A2934" t="s">
        <v>2597</v>
      </c>
      <c r="B2934">
        <f>VLOOKUP(A2934,BRef!$A$2:$D$1259, 2,TRUE)</f>
        <v>0.16700000000000001</v>
      </c>
      <c r="C2934" t="str">
        <f>VLOOKUP(A2934,BRef!$A$2:$D$1259, 4,TRUE)</f>
        <v>Low Leverage</v>
      </c>
    </row>
    <row r="2935" spans="1:3" x14ac:dyDescent="0.2">
      <c r="A2935" t="s">
        <v>2587</v>
      </c>
      <c r="B2935">
        <f>VLOOKUP(A2935,BRef!$A$2:$D$1259, 2,TRUE)</f>
        <v>0.83014606741573027</v>
      </c>
      <c r="C2935" t="str">
        <f>VLOOKUP(A2935,BRef!$A$2:$D$1259, 4,TRUE)</f>
        <v>Average Leverage</v>
      </c>
    </row>
    <row r="2936" spans="1:3" x14ac:dyDescent="0.2">
      <c r="A2936" t="s">
        <v>2153</v>
      </c>
      <c r="B2936">
        <f>VLOOKUP(A2936,BRef!$A$2:$D$1259, 2,TRUE)</f>
        <v>0.45900000000000002</v>
      </c>
      <c r="C2936" t="str">
        <f>VLOOKUP(A2936,BRef!$A$2:$D$1259, 4,TRUE)</f>
        <v>Low Leverage</v>
      </c>
    </row>
    <row r="2937" spans="1:3" x14ac:dyDescent="0.2">
      <c r="A2937" t="s">
        <v>2156</v>
      </c>
      <c r="B2937">
        <f>VLOOKUP(A2937,BRef!$A$2:$D$1259, 2,TRUE)</f>
        <v>0.67800000000000005</v>
      </c>
      <c r="C2937" t="str">
        <f>VLOOKUP(A2937,BRef!$A$2:$D$1259, 4,TRUE)</f>
        <v>Low Leverage</v>
      </c>
    </row>
    <row r="2938" spans="1:3" x14ac:dyDescent="0.2">
      <c r="A2938" t="s">
        <v>1822</v>
      </c>
      <c r="B2938">
        <f>VLOOKUP(A2938,BRef!$A$2:$D$1259, 2,TRUE)</f>
        <v>1.7126250000000001</v>
      </c>
      <c r="C2938" t="str">
        <f>VLOOKUP(A2938,BRef!$A$2:$D$1259, 4,TRUE)</f>
        <v>High Leverage</v>
      </c>
    </row>
    <row r="2939" spans="1:3" x14ac:dyDescent="0.2">
      <c r="A2939" t="s">
        <v>2162</v>
      </c>
      <c r="B2939">
        <f>VLOOKUP(A2939,BRef!$A$2:$D$1259, 2,TRUE)</f>
        <v>0.874</v>
      </c>
      <c r="C2939" t="str">
        <f>VLOOKUP(A2939,BRef!$A$2:$D$1259, 4,TRUE)</f>
        <v>Average Leverage</v>
      </c>
    </row>
    <row r="2940" spans="1:3" x14ac:dyDescent="0.2">
      <c r="A2940" t="s">
        <v>2164</v>
      </c>
      <c r="B2940">
        <f>VLOOKUP(A2940,BRef!$A$2:$D$1259, 2,TRUE)</f>
        <v>0.47699999999999998</v>
      </c>
      <c r="C2940" t="str">
        <f>VLOOKUP(A2940,BRef!$A$2:$D$1259, 4,TRUE)</f>
        <v>Low Leverage</v>
      </c>
    </row>
    <row r="2941" spans="1:3" x14ac:dyDescent="0.2">
      <c r="A2941" t="s">
        <v>2165</v>
      </c>
      <c r="B2941">
        <f>VLOOKUP(A2941,BRef!$A$2:$D$1259, 2,TRUE)</f>
        <v>1.091</v>
      </c>
      <c r="C2941" t="str">
        <f>VLOOKUP(A2941,BRef!$A$2:$D$1259, 4,TRUE)</f>
        <v>Average Leverage</v>
      </c>
    </row>
    <row r="2942" spans="1:3" x14ac:dyDescent="0.2">
      <c r="A2942" t="s">
        <v>2022</v>
      </c>
      <c r="B2942">
        <f>VLOOKUP(A2942,BRef!$A$2:$D$1259, 2,TRUE)</f>
        <v>0.23300000000000001</v>
      </c>
      <c r="C2942" t="str">
        <f>VLOOKUP(A2942,BRef!$A$2:$D$1259, 4,TRUE)</f>
        <v>Low Leverage</v>
      </c>
    </row>
    <row r="2943" spans="1:3" x14ac:dyDescent="0.2">
      <c r="A2943" t="s">
        <v>1825</v>
      </c>
      <c r="B2943">
        <f>VLOOKUP(A2943,BRef!$A$2:$D$1259, 2,TRUE)</f>
        <v>1.0009999999999999</v>
      </c>
      <c r="C2943" t="str">
        <f>VLOOKUP(A2943,BRef!$A$2:$D$1259, 4,TRUE)</f>
        <v>Average Leverage</v>
      </c>
    </row>
    <row r="2944" spans="1:3" x14ac:dyDescent="0.2">
      <c r="A2944" t="s">
        <v>2170</v>
      </c>
      <c r="B2944">
        <f>VLOOKUP(A2944,BRef!$A$2:$D$1259, 2,TRUE)</f>
        <v>0.90300000000000002</v>
      </c>
      <c r="C2944" t="str">
        <f>VLOOKUP(A2944,BRef!$A$2:$D$1259, 4,TRUE)</f>
        <v>Average Leverage</v>
      </c>
    </row>
    <row r="2945" spans="1:3" x14ac:dyDescent="0.2">
      <c r="A2945" t="s">
        <v>2588</v>
      </c>
      <c r="B2945">
        <f>VLOOKUP(A2945,BRef!$A$2:$D$1259, 2,TRUE)</f>
        <v>0.1456923076923077</v>
      </c>
      <c r="C2945" t="str">
        <f>VLOOKUP(A2945,BRef!$A$2:$D$1259, 4,TRUE)</f>
        <v>Low Leverage</v>
      </c>
    </row>
    <row r="2946" spans="1:3" x14ac:dyDescent="0.2">
      <c r="A2946" t="s">
        <v>2172</v>
      </c>
      <c r="B2946">
        <f>VLOOKUP(A2946,BRef!$A$2:$D$1259, 2,TRUE)</f>
        <v>0.69499999999999995</v>
      </c>
      <c r="C2946" t="str">
        <f>VLOOKUP(A2946,BRef!$A$2:$D$1259, 4,TRUE)</f>
        <v>Low Leverage</v>
      </c>
    </row>
    <row r="2947" spans="1:3" x14ac:dyDescent="0.2">
      <c r="A2947" t="s">
        <v>2174</v>
      </c>
      <c r="B2947">
        <f>VLOOKUP(A2947,BRef!$A$2:$D$1259, 2,TRUE)</f>
        <v>0.66100000000000003</v>
      </c>
      <c r="C2947" t="str">
        <f>VLOOKUP(A2947,BRef!$A$2:$D$1259, 4,TRUE)</f>
        <v>Low Leverage</v>
      </c>
    </row>
    <row r="2948" spans="1:3" x14ac:dyDescent="0.2">
      <c r="A2948" t="s">
        <v>2175</v>
      </c>
      <c r="B2948">
        <f>VLOOKUP(A2948,BRef!$A$2:$D$1259, 2,TRUE)</f>
        <v>0.53700000000000003</v>
      </c>
      <c r="C2948" t="str">
        <f>VLOOKUP(A2948,BRef!$A$2:$D$1259, 4,TRUE)</f>
        <v>Low Leverage</v>
      </c>
    </row>
    <row r="2949" spans="1:3" x14ac:dyDescent="0.2">
      <c r="A2949" t="s">
        <v>2177</v>
      </c>
      <c r="B2949">
        <f>VLOOKUP(A2949,BRef!$A$2:$D$1259, 2,TRUE)</f>
        <v>0.83199999999999996</v>
      </c>
      <c r="C2949" t="str">
        <f>VLOOKUP(A2949,BRef!$A$2:$D$1259, 4,TRUE)</f>
        <v>Average Leverage</v>
      </c>
    </row>
    <row r="2950" spans="1:3" x14ac:dyDescent="0.2">
      <c r="A2950" t="s">
        <v>2181</v>
      </c>
      <c r="B2950">
        <f>VLOOKUP(A2950,BRef!$A$2:$D$1259, 2,TRUE)</f>
        <v>0.73899999999999999</v>
      </c>
      <c r="C2950" t="str">
        <f>VLOOKUP(A2950,BRef!$A$2:$D$1259, 4,TRUE)</f>
        <v>Low Leverage</v>
      </c>
    </row>
    <row r="2951" spans="1:3" x14ac:dyDescent="0.2">
      <c r="A2951" t="s">
        <v>2028</v>
      </c>
      <c r="B2951">
        <f>VLOOKUP(A2951,BRef!$A$2:$D$1259, 2,TRUE)</f>
        <v>0.83396774193548395</v>
      </c>
      <c r="C2951" t="str">
        <f>VLOOKUP(A2951,BRef!$A$2:$D$1259, 4,TRUE)</f>
        <v>Average Leverage</v>
      </c>
    </row>
    <row r="2952" spans="1:3" x14ac:dyDescent="0.2">
      <c r="A2952" t="s">
        <v>2029</v>
      </c>
      <c r="B2952">
        <f>VLOOKUP(A2952,BRef!$A$2:$D$1259, 2,TRUE)</f>
        <v>0.53700000000000003</v>
      </c>
      <c r="C2952" t="str">
        <f>VLOOKUP(A2952,BRef!$A$2:$D$1259, 4,TRUE)</f>
        <v>Low Leverage</v>
      </c>
    </row>
    <row r="2953" spans="1:3" x14ac:dyDescent="0.2">
      <c r="A2953" t="s">
        <v>2185</v>
      </c>
      <c r="B2953">
        <f>VLOOKUP(A2953,BRef!$A$2:$D$1259, 2,TRUE)</f>
        <v>0.96099999999999997</v>
      </c>
      <c r="C2953" t="str">
        <f>VLOOKUP(A2953,BRef!$A$2:$D$1259, 4,TRUE)</f>
        <v>Average Leverage</v>
      </c>
    </row>
    <row r="2954" spans="1:3" x14ac:dyDescent="0.2">
      <c r="A2954" t="s">
        <v>2186</v>
      </c>
      <c r="B2954">
        <f>VLOOKUP(A2954,BRef!$A$2:$D$1259, 2,TRUE)</f>
        <v>0.873</v>
      </c>
      <c r="C2954" t="str">
        <f>VLOOKUP(A2954,BRef!$A$2:$D$1259, 4,TRUE)</f>
        <v>Average Leverage</v>
      </c>
    </row>
    <row r="2955" spans="1:3" x14ac:dyDescent="0.2">
      <c r="A2955" t="s">
        <v>2187</v>
      </c>
      <c r="B2955">
        <f>VLOOKUP(A2955,BRef!$A$2:$D$1259, 2,TRUE)</f>
        <v>0.629</v>
      </c>
      <c r="C2955" t="str">
        <f>VLOOKUP(A2955,BRef!$A$2:$D$1259, 4,TRUE)</f>
        <v>Low Leverage</v>
      </c>
    </row>
    <row r="2956" spans="1:3" x14ac:dyDescent="0.2">
      <c r="A2956" t="s">
        <v>2598</v>
      </c>
      <c r="B2956">
        <f>VLOOKUP(A2956,BRef!$A$2:$D$1259, 2,TRUE)</f>
        <v>0</v>
      </c>
      <c r="C2956" t="str">
        <f>VLOOKUP(A2956,BRef!$A$2:$D$1259, 4,TRUE)</f>
        <v>Low Leverage</v>
      </c>
    </row>
    <row r="2957" spans="1:3" x14ac:dyDescent="0.2">
      <c r="A2957" t="s">
        <v>2188</v>
      </c>
      <c r="B2957">
        <f>VLOOKUP(A2957,BRef!$A$2:$D$1259, 2,TRUE)</f>
        <v>1.0569999999999999</v>
      </c>
      <c r="C2957" t="str">
        <f>VLOOKUP(A2957,BRef!$A$2:$D$1259, 4,TRUE)</f>
        <v>Average Leverage</v>
      </c>
    </row>
    <row r="2958" spans="1:3" x14ac:dyDescent="0.2">
      <c r="A2958" t="s">
        <v>2190</v>
      </c>
      <c r="B2958">
        <f>VLOOKUP(A2958,BRef!$A$2:$D$1259, 2,TRUE)</f>
        <v>0.94899999999999995</v>
      </c>
      <c r="C2958" t="str">
        <f>VLOOKUP(A2958,BRef!$A$2:$D$1259, 4,TRUE)</f>
        <v>Average Leverage</v>
      </c>
    </row>
    <row r="2959" spans="1:3" x14ac:dyDescent="0.2">
      <c r="A2959" t="s">
        <v>2599</v>
      </c>
      <c r="B2959">
        <f>VLOOKUP(A2959,BRef!$A$2:$D$1259, 2,TRUE)</f>
        <v>7.4999999999999989E-3</v>
      </c>
      <c r="C2959" t="str">
        <f>VLOOKUP(A2959,BRef!$A$2:$D$1259, 4,TRUE)</f>
        <v>Low Leverage</v>
      </c>
    </row>
    <row r="2960" spans="1:3" x14ac:dyDescent="0.2">
      <c r="A2960" t="s">
        <v>2032</v>
      </c>
      <c r="B2960">
        <f>VLOOKUP(A2960,BRef!$A$2:$D$1259, 2,TRUE)</f>
        <v>0.78068085106382967</v>
      </c>
      <c r="C2960" t="str">
        <f>VLOOKUP(A2960,BRef!$A$2:$D$1259, 4,TRUE)</f>
        <v>Low Leverage</v>
      </c>
    </row>
    <row r="2961" spans="1:3" x14ac:dyDescent="0.2">
      <c r="A2961" t="s">
        <v>2191</v>
      </c>
      <c r="B2961">
        <f>VLOOKUP(A2961,BRef!$A$2:$D$1259, 2,TRUE)</f>
        <v>0.60399999999999998</v>
      </c>
      <c r="C2961" t="str">
        <f>VLOOKUP(A2961,BRef!$A$2:$D$1259, 4,TRUE)</f>
        <v>Low Leverage</v>
      </c>
    </row>
    <row r="2962" spans="1:3" x14ac:dyDescent="0.2">
      <c r="A2962" t="s">
        <v>2192</v>
      </c>
      <c r="B2962">
        <f>VLOOKUP(A2962,BRef!$A$2:$D$1259, 2,TRUE)</f>
        <v>0.96699999999999997</v>
      </c>
      <c r="C2962" t="str">
        <f>VLOOKUP(A2962,BRef!$A$2:$D$1259, 4,TRUE)</f>
        <v>Average Leverage</v>
      </c>
    </row>
    <row r="2963" spans="1:3" x14ac:dyDescent="0.2">
      <c r="A2963" t="s">
        <v>2600</v>
      </c>
      <c r="B2963">
        <f>VLOOKUP(A2963,BRef!$A$2:$D$1259, 2,TRUE)</f>
        <v>1.068517412935323</v>
      </c>
      <c r="C2963" t="str">
        <f>VLOOKUP(A2963,BRef!$A$2:$D$1259, 4,TRUE)</f>
        <v>Average Leverage</v>
      </c>
    </row>
    <row r="2964" spans="1:3" x14ac:dyDescent="0.2">
      <c r="A2964" t="s">
        <v>2193</v>
      </c>
      <c r="B2964">
        <f>VLOOKUP(A2964,BRef!$A$2:$D$1259, 2,TRUE)</f>
        <v>0.78400000000000003</v>
      </c>
      <c r="C2964" t="str">
        <f>VLOOKUP(A2964,BRef!$A$2:$D$1259, 4,TRUE)</f>
        <v>Low Leverage</v>
      </c>
    </row>
    <row r="2965" spans="1:3" x14ac:dyDescent="0.2">
      <c r="A2965" t="s">
        <v>2033</v>
      </c>
      <c r="B2965">
        <f>VLOOKUP(A2965,BRef!$A$2:$D$1259, 2,TRUE)</f>
        <v>0.74358399999999991</v>
      </c>
      <c r="C2965" t="str">
        <f>VLOOKUP(A2965,BRef!$A$2:$D$1259, 4,TRUE)</f>
        <v>Low Leverage</v>
      </c>
    </row>
    <row r="2966" spans="1:3" x14ac:dyDescent="0.2">
      <c r="A2966" t="s">
        <v>2582</v>
      </c>
      <c r="B2966">
        <f>VLOOKUP(A2966,BRef!$A$2:$D$1259, 2,TRUE)</f>
        <v>0.20200000000000001</v>
      </c>
      <c r="C2966" t="str">
        <f>VLOOKUP(A2966,BRef!$A$2:$D$1259, 4,TRUE)</f>
        <v>Low Leverage</v>
      </c>
    </row>
    <row r="2967" spans="1:3" x14ac:dyDescent="0.2">
      <c r="A2967" t="s">
        <v>2194</v>
      </c>
      <c r="B2967">
        <f>VLOOKUP(A2967,BRef!$A$2:$D$1259, 2,TRUE)</f>
        <v>0.98</v>
      </c>
      <c r="C2967" t="str">
        <f>VLOOKUP(A2967,BRef!$A$2:$D$1259, 4,TRUE)</f>
        <v>Average Leverage</v>
      </c>
    </row>
    <row r="2968" spans="1:3" x14ac:dyDescent="0.2">
      <c r="A2968" t="s">
        <v>2601</v>
      </c>
      <c r="B2968">
        <f>VLOOKUP(A2968,BRef!$A$2:$D$1259, 2,TRUE)</f>
        <v>1.1361563786008231</v>
      </c>
      <c r="C2968" t="str">
        <f>VLOOKUP(A2968,BRef!$A$2:$D$1259, 4,TRUE)</f>
        <v>Average Leverage</v>
      </c>
    </row>
    <row r="2969" spans="1:3" x14ac:dyDescent="0.2">
      <c r="A2969" t="s">
        <v>2195</v>
      </c>
      <c r="B2969">
        <f>VLOOKUP(A2969,BRef!$A$2:$D$1259, 2,TRUE)</f>
        <v>0.73599999999999988</v>
      </c>
      <c r="C2969" t="str">
        <f>VLOOKUP(A2969,BRef!$A$2:$D$1259, 4,TRUE)</f>
        <v>Low Leverage</v>
      </c>
    </row>
    <row r="2970" spans="1:3" x14ac:dyDescent="0.2">
      <c r="A2970" t="s">
        <v>2602</v>
      </c>
      <c r="B2970">
        <f>VLOOKUP(A2970,BRef!$A$2:$D$1259, 2,TRUE)</f>
        <v>0</v>
      </c>
      <c r="C2970" t="str">
        <f>VLOOKUP(A2970,BRef!$A$2:$D$1259, 4,TRUE)</f>
        <v>Low Leverage</v>
      </c>
    </row>
    <row r="2971" spans="1:3" x14ac:dyDescent="0.2">
      <c r="A2971" t="s">
        <v>2196</v>
      </c>
      <c r="B2971">
        <f>VLOOKUP(A2971,BRef!$A$2:$D$1259, 2,TRUE)</f>
        <v>0.90900000000000003</v>
      </c>
      <c r="C2971" t="str">
        <f>VLOOKUP(A2971,BRef!$A$2:$D$1259, 4,TRUE)</f>
        <v>Average Leverage</v>
      </c>
    </row>
    <row r="2972" spans="1:3" x14ac:dyDescent="0.2">
      <c r="A2972" t="s">
        <v>1826</v>
      </c>
      <c r="B2972">
        <f>VLOOKUP(A2972,BRef!$A$2:$D$1259, 2,TRUE)</f>
        <v>0.92282587064676624</v>
      </c>
      <c r="C2972" t="str">
        <f>VLOOKUP(A2972,BRef!$A$2:$D$1259, 4,TRUE)</f>
        <v>Average Leverage</v>
      </c>
    </row>
    <row r="2973" spans="1:3" x14ac:dyDescent="0.2">
      <c r="A2973" t="s">
        <v>2197</v>
      </c>
      <c r="B2973">
        <f>VLOOKUP(A2973,BRef!$A$2:$D$1259, 2,TRUE)</f>
        <v>0.90800000000000003</v>
      </c>
      <c r="C2973" t="str">
        <f>VLOOKUP(A2973,BRef!$A$2:$D$1259, 4,TRUE)</f>
        <v>Average Leverage</v>
      </c>
    </row>
    <row r="2974" spans="1:3" x14ac:dyDescent="0.2">
      <c r="A2974" t="s">
        <v>2591</v>
      </c>
      <c r="B2974">
        <f>VLOOKUP(A2974,BRef!$A$2:$D$1259, 2,TRUE)</f>
        <v>0.497</v>
      </c>
      <c r="C2974" t="str">
        <f>VLOOKUP(A2974,BRef!$A$2:$D$1259, 4,TRUE)</f>
        <v>Low Leverage</v>
      </c>
    </row>
    <row r="2975" spans="1:3" x14ac:dyDescent="0.2">
      <c r="A2975" t="s">
        <v>2199</v>
      </c>
      <c r="B2975">
        <f>VLOOKUP(A2975,BRef!$A$2:$D$1259, 2,TRUE)</f>
        <v>1.3959999999999999</v>
      </c>
      <c r="C2975" t="str">
        <f>VLOOKUP(A2975,BRef!$A$2:$D$1259, 4,TRUE)</f>
        <v>Average Leverage</v>
      </c>
    </row>
    <row r="2976" spans="1:3" x14ac:dyDescent="0.2">
      <c r="A2976" t="s">
        <v>2035</v>
      </c>
      <c r="B2976">
        <f>VLOOKUP(A2976,BRef!$A$2:$D$1259, 2,TRUE)</f>
        <v>0.83545776566757501</v>
      </c>
      <c r="C2976" t="str">
        <f>VLOOKUP(A2976,BRef!$A$2:$D$1259, 4,TRUE)</f>
        <v>Average Leverage</v>
      </c>
    </row>
    <row r="2977" spans="1:3" x14ac:dyDescent="0.2">
      <c r="A2977" t="s">
        <v>2202</v>
      </c>
      <c r="B2977">
        <f>VLOOKUP(A2977,BRef!$A$2:$D$1259, 2,TRUE)</f>
        <v>0</v>
      </c>
      <c r="C2977" t="str">
        <f>VLOOKUP(A2977,BRef!$A$2:$D$1259, 4,TRUE)</f>
        <v>Low Leverage</v>
      </c>
    </row>
    <row r="2978" spans="1:3" x14ac:dyDescent="0.2">
      <c r="A2978" t="s">
        <v>2603</v>
      </c>
      <c r="B2978">
        <f>VLOOKUP(A2978,BRef!$A$2:$D$1259, 2,TRUE)</f>
        <v>0.75722758620689667</v>
      </c>
      <c r="C2978" t="str">
        <f>VLOOKUP(A2978,BRef!$A$2:$D$1259, 4,TRUE)</f>
        <v>Low Leverage</v>
      </c>
    </row>
    <row r="2979" spans="1:3" x14ac:dyDescent="0.2">
      <c r="A2979" t="s">
        <v>2203</v>
      </c>
      <c r="B2979">
        <f>VLOOKUP(A2979,BRef!$A$2:$D$1259, 2,TRUE)</f>
        <v>0.86099999999999999</v>
      </c>
      <c r="C2979" t="str">
        <f>VLOOKUP(A2979,BRef!$A$2:$D$1259, 4,TRUE)</f>
        <v>Average Leverage</v>
      </c>
    </row>
    <row r="2980" spans="1:3" x14ac:dyDescent="0.2">
      <c r="A2980" t="s">
        <v>2204</v>
      </c>
      <c r="B2980">
        <f>VLOOKUP(A2980,BRef!$A$2:$D$1259, 2,TRUE)</f>
        <v>0.83599999999999997</v>
      </c>
      <c r="C2980" t="str">
        <f>VLOOKUP(A2980,BRef!$A$2:$D$1259, 4,TRUE)</f>
        <v>Average Leverage</v>
      </c>
    </row>
    <row r="2981" spans="1:3" x14ac:dyDescent="0.2">
      <c r="A2981" t="s">
        <v>2604</v>
      </c>
      <c r="B2981">
        <f>VLOOKUP(A2981,BRef!$A$2:$D$1259, 2,TRUE)</f>
        <v>0.13500000000000001</v>
      </c>
      <c r="C2981" t="str">
        <f>VLOOKUP(A2981,BRef!$A$2:$D$1259, 4,TRUE)</f>
        <v>Low Leverage</v>
      </c>
    </row>
    <row r="2982" spans="1:3" x14ac:dyDescent="0.2">
      <c r="A2982" t="s">
        <v>2036</v>
      </c>
      <c r="B2982">
        <f>VLOOKUP(A2982,BRef!$A$2:$D$1259, 2,TRUE)</f>
        <v>0.83199999999999996</v>
      </c>
      <c r="C2982" t="str">
        <f>VLOOKUP(A2982,BRef!$A$2:$D$1259, 4,TRUE)</f>
        <v>Average Leverage</v>
      </c>
    </row>
    <row r="2983" spans="1:3" x14ac:dyDescent="0.2">
      <c r="A2983" t="s">
        <v>2207</v>
      </c>
      <c r="B2983">
        <f>VLOOKUP(A2983,BRef!$A$2:$D$1259, 2,TRUE)</f>
        <v>0.89500000000000002</v>
      </c>
      <c r="C2983" t="str">
        <f>VLOOKUP(A2983,BRef!$A$2:$D$1259, 4,TRUE)</f>
        <v>Average Leverage</v>
      </c>
    </row>
    <row r="2984" spans="1:3" x14ac:dyDescent="0.2">
      <c r="A2984" t="s">
        <v>2208</v>
      </c>
      <c r="B2984">
        <f>VLOOKUP(A2984,BRef!$A$2:$D$1259, 2,TRUE)</f>
        <v>1.03</v>
      </c>
      <c r="C2984" t="str">
        <f>VLOOKUP(A2984,BRef!$A$2:$D$1259, 4,TRUE)</f>
        <v>Average Leverage</v>
      </c>
    </row>
    <row r="2985" spans="1:3" x14ac:dyDescent="0.2">
      <c r="A2985" t="s">
        <v>2605</v>
      </c>
      <c r="B2985">
        <f>VLOOKUP(A2985,BRef!$A$2:$D$1259, 2,TRUE)</f>
        <v>0.96599999999999997</v>
      </c>
      <c r="C2985" t="str">
        <f>VLOOKUP(A2985,BRef!$A$2:$D$1259, 4,TRUE)</f>
        <v>Average Leverage</v>
      </c>
    </row>
    <row r="2986" spans="1:3" x14ac:dyDescent="0.2">
      <c r="A2986" t="s">
        <v>2606</v>
      </c>
      <c r="B2986">
        <f>VLOOKUP(A2986,BRef!$A$2:$D$1259, 2,TRUE)</f>
        <v>0.73599999999999988</v>
      </c>
      <c r="C2986" t="str">
        <f>VLOOKUP(A2986,BRef!$A$2:$D$1259, 4,TRUE)</f>
        <v>Low Leverage</v>
      </c>
    </row>
    <row r="2987" spans="1:3" x14ac:dyDescent="0.2">
      <c r="A2987" t="s">
        <v>2213</v>
      </c>
      <c r="B2987">
        <f>VLOOKUP(A2987,BRef!$A$2:$D$1259, 2,TRUE)</f>
        <v>0.95499999999999996</v>
      </c>
      <c r="C2987" t="str">
        <f>VLOOKUP(A2987,BRef!$A$2:$D$1259, 4,TRUE)</f>
        <v>Average Leverage</v>
      </c>
    </row>
    <row r="2988" spans="1:3" x14ac:dyDescent="0.2">
      <c r="A2988" t="s">
        <v>2215</v>
      </c>
      <c r="B2988">
        <f>VLOOKUP(A2988,BRef!$A$2:$D$1259, 2,TRUE)</f>
        <v>0.87558139534883717</v>
      </c>
      <c r="C2988" t="str">
        <f>VLOOKUP(A2988,BRef!$A$2:$D$1259, 4,TRUE)</f>
        <v>Average Leverage</v>
      </c>
    </row>
    <row r="2989" spans="1:3" x14ac:dyDescent="0.2">
      <c r="A2989" t="s">
        <v>2216</v>
      </c>
      <c r="B2989">
        <f>VLOOKUP(A2989,BRef!$A$2:$D$1259, 2,TRUE)</f>
        <v>0.86599999999999999</v>
      </c>
      <c r="C2989" t="str">
        <f>VLOOKUP(A2989,BRef!$A$2:$D$1259, 4,TRUE)</f>
        <v>Average Leverage</v>
      </c>
    </row>
    <row r="2990" spans="1:3" x14ac:dyDescent="0.2">
      <c r="A2990" t="s">
        <v>2607</v>
      </c>
      <c r="B2990">
        <f>VLOOKUP(A2990,BRef!$A$2:$D$1259, 2,TRUE)</f>
        <v>1.03</v>
      </c>
      <c r="C2990" t="str">
        <f>VLOOKUP(A2990,BRef!$A$2:$D$1259, 4,TRUE)</f>
        <v>Average Leverage</v>
      </c>
    </row>
    <row r="2991" spans="1:3" x14ac:dyDescent="0.2">
      <c r="A2991" t="s">
        <v>2608</v>
      </c>
      <c r="B2991">
        <f>VLOOKUP(A2991,BRef!$A$2:$D$1259, 2,TRUE)</f>
        <v>0.62335964912280706</v>
      </c>
      <c r="C2991" t="str">
        <f>VLOOKUP(A2991,BRef!$A$2:$D$1259, 4,TRUE)</f>
        <v>Low Leverage</v>
      </c>
    </row>
    <row r="2992" spans="1:3" x14ac:dyDescent="0.2">
      <c r="A2992" t="s">
        <v>2609</v>
      </c>
      <c r="B2992">
        <f>VLOOKUP(A2992,BRef!$A$2:$D$1259, 2,TRUE)</f>
        <v>1.0396709558823529</v>
      </c>
      <c r="C2992" t="str">
        <f>VLOOKUP(A2992,BRef!$A$2:$D$1259, 4,TRUE)</f>
        <v>Average Leverage</v>
      </c>
    </row>
    <row r="2993" spans="1:3" x14ac:dyDescent="0.2">
      <c r="A2993" t="s">
        <v>2219</v>
      </c>
      <c r="B2993">
        <f>VLOOKUP(A2993,BRef!$A$2:$D$1259, 2,TRUE)</f>
        <v>0.749</v>
      </c>
      <c r="C2993" t="str">
        <f>VLOOKUP(A2993,BRef!$A$2:$D$1259, 4,TRUE)</f>
        <v>Low Leverage</v>
      </c>
    </row>
    <row r="2994" spans="1:3" x14ac:dyDescent="0.2">
      <c r="A2994" t="s">
        <v>2610</v>
      </c>
      <c r="B2994">
        <f>VLOOKUP(A2994,BRef!$A$2:$D$1259, 2,TRUE)</f>
        <v>0.97099999999999997</v>
      </c>
      <c r="C2994" t="str">
        <f>VLOOKUP(A2994,BRef!$A$2:$D$1259, 4,TRUE)</f>
        <v>Average Leverage</v>
      </c>
    </row>
    <row r="2995" spans="1:3" x14ac:dyDescent="0.2">
      <c r="A2995" t="s">
        <v>2221</v>
      </c>
      <c r="B2995">
        <f>VLOOKUP(A2995,BRef!$A$2:$D$1259, 2,TRUE)</f>
        <v>1.014</v>
      </c>
      <c r="C2995" t="str">
        <f>VLOOKUP(A2995,BRef!$A$2:$D$1259, 4,TRUE)</f>
        <v>Average Leverage</v>
      </c>
    </row>
    <row r="2996" spans="1:3" x14ac:dyDescent="0.2">
      <c r="A2996" t="s">
        <v>2224</v>
      </c>
      <c r="B2996">
        <f>VLOOKUP(A2996,BRef!$A$2:$D$1259, 2,TRUE)</f>
        <v>1.1906026711185309</v>
      </c>
      <c r="C2996" t="str">
        <f>VLOOKUP(A2996,BRef!$A$2:$D$1259, 4,TRUE)</f>
        <v>Average Leverage</v>
      </c>
    </row>
    <row r="2997" spans="1:3" x14ac:dyDescent="0.2">
      <c r="A2997" t="s">
        <v>2611</v>
      </c>
      <c r="B2997">
        <f>VLOOKUP(A2997,BRef!$A$2:$D$1259, 2,TRUE)</f>
        <v>1.6244694915254241</v>
      </c>
      <c r="C2997" t="str">
        <f>VLOOKUP(A2997,BRef!$A$2:$D$1259, 4,TRUE)</f>
        <v>High Leverage</v>
      </c>
    </row>
    <row r="2998" spans="1:3" x14ac:dyDescent="0.2">
      <c r="A2998" t="s">
        <v>2226</v>
      </c>
      <c r="B2998">
        <f>VLOOKUP(A2998,BRef!$A$2:$D$1259, 2,TRUE)</f>
        <v>0.69022033898305091</v>
      </c>
      <c r="C2998" t="str">
        <f>VLOOKUP(A2998,BRef!$A$2:$D$1259, 4,TRUE)</f>
        <v>Low Leverage</v>
      </c>
    </row>
    <row r="2999" spans="1:3" x14ac:dyDescent="0.2">
      <c r="A2999" t="s">
        <v>2230</v>
      </c>
      <c r="B2999">
        <f>VLOOKUP(A2999,BRef!$A$2:$D$1259, 2,TRUE)</f>
        <v>0.80183918128654974</v>
      </c>
      <c r="C2999" t="str">
        <f>VLOOKUP(A2999,BRef!$A$2:$D$1259, 4,TRUE)</f>
        <v>Average Leverage</v>
      </c>
    </row>
    <row r="3000" spans="1:3" x14ac:dyDescent="0.2">
      <c r="A3000" t="s">
        <v>2234</v>
      </c>
      <c r="B3000">
        <f>VLOOKUP(A3000,BRef!$A$2:$D$1259, 2,TRUE)</f>
        <v>1.275744680851064</v>
      </c>
      <c r="C3000" t="str">
        <f>VLOOKUP(A3000,BRef!$A$2:$D$1259, 4,TRUE)</f>
        <v>Average Leverage</v>
      </c>
    </row>
    <row r="3001" spans="1:3" x14ac:dyDescent="0.2">
      <c r="A3001" t="s">
        <v>2235</v>
      </c>
      <c r="B3001">
        <f>VLOOKUP(A3001,BRef!$A$2:$D$1259, 2,TRUE)</f>
        <v>0.57199999999999995</v>
      </c>
      <c r="C3001" t="str">
        <f>VLOOKUP(A3001,BRef!$A$2:$D$1259, 4,TRUE)</f>
        <v>Low Leverage</v>
      </c>
    </row>
    <row r="3002" spans="1:3" x14ac:dyDescent="0.2">
      <c r="A3002" t="s">
        <v>2236</v>
      </c>
      <c r="B3002">
        <f>VLOOKUP(A3002,BRef!$A$2:$D$1259, 2,TRUE)</f>
        <v>0.61499999999999999</v>
      </c>
      <c r="C3002" t="str">
        <f>VLOOKUP(A3002,BRef!$A$2:$D$1259, 4,TRUE)</f>
        <v>Low Leverage</v>
      </c>
    </row>
    <row r="3003" spans="1:3" x14ac:dyDescent="0.2">
      <c r="A3003" t="s">
        <v>2238</v>
      </c>
      <c r="B3003">
        <f>VLOOKUP(A3003,BRef!$A$2:$D$1259, 2,TRUE)</f>
        <v>1.1858377425044091</v>
      </c>
      <c r="C3003" t="str">
        <f>VLOOKUP(A3003,BRef!$A$2:$D$1259, 4,TRUE)</f>
        <v>Average Leverage</v>
      </c>
    </row>
    <row r="3004" spans="1:3" x14ac:dyDescent="0.2">
      <c r="A3004" t="s">
        <v>2239</v>
      </c>
      <c r="B3004">
        <f>VLOOKUP(A3004,BRef!$A$2:$D$1259, 2,TRUE)</f>
        <v>1.0169999999999999</v>
      </c>
      <c r="C3004" t="str">
        <f>VLOOKUP(A3004,BRef!$A$2:$D$1259, 4,TRUE)</f>
        <v>Average Leverage</v>
      </c>
    </row>
    <row r="3005" spans="1:3" x14ac:dyDescent="0.2">
      <c r="A3005" t="s">
        <v>2612</v>
      </c>
      <c r="B3005">
        <f>VLOOKUP(A3005,BRef!$A$2:$D$1259, 2,TRUE)</f>
        <v>1.3742994186046511</v>
      </c>
      <c r="C3005" t="str">
        <f>VLOOKUP(A3005,BRef!$A$2:$D$1259, 4,TRUE)</f>
        <v>Average Leverage</v>
      </c>
    </row>
    <row r="3006" spans="1:3" x14ac:dyDescent="0.2">
      <c r="A3006" t="s">
        <v>2243</v>
      </c>
      <c r="B3006">
        <f>VLOOKUP(A3006,BRef!$A$2:$D$1259, 2,TRUE)</f>
        <v>0.95799999999999996</v>
      </c>
      <c r="C3006" t="str">
        <f>VLOOKUP(A3006,BRef!$A$2:$D$1259, 4,TRUE)</f>
        <v>Average Leverage</v>
      </c>
    </row>
    <row r="3007" spans="1:3" x14ac:dyDescent="0.2">
      <c r="A3007" t="s">
        <v>2244</v>
      </c>
      <c r="B3007">
        <f>VLOOKUP(A3007,BRef!$A$2:$D$1259, 2,TRUE)</f>
        <v>1.252694039735099</v>
      </c>
      <c r="C3007" t="str">
        <f>VLOOKUP(A3007,BRef!$A$2:$D$1259, 4,TRUE)</f>
        <v>Average Leverage</v>
      </c>
    </row>
    <row r="3008" spans="1:3" x14ac:dyDescent="0.2">
      <c r="A3008" t="s">
        <v>2613</v>
      </c>
      <c r="B3008">
        <f>VLOOKUP(A3008,BRef!$A$2:$D$1259, 2,TRUE)</f>
        <v>0.05</v>
      </c>
      <c r="C3008" t="str">
        <f>VLOOKUP(A3008,BRef!$A$2:$D$1259, 4,TRUE)</f>
        <v>Low Leverage</v>
      </c>
    </row>
    <row r="3009" spans="1:3" x14ac:dyDescent="0.2">
      <c r="A3009" t="s">
        <v>2247</v>
      </c>
      <c r="B3009">
        <f>VLOOKUP(A3009,BRef!$A$2:$D$1259, 2,TRUE)</f>
        <v>0</v>
      </c>
      <c r="C3009" t="str">
        <f>VLOOKUP(A3009,BRef!$A$2:$D$1259, 4,TRUE)</f>
        <v>Low Leverage</v>
      </c>
    </row>
    <row r="3010" spans="1:3" x14ac:dyDescent="0.2">
      <c r="A3010" t="s">
        <v>2614</v>
      </c>
      <c r="B3010">
        <f>VLOOKUP(A3010,BRef!$A$2:$D$1259, 2,TRUE)</f>
        <v>0</v>
      </c>
      <c r="C3010" t="str">
        <f>VLOOKUP(A3010,BRef!$A$2:$D$1259, 4,TRUE)</f>
        <v>Low Leverage</v>
      </c>
    </row>
    <row r="3011" spans="1:3" x14ac:dyDescent="0.2">
      <c r="A3011" t="s">
        <v>2249</v>
      </c>
      <c r="B3011">
        <f>VLOOKUP(A3011,BRef!$A$2:$D$1259, 2,TRUE)</f>
        <v>0.56704347826086965</v>
      </c>
      <c r="C3011" t="str">
        <f>VLOOKUP(A3011,BRef!$A$2:$D$1259, 4,TRUE)</f>
        <v>Low Leverage</v>
      </c>
    </row>
    <row r="3012" spans="1:3" x14ac:dyDescent="0.2">
      <c r="A3012" t="s">
        <v>2251</v>
      </c>
      <c r="B3012">
        <f>VLOOKUP(A3012,BRef!$A$2:$D$1259, 2,TRUE)</f>
        <v>1.7126250000000001</v>
      </c>
      <c r="C3012" t="str">
        <f>VLOOKUP(A3012,BRef!$A$2:$D$1259, 4,TRUE)</f>
        <v>High Leverage</v>
      </c>
    </row>
    <row r="3013" spans="1:3" x14ac:dyDescent="0.2">
      <c r="A3013" t="s">
        <v>2615</v>
      </c>
      <c r="B3013">
        <f>VLOOKUP(A3013,BRef!$A$2:$D$1259, 2,TRUE)</f>
        <v>0.99948407643312087</v>
      </c>
      <c r="C3013" t="str">
        <f>VLOOKUP(A3013,BRef!$A$2:$D$1259, 4,TRUE)</f>
        <v>Average Leverage</v>
      </c>
    </row>
    <row r="3014" spans="1:3" x14ac:dyDescent="0.2">
      <c r="A3014" t="s">
        <v>2253</v>
      </c>
      <c r="B3014">
        <f>VLOOKUP(A3014,BRef!$A$2:$D$1259, 2,TRUE)</f>
        <v>0.85169534883720943</v>
      </c>
      <c r="C3014" t="str">
        <f>VLOOKUP(A3014,BRef!$A$2:$D$1259, 4,TRUE)</f>
        <v>Average Leverage</v>
      </c>
    </row>
    <row r="3015" spans="1:3" x14ac:dyDescent="0.2">
      <c r="A3015" t="s">
        <v>2420</v>
      </c>
      <c r="B3015">
        <f>VLOOKUP(A3015,BRef!$A$2:$D$1259, 2,TRUE)</f>
        <v>0.94199999999999995</v>
      </c>
      <c r="C3015" t="str">
        <f>VLOOKUP(A3015,BRef!$A$2:$D$1259, 4,TRUE)</f>
        <v>Average Leverage</v>
      </c>
    </row>
    <row r="3016" spans="1:3" x14ac:dyDescent="0.2">
      <c r="A3016" t="s">
        <v>2616</v>
      </c>
      <c r="B3016">
        <f>VLOOKUP(A3016,BRef!$A$2:$D$1259, 2,TRUE)</f>
        <v>0.52</v>
      </c>
      <c r="C3016" t="str">
        <f>VLOOKUP(A3016,BRef!$A$2:$D$1259, 4,TRUE)</f>
        <v>Low Leverage</v>
      </c>
    </row>
    <row r="3017" spans="1:3" x14ac:dyDescent="0.2">
      <c r="A3017" t="s">
        <v>2257</v>
      </c>
      <c r="B3017">
        <f>VLOOKUP(A3017,BRef!$A$2:$D$1259, 2,TRUE)</f>
        <v>1.275744680851064</v>
      </c>
      <c r="C3017" t="str">
        <f>VLOOKUP(A3017,BRef!$A$2:$D$1259, 4,TRUE)</f>
        <v>Average Leverage</v>
      </c>
    </row>
    <row r="3018" spans="1:3" x14ac:dyDescent="0.2">
      <c r="A3018" t="s">
        <v>2617</v>
      </c>
      <c r="B3018">
        <f>VLOOKUP(A3018,BRef!$A$2:$D$1259, 2,TRUE)</f>
        <v>0.97173245614035075</v>
      </c>
      <c r="C3018" t="str">
        <f>VLOOKUP(A3018,BRef!$A$2:$D$1259, 4,TRUE)</f>
        <v>Average Leverage</v>
      </c>
    </row>
    <row r="3019" spans="1:3" x14ac:dyDescent="0.2">
      <c r="A3019" t="s">
        <v>2265</v>
      </c>
      <c r="B3019">
        <f>VLOOKUP(A3019,BRef!$A$2:$D$1259, 2,TRUE)</f>
        <v>1.3318252032520319</v>
      </c>
      <c r="C3019" t="str">
        <f>VLOOKUP(A3019,BRef!$A$2:$D$1259, 4,TRUE)</f>
        <v>Average Leverage</v>
      </c>
    </row>
    <row r="3020" spans="1:3" x14ac:dyDescent="0.2">
      <c r="A3020" t="s">
        <v>2618</v>
      </c>
      <c r="B3020">
        <f>VLOOKUP(A3020,BRef!$A$2:$D$1259, 2,TRUE)</f>
        <v>0.83451948051948055</v>
      </c>
      <c r="C3020" t="str">
        <f>VLOOKUP(A3020,BRef!$A$2:$D$1259, 4,TRUE)</f>
        <v>Average Leverage</v>
      </c>
    </row>
    <row r="3021" spans="1:3" x14ac:dyDescent="0.2">
      <c r="A3021" t="s">
        <v>2271</v>
      </c>
      <c r="B3021">
        <f>VLOOKUP(A3021,BRef!$A$2:$D$1259, 2,TRUE)</f>
        <v>0.64112359550561793</v>
      </c>
      <c r="C3021" t="str">
        <f>VLOOKUP(A3021,BRef!$A$2:$D$1259, 4,TRUE)</f>
        <v>Low Leverage</v>
      </c>
    </row>
    <row r="3022" spans="1:3" x14ac:dyDescent="0.2">
      <c r="A3022" t="s">
        <v>2272</v>
      </c>
      <c r="B3022">
        <f>VLOOKUP(A3022,BRef!$A$2:$D$1259, 2,TRUE)</f>
        <v>1.439977876106195</v>
      </c>
      <c r="C3022" t="str">
        <f>VLOOKUP(A3022,BRef!$A$2:$D$1259, 4,TRUE)</f>
        <v>Average Leverage</v>
      </c>
    </row>
    <row r="3023" spans="1:3" x14ac:dyDescent="0.2">
      <c r="A3023" t="s">
        <v>2619</v>
      </c>
      <c r="B3023">
        <f>VLOOKUP(A3023,BRef!$A$2:$D$1259, 2,TRUE)</f>
        <v>5.3999999999999999E-2</v>
      </c>
      <c r="C3023" t="str">
        <f>VLOOKUP(A3023,BRef!$A$2:$D$1259, 4,TRUE)</f>
        <v>Low Leverage</v>
      </c>
    </row>
    <row r="3024" spans="1:3" x14ac:dyDescent="0.2">
      <c r="A3024" t="s">
        <v>2279</v>
      </c>
      <c r="B3024">
        <f>VLOOKUP(A3024,BRef!$A$2:$D$1259, 2,TRUE)</f>
        <v>0.95613630731102828</v>
      </c>
      <c r="C3024" t="str">
        <f>VLOOKUP(A3024,BRef!$A$2:$D$1259, 4,TRUE)</f>
        <v>Average Leverage</v>
      </c>
    </row>
    <row r="3025" spans="1:3" x14ac:dyDescent="0.2">
      <c r="A3025" t="s">
        <v>2620</v>
      </c>
      <c r="B3025">
        <f>VLOOKUP(A3025,BRef!$A$2:$D$1259, 2,TRUE)</f>
        <v>0.42595522388059698</v>
      </c>
      <c r="C3025" t="str">
        <f>VLOOKUP(A3025,BRef!$A$2:$D$1259, 4,TRUE)</f>
        <v>Low Leverage</v>
      </c>
    </row>
    <row r="3026" spans="1:3" x14ac:dyDescent="0.2">
      <c r="A3026" t="s">
        <v>2424</v>
      </c>
      <c r="B3026">
        <f>VLOOKUP(A3026,BRef!$A$2:$D$1259, 2,TRUE)</f>
        <v>0.90971845672575591</v>
      </c>
      <c r="C3026" t="str">
        <f>VLOOKUP(A3026,BRef!$A$2:$D$1259, 4,TRUE)</f>
        <v>Average Leverage</v>
      </c>
    </row>
    <row r="3027" spans="1:3" x14ac:dyDescent="0.2">
      <c r="A3027" t="s">
        <v>2287</v>
      </c>
      <c r="B3027">
        <f>VLOOKUP(A3027,BRef!$A$2:$D$1259, 2,TRUE)</f>
        <v>0.23784905660377359</v>
      </c>
      <c r="C3027" t="str">
        <f>VLOOKUP(A3027,BRef!$A$2:$D$1259, 4,TRUE)</f>
        <v>Low Leverage</v>
      </c>
    </row>
    <row r="3028" spans="1:3" x14ac:dyDescent="0.2">
      <c r="A3028" t="s">
        <v>2288</v>
      </c>
      <c r="B3028">
        <f>VLOOKUP(A3028,BRef!$A$2:$D$1259, 2,TRUE)</f>
        <v>1.275744680851064</v>
      </c>
      <c r="C3028" t="str">
        <f>VLOOKUP(A3028,BRef!$A$2:$D$1259, 4,TRUE)</f>
        <v>Average Leverage</v>
      </c>
    </row>
    <row r="3029" spans="1:3" x14ac:dyDescent="0.2">
      <c r="A3029" t="s">
        <v>2425</v>
      </c>
      <c r="B3029">
        <f>VLOOKUP(A3029,BRef!$A$2:$D$1259, 2,TRUE)</f>
        <v>0.99424009900990096</v>
      </c>
      <c r="C3029" t="str">
        <f>VLOOKUP(A3029,BRef!$A$2:$D$1259, 4,TRUE)</f>
        <v>Average Leverage</v>
      </c>
    </row>
    <row r="3030" spans="1:3" x14ac:dyDescent="0.2">
      <c r="A3030" t="s">
        <v>2621</v>
      </c>
      <c r="B3030">
        <f>VLOOKUP(A3030,BRef!$A$2:$D$1259, 2,TRUE)</f>
        <v>0.99399999999999999</v>
      </c>
      <c r="C3030" t="str">
        <f>VLOOKUP(A3030,BRef!$A$2:$D$1259, 4,TRUE)</f>
        <v>Average Leverage</v>
      </c>
    </row>
    <row r="3031" spans="1:3" x14ac:dyDescent="0.2">
      <c r="A3031" t="s">
        <v>2622</v>
      </c>
      <c r="B3031">
        <f>VLOOKUP(A3031,BRef!$A$2:$D$1259, 2,TRUE)</f>
        <v>0.69487709497206707</v>
      </c>
      <c r="C3031" t="str">
        <f>VLOOKUP(A3031,BRef!$A$2:$D$1259, 4,TRUE)</f>
        <v>Low Leverage</v>
      </c>
    </row>
    <row r="3032" spans="1:3" x14ac:dyDescent="0.2">
      <c r="A3032" t="s">
        <v>2481</v>
      </c>
      <c r="B3032">
        <f>VLOOKUP(A3032,BRef!$A$2:$D$1259, 2,TRUE)</f>
        <v>0.80900000000000005</v>
      </c>
      <c r="C3032" t="str">
        <f>VLOOKUP(A3032,BRef!$A$2:$D$1259, 4,TRUE)</f>
        <v>Average Leverage</v>
      </c>
    </row>
    <row r="3033" spans="1:3" x14ac:dyDescent="0.2">
      <c r="A3033" t="s">
        <v>2295</v>
      </c>
      <c r="B3033">
        <f>VLOOKUP(A3033,BRef!$A$2:$D$1259, 2,TRUE)</f>
        <v>1.192705035971223</v>
      </c>
      <c r="C3033" t="str">
        <f>VLOOKUP(A3033,BRef!$A$2:$D$1259, 4,TRUE)</f>
        <v>Average Leverage</v>
      </c>
    </row>
    <row r="3034" spans="1:3" x14ac:dyDescent="0.2">
      <c r="A3034" t="s">
        <v>2297</v>
      </c>
      <c r="B3034">
        <f>VLOOKUP(A3034,BRef!$A$2:$D$1259, 2,TRUE)</f>
        <v>0.99948407643312087</v>
      </c>
      <c r="C3034" t="str">
        <f>VLOOKUP(A3034,BRef!$A$2:$D$1259, 4,TRUE)</f>
        <v>Average Leverage</v>
      </c>
    </row>
    <row r="3035" spans="1:3" x14ac:dyDescent="0.2">
      <c r="A3035" t="s">
        <v>2299</v>
      </c>
      <c r="B3035">
        <f>VLOOKUP(A3035,BRef!$A$2:$D$1259, 2,TRUE)</f>
        <v>1.3760165289256201</v>
      </c>
      <c r="C3035" t="str">
        <f>VLOOKUP(A3035,BRef!$A$2:$D$1259, 4,TRUE)</f>
        <v>Average Leverage</v>
      </c>
    </row>
    <row r="3036" spans="1:3" x14ac:dyDescent="0.2">
      <c r="A3036" t="s">
        <v>2623</v>
      </c>
      <c r="B3036">
        <f>VLOOKUP(A3036,BRef!$A$2:$D$1259, 2,TRUE)</f>
        <v>0.53700000000000003</v>
      </c>
      <c r="C3036" t="str">
        <f>VLOOKUP(A3036,BRef!$A$2:$D$1259, 4,TRUE)</f>
        <v>Low Leverage</v>
      </c>
    </row>
    <row r="3037" spans="1:3" x14ac:dyDescent="0.2">
      <c r="A3037" t="s">
        <v>2624</v>
      </c>
      <c r="B3037">
        <f>VLOOKUP(A3037,BRef!$A$2:$D$1259, 2,TRUE)</f>
        <v>0.78800000000000003</v>
      </c>
      <c r="C3037" t="str">
        <f>VLOOKUP(A3037,BRef!$A$2:$D$1259, 4,TRUE)</f>
        <v>Low Leverage</v>
      </c>
    </row>
    <row r="3038" spans="1:3" x14ac:dyDescent="0.2">
      <c r="A3038" t="s">
        <v>2306</v>
      </c>
      <c r="B3038">
        <f>VLOOKUP(A3038,BRef!$A$2:$D$1259, 2,TRUE)</f>
        <v>0.94899999999999995</v>
      </c>
      <c r="C3038" t="str">
        <f>VLOOKUP(A3038,BRef!$A$2:$D$1259, 4,TRUE)</f>
        <v>Average Leverage</v>
      </c>
    </row>
    <row r="3039" spans="1:3" x14ac:dyDescent="0.2">
      <c r="A3039" t="s">
        <v>2429</v>
      </c>
      <c r="B3039">
        <f>VLOOKUP(A3039,BRef!$A$2:$D$1259, 2,TRUE)</f>
        <v>1.506</v>
      </c>
      <c r="C3039" t="str">
        <f>VLOOKUP(A3039,BRef!$A$2:$D$1259, 4,TRUE)</f>
        <v>High Leverage</v>
      </c>
    </row>
    <row r="3040" spans="1:3" x14ac:dyDescent="0.2">
      <c r="A3040" t="s">
        <v>2311</v>
      </c>
      <c r="B3040">
        <f>VLOOKUP(A3040,BRef!$A$2:$D$1259, 2,TRUE)</f>
        <v>1.7126250000000001</v>
      </c>
      <c r="C3040" t="str">
        <f>VLOOKUP(A3040,BRef!$A$2:$D$1259, 4,TRUE)</f>
        <v>High Leverage</v>
      </c>
    </row>
    <row r="3041" spans="1:3" x14ac:dyDescent="0.2">
      <c r="A3041" t="s">
        <v>2430</v>
      </c>
      <c r="B3041">
        <f>VLOOKUP(A3041,BRef!$A$2:$D$1259, 2,TRUE)</f>
        <v>1.205381294964029</v>
      </c>
      <c r="C3041" t="str">
        <f>VLOOKUP(A3041,BRef!$A$2:$D$1259, 4,TRUE)</f>
        <v>Average Leverage</v>
      </c>
    </row>
    <row r="3042" spans="1:3" x14ac:dyDescent="0.2">
      <c r="A3042" t="s">
        <v>2625</v>
      </c>
      <c r="B3042">
        <f>VLOOKUP(A3042,BRef!$A$2:$D$1259, 2,TRUE)</f>
        <v>1.570042553191489</v>
      </c>
      <c r="C3042" t="str">
        <f>VLOOKUP(A3042,BRef!$A$2:$D$1259, 4,TRUE)</f>
        <v>High Leverage</v>
      </c>
    </row>
    <row r="3043" spans="1:3" x14ac:dyDescent="0.2">
      <c r="A3043" t="s">
        <v>2431</v>
      </c>
      <c r="B3043">
        <f>VLOOKUP(A3043,BRef!$A$2:$D$1259, 2,TRUE)</f>
        <v>0.88319467956469155</v>
      </c>
      <c r="C3043" t="str">
        <f>VLOOKUP(A3043,BRef!$A$2:$D$1259, 4,TRUE)</f>
        <v>Average Leverage</v>
      </c>
    </row>
    <row r="3044" spans="1:3" x14ac:dyDescent="0.2">
      <c r="A3044" t="s">
        <v>2316</v>
      </c>
      <c r="B3044">
        <f>VLOOKUP(A3044,BRef!$A$2:$D$1259, 2,TRUE)</f>
        <v>1.002</v>
      </c>
      <c r="C3044" t="str">
        <f>VLOOKUP(A3044,BRef!$A$2:$D$1259, 4,TRUE)</f>
        <v>Average Leverage</v>
      </c>
    </row>
    <row r="3045" spans="1:3" x14ac:dyDescent="0.2">
      <c r="A3045" t="s">
        <v>2626</v>
      </c>
      <c r="B3045">
        <f>VLOOKUP(A3045,BRef!$A$2:$D$1259, 2,TRUE)</f>
        <v>0</v>
      </c>
      <c r="C3045" t="str">
        <f>VLOOKUP(A3045,BRef!$A$2:$D$1259, 4,TRUE)</f>
        <v>Low Leverage</v>
      </c>
    </row>
    <row r="3046" spans="1:3" x14ac:dyDescent="0.2">
      <c r="A3046" t="s">
        <v>2627</v>
      </c>
      <c r="B3046">
        <f>VLOOKUP(A3046,BRef!$A$2:$D$1259, 2,TRUE)</f>
        <v>1.749590759075907</v>
      </c>
      <c r="C3046" t="str">
        <f>VLOOKUP(A3046,BRef!$A$2:$D$1259, 4,TRUE)</f>
        <v>High Leverage</v>
      </c>
    </row>
    <row r="3047" spans="1:3" x14ac:dyDescent="0.2">
      <c r="A3047" t="s">
        <v>2319</v>
      </c>
      <c r="B3047">
        <f>VLOOKUP(A3047,BRef!$A$2:$D$1259, 2,TRUE)</f>
        <v>0.96012765957446822</v>
      </c>
      <c r="C3047" t="str">
        <f>VLOOKUP(A3047,BRef!$A$2:$D$1259, 4,TRUE)</f>
        <v>Average Leverage</v>
      </c>
    </row>
    <row r="3048" spans="1:3" x14ac:dyDescent="0.2">
      <c r="A3048" t="s">
        <v>2628</v>
      </c>
      <c r="B3048">
        <f>VLOOKUP(A3048,BRef!$A$2:$D$1259, 2,TRUE)</f>
        <v>0.35499999999999998</v>
      </c>
      <c r="C3048" t="str">
        <f>VLOOKUP(A3048,BRef!$A$2:$D$1259, 4,TRUE)</f>
        <v>Low Leverage</v>
      </c>
    </row>
    <row r="3049" spans="1:3" x14ac:dyDescent="0.2">
      <c r="A3049" t="s">
        <v>2323</v>
      </c>
      <c r="B3049">
        <f>VLOOKUP(A3049,BRef!$A$2:$D$1259, 2,TRUE)</f>
        <v>0.16600000000000001</v>
      </c>
      <c r="C3049" t="str">
        <f>VLOOKUP(A3049,BRef!$A$2:$D$1259, 4,TRUE)</f>
        <v>Low Leverage</v>
      </c>
    </row>
    <row r="3050" spans="1:3" x14ac:dyDescent="0.2">
      <c r="A3050" t="s">
        <v>2325</v>
      </c>
      <c r="B3050">
        <f>VLOOKUP(A3050,BRef!$A$2:$D$1259, 2,TRUE)</f>
        <v>0.92060472279260785</v>
      </c>
      <c r="C3050" t="str">
        <f>VLOOKUP(A3050,BRef!$A$2:$D$1259, 4,TRUE)</f>
        <v>Average Leverage</v>
      </c>
    </row>
    <row r="3051" spans="1:3" x14ac:dyDescent="0.2">
      <c r="A3051" t="s">
        <v>2629</v>
      </c>
      <c r="B3051">
        <f>VLOOKUP(A3051,BRef!$A$2:$D$1259, 2,TRUE)</f>
        <v>0.94399999999999995</v>
      </c>
      <c r="C3051" t="str">
        <f>VLOOKUP(A3051,BRef!$A$2:$D$1259, 4,TRUE)</f>
        <v>Average Leverage</v>
      </c>
    </row>
    <row r="3052" spans="1:3" x14ac:dyDescent="0.2">
      <c r="A3052" t="s">
        <v>2433</v>
      </c>
      <c r="B3052">
        <f>VLOOKUP(A3052,BRef!$A$2:$D$1259, 2,TRUE)</f>
        <v>0.77100000000000002</v>
      </c>
      <c r="C3052" t="str">
        <f>VLOOKUP(A3052,BRef!$A$2:$D$1259, 4,TRUE)</f>
        <v>Low Leverage</v>
      </c>
    </row>
    <row r="3053" spans="1:3" x14ac:dyDescent="0.2">
      <c r="A3053" t="s">
        <v>2331</v>
      </c>
      <c r="B3053">
        <f>VLOOKUP(A3053,BRef!$A$2:$D$1259, 2,TRUE)</f>
        <v>1.1870000000000001</v>
      </c>
      <c r="C3053" t="str">
        <f>VLOOKUP(A3053,BRef!$A$2:$D$1259, 4,TRUE)</f>
        <v>Average Leverage</v>
      </c>
    </row>
    <row r="3054" spans="1:3" x14ac:dyDescent="0.2">
      <c r="A3054" t="s">
        <v>2332</v>
      </c>
      <c r="B3054">
        <f>VLOOKUP(A3054,BRef!$A$2:$D$1259, 2,TRUE)</f>
        <v>0.99850362318840591</v>
      </c>
      <c r="C3054" t="str">
        <f>VLOOKUP(A3054,BRef!$A$2:$D$1259, 4,TRUE)</f>
        <v>Average Leverage</v>
      </c>
    </row>
    <row r="3055" spans="1:3" x14ac:dyDescent="0.2">
      <c r="A3055" t="s">
        <v>2630</v>
      </c>
      <c r="B3055">
        <f>VLOOKUP(A3055,BRef!$A$2:$D$1259, 2,TRUE)</f>
        <v>0.113</v>
      </c>
      <c r="C3055" t="str">
        <f>VLOOKUP(A3055,BRef!$A$2:$D$1259, 4,TRUE)</f>
        <v>Low Leverage</v>
      </c>
    </row>
    <row r="3056" spans="1:3" x14ac:dyDescent="0.2">
      <c r="A3056" t="s">
        <v>2333</v>
      </c>
      <c r="B3056">
        <f>VLOOKUP(A3056,BRef!$A$2:$D$1259, 2,TRUE)</f>
        <v>0.93200000000000005</v>
      </c>
      <c r="C3056" t="str">
        <f>VLOOKUP(A3056,BRef!$A$2:$D$1259, 4,TRUE)</f>
        <v>Average Leverage</v>
      </c>
    </row>
    <row r="3057" spans="1:3" x14ac:dyDescent="0.2">
      <c r="A3057" t="s">
        <v>2339</v>
      </c>
      <c r="B3057">
        <f>VLOOKUP(A3057,BRef!$A$2:$D$1259, 2,TRUE)</f>
        <v>0.72959946949602117</v>
      </c>
      <c r="C3057" t="str">
        <f>VLOOKUP(A3057,BRef!$A$2:$D$1259, 4,TRUE)</f>
        <v>Low Leverage</v>
      </c>
    </row>
    <row r="3058" spans="1:3" x14ac:dyDescent="0.2">
      <c r="A3058" t="s">
        <v>2344</v>
      </c>
      <c r="B3058">
        <f>VLOOKUP(A3058,BRef!$A$2:$D$1259, 2,TRUE)</f>
        <v>0.76300000000000001</v>
      </c>
      <c r="C3058" t="str">
        <f>VLOOKUP(A3058,BRef!$A$2:$D$1259, 4,TRUE)</f>
        <v>Low Leverage</v>
      </c>
    </row>
    <row r="3059" spans="1:3" x14ac:dyDescent="0.2">
      <c r="A3059" t="s">
        <v>2346</v>
      </c>
      <c r="B3059">
        <f>VLOOKUP(A3059,BRef!$A$2:$D$1259, 2,TRUE)</f>
        <v>1.0259056603773591</v>
      </c>
      <c r="C3059" t="str">
        <f>VLOOKUP(A3059,BRef!$A$2:$D$1259, 4,TRUE)</f>
        <v>Average Leverage</v>
      </c>
    </row>
    <row r="3060" spans="1:3" x14ac:dyDescent="0.2">
      <c r="A3060" t="s">
        <v>2347</v>
      </c>
      <c r="B3060">
        <f>VLOOKUP(A3060,BRef!$A$2:$D$1259, 2,TRUE)</f>
        <v>0.90707272727272714</v>
      </c>
      <c r="C3060" t="str">
        <f>VLOOKUP(A3060,BRef!$A$2:$D$1259, 4,TRUE)</f>
        <v>Average Leverage</v>
      </c>
    </row>
    <row r="3061" spans="1:3" x14ac:dyDescent="0.2">
      <c r="A3061" t="s">
        <v>2350</v>
      </c>
      <c r="B3061">
        <f>VLOOKUP(A3061,BRef!$A$2:$D$1259, 2,TRUE)</f>
        <v>0.85293009118541041</v>
      </c>
      <c r="C3061" t="str">
        <f>VLOOKUP(A3061,BRef!$A$2:$D$1259, 4,TRUE)</f>
        <v>Average Leverage</v>
      </c>
    </row>
    <row r="3062" spans="1:3" x14ac:dyDescent="0.2">
      <c r="A3062" t="s">
        <v>2351</v>
      </c>
      <c r="B3062">
        <f>VLOOKUP(A3062,BRef!$A$2:$D$1259, 2,TRUE)</f>
        <v>0.98935516372795984</v>
      </c>
      <c r="C3062" t="str">
        <f>VLOOKUP(A3062,BRef!$A$2:$D$1259, 4,TRUE)</f>
        <v>Average Leverage</v>
      </c>
    </row>
    <row r="3063" spans="1:3" x14ac:dyDescent="0.2">
      <c r="A3063" t="s">
        <v>2443</v>
      </c>
      <c r="B3063">
        <f>VLOOKUP(A3063,BRef!$A$2:$D$1259, 2,TRUE)</f>
        <v>0.85274166666666673</v>
      </c>
      <c r="C3063" t="str">
        <f>VLOOKUP(A3063,BRef!$A$2:$D$1259, 4,TRUE)</f>
        <v>Average Leverage</v>
      </c>
    </row>
    <row r="3064" spans="1:3" x14ac:dyDescent="0.2">
      <c r="A3064" t="s">
        <v>2353</v>
      </c>
      <c r="B3064">
        <f>VLOOKUP(A3064,BRef!$A$2:$D$1259, 2,TRUE)</f>
        <v>0.49299999999999999</v>
      </c>
      <c r="C3064" t="str">
        <f>VLOOKUP(A3064,BRef!$A$2:$D$1259, 4,TRUE)</f>
        <v>Low Leverage</v>
      </c>
    </row>
    <row r="3065" spans="1:3" x14ac:dyDescent="0.2">
      <c r="A3065" t="s">
        <v>2354</v>
      </c>
      <c r="B3065">
        <f>VLOOKUP(A3065,BRef!$A$2:$D$1259, 2,TRUE)</f>
        <v>0.93228735632183912</v>
      </c>
      <c r="C3065" t="str">
        <f>VLOOKUP(A3065,BRef!$A$2:$D$1259, 4,TRUE)</f>
        <v>Average Leverage</v>
      </c>
    </row>
    <row r="3066" spans="1:3" x14ac:dyDescent="0.2">
      <c r="A3066" t="s">
        <v>2355</v>
      </c>
      <c r="B3066">
        <f>VLOOKUP(A3066,BRef!$A$2:$D$1259, 2,TRUE)</f>
        <v>1.038</v>
      </c>
      <c r="C3066" t="str">
        <f>VLOOKUP(A3066,BRef!$A$2:$D$1259, 4,TRUE)</f>
        <v>Average Leverage</v>
      </c>
    </row>
    <row r="3067" spans="1:3" x14ac:dyDescent="0.2">
      <c r="A3067" t="s">
        <v>2357</v>
      </c>
      <c r="B3067">
        <f>VLOOKUP(A3067,BRef!$A$2:$D$1259, 2,TRUE)</f>
        <v>0.72294936708860758</v>
      </c>
      <c r="C3067" t="str">
        <f>VLOOKUP(A3067,BRef!$A$2:$D$1259, 4,TRUE)</f>
        <v>Low Leverage</v>
      </c>
    </row>
    <row r="3068" spans="1:3" x14ac:dyDescent="0.2">
      <c r="A3068" t="s">
        <v>2444</v>
      </c>
      <c r="B3068">
        <f>VLOOKUP(A3068,BRef!$A$2:$D$1259, 2,TRUE)</f>
        <v>0.88900000000000001</v>
      </c>
      <c r="C3068" t="str">
        <f>VLOOKUP(A3068,BRef!$A$2:$D$1259, 4,TRUE)</f>
        <v>Average Leverage</v>
      </c>
    </row>
    <row r="3069" spans="1:3" x14ac:dyDescent="0.2">
      <c r="A3069" t="s">
        <v>2360</v>
      </c>
      <c r="B3069">
        <f>VLOOKUP(A3069,BRef!$A$2:$D$1259, 2,TRUE)</f>
        <v>0.69879999999999998</v>
      </c>
      <c r="C3069" t="str">
        <f>VLOOKUP(A3069,BRef!$A$2:$D$1259, 4,TRUE)</f>
        <v>Low Leverage</v>
      </c>
    </row>
    <row r="3070" spans="1:3" x14ac:dyDescent="0.2">
      <c r="A3070" t="s">
        <v>2363</v>
      </c>
      <c r="B3070">
        <f>VLOOKUP(A3070,BRef!$A$2:$D$1259, 2,TRUE)</f>
        <v>0.65700000000000003</v>
      </c>
      <c r="C3070" t="str">
        <f>VLOOKUP(A3070,BRef!$A$2:$D$1259, 4,TRUE)</f>
        <v>Low Leverage</v>
      </c>
    </row>
    <row r="3071" spans="1:3" x14ac:dyDescent="0.2">
      <c r="A3071" t="s">
        <v>2486</v>
      </c>
      <c r="B3071">
        <f>VLOOKUP(A3071,BRef!$A$2:$D$1259, 2,TRUE)</f>
        <v>0.87</v>
      </c>
      <c r="C3071" t="str">
        <f>VLOOKUP(A3071,BRef!$A$2:$D$1259, 4,TRUE)</f>
        <v>Average Leverage</v>
      </c>
    </row>
    <row r="3072" spans="1:3" x14ac:dyDescent="0.2">
      <c r="A3072" t="s">
        <v>2365</v>
      </c>
      <c r="B3072">
        <f>VLOOKUP(A3072,BRef!$A$2:$D$1259, 2,TRUE)</f>
        <v>0.80388709677419357</v>
      </c>
      <c r="C3072" t="str">
        <f>VLOOKUP(A3072,BRef!$A$2:$D$1259, 4,TRUE)</f>
        <v>Average Leverage</v>
      </c>
    </row>
    <row r="3073" spans="1:3" x14ac:dyDescent="0.2">
      <c r="A3073" t="s">
        <v>2366</v>
      </c>
      <c r="B3073">
        <f>VLOOKUP(A3073,BRef!$A$2:$D$1259, 2,TRUE)</f>
        <v>1.068517412935323</v>
      </c>
      <c r="C3073" t="str">
        <f>VLOOKUP(A3073,BRef!$A$2:$D$1259, 4,TRUE)</f>
        <v>Average Leverage</v>
      </c>
    </row>
    <row r="3074" spans="1:3" x14ac:dyDescent="0.2">
      <c r="A3074" t="s">
        <v>2369</v>
      </c>
      <c r="B3074">
        <f>VLOOKUP(A3074,BRef!$A$2:$D$1259, 2,TRUE)</f>
        <v>0.78876206322795339</v>
      </c>
      <c r="C3074" t="str">
        <f>VLOOKUP(A3074,BRef!$A$2:$D$1259, 4,TRUE)</f>
        <v>Low Leverage</v>
      </c>
    </row>
    <row r="3075" spans="1:3" x14ac:dyDescent="0.2">
      <c r="A3075" t="s">
        <v>2370</v>
      </c>
      <c r="B3075">
        <f>VLOOKUP(A3075,BRef!$A$2:$D$1259, 2,TRUE)</f>
        <v>0.85999999999999988</v>
      </c>
      <c r="C3075" t="str">
        <f>VLOOKUP(A3075,BRef!$A$2:$D$1259, 4,TRUE)</f>
        <v>Average Leverage</v>
      </c>
    </row>
    <row r="3076" spans="1:3" x14ac:dyDescent="0.2">
      <c r="A3076" t="s">
        <v>2449</v>
      </c>
      <c r="B3076">
        <f>VLOOKUP(A3076,BRef!$A$2:$D$1259, 2,TRUE)</f>
        <v>0.8026901408450704</v>
      </c>
      <c r="C3076" t="str">
        <f>VLOOKUP(A3076,BRef!$A$2:$D$1259, 4,TRUE)</f>
        <v>Average Leverage</v>
      </c>
    </row>
    <row r="3077" spans="1:3" x14ac:dyDescent="0.2">
      <c r="A3077" t="s">
        <v>2378</v>
      </c>
      <c r="B3077">
        <f>VLOOKUP(A3077,BRef!$A$2:$D$1259, 2,TRUE)</f>
        <v>1.275744680851064</v>
      </c>
      <c r="C3077" t="str">
        <f>VLOOKUP(A3077,BRef!$A$2:$D$1259, 4,TRUE)</f>
        <v>Average Leverage</v>
      </c>
    </row>
    <row r="3078" spans="1:3" x14ac:dyDescent="0.2">
      <c r="A3078" t="s">
        <v>2379</v>
      </c>
      <c r="B3078">
        <f>VLOOKUP(A3078,BRef!$A$2:$D$1259, 2,TRUE)</f>
        <v>0.80451079136690662</v>
      </c>
      <c r="C3078" t="str">
        <f>VLOOKUP(A3078,BRef!$A$2:$D$1259, 4,TRUE)</f>
        <v>Average Leverage</v>
      </c>
    </row>
    <row r="3079" spans="1:3" x14ac:dyDescent="0.2">
      <c r="A3079" t="s">
        <v>2381</v>
      </c>
      <c r="B3079">
        <f>VLOOKUP(A3079,BRef!$A$2:$D$1259, 2,TRUE)</f>
        <v>0.79300000000000004</v>
      </c>
      <c r="C3079" t="str">
        <f>VLOOKUP(A3079,BRef!$A$2:$D$1259, 4,TRUE)</f>
        <v>Low Leverage</v>
      </c>
    </row>
    <row r="3080" spans="1:3" x14ac:dyDescent="0.2">
      <c r="A3080" t="s">
        <v>2450</v>
      </c>
      <c r="B3080">
        <f>VLOOKUP(A3080,BRef!$A$2:$D$1259, 2,TRUE)</f>
        <v>0.75980645161290317</v>
      </c>
      <c r="C3080" t="str">
        <f>VLOOKUP(A3080,BRef!$A$2:$D$1259, 4,TRUE)</f>
        <v>Low Leverage</v>
      </c>
    </row>
    <row r="3081" spans="1:3" x14ac:dyDescent="0.2">
      <c r="A3081" t="s">
        <v>2382</v>
      </c>
      <c r="B3081">
        <f>VLOOKUP(A3081,BRef!$A$2:$D$1259, 2,TRUE)</f>
        <v>1.343</v>
      </c>
      <c r="C3081" t="str">
        <f>VLOOKUP(A3081,BRef!$A$2:$D$1259, 4,TRUE)</f>
        <v>Average Leverage</v>
      </c>
    </row>
    <row r="3082" spans="1:3" x14ac:dyDescent="0.2">
      <c r="A3082" t="s">
        <v>2383</v>
      </c>
      <c r="B3082">
        <f>VLOOKUP(A3082,BRef!$A$2:$D$1259, 2,TRUE)</f>
        <v>6.6000000000000003E-2</v>
      </c>
      <c r="C3082" t="str">
        <f>VLOOKUP(A3082,BRef!$A$2:$D$1259, 4,TRUE)</f>
        <v>Low Leverage</v>
      </c>
    </row>
    <row r="3083" spans="1:3" x14ac:dyDescent="0.2">
      <c r="A3083" t="s">
        <v>2453</v>
      </c>
      <c r="B3083">
        <f>VLOOKUP(A3083,BRef!$A$2:$D$1259, 2,TRUE)</f>
        <v>0.48699999999999999</v>
      </c>
      <c r="C3083" t="str">
        <f>VLOOKUP(A3083,BRef!$A$2:$D$1259, 4,TRUE)</f>
        <v>Low Leverage</v>
      </c>
    </row>
    <row r="3084" spans="1:3" x14ac:dyDescent="0.2">
      <c r="A3084" t="s">
        <v>2386</v>
      </c>
      <c r="B3084">
        <f>VLOOKUP(A3084,BRef!$A$2:$D$1259, 2,TRUE)</f>
        <v>0.79327394957983188</v>
      </c>
      <c r="C3084" t="str">
        <f>VLOOKUP(A3084,BRef!$A$2:$D$1259, 4,TRUE)</f>
        <v>Low Leverage</v>
      </c>
    </row>
    <row r="3085" spans="1:3" x14ac:dyDescent="0.2">
      <c r="A3085" t="s">
        <v>2387</v>
      </c>
      <c r="B3085">
        <f>VLOOKUP(A3085,BRef!$A$2:$D$1259, 2,TRUE)</f>
        <v>0.9362258064516128</v>
      </c>
      <c r="C3085" t="str">
        <f>VLOOKUP(A3085,BRef!$A$2:$D$1259, 4,TRUE)</f>
        <v>Average Leverage</v>
      </c>
    </row>
    <row r="3086" spans="1:3" x14ac:dyDescent="0.2">
      <c r="A3086" t="s">
        <v>2389</v>
      </c>
      <c r="B3086">
        <f>VLOOKUP(A3086,BRef!$A$2:$D$1259, 2,TRUE)</f>
        <v>5.0000000000000001E-3</v>
      </c>
      <c r="C3086" t="str">
        <f>VLOOKUP(A3086,BRef!$A$2:$D$1259, 4,TRUE)</f>
        <v>Low Leverage</v>
      </c>
    </row>
    <row r="3087" spans="1:3" x14ac:dyDescent="0.2">
      <c r="A3087" t="s">
        <v>2390</v>
      </c>
      <c r="B3087">
        <f>VLOOKUP(A3087,BRef!$A$2:$D$1259, 2,TRUE)</f>
        <v>1.9279128205128211</v>
      </c>
      <c r="C3087" t="str">
        <f>VLOOKUP(A3087,BRef!$A$2:$D$1259, 4,TRUE)</f>
        <v>High Leverage</v>
      </c>
    </row>
    <row r="3088" spans="1:3" x14ac:dyDescent="0.2">
      <c r="A3088" t="s">
        <v>2456</v>
      </c>
      <c r="B3088">
        <f>VLOOKUP(A3088,BRef!$A$2:$D$1259, 2,TRUE)</f>
        <v>1.019270769230769</v>
      </c>
      <c r="C3088" t="str">
        <f>VLOOKUP(A3088,BRef!$A$2:$D$1259, 4,TRUE)</f>
        <v>Average Leverage</v>
      </c>
    </row>
    <row r="3089" spans="1:3" x14ac:dyDescent="0.2">
      <c r="A3089" t="s">
        <v>2392</v>
      </c>
      <c r="B3089">
        <f>VLOOKUP(A3089,BRef!$A$2:$D$1259, 2,TRUE)</f>
        <v>0.81200660792951518</v>
      </c>
      <c r="C3089" t="str">
        <f>VLOOKUP(A3089,BRef!$A$2:$D$1259, 4,TRUE)</f>
        <v>Average Leverage</v>
      </c>
    </row>
    <row r="3090" spans="1:3" x14ac:dyDescent="0.2">
      <c r="A3090" t="s">
        <v>2393</v>
      </c>
      <c r="B3090">
        <f>VLOOKUP(A3090,BRef!$A$2:$D$1259, 2,TRUE)</f>
        <v>0.55404635761589405</v>
      </c>
      <c r="C3090" t="str">
        <f>VLOOKUP(A3090,BRef!$A$2:$D$1259, 4,TRUE)</f>
        <v>Low Leverage</v>
      </c>
    </row>
    <row r="3091" spans="1:3" x14ac:dyDescent="0.2">
      <c r="A3091" t="s">
        <v>2394</v>
      </c>
      <c r="B3091">
        <f>VLOOKUP(A3091,BRef!$A$2:$D$1259, 2,TRUE)</f>
        <v>1.19</v>
      </c>
      <c r="C3091" t="str">
        <f>VLOOKUP(A3091,BRef!$A$2:$D$1259, 4,TRUE)</f>
        <v>Average Leverage</v>
      </c>
    </row>
    <row r="3092" spans="1:3" x14ac:dyDescent="0.2">
      <c r="A3092" t="s">
        <v>2395</v>
      </c>
      <c r="B3092">
        <f>VLOOKUP(A3092,BRef!$A$2:$D$1259, 2,TRUE)</f>
        <v>0.85274166666666673</v>
      </c>
      <c r="C3092" t="str">
        <f>VLOOKUP(A3092,BRef!$A$2:$D$1259, 4,TRUE)</f>
        <v>Average Leverage</v>
      </c>
    </row>
    <row r="3093" spans="1:3" x14ac:dyDescent="0.2">
      <c r="A3093" t="s">
        <v>2460</v>
      </c>
      <c r="B3093">
        <f>VLOOKUP(A3093,BRef!$A$2:$D$1259, 2,TRUE)</f>
        <v>5.0000000000000001E-3</v>
      </c>
      <c r="C3093" t="str">
        <f>VLOOKUP(A3093,BRef!$A$2:$D$1259, 4,TRUE)</f>
        <v>Low Leverage</v>
      </c>
    </row>
    <row r="3094" spans="1:3" x14ac:dyDescent="0.2">
      <c r="A3094" t="s">
        <v>2398</v>
      </c>
      <c r="B3094">
        <f>VLOOKUP(A3094,BRef!$A$2:$D$1259, 2,TRUE)</f>
        <v>0.16600000000000001</v>
      </c>
      <c r="C3094" t="str">
        <f>VLOOKUP(A3094,BRef!$A$2:$D$1259, 4,TRUE)</f>
        <v>Low Leverage</v>
      </c>
    </row>
    <row r="3095" spans="1:3" x14ac:dyDescent="0.2">
      <c r="A3095" t="s">
        <v>2401</v>
      </c>
      <c r="B3095">
        <f>VLOOKUP(A3095,BRef!$A$2:$D$1259, 2,TRUE)</f>
        <v>0.02</v>
      </c>
      <c r="C3095" t="str">
        <f>VLOOKUP(A3095,BRef!$A$2:$D$1259, 4,TRUE)</f>
        <v>Low Leverage</v>
      </c>
    </row>
    <row r="3096" spans="1:3" x14ac:dyDescent="0.2">
      <c r="A3096" t="s">
        <v>2402</v>
      </c>
      <c r="B3096">
        <f>VLOOKUP(A3096,BRef!$A$2:$D$1259, 2,TRUE)</f>
        <v>0.92021011673151742</v>
      </c>
      <c r="C3096" t="str">
        <f>VLOOKUP(A3096,BRef!$A$2:$D$1259, 4,TRUE)</f>
        <v>Average Leverage</v>
      </c>
    </row>
    <row r="3097" spans="1:3" x14ac:dyDescent="0.2">
      <c r="A3097" t="s">
        <v>2491</v>
      </c>
      <c r="B3097">
        <f>VLOOKUP(A3097,BRef!$A$2:$D$1259, 2,TRUE)</f>
        <v>8.0000000000000002E-3</v>
      </c>
      <c r="C3097" t="str">
        <f>VLOOKUP(A3097,BRef!$A$2:$D$1259, 4,TRUE)</f>
        <v>Low Leverage</v>
      </c>
    </row>
    <row r="3098" spans="1:3" x14ac:dyDescent="0.2">
      <c r="A3098" t="s">
        <v>2403</v>
      </c>
      <c r="B3098">
        <f>VLOOKUP(A3098,BRef!$A$2:$D$1259, 2,TRUE)</f>
        <v>0.97355598455598458</v>
      </c>
      <c r="C3098" t="str">
        <f>VLOOKUP(A3098,BRef!$A$2:$D$1259, 4,TRUE)</f>
        <v>Average Leverage</v>
      </c>
    </row>
    <row r="3099" spans="1:3" x14ac:dyDescent="0.2">
      <c r="A3099" t="s">
        <v>2631</v>
      </c>
      <c r="B3099">
        <f>VLOOKUP(A3099,BRef!$A$2:$D$1259, 2,TRUE)</f>
        <v>1</v>
      </c>
      <c r="C3099" t="str">
        <f>VLOOKUP(A3099,BRef!$A$2:$D$1259, 4,TRUE)</f>
        <v>Average Leverage</v>
      </c>
    </row>
    <row r="3100" spans="1:3" x14ac:dyDescent="0.2">
      <c r="A3100" t="s">
        <v>2632</v>
      </c>
      <c r="B3100">
        <f>VLOOKUP(A3100,BRef!$A$2:$D$1259, 2,TRUE)</f>
        <v>1.275744680851064</v>
      </c>
      <c r="C3100" t="str">
        <f>VLOOKUP(A3100,BRef!$A$2:$D$1259, 4,TRUE)</f>
        <v>Average Leverage</v>
      </c>
    </row>
    <row r="3101" spans="1:3" x14ac:dyDescent="0.2">
      <c r="A3101" t="s">
        <v>2404</v>
      </c>
      <c r="B3101">
        <f>VLOOKUP(A3101,BRef!$A$2:$D$1259, 2,TRUE)</f>
        <v>0.99837177280550771</v>
      </c>
      <c r="C3101" t="str">
        <f>VLOOKUP(A3101,BRef!$A$2:$D$1259, 4,TRUE)</f>
        <v>Average Leverage</v>
      </c>
    </row>
    <row r="3102" spans="1:3" x14ac:dyDescent="0.2">
      <c r="A3102" t="s">
        <v>2407</v>
      </c>
      <c r="B3102">
        <f>VLOOKUP(A3102,BRef!$A$2:$D$1259, 2,TRUE)</f>
        <v>0.89100000000000001</v>
      </c>
      <c r="C3102" t="str">
        <f>VLOOKUP(A3102,BRef!$A$2:$D$1259, 4,TRUE)</f>
        <v>Average Leverage</v>
      </c>
    </row>
    <row r="3103" spans="1:3" x14ac:dyDescent="0.2">
      <c r="A3103" t="s">
        <v>2633</v>
      </c>
      <c r="B3103">
        <f>VLOOKUP(A3103,BRef!$A$2:$D$1259, 2,TRUE)</f>
        <v>0.81675124378109443</v>
      </c>
      <c r="C3103" t="str">
        <f>VLOOKUP(A3103,BRef!$A$2:$D$1259, 4,TRUE)</f>
        <v>Average Leverage</v>
      </c>
    </row>
    <row r="3104" spans="1:3" x14ac:dyDescent="0.2">
      <c r="A3104" t="s">
        <v>2469</v>
      </c>
      <c r="B3104">
        <f>VLOOKUP(A3104,BRef!$A$2:$D$1259, 2,TRUE)</f>
        <v>0.85372049689440987</v>
      </c>
      <c r="C3104" t="str">
        <f>VLOOKUP(A3104,BRef!$A$2:$D$1259, 4,TRUE)</f>
        <v>Average Leverage</v>
      </c>
    </row>
    <row r="3105" spans="1:3" x14ac:dyDescent="0.2">
      <c r="A3105" t="s">
        <v>2408</v>
      </c>
      <c r="B3105">
        <f>VLOOKUP(A3105,BRef!$A$2:$D$1259, 2,TRUE)</f>
        <v>0.76173184357541912</v>
      </c>
      <c r="C3105" t="str">
        <f>VLOOKUP(A3105,BRef!$A$2:$D$1259, 4,TRUE)</f>
        <v>Low Leverage</v>
      </c>
    </row>
    <row r="3106" spans="1:3" x14ac:dyDescent="0.2">
      <c r="A3106" t="s">
        <v>2410</v>
      </c>
      <c r="B3106">
        <f>VLOOKUP(A3106,BRef!$A$2:$D$1259, 2,TRUE)</f>
        <v>1.4408655256723719</v>
      </c>
      <c r="C3106" t="str">
        <f>VLOOKUP(A3106,BRef!$A$2:$D$1259, 4,TRUE)</f>
        <v>Average Leverage</v>
      </c>
    </row>
    <row r="3107" spans="1:3" x14ac:dyDescent="0.2">
      <c r="A3107" t="s">
        <v>2411</v>
      </c>
      <c r="B3107">
        <f>VLOOKUP(A3107,BRef!$A$2:$D$1259, 2,TRUE)</f>
        <v>0.78479620853080578</v>
      </c>
      <c r="C3107" t="str">
        <f>VLOOKUP(A3107,BRef!$A$2:$D$1259, 4,TRUE)</f>
        <v>Low Leverage</v>
      </c>
    </row>
    <row r="3108" spans="1:3" x14ac:dyDescent="0.2">
      <c r="A3108" t="s">
        <v>2412</v>
      </c>
      <c r="B3108">
        <f>VLOOKUP(A3108,BRef!$A$2:$D$1259, 2,TRUE)</f>
        <v>0.87791247264770234</v>
      </c>
      <c r="C3108" t="str">
        <f>VLOOKUP(A3108,BRef!$A$2:$D$1259, 4,TRUE)</f>
        <v>Average Leverage</v>
      </c>
    </row>
    <row r="3109" spans="1:3" x14ac:dyDescent="0.2">
      <c r="A3109" t="s">
        <v>2415</v>
      </c>
      <c r="B3109">
        <f>VLOOKUP(A3109,BRef!$A$2:$D$1259, 2,TRUE)</f>
        <v>0.66338020833333333</v>
      </c>
      <c r="C3109" t="str">
        <f>VLOOKUP(A3109,BRef!$A$2:$D$1259, 4,TRUE)</f>
        <v>Low Leverage</v>
      </c>
    </row>
    <row r="3110" spans="1:3" x14ac:dyDescent="0.2">
      <c r="A3110" t="s">
        <v>2416</v>
      </c>
      <c r="B3110">
        <f>VLOOKUP(A3110,BRef!$A$2:$D$1259, 2,TRUE)</f>
        <v>1.056</v>
      </c>
      <c r="C3110" t="str">
        <f>VLOOKUP(A3110,BRef!$A$2:$D$1259, 4,TRUE)</f>
        <v>Average Leverage</v>
      </c>
    </row>
    <row r="3111" spans="1:3" x14ac:dyDescent="0.2">
      <c r="A3111" t="s">
        <v>2634</v>
      </c>
      <c r="B3111">
        <f>VLOOKUP(A3111,BRef!$A$2:$D$1259, 2,TRUE)</f>
        <v>0.874</v>
      </c>
      <c r="C3111" t="str">
        <f>VLOOKUP(A3111,BRef!$A$2:$D$1259, 4,TRUE)</f>
        <v>Average Leverage</v>
      </c>
    </row>
    <row r="3112" spans="1:3" x14ac:dyDescent="0.2">
      <c r="A3112" t="s">
        <v>2418</v>
      </c>
      <c r="B3112">
        <f>VLOOKUP(A3112,BRef!$A$2:$D$1259, 2,TRUE)</f>
        <v>0.53700000000000003</v>
      </c>
      <c r="C3112" t="str">
        <f>VLOOKUP(A3112,BRef!$A$2:$D$1259, 4,TRUE)</f>
        <v>Low Leverage</v>
      </c>
    </row>
    <row r="3113" spans="1:3" x14ac:dyDescent="0.2">
      <c r="A3113" t="s">
        <v>2611</v>
      </c>
      <c r="B3113">
        <f>VLOOKUP(A3113,BRef!$A$2:$D$1259, 2,TRUE)</f>
        <v>1.6244694915254241</v>
      </c>
      <c r="C3113" t="str">
        <f>VLOOKUP(A3113,BRef!$A$2:$D$1259, 4,TRUE)</f>
        <v>High Leverage</v>
      </c>
    </row>
    <row r="3114" spans="1:3" x14ac:dyDescent="0.2">
      <c r="A3114" t="s">
        <v>2238</v>
      </c>
      <c r="B3114">
        <f>VLOOKUP(A3114,BRef!$A$2:$D$1259, 2,TRUE)</f>
        <v>1.1858377425044091</v>
      </c>
      <c r="C3114" t="str">
        <f>VLOOKUP(A3114,BRef!$A$2:$D$1259, 4,TRUE)</f>
        <v>Average Leverage</v>
      </c>
    </row>
    <row r="3115" spans="1:3" x14ac:dyDescent="0.2">
      <c r="A3115" t="s">
        <v>2613</v>
      </c>
      <c r="B3115">
        <f>VLOOKUP(A3115,BRef!$A$2:$D$1259, 2,TRUE)</f>
        <v>0.05</v>
      </c>
      <c r="C3115" t="str">
        <f>VLOOKUP(A3115,BRef!$A$2:$D$1259, 4,TRUE)</f>
        <v>Low Leverage</v>
      </c>
    </row>
    <row r="3116" spans="1:3" x14ac:dyDescent="0.2">
      <c r="A3116" t="s">
        <v>2247</v>
      </c>
      <c r="B3116">
        <f>VLOOKUP(A3116,BRef!$A$2:$D$1259, 2,TRUE)</f>
        <v>0</v>
      </c>
      <c r="C3116" t="str">
        <f>VLOOKUP(A3116,BRef!$A$2:$D$1259, 4,TRUE)</f>
        <v>Low Leverage</v>
      </c>
    </row>
    <row r="3117" spans="1:3" x14ac:dyDescent="0.2">
      <c r="A3117" t="s">
        <v>2250</v>
      </c>
      <c r="B3117">
        <f>VLOOKUP(A3117,BRef!$A$2:$D$1259, 2,TRUE)</f>
        <v>1.0552296650717701</v>
      </c>
      <c r="C3117" t="str">
        <f>VLOOKUP(A3117,BRef!$A$2:$D$1259, 4,TRUE)</f>
        <v>Average Leverage</v>
      </c>
    </row>
    <row r="3118" spans="1:3" x14ac:dyDescent="0.2">
      <c r="A3118" t="s">
        <v>2420</v>
      </c>
      <c r="B3118">
        <f>VLOOKUP(A3118,BRef!$A$2:$D$1259, 2,TRUE)</f>
        <v>0.94199999999999995</v>
      </c>
      <c r="C3118" t="str">
        <f>VLOOKUP(A3118,BRef!$A$2:$D$1259, 4,TRUE)</f>
        <v>Average Leverage</v>
      </c>
    </row>
    <row r="3119" spans="1:3" x14ac:dyDescent="0.2">
      <c r="A3119" t="s">
        <v>2616</v>
      </c>
      <c r="B3119">
        <f>VLOOKUP(A3119,BRef!$A$2:$D$1259, 2,TRUE)</f>
        <v>0.52</v>
      </c>
      <c r="C3119" t="str">
        <f>VLOOKUP(A3119,BRef!$A$2:$D$1259, 4,TRUE)</f>
        <v>Low Leverage</v>
      </c>
    </row>
    <row r="3120" spans="1:3" x14ac:dyDescent="0.2">
      <c r="A3120" t="s">
        <v>2257</v>
      </c>
      <c r="B3120">
        <f>VLOOKUP(A3120,BRef!$A$2:$D$1259, 2,TRUE)</f>
        <v>1.275744680851064</v>
      </c>
      <c r="C3120" t="str">
        <f>VLOOKUP(A3120,BRef!$A$2:$D$1259, 4,TRUE)</f>
        <v>Average Leverage</v>
      </c>
    </row>
    <row r="3121" spans="1:3" x14ac:dyDescent="0.2">
      <c r="A3121" t="s">
        <v>2617</v>
      </c>
      <c r="B3121">
        <f>VLOOKUP(A3121,BRef!$A$2:$D$1259, 2,TRUE)</f>
        <v>0.97173245614035075</v>
      </c>
      <c r="C3121" t="str">
        <f>VLOOKUP(A3121,BRef!$A$2:$D$1259, 4,TRUE)</f>
        <v>Average Leverage</v>
      </c>
    </row>
    <row r="3122" spans="1:3" x14ac:dyDescent="0.2">
      <c r="A3122" t="s">
        <v>2266</v>
      </c>
      <c r="B3122">
        <f>VLOOKUP(A3122,BRef!$A$2:$D$1259, 2,TRUE)</f>
        <v>1.032572016460906</v>
      </c>
      <c r="C3122" t="str">
        <f>VLOOKUP(A3122,BRef!$A$2:$D$1259, 4,TRUE)</f>
        <v>Average Leverage</v>
      </c>
    </row>
    <row r="3123" spans="1:3" x14ac:dyDescent="0.2">
      <c r="A3123" t="s">
        <v>2618</v>
      </c>
      <c r="B3123">
        <f>VLOOKUP(A3123,BRef!$A$2:$D$1259, 2,TRUE)</f>
        <v>0.83451948051948055</v>
      </c>
      <c r="C3123" t="str">
        <f>VLOOKUP(A3123,BRef!$A$2:$D$1259, 4,TRUE)</f>
        <v>Average Leverage</v>
      </c>
    </row>
    <row r="3124" spans="1:3" x14ac:dyDescent="0.2">
      <c r="A3124" t="s">
        <v>2272</v>
      </c>
      <c r="B3124">
        <f>VLOOKUP(A3124,BRef!$A$2:$D$1259, 2,TRUE)</f>
        <v>1.439977876106195</v>
      </c>
      <c r="C3124" t="str">
        <f>VLOOKUP(A3124,BRef!$A$2:$D$1259, 4,TRUE)</f>
        <v>Average Leverage</v>
      </c>
    </row>
    <row r="3125" spans="1:3" x14ac:dyDescent="0.2">
      <c r="A3125" t="s">
        <v>2619</v>
      </c>
      <c r="B3125">
        <f>VLOOKUP(A3125,BRef!$A$2:$D$1259, 2,TRUE)</f>
        <v>5.3999999999999999E-2</v>
      </c>
      <c r="C3125" t="str">
        <f>VLOOKUP(A3125,BRef!$A$2:$D$1259, 4,TRUE)</f>
        <v>Low Leverage</v>
      </c>
    </row>
    <row r="3126" spans="1:3" x14ac:dyDescent="0.2">
      <c r="A3126" t="s">
        <v>2279</v>
      </c>
      <c r="B3126">
        <f>VLOOKUP(A3126,BRef!$A$2:$D$1259, 2,TRUE)</f>
        <v>0.95613630731102828</v>
      </c>
      <c r="C3126" t="str">
        <f>VLOOKUP(A3126,BRef!$A$2:$D$1259, 4,TRUE)</f>
        <v>Average Leverage</v>
      </c>
    </row>
    <row r="3127" spans="1:3" x14ac:dyDescent="0.2">
      <c r="A3127" t="s">
        <v>2424</v>
      </c>
      <c r="B3127">
        <f>VLOOKUP(A3127,BRef!$A$2:$D$1259, 2,TRUE)</f>
        <v>0.90971845672575591</v>
      </c>
      <c r="C3127" t="str">
        <f>VLOOKUP(A3127,BRef!$A$2:$D$1259, 4,TRUE)</f>
        <v>Average Leverage</v>
      </c>
    </row>
    <row r="3128" spans="1:3" x14ac:dyDescent="0.2">
      <c r="A3128" t="s">
        <v>2287</v>
      </c>
      <c r="B3128">
        <f>VLOOKUP(A3128,BRef!$A$2:$D$1259, 2,TRUE)</f>
        <v>0.23784905660377359</v>
      </c>
      <c r="C3128" t="str">
        <f>VLOOKUP(A3128,BRef!$A$2:$D$1259, 4,TRUE)</f>
        <v>Low Leverage</v>
      </c>
    </row>
    <row r="3129" spans="1:3" x14ac:dyDescent="0.2">
      <c r="A3129" t="s">
        <v>2425</v>
      </c>
      <c r="B3129">
        <f>VLOOKUP(A3129,BRef!$A$2:$D$1259, 2,TRUE)</f>
        <v>0.99424009900990096</v>
      </c>
      <c r="C3129" t="str">
        <f>VLOOKUP(A3129,BRef!$A$2:$D$1259, 4,TRUE)</f>
        <v>Average Leverage</v>
      </c>
    </row>
    <row r="3130" spans="1:3" x14ac:dyDescent="0.2">
      <c r="A3130" t="s">
        <v>2292</v>
      </c>
      <c r="B3130">
        <f>VLOOKUP(A3130,BRef!$A$2:$D$1259, 2,TRUE)</f>
        <v>1.275744680851064</v>
      </c>
      <c r="C3130" t="str">
        <f>VLOOKUP(A3130,BRef!$A$2:$D$1259, 4,TRUE)</f>
        <v>Average Leverage</v>
      </c>
    </row>
    <row r="3131" spans="1:3" x14ac:dyDescent="0.2">
      <c r="A3131" t="s">
        <v>2621</v>
      </c>
      <c r="B3131">
        <f>VLOOKUP(A3131,BRef!$A$2:$D$1259, 2,TRUE)</f>
        <v>0.99399999999999999</v>
      </c>
      <c r="C3131" t="str">
        <f>VLOOKUP(A3131,BRef!$A$2:$D$1259, 4,TRUE)</f>
        <v>Average Leverage</v>
      </c>
    </row>
    <row r="3132" spans="1:3" x14ac:dyDescent="0.2">
      <c r="A3132" t="s">
        <v>2622</v>
      </c>
      <c r="B3132">
        <f>VLOOKUP(A3132,BRef!$A$2:$D$1259, 2,TRUE)</f>
        <v>0.69487709497206707</v>
      </c>
      <c r="C3132" t="str">
        <f>VLOOKUP(A3132,BRef!$A$2:$D$1259, 4,TRUE)</f>
        <v>Low Leverage</v>
      </c>
    </row>
    <row r="3133" spans="1:3" x14ac:dyDescent="0.2">
      <c r="A3133" t="s">
        <v>2481</v>
      </c>
      <c r="B3133">
        <f>VLOOKUP(A3133,BRef!$A$2:$D$1259, 2,TRUE)</f>
        <v>0.80900000000000005</v>
      </c>
      <c r="C3133" t="str">
        <f>VLOOKUP(A3133,BRef!$A$2:$D$1259, 4,TRUE)</f>
        <v>Average Leverage</v>
      </c>
    </row>
    <row r="3134" spans="1:3" x14ac:dyDescent="0.2">
      <c r="A3134" t="s">
        <v>2426</v>
      </c>
      <c r="B3134">
        <f>VLOOKUP(A3134,BRef!$A$2:$D$1259, 2,TRUE)</f>
        <v>0.75980645161290317</v>
      </c>
      <c r="C3134" t="str">
        <f>VLOOKUP(A3134,BRef!$A$2:$D$1259, 4,TRUE)</f>
        <v>Low Leverage</v>
      </c>
    </row>
    <row r="3135" spans="1:3" x14ac:dyDescent="0.2">
      <c r="A3135" t="s">
        <v>2623</v>
      </c>
      <c r="B3135">
        <f>VLOOKUP(A3135,BRef!$A$2:$D$1259, 2,TRUE)</f>
        <v>0.53700000000000003</v>
      </c>
      <c r="C3135" t="str">
        <f>VLOOKUP(A3135,BRef!$A$2:$D$1259, 4,TRUE)</f>
        <v>Low Leverage</v>
      </c>
    </row>
    <row r="3136" spans="1:3" x14ac:dyDescent="0.2">
      <c r="A3136" t="s">
        <v>2303</v>
      </c>
      <c r="B3136">
        <f>VLOOKUP(A3136,BRef!$A$2:$D$1259, 2,TRUE)</f>
        <v>0.74781683168316837</v>
      </c>
      <c r="C3136" t="str">
        <f>VLOOKUP(A3136,BRef!$A$2:$D$1259, 4,TRUE)</f>
        <v>Low Leverage</v>
      </c>
    </row>
    <row r="3137" spans="1:3" x14ac:dyDescent="0.2">
      <c r="A3137" t="s">
        <v>2624</v>
      </c>
      <c r="B3137">
        <f>VLOOKUP(A3137,BRef!$A$2:$D$1259, 2,TRUE)</f>
        <v>0.78800000000000003</v>
      </c>
      <c r="C3137" t="str">
        <f>VLOOKUP(A3137,BRef!$A$2:$D$1259, 4,TRUE)</f>
        <v>Low Leverage</v>
      </c>
    </row>
    <row r="3138" spans="1:3" x14ac:dyDescent="0.2">
      <c r="A3138" t="s">
        <v>2306</v>
      </c>
      <c r="B3138">
        <f>VLOOKUP(A3138,BRef!$A$2:$D$1259, 2,TRUE)</f>
        <v>0.94899999999999995</v>
      </c>
      <c r="C3138" t="str">
        <f>VLOOKUP(A3138,BRef!$A$2:$D$1259, 4,TRUE)</f>
        <v>Average Leverage</v>
      </c>
    </row>
    <row r="3139" spans="1:3" x14ac:dyDescent="0.2">
      <c r="A3139" t="s">
        <v>2311</v>
      </c>
      <c r="B3139">
        <f>VLOOKUP(A3139,BRef!$A$2:$D$1259, 2,TRUE)</f>
        <v>1.7126250000000001</v>
      </c>
      <c r="C3139" t="str">
        <f>VLOOKUP(A3139,BRef!$A$2:$D$1259, 4,TRUE)</f>
        <v>High Leverage</v>
      </c>
    </row>
    <row r="3140" spans="1:3" x14ac:dyDescent="0.2">
      <c r="A3140" t="s">
        <v>2625</v>
      </c>
      <c r="B3140">
        <f>VLOOKUP(A3140,BRef!$A$2:$D$1259, 2,TRUE)</f>
        <v>1.570042553191489</v>
      </c>
      <c r="C3140" t="str">
        <f>VLOOKUP(A3140,BRef!$A$2:$D$1259, 4,TRUE)</f>
        <v>High Leverage</v>
      </c>
    </row>
    <row r="3141" spans="1:3" x14ac:dyDescent="0.2">
      <c r="A3141" t="s">
        <v>2431</v>
      </c>
      <c r="B3141">
        <f>VLOOKUP(A3141,BRef!$A$2:$D$1259, 2,TRUE)</f>
        <v>0.88319467956469155</v>
      </c>
      <c r="C3141" t="str">
        <f>VLOOKUP(A3141,BRef!$A$2:$D$1259, 4,TRUE)</f>
        <v>Average Leverage</v>
      </c>
    </row>
    <row r="3142" spans="1:3" x14ac:dyDescent="0.2">
      <c r="A3142" t="s">
        <v>2626</v>
      </c>
      <c r="B3142">
        <f>VLOOKUP(A3142,BRef!$A$2:$D$1259, 2,TRUE)</f>
        <v>0</v>
      </c>
      <c r="C3142" t="str">
        <f>VLOOKUP(A3142,BRef!$A$2:$D$1259, 4,TRUE)</f>
        <v>Low Leverage</v>
      </c>
    </row>
    <row r="3143" spans="1:3" x14ac:dyDescent="0.2">
      <c r="A3143" t="s">
        <v>2627</v>
      </c>
      <c r="B3143">
        <f>VLOOKUP(A3143,BRef!$A$2:$D$1259, 2,TRUE)</f>
        <v>1.749590759075907</v>
      </c>
      <c r="C3143" t="str">
        <f>VLOOKUP(A3143,BRef!$A$2:$D$1259, 4,TRUE)</f>
        <v>High Leverage</v>
      </c>
    </row>
    <row r="3144" spans="1:3" x14ac:dyDescent="0.2">
      <c r="A3144" t="s">
        <v>2628</v>
      </c>
      <c r="B3144">
        <f>VLOOKUP(A3144,BRef!$A$2:$D$1259, 2,TRUE)</f>
        <v>0.35499999999999998</v>
      </c>
      <c r="C3144" t="str">
        <f>VLOOKUP(A3144,BRef!$A$2:$D$1259, 4,TRUE)</f>
        <v>Low Leverage</v>
      </c>
    </row>
    <row r="3145" spans="1:3" x14ac:dyDescent="0.2">
      <c r="A3145" t="s">
        <v>2325</v>
      </c>
      <c r="B3145">
        <f>VLOOKUP(A3145,BRef!$A$2:$D$1259, 2,TRUE)</f>
        <v>0.92060472279260785</v>
      </c>
      <c r="C3145" t="str">
        <f>VLOOKUP(A3145,BRef!$A$2:$D$1259, 4,TRUE)</f>
        <v>Average Leverage</v>
      </c>
    </row>
    <row r="3146" spans="1:3" x14ac:dyDescent="0.2">
      <c r="A3146" t="s">
        <v>2629</v>
      </c>
      <c r="B3146">
        <f>VLOOKUP(A3146,BRef!$A$2:$D$1259, 2,TRUE)</f>
        <v>0.94399999999999995</v>
      </c>
      <c r="C3146" t="str">
        <f>VLOOKUP(A3146,BRef!$A$2:$D$1259, 4,TRUE)</f>
        <v>Average Leverage</v>
      </c>
    </row>
    <row r="3147" spans="1:3" x14ac:dyDescent="0.2">
      <c r="A3147" t="s">
        <v>2433</v>
      </c>
      <c r="B3147">
        <f>VLOOKUP(A3147,BRef!$A$2:$D$1259, 2,TRUE)</f>
        <v>0.77100000000000002</v>
      </c>
      <c r="C3147" t="str">
        <f>VLOOKUP(A3147,BRef!$A$2:$D$1259, 4,TRUE)</f>
        <v>Low Leverage</v>
      </c>
    </row>
    <row r="3148" spans="1:3" x14ac:dyDescent="0.2">
      <c r="A3148" t="s">
        <v>2328</v>
      </c>
      <c r="B3148">
        <f>VLOOKUP(A3148,BRef!$A$2:$D$1259, 2,TRUE)</f>
        <v>0.7076311111111111</v>
      </c>
      <c r="C3148" t="str">
        <f>VLOOKUP(A3148,BRef!$A$2:$D$1259, 4,TRUE)</f>
        <v>Low Leverage</v>
      </c>
    </row>
    <row r="3149" spans="1:3" x14ac:dyDescent="0.2">
      <c r="A3149" t="s">
        <v>2329</v>
      </c>
      <c r="B3149">
        <f>VLOOKUP(A3149,BRef!$A$2:$D$1259, 2,TRUE)</f>
        <v>0.59702834008097161</v>
      </c>
      <c r="C3149" t="str">
        <f>VLOOKUP(A3149,BRef!$A$2:$D$1259, 4,TRUE)</f>
        <v>Low Leverage</v>
      </c>
    </row>
    <row r="3150" spans="1:3" x14ac:dyDescent="0.2">
      <c r="A3150" t="s">
        <v>2330</v>
      </c>
      <c r="B3150">
        <f>VLOOKUP(A3150,BRef!$A$2:$D$1259, 2,TRUE)</f>
        <v>0.97766938775510204</v>
      </c>
      <c r="C3150" t="str">
        <f>VLOOKUP(A3150,BRef!$A$2:$D$1259, 4,TRUE)</f>
        <v>Average Leverage</v>
      </c>
    </row>
    <row r="3151" spans="1:3" x14ac:dyDescent="0.2">
      <c r="A3151" t="s">
        <v>2439</v>
      </c>
      <c r="B3151">
        <f>VLOOKUP(A3151,BRef!$A$2:$D$1259, 2,TRUE)</f>
        <v>1.1500806451612899</v>
      </c>
      <c r="C3151" t="str">
        <f>VLOOKUP(A3151,BRef!$A$2:$D$1259, 4,TRUE)</f>
        <v>Average Leverage</v>
      </c>
    </row>
    <row r="3152" spans="1:3" x14ac:dyDescent="0.2">
      <c r="A3152" t="s">
        <v>2331</v>
      </c>
      <c r="B3152">
        <f>VLOOKUP(A3152,BRef!$A$2:$D$1259, 2,TRUE)</f>
        <v>1.1870000000000001</v>
      </c>
      <c r="C3152" t="str">
        <f>VLOOKUP(A3152,BRef!$A$2:$D$1259, 4,TRUE)</f>
        <v>Average Leverage</v>
      </c>
    </row>
    <row r="3153" spans="1:3" x14ac:dyDescent="0.2">
      <c r="A3153" t="s">
        <v>2332</v>
      </c>
      <c r="B3153">
        <f>VLOOKUP(A3153,BRef!$A$2:$D$1259, 2,TRUE)</f>
        <v>0.99850362318840591</v>
      </c>
      <c r="C3153" t="str">
        <f>VLOOKUP(A3153,BRef!$A$2:$D$1259, 4,TRUE)</f>
        <v>Average Leverage</v>
      </c>
    </row>
    <row r="3154" spans="1:3" x14ac:dyDescent="0.2">
      <c r="A3154" t="s">
        <v>2630</v>
      </c>
      <c r="B3154">
        <f>VLOOKUP(A3154,BRef!$A$2:$D$1259, 2,TRUE)</f>
        <v>0.113</v>
      </c>
      <c r="C3154" t="str">
        <f>VLOOKUP(A3154,BRef!$A$2:$D$1259, 4,TRUE)</f>
        <v>Low Leverage</v>
      </c>
    </row>
    <row r="3155" spans="1:3" x14ac:dyDescent="0.2">
      <c r="A3155" t="s">
        <v>2333</v>
      </c>
      <c r="B3155">
        <f>VLOOKUP(A3155,BRef!$A$2:$D$1259, 2,TRUE)</f>
        <v>0.93200000000000005</v>
      </c>
      <c r="C3155" t="str">
        <f>VLOOKUP(A3155,BRef!$A$2:$D$1259, 4,TRUE)</f>
        <v>Average Leverage</v>
      </c>
    </row>
    <row r="3156" spans="1:3" x14ac:dyDescent="0.2">
      <c r="A3156" t="s">
        <v>2335</v>
      </c>
      <c r="B3156">
        <f>VLOOKUP(A3156,BRef!$A$2:$D$1259, 2,TRUE)</f>
        <v>1.0668931750741839</v>
      </c>
      <c r="C3156" t="str">
        <f>VLOOKUP(A3156,BRef!$A$2:$D$1259, 4,TRUE)</f>
        <v>Average Leverage</v>
      </c>
    </row>
    <row r="3157" spans="1:3" x14ac:dyDescent="0.2">
      <c r="A3157" t="s">
        <v>2338</v>
      </c>
      <c r="B3157">
        <f>VLOOKUP(A3157,BRef!$A$2:$D$1259, 2,TRUE)</f>
        <v>1.0156259259259259</v>
      </c>
      <c r="C3157" t="str">
        <f>VLOOKUP(A3157,BRef!$A$2:$D$1259, 4,TRUE)</f>
        <v>Average Leverage</v>
      </c>
    </row>
    <row r="3158" spans="1:3" x14ac:dyDescent="0.2">
      <c r="A3158" t="s">
        <v>2339</v>
      </c>
      <c r="B3158">
        <f>VLOOKUP(A3158,BRef!$A$2:$D$1259, 2,TRUE)</f>
        <v>0.72959946949602117</v>
      </c>
      <c r="C3158" t="str">
        <f>VLOOKUP(A3158,BRef!$A$2:$D$1259, 4,TRUE)</f>
        <v>Low Leverage</v>
      </c>
    </row>
    <row r="3159" spans="1:3" x14ac:dyDescent="0.2">
      <c r="A3159" t="s">
        <v>2344</v>
      </c>
      <c r="B3159">
        <f>VLOOKUP(A3159,BRef!$A$2:$D$1259, 2,TRUE)</f>
        <v>0.76300000000000001</v>
      </c>
      <c r="C3159" t="str">
        <f>VLOOKUP(A3159,BRef!$A$2:$D$1259, 4,TRUE)</f>
        <v>Low Leverage</v>
      </c>
    </row>
    <row r="3160" spans="1:3" x14ac:dyDescent="0.2">
      <c r="A3160" t="s">
        <v>2347</v>
      </c>
      <c r="B3160">
        <f>VLOOKUP(A3160,BRef!$A$2:$D$1259, 2,TRUE)</f>
        <v>0.90707272727272714</v>
      </c>
      <c r="C3160" t="str">
        <f>VLOOKUP(A3160,BRef!$A$2:$D$1259, 4,TRUE)</f>
        <v>Average Leverage</v>
      </c>
    </row>
    <row r="3161" spans="1:3" x14ac:dyDescent="0.2">
      <c r="A3161" t="s">
        <v>2350</v>
      </c>
      <c r="B3161">
        <f>VLOOKUP(A3161,BRef!$A$2:$D$1259, 2,TRUE)</f>
        <v>0.85293009118541041</v>
      </c>
      <c r="C3161" t="str">
        <f>VLOOKUP(A3161,BRef!$A$2:$D$1259, 4,TRUE)</f>
        <v>Average Leverage</v>
      </c>
    </row>
    <row r="3162" spans="1:3" x14ac:dyDescent="0.2">
      <c r="A3162" t="s">
        <v>2351</v>
      </c>
      <c r="B3162">
        <f>VLOOKUP(A3162,BRef!$A$2:$D$1259, 2,TRUE)</f>
        <v>0.98935516372795984</v>
      </c>
      <c r="C3162" t="str">
        <f>VLOOKUP(A3162,BRef!$A$2:$D$1259, 4,TRUE)</f>
        <v>Average Leverage</v>
      </c>
    </row>
    <row r="3163" spans="1:3" x14ac:dyDescent="0.2">
      <c r="A3163" t="s">
        <v>2443</v>
      </c>
      <c r="B3163">
        <f>VLOOKUP(A3163,BRef!$A$2:$D$1259, 2,TRUE)</f>
        <v>0.85274166666666673</v>
      </c>
      <c r="C3163" t="str">
        <f>VLOOKUP(A3163,BRef!$A$2:$D$1259, 4,TRUE)</f>
        <v>Average Leverage</v>
      </c>
    </row>
    <row r="3164" spans="1:3" x14ac:dyDescent="0.2">
      <c r="A3164" t="s">
        <v>2444</v>
      </c>
      <c r="B3164">
        <f>VLOOKUP(A3164,BRef!$A$2:$D$1259, 2,TRUE)</f>
        <v>0.88900000000000001</v>
      </c>
      <c r="C3164" t="str">
        <f>VLOOKUP(A3164,BRef!$A$2:$D$1259, 4,TRUE)</f>
        <v>Average Leverage</v>
      </c>
    </row>
    <row r="3165" spans="1:3" x14ac:dyDescent="0.2">
      <c r="A3165" t="s">
        <v>2486</v>
      </c>
      <c r="B3165">
        <f>VLOOKUP(A3165,BRef!$A$2:$D$1259, 2,TRUE)</f>
        <v>0.87</v>
      </c>
      <c r="C3165" t="str">
        <f>VLOOKUP(A3165,BRef!$A$2:$D$1259, 4,TRUE)</f>
        <v>Average Leverage</v>
      </c>
    </row>
    <row r="3166" spans="1:3" x14ac:dyDescent="0.2">
      <c r="A3166" t="s">
        <v>2365</v>
      </c>
      <c r="B3166">
        <f>VLOOKUP(A3166,BRef!$A$2:$D$1259, 2,TRUE)</f>
        <v>0.80388709677419357</v>
      </c>
      <c r="C3166" t="str">
        <f>VLOOKUP(A3166,BRef!$A$2:$D$1259, 4,TRUE)</f>
        <v>Average Leverage</v>
      </c>
    </row>
    <row r="3167" spans="1:3" x14ac:dyDescent="0.2">
      <c r="A3167" t="s">
        <v>2445</v>
      </c>
      <c r="B3167">
        <f>VLOOKUP(A3167,BRef!$A$2:$D$1259, 2,TRUE)</f>
        <v>0.94899999999999995</v>
      </c>
      <c r="C3167" t="str">
        <f>VLOOKUP(A3167,BRef!$A$2:$D$1259, 4,TRUE)</f>
        <v>Average Leverage</v>
      </c>
    </row>
    <row r="3168" spans="1:3" x14ac:dyDescent="0.2">
      <c r="A3168" t="s">
        <v>2369</v>
      </c>
      <c r="B3168">
        <f>VLOOKUP(A3168,BRef!$A$2:$D$1259, 2,TRUE)</f>
        <v>0.78876206322795339</v>
      </c>
      <c r="C3168" t="str">
        <f>VLOOKUP(A3168,BRef!$A$2:$D$1259, 4,TRUE)</f>
        <v>Low Leverage</v>
      </c>
    </row>
    <row r="3169" spans="1:3" x14ac:dyDescent="0.2">
      <c r="A3169" t="s">
        <v>2370</v>
      </c>
      <c r="B3169">
        <f>VLOOKUP(A3169,BRef!$A$2:$D$1259, 2,TRUE)</f>
        <v>0.85999999999999988</v>
      </c>
      <c r="C3169" t="str">
        <f>VLOOKUP(A3169,BRef!$A$2:$D$1259, 4,TRUE)</f>
        <v>Average Leverage</v>
      </c>
    </row>
    <row r="3170" spans="1:3" x14ac:dyDescent="0.2">
      <c r="A3170" t="s">
        <v>2373</v>
      </c>
      <c r="B3170">
        <f>VLOOKUP(A3170,BRef!$A$2:$D$1259, 2,TRUE)</f>
        <v>0.700140410958904</v>
      </c>
      <c r="C3170" t="str">
        <f>VLOOKUP(A3170,BRef!$A$2:$D$1259, 4,TRUE)</f>
        <v>Low Leverage</v>
      </c>
    </row>
    <row r="3171" spans="1:3" x14ac:dyDescent="0.2">
      <c r="A3171" t="s">
        <v>2449</v>
      </c>
      <c r="B3171">
        <f>VLOOKUP(A3171,BRef!$A$2:$D$1259, 2,TRUE)</f>
        <v>0.8026901408450704</v>
      </c>
      <c r="C3171" t="str">
        <f>VLOOKUP(A3171,BRef!$A$2:$D$1259, 4,TRUE)</f>
        <v>Average Leverage</v>
      </c>
    </row>
    <row r="3172" spans="1:3" x14ac:dyDescent="0.2">
      <c r="A3172" t="s">
        <v>2378</v>
      </c>
      <c r="B3172">
        <f>VLOOKUP(A3172,BRef!$A$2:$D$1259, 2,TRUE)</f>
        <v>1.275744680851064</v>
      </c>
      <c r="C3172" t="str">
        <f>VLOOKUP(A3172,BRef!$A$2:$D$1259, 4,TRUE)</f>
        <v>Average Leverage</v>
      </c>
    </row>
    <row r="3173" spans="1:3" x14ac:dyDescent="0.2">
      <c r="A3173" t="s">
        <v>2450</v>
      </c>
      <c r="B3173">
        <f>VLOOKUP(A3173,BRef!$A$2:$D$1259, 2,TRUE)</f>
        <v>0.75980645161290317</v>
      </c>
      <c r="C3173" t="str">
        <f>VLOOKUP(A3173,BRef!$A$2:$D$1259, 4,TRUE)</f>
        <v>Low Leverage</v>
      </c>
    </row>
    <row r="3174" spans="1:3" x14ac:dyDescent="0.2">
      <c r="A3174" t="s">
        <v>2382</v>
      </c>
      <c r="B3174">
        <f>VLOOKUP(A3174,BRef!$A$2:$D$1259, 2,TRUE)</f>
        <v>1.343</v>
      </c>
      <c r="C3174" t="str">
        <f>VLOOKUP(A3174,BRef!$A$2:$D$1259, 4,TRUE)</f>
        <v>Average Leverage</v>
      </c>
    </row>
    <row r="3175" spans="1:3" x14ac:dyDescent="0.2">
      <c r="A3175" t="s">
        <v>2383</v>
      </c>
      <c r="B3175">
        <f>VLOOKUP(A3175,BRef!$A$2:$D$1259, 2,TRUE)</f>
        <v>6.6000000000000003E-2</v>
      </c>
      <c r="C3175" t="str">
        <f>VLOOKUP(A3175,BRef!$A$2:$D$1259, 4,TRUE)</f>
        <v>Low Leverage</v>
      </c>
    </row>
    <row r="3176" spans="1:3" x14ac:dyDescent="0.2">
      <c r="A3176" t="s">
        <v>2489</v>
      </c>
      <c r="B3176">
        <f>VLOOKUP(A3176,BRef!$A$2:$D$1259, 2,TRUE)</f>
        <v>1.068517412935323</v>
      </c>
      <c r="C3176" t="str">
        <f>VLOOKUP(A3176,BRef!$A$2:$D$1259, 4,TRUE)</f>
        <v>Average Leverage</v>
      </c>
    </row>
    <row r="3177" spans="1:3" x14ac:dyDescent="0.2">
      <c r="A3177" t="s">
        <v>2451</v>
      </c>
      <c r="B3177">
        <f>VLOOKUP(A3177,BRef!$A$2:$D$1259, 2,TRUE)</f>
        <v>1.107</v>
      </c>
      <c r="C3177" t="str">
        <f>VLOOKUP(A3177,BRef!$A$2:$D$1259, 4,TRUE)</f>
        <v>Average Leverage</v>
      </c>
    </row>
    <row r="3178" spans="1:3" x14ac:dyDescent="0.2">
      <c r="A3178" t="s">
        <v>2386</v>
      </c>
      <c r="B3178">
        <f>VLOOKUP(A3178,BRef!$A$2:$D$1259, 2,TRUE)</f>
        <v>0.79327394957983188</v>
      </c>
      <c r="C3178" t="str">
        <f>VLOOKUP(A3178,BRef!$A$2:$D$1259, 4,TRUE)</f>
        <v>Low Leverage</v>
      </c>
    </row>
    <row r="3179" spans="1:3" x14ac:dyDescent="0.2">
      <c r="A3179" t="s">
        <v>2387</v>
      </c>
      <c r="B3179">
        <f>VLOOKUP(A3179,BRef!$A$2:$D$1259, 2,TRUE)</f>
        <v>0.9362258064516128</v>
      </c>
      <c r="C3179" t="str">
        <f>VLOOKUP(A3179,BRef!$A$2:$D$1259, 4,TRUE)</f>
        <v>Average Leverage</v>
      </c>
    </row>
    <row r="3180" spans="1:3" x14ac:dyDescent="0.2">
      <c r="A3180" t="s">
        <v>2455</v>
      </c>
      <c r="B3180">
        <f>VLOOKUP(A3180,BRef!$A$2:$D$1259, 2,TRUE)</f>
        <v>0.65595588235294111</v>
      </c>
      <c r="C3180" t="str">
        <f>VLOOKUP(A3180,BRef!$A$2:$D$1259, 4,TRUE)</f>
        <v>Low Leverage</v>
      </c>
    </row>
    <row r="3181" spans="1:3" x14ac:dyDescent="0.2">
      <c r="A3181" t="s">
        <v>2390</v>
      </c>
      <c r="B3181">
        <f>VLOOKUP(A3181,BRef!$A$2:$D$1259, 2,TRUE)</f>
        <v>1.9279128205128211</v>
      </c>
      <c r="C3181" t="str">
        <f>VLOOKUP(A3181,BRef!$A$2:$D$1259, 4,TRUE)</f>
        <v>High Leverage</v>
      </c>
    </row>
    <row r="3182" spans="1:3" x14ac:dyDescent="0.2">
      <c r="A3182" t="s">
        <v>2456</v>
      </c>
      <c r="B3182">
        <f>VLOOKUP(A3182,BRef!$A$2:$D$1259, 2,TRUE)</f>
        <v>1.019270769230769</v>
      </c>
      <c r="C3182" t="str">
        <f>VLOOKUP(A3182,BRef!$A$2:$D$1259, 4,TRUE)</f>
        <v>Average Leverage</v>
      </c>
    </row>
    <row r="3183" spans="1:3" x14ac:dyDescent="0.2">
      <c r="A3183" t="s">
        <v>2392</v>
      </c>
      <c r="B3183">
        <f>VLOOKUP(A3183,BRef!$A$2:$D$1259, 2,TRUE)</f>
        <v>0.81200660792951518</v>
      </c>
      <c r="C3183" t="str">
        <f>VLOOKUP(A3183,BRef!$A$2:$D$1259, 4,TRUE)</f>
        <v>Average Leverage</v>
      </c>
    </row>
    <row r="3184" spans="1:3" x14ac:dyDescent="0.2">
      <c r="A3184" t="s">
        <v>2395</v>
      </c>
      <c r="B3184">
        <f>VLOOKUP(A3184,BRef!$A$2:$D$1259, 2,TRUE)</f>
        <v>0.85274166666666673</v>
      </c>
      <c r="C3184" t="str">
        <f>VLOOKUP(A3184,BRef!$A$2:$D$1259, 4,TRUE)</f>
        <v>Average Leverage</v>
      </c>
    </row>
    <row r="3185" spans="1:3" x14ac:dyDescent="0.2">
      <c r="A3185" t="s">
        <v>2397</v>
      </c>
      <c r="B3185">
        <f>VLOOKUP(A3185,BRef!$A$2:$D$1259, 2,TRUE)</f>
        <v>1.010074675324675</v>
      </c>
      <c r="C3185" t="str">
        <f>VLOOKUP(A3185,BRef!$A$2:$D$1259, 4,TRUE)</f>
        <v>Average Leverage</v>
      </c>
    </row>
    <row r="3186" spans="1:3" x14ac:dyDescent="0.2">
      <c r="A3186" t="s">
        <v>2458</v>
      </c>
      <c r="B3186">
        <f>VLOOKUP(A3186,BRef!$A$2:$D$1259, 2,TRUE)</f>
        <v>0.97099999999999997</v>
      </c>
      <c r="C3186" t="str">
        <f>VLOOKUP(A3186,BRef!$A$2:$D$1259, 4,TRUE)</f>
        <v>Average Leverage</v>
      </c>
    </row>
    <row r="3187" spans="1:3" x14ac:dyDescent="0.2">
      <c r="A3187" t="s">
        <v>2460</v>
      </c>
      <c r="B3187">
        <f>VLOOKUP(A3187,BRef!$A$2:$D$1259, 2,TRUE)</f>
        <v>5.0000000000000001E-3</v>
      </c>
      <c r="C3187" t="str">
        <f>VLOOKUP(A3187,BRef!$A$2:$D$1259, 4,TRUE)</f>
        <v>Low Leverage</v>
      </c>
    </row>
    <row r="3188" spans="1:3" x14ac:dyDescent="0.2">
      <c r="A3188" t="s">
        <v>2398</v>
      </c>
      <c r="B3188">
        <f>VLOOKUP(A3188,BRef!$A$2:$D$1259, 2,TRUE)</f>
        <v>0.16600000000000001</v>
      </c>
      <c r="C3188" t="str">
        <f>VLOOKUP(A3188,BRef!$A$2:$D$1259, 4,TRUE)</f>
        <v>Low Leverage</v>
      </c>
    </row>
    <row r="3189" spans="1:3" x14ac:dyDescent="0.2">
      <c r="A3189" t="s">
        <v>2400</v>
      </c>
      <c r="B3189">
        <f>VLOOKUP(A3189,BRef!$A$2:$D$1259, 2,TRUE)</f>
        <v>0.55785714285714272</v>
      </c>
      <c r="C3189" t="str">
        <f>VLOOKUP(A3189,BRef!$A$2:$D$1259, 4,TRUE)</f>
        <v>Low Leverage</v>
      </c>
    </row>
    <row r="3190" spans="1:3" x14ac:dyDescent="0.2">
      <c r="A3190" t="s">
        <v>2464</v>
      </c>
      <c r="B3190">
        <f>VLOOKUP(A3190,BRef!$A$2:$D$1259, 2,TRUE)</f>
        <v>0.92716666666666669</v>
      </c>
      <c r="C3190" t="str">
        <f>VLOOKUP(A3190,BRef!$A$2:$D$1259, 4,TRUE)</f>
        <v>Average Leverage</v>
      </c>
    </row>
    <row r="3191" spans="1:3" x14ac:dyDescent="0.2">
      <c r="A3191" t="s">
        <v>2403</v>
      </c>
      <c r="B3191">
        <f>VLOOKUP(A3191,BRef!$A$2:$D$1259, 2,TRUE)</f>
        <v>0.97355598455598458</v>
      </c>
      <c r="C3191" t="str">
        <f>VLOOKUP(A3191,BRef!$A$2:$D$1259, 4,TRUE)</f>
        <v>Average Leverage</v>
      </c>
    </row>
    <row r="3192" spans="1:3" x14ac:dyDescent="0.2">
      <c r="A3192" t="s">
        <v>2631</v>
      </c>
      <c r="B3192">
        <f>VLOOKUP(A3192,BRef!$A$2:$D$1259, 2,TRUE)</f>
        <v>1</v>
      </c>
      <c r="C3192" t="str">
        <f>VLOOKUP(A3192,BRef!$A$2:$D$1259, 4,TRUE)</f>
        <v>Average Leverage</v>
      </c>
    </row>
    <row r="3193" spans="1:3" x14ac:dyDescent="0.2">
      <c r="A3193" t="s">
        <v>2632</v>
      </c>
      <c r="B3193">
        <f>VLOOKUP(A3193,BRef!$A$2:$D$1259, 2,TRUE)</f>
        <v>1.275744680851064</v>
      </c>
      <c r="C3193" t="str">
        <f>VLOOKUP(A3193,BRef!$A$2:$D$1259, 4,TRUE)</f>
        <v>Average Leverage</v>
      </c>
    </row>
    <row r="3194" spans="1:3" x14ac:dyDescent="0.2">
      <c r="A3194" t="s">
        <v>2404</v>
      </c>
      <c r="B3194">
        <f>VLOOKUP(A3194,BRef!$A$2:$D$1259, 2,TRUE)</f>
        <v>0.99837177280550771</v>
      </c>
      <c r="C3194" t="str">
        <f>VLOOKUP(A3194,BRef!$A$2:$D$1259, 4,TRUE)</f>
        <v>Average Leverage</v>
      </c>
    </row>
    <row r="3195" spans="1:3" x14ac:dyDescent="0.2">
      <c r="A3195" t="s">
        <v>2493</v>
      </c>
      <c r="B3195">
        <f>VLOOKUP(A3195,BRef!$A$2:$D$1259, 2,TRUE)</f>
        <v>1.0169999999999999</v>
      </c>
      <c r="C3195" t="str">
        <f>VLOOKUP(A3195,BRef!$A$2:$D$1259, 4,TRUE)</f>
        <v>Average Leverage</v>
      </c>
    </row>
    <row r="3196" spans="1:3" x14ac:dyDescent="0.2">
      <c r="A3196" t="s">
        <v>2466</v>
      </c>
      <c r="B3196">
        <f>VLOOKUP(A3196,BRef!$A$2:$D$1259, 2,TRUE)</f>
        <v>0.05</v>
      </c>
      <c r="C3196" t="str">
        <f>VLOOKUP(A3196,BRef!$A$2:$D$1259, 4,TRUE)</f>
        <v>Low Leverage</v>
      </c>
    </row>
    <row r="3197" spans="1:3" x14ac:dyDescent="0.2">
      <c r="A3197" t="s">
        <v>2467</v>
      </c>
      <c r="B3197">
        <f>VLOOKUP(A3197,BRef!$A$2:$D$1259, 2,TRUE)</f>
        <v>0.79379750778816205</v>
      </c>
      <c r="C3197" t="str">
        <f>VLOOKUP(A3197,BRef!$A$2:$D$1259, 4,TRUE)</f>
        <v>Low Leverage</v>
      </c>
    </row>
    <row r="3198" spans="1:3" x14ac:dyDescent="0.2">
      <c r="A3198" t="s">
        <v>2407</v>
      </c>
      <c r="B3198">
        <f>VLOOKUP(A3198,BRef!$A$2:$D$1259, 2,TRUE)</f>
        <v>0.89100000000000001</v>
      </c>
      <c r="C3198" t="str">
        <f>VLOOKUP(A3198,BRef!$A$2:$D$1259, 4,TRUE)</f>
        <v>Average Leverage</v>
      </c>
    </row>
    <row r="3199" spans="1:3" x14ac:dyDescent="0.2">
      <c r="A3199" t="s">
        <v>2633</v>
      </c>
      <c r="B3199">
        <f>VLOOKUP(A3199,BRef!$A$2:$D$1259, 2,TRUE)</f>
        <v>0.81675124378109443</v>
      </c>
      <c r="C3199" t="str">
        <f>VLOOKUP(A3199,BRef!$A$2:$D$1259, 4,TRUE)</f>
        <v>Average Leverage</v>
      </c>
    </row>
    <row r="3200" spans="1:3" x14ac:dyDescent="0.2">
      <c r="A3200" t="s">
        <v>2468</v>
      </c>
      <c r="B3200">
        <f>VLOOKUP(A3200,BRef!$A$2:$D$1259, 2,TRUE)</f>
        <v>1.205381294964029</v>
      </c>
      <c r="C3200" t="str">
        <f>VLOOKUP(A3200,BRef!$A$2:$D$1259, 4,TRUE)</f>
        <v>Average Leverage</v>
      </c>
    </row>
    <row r="3201" spans="1:3" x14ac:dyDescent="0.2">
      <c r="A3201" t="s">
        <v>2469</v>
      </c>
      <c r="B3201">
        <f>VLOOKUP(A3201,BRef!$A$2:$D$1259, 2,TRUE)</f>
        <v>0.85372049689440987</v>
      </c>
      <c r="C3201" t="str">
        <f>VLOOKUP(A3201,BRef!$A$2:$D$1259, 4,TRUE)</f>
        <v>Average Leverage</v>
      </c>
    </row>
    <row r="3202" spans="1:3" x14ac:dyDescent="0.2">
      <c r="A3202" t="s">
        <v>2408</v>
      </c>
      <c r="B3202">
        <f>VLOOKUP(A3202,BRef!$A$2:$D$1259, 2,TRUE)</f>
        <v>0.76173184357541912</v>
      </c>
      <c r="C3202" t="str">
        <f>VLOOKUP(A3202,BRef!$A$2:$D$1259, 4,TRUE)</f>
        <v>Low Leverage</v>
      </c>
    </row>
    <row r="3203" spans="1:3" x14ac:dyDescent="0.2">
      <c r="A3203" t="s">
        <v>2471</v>
      </c>
      <c r="B3203">
        <f>VLOOKUP(A3203,BRef!$A$2:$D$1259, 2,TRUE)</f>
        <v>0.7018901098901098</v>
      </c>
      <c r="C3203" t="str">
        <f>VLOOKUP(A3203,BRef!$A$2:$D$1259, 4,TRUE)</f>
        <v>Low Leverage</v>
      </c>
    </row>
    <row r="3204" spans="1:3" x14ac:dyDescent="0.2">
      <c r="A3204" t="s">
        <v>2410</v>
      </c>
      <c r="B3204">
        <f>VLOOKUP(A3204,BRef!$A$2:$D$1259, 2,TRUE)</f>
        <v>1.4408655256723719</v>
      </c>
      <c r="C3204" t="str">
        <f>VLOOKUP(A3204,BRef!$A$2:$D$1259, 4,TRUE)</f>
        <v>Average Leverage</v>
      </c>
    </row>
    <row r="3205" spans="1:3" x14ac:dyDescent="0.2">
      <c r="A3205" t="s">
        <v>2412</v>
      </c>
      <c r="B3205">
        <f>VLOOKUP(A3205,BRef!$A$2:$D$1259, 2,TRUE)</f>
        <v>0.87791247264770234</v>
      </c>
      <c r="C3205" t="str">
        <f>VLOOKUP(A3205,BRef!$A$2:$D$1259, 4,TRUE)</f>
        <v>Average Leverage</v>
      </c>
    </row>
    <row r="3206" spans="1:3" x14ac:dyDescent="0.2">
      <c r="A3206" t="s">
        <v>2474</v>
      </c>
      <c r="B3206">
        <f>VLOOKUP(A3206,BRef!$A$2:$D$1259, 2,TRUE)</f>
        <v>0.69799999999999995</v>
      </c>
      <c r="C3206" t="str">
        <f>VLOOKUP(A3206,BRef!$A$2:$D$1259, 4,TRUE)</f>
        <v>Low Leverage</v>
      </c>
    </row>
    <row r="3207" spans="1:3" x14ac:dyDescent="0.2">
      <c r="A3207" t="s">
        <v>2415</v>
      </c>
      <c r="B3207">
        <f>VLOOKUP(A3207,BRef!$A$2:$D$1259, 2,TRUE)</f>
        <v>0.66338020833333333</v>
      </c>
      <c r="C3207" t="str">
        <f>VLOOKUP(A3207,BRef!$A$2:$D$1259, 4,TRUE)</f>
        <v>Low Leverage</v>
      </c>
    </row>
    <row r="3208" spans="1:3" x14ac:dyDescent="0.2">
      <c r="A3208" t="s">
        <v>2477</v>
      </c>
      <c r="B3208">
        <f>VLOOKUP(A3208,BRef!$A$2:$D$1259, 2,TRUE)</f>
        <v>0.78252173913043477</v>
      </c>
      <c r="C3208" t="str">
        <f>VLOOKUP(A3208,BRef!$A$2:$D$1259, 4,TRUE)</f>
        <v>Low Leverage</v>
      </c>
    </row>
    <row r="3209" spans="1:3" x14ac:dyDescent="0.2">
      <c r="A3209" t="s">
        <v>2513</v>
      </c>
      <c r="B3209">
        <f>VLOOKUP(A3209,BRef!$A$2:$D$1259, 2,TRUE)</f>
        <v>0.94299999999999995</v>
      </c>
      <c r="C3209" t="str">
        <f>VLOOKUP(A3209,BRef!$A$2:$D$1259, 4,TRUE)</f>
        <v>Average Leverage</v>
      </c>
    </row>
    <row r="3210" spans="1:3" x14ac:dyDescent="0.2">
      <c r="A3210" t="s">
        <v>2514</v>
      </c>
      <c r="B3210">
        <f>VLOOKUP(A3210,BRef!$A$2:$D$1259, 2,TRUE)</f>
        <v>0.13500000000000001</v>
      </c>
      <c r="C3210" t="str">
        <f>VLOOKUP(A3210,BRef!$A$2:$D$1259, 4,TRUE)</f>
        <v>Low Leverage</v>
      </c>
    </row>
    <row r="3211" spans="1:3" x14ac:dyDescent="0.2">
      <c r="A3211" t="s">
        <v>2635</v>
      </c>
      <c r="B3211">
        <f>VLOOKUP(A3211,BRef!$A$2:$D$1259, 2,TRUE)</f>
        <v>0.17199999999999999</v>
      </c>
      <c r="C3211" t="str">
        <f>VLOOKUP(A3211,BRef!$A$2:$D$1259, 4,TRUE)</f>
        <v>Low Leverage</v>
      </c>
    </row>
    <row r="3212" spans="1:3" x14ac:dyDescent="0.2">
      <c r="A3212" t="s">
        <v>2634</v>
      </c>
      <c r="B3212">
        <f>VLOOKUP(A3212,BRef!$A$2:$D$1259, 2,TRUE)</f>
        <v>0.874</v>
      </c>
      <c r="C3212" t="str">
        <f>VLOOKUP(A3212,BRef!$A$2:$D$1259, 4,TRUE)</f>
        <v>Average Leverage</v>
      </c>
    </row>
    <row r="3213" spans="1:3" x14ac:dyDescent="0.2">
      <c r="A3213" t="s">
        <v>2480</v>
      </c>
      <c r="B3213">
        <f>VLOOKUP(A3213,BRef!$A$2:$D$1259, 2,TRUE)</f>
        <v>0.75</v>
      </c>
      <c r="C3213" t="str">
        <f>VLOOKUP(A3213,BRef!$A$2:$D$1259, 4,TRUE)</f>
        <v>Low Leverage</v>
      </c>
    </row>
    <row r="3214" spans="1:3" x14ac:dyDescent="0.2">
      <c r="A3214" t="s">
        <v>2518</v>
      </c>
      <c r="B3214">
        <f>VLOOKUP(A3214,BRef!$A$2:$D$1259, 2,TRUE)</f>
        <v>1.107</v>
      </c>
      <c r="C3214" t="str">
        <f>VLOOKUP(A3214,BRef!$A$2:$D$1259, 4,TRUE)</f>
        <v>Average Leverage</v>
      </c>
    </row>
    <row r="3215" spans="1:3" x14ac:dyDescent="0.2">
      <c r="A3215" t="s">
        <v>2611</v>
      </c>
      <c r="B3215">
        <f>VLOOKUP(A3215,BRef!$A$2:$D$1259, 2,TRUE)</f>
        <v>1.6244694915254241</v>
      </c>
      <c r="C3215" t="str">
        <f>VLOOKUP(A3215,BRef!$A$2:$D$1259, 4,TRUE)</f>
        <v>High Leverage</v>
      </c>
    </row>
    <row r="3216" spans="1:3" x14ac:dyDescent="0.2">
      <c r="A3216" t="s">
        <v>2238</v>
      </c>
      <c r="B3216">
        <f>VLOOKUP(A3216,BRef!$A$2:$D$1259, 2,TRUE)</f>
        <v>1.1858377425044091</v>
      </c>
      <c r="C3216" t="str">
        <f>VLOOKUP(A3216,BRef!$A$2:$D$1259, 4,TRUE)</f>
        <v>Average Leverage</v>
      </c>
    </row>
    <row r="3217" spans="1:3" x14ac:dyDescent="0.2">
      <c r="A3217" t="s">
        <v>2613</v>
      </c>
      <c r="B3217">
        <f>VLOOKUP(A3217,BRef!$A$2:$D$1259, 2,TRUE)</f>
        <v>0.05</v>
      </c>
      <c r="C3217" t="str">
        <f>VLOOKUP(A3217,BRef!$A$2:$D$1259, 4,TRUE)</f>
        <v>Low Leverage</v>
      </c>
    </row>
    <row r="3218" spans="1:3" x14ac:dyDescent="0.2">
      <c r="A3218" t="s">
        <v>2247</v>
      </c>
      <c r="B3218">
        <f>VLOOKUP(A3218,BRef!$A$2:$D$1259, 2,TRUE)</f>
        <v>0</v>
      </c>
      <c r="C3218" t="str">
        <f>VLOOKUP(A3218,BRef!$A$2:$D$1259, 4,TRUE)</f>
        <v>Low Leverage</v>
      </c>
    </row>
    <row r="3219" spans="1:3" x14ac:dyDescent="0.2">
      <c r="A3219" t="s">
        <v>2249</v>
      </c>
      <c r="B3219">
        <f>VLOOKUP(A3219,BRef!$A$2:$D$1259, 2,TRUE)</f>
        <v>0.56704347826086965</v>
      </c>
      <c r="C3219" t="str">
        <f>VLOOKUP(A3219,BRef!$A$2:$D$1259, 4,TRUE)</f>
        <v>Low Leverage</v>
      </c>
    </row>
    <row r="3220" spans="1:3" x14ac:dyDescent="0.2">
      <c r="A3220" t="s">
        <v>2420</v>
      </c>
      <c r="B3220">
        <f>VLOOKUP(A3220,BRef!$A$2:$D$1259, 2,TRUE)</f>
        <v>0.94199999999999995</v>
      </c>
      <c r="C3220" t="str">
        <f>VLOOKUP(A3220,BRef!$A$2:$D$1259, 4,TRUE)</f>
        <v>Average Leverage</v>
      </c>
    </row>
    <row r="3221" spans="1:3" x14ac:dyDescent="0.2">
      <c r="A3221" t="s">
        <v>2616</v>
      </c>
      <c r="B3221">
        <f>VLOOKUP(A3221,BRef!$A$2:$D$1259, 2,TRUE)</f>
        <v>0.52</v>
      </c>
      <c r="C3221" t="str">
        <f>VLOOKUP(A3221,BRef!$A$2:$D$1259, 4,TRUE)</f>
        <v>Low Leverage</v>
      </c>
    </row>
    <row r="3222" spans="1:3" x14ac:dyDescent="0.2">
      <c r="A3222" t="s">
        <v>2257</v>
      </c>
      <c r="B3222">
        <f>VLOOKUP(A3222,BRef!$A$2:$D$1259, 2,TRUE)</f>
        <v>1.275744680851064</v>
      </c>
      <c r="C3222" t="str">
        <f>VLOOKUP(A3222,BRef!$A$2:$D$1259, 4,TRUE)</f>
        <v>Average Leverage</v>
      </c>
    </row>
    <row r="3223" spans="1:3" x14ac:dyDescent="0.2">
      <c r="A3223" t="s">
        <v>2266</v>
      </c>
      <c r="B3223">
        <f>VLOOKUP(A3223,BRef!$A$2:$D$1259, 2,TRUE)</f>
        <v>1.032572016460906</v>
      </c>
      <c r="C3223" t="str">
        <f>VLOOKUP(A3223,BRef!$A$2:$D$1259, 4,TRUE)</f>
        <v>Average Leverage</v>
      </c>
    </row>
    <row r="3224" spans="1:3" x14ac:dyDescent="0.2">
      <c r="A3224" t="s">
        <v>2618</v>
      </c>
      <c r="B3224">
        <f>VLOOKUP(A3224,BRef!$A$2:$D$1259, 2,TRUE)</f>
        <v>0.83451948051948055</v>
      </c>
      <c r="C3224" t="str">
        <f>VLOOKUP(A3224,BRef!$A$2:$D$1259, 4,TRUE)</f>
        <v>Average Leverage</v>
      </c>
    </row>
    <row r="3225" spans="1:3" x14ac:dyDescent="0.2">
      <c r="A3225" t="s">
        <v>2272</v>
      </c>
      <c r="B3225">
        <f>VLOOKUP(A3225,BRef!$A$2:$D$1259, 2,TRUE)</f>
        <v>1.439977876106195</v>
      </c>
      <c r="C3225" t="str">
        <f>VLOOKUP(A3225,BRef!$A$2:$D$1259, 4,TRUE)</f>
        <v>Average Leverage</v>
      </c>
    </row>
    <row r="3226" spans="1:3" x14ac:dyDescent="0.2">
      <c r="A3226" t="s">
        <v>2619</v>
      </c>
      <c r="B3226">
        <f>VLOOKUP(A3226,BRef!$A$2:$D$1259, 2,TRUE)</f>
        <v>5.3999999999999999E-2</v>
      </c>
      <c r="C3226" t="str">
        <f>VLOOKUP(A3226,BRef!$A$2:$D$1259, 4,TRUE)</f>
        <v>Low Leverage</v>
      </c>
    </row>
    <row r="3227" spans="1:3" x14ac:dyDescent="0.2">
      <c r="A3227" t="s">
        <v>2279</v>
      </c>
      <c r="B3227">
        <f>VLOOKUP(A3227,BRef!$A$2:$D$1259, 2,TRUE)</f>
        <v>0.95613630731102828</v>
      </c>
      <c r="C3227" t="str">
        <f>VLOOKUP(A3227,BRef!$A$2:$D$1259, 4,TRUE)</f>
        <v>Average Leverage</v>
      </c>
    </row>
    <row r="3228" spans="1:3" x14ac:dyDescent="0.2">
      <c r="A3228" t="s">
        <v>2620</v>
      </c>
      <c r="B3228">
        <f>VLOOKUP(A3228,BRef!$A$2:$D$1259, 2,TRUE)</f>
        <v>0.42595522388059698</v>
      </c>
      <c r="C3228" t="str">
        <f>VLOOKUP(A3228,BRef!$A$2:$D$1259, 4,TRUE)</f>
        <v>Low Leverage</v>
      </c>
    </row>
    <row r="3229" spans="1:3" x14ac:dyDescent="0.2">
      <c r="A3229" t="s">
        <v>2424</v>
      </c>
      <c r="B3229">
        <f>VLOOKUP(A3229,BRef!$A$2:$D$1259, 2,TRUE)</f>
        <v>0.90971845672575591</v>
      </c>
      <c r="C3229" t="str">
        <f>VLOOKUP(A3229,BRef!$A$2:$D$1259, 4,TRUE)</f>
        <v>Average Leverage</v>
      </c>
    </row>
    <row r="3230" spans="1:3" x14ac:dyDescent="0.2">
      <c r="A3230" t="s">
        <v>2287</v>
      </c>
      <c r="B3230">
        <f>VLOOKUP(A3230,BRef!$A$2:$D$1259, 2,TRUE)</f>
        <v>0.23784905660377359</v>
      </c>
      <c r="C3230" t="str">
        <f>VLOOKUP(A3230,BRef!$A$2:$D$1259, 4,TRUE)</f>
        <v>Low Leverage</v>
      </c>
    </row>
    <row r="3231" spans="1:3" x14ac:dyDescent="0.2">
      <c r="A3231" t="s">
        <v>2425</v>
      </c>
      <c r="B3231">
        <f>VLOOKUP(A3231,BRef!$A$2:$D$1259, 2,TRUE)</f>
        <v>0.99424009900990096</v>
      </c>
      <c r="C3231" t="str">
        <f>VLOOKUP(A3231,BRef!$A$2:$D$1259, 4,TRUE)</f>
        <v>Average Leverage</v>
      </c>
    </row>
    <row r="3232" spans="1:3" x14ac:dyDescent="0.2">
      <c r="A3232" t="s">
        <v>2621</v>
      </c>
      <c r="B3232">
        <f>VLOOKUP(A3232,BRef!$A$2:$D$1259, 2,TRUE)</f>
        <v>0.99399999999999999</v>
      </c>
      <c r="C3232" t="str">
        <f>VLOOKUP(A3232,BRef!$A$2:$D$1259, 4,TRUE)</f>
        <v>Average Leverage</v>
      </c>
    </row>
    <row r="3233" spans="1:3" x14ac:dyDescent="0.2">
      <c r="A3233" t="s">
        <v>2293</v>
      </c>
      <c r="B3233">
        <f>VLOOKUP(A3233,BRef!$A$2:$D$1259, 2,TRUE)</f>
        <v>0.99424009900990096</v>
      </c>
      <c r="C3233" t="str">
        <f>VLOOKUP(A3233,BRef!$A$2:$D$1259, 4,TRUE)</f>
        <v>Average Leverage</v>
      </c>
    </row>
    <row r="3234" spans="1:3" x14ac:dyDescent="0.2">
      <c r="A3234" t="s">
        <v>2622</v>
      </c>
      <c r="B3234">
        <f>VLOOKUP(A3234,BRef!$A$2:$D$1259, 2,TRUE)</f>
        <v>0.69487709497206707</v>
      </c>
      <c r="C3234" t="str">
        <f>VLOOKUP(A3234,BRef!$A$2:$D$1259, 4,TRUE)</f>
        <v>Low Leverage</v>
      </c>
    </row>
    <row r="3235" spans="1:3" x14ac:dyDescent="0.2">
      <c r="A3235" t="s">
        <v>2481</v>
      </c>
      <c r="B3235">
        <f>VLOOKUP(A3235,BRef!$A$2:$D$1259, 2,TRUE)</f>
        <v>0.80900000000000005</v>
      </c>
      <c r="C3235" t="str">
        <f>VLOOKUP(A3235,BRef!$A$2:$D$1259, 4,TRUE)</f>
        <v>Average Leverage</v>
      </c>
    </row>
    <row r="3236" spans="1:3" x14ac:dyDescent="0.2">
      <c r="A3236" t="s">
        <v>2295</v>
      </c>
      <c r="B3236">
        <f>VLOOKUP(A3236,BRef!$A$2:$D$1259, 2,TRUE)</f>
        <v>1.192705035971223</v>
      </c>
      <c r="C3236" t="str">
        <f>VLOOKUP(A3236,BRef!$A$2:$D$1259, 4,TRUE)</f>
        <v>Average Leverage</v>
      </c>
    </row>
    <row r="3237" spans="1:3" x14ac:dyDescent="0.2">
      <c r="A3237" t="s">
        <v>2297</v>
      </c>
      <c r="B3237">
        <f>VLOOKUP(A3237,BRef!$A$2:$D$1259, 2,TRUE)</f>
        <v>0.99948407643312087</v>
      </c>
      <c r="C3237" t="str">
        <f>VLOOKUP(A3237,BRef!$A$2:$D$1259, 4,TRUE)</f>
        <v>Average Leverage</v>
      </c>
    </row>
    <row r="3238" spans="1:3" x14ac:dyDescent="0.2">
      <c r="A3238" t="s">
        <v>2426</v>
      </c>
      <c r="B3238">
        <f>VLOOKUP(A3238,BRef!$A$2:$D$1259, 2,TRUE)</f>
        <v>0.75980645161290317</v>
      </c>
      <c r="C3238" t="str">
        <f>VLOOKUP(A3238,BRef!$A$2:$D$1259, 4,TRUE)</f>
        <v>Low Leverage</v>
      </c>
    </row>
    <row r="3239" spans="1:3" x14ac:dyDescent="0.2">
      <c r="A3239" t="s">
        <v>2623</v>
      </c>
      <c r="B3239">
        <f>VLOOKUP(A3239,BRef!$A$2:$D$1259, 2,TRUE)</f>
        <v>0.53700000000000003</v>
      </c>
      <c r="C3239" t="str">
        <f>VLOOKUP(A3239,BRef!$A$2:$D$1259, 4,TRUE)</f>
        <v>Low Leverage</v>
      </c>
    </row>
    <row r="3240" spans="1:3" x14ac:dyDescent="0.2">
      <c r="A3240" t="s">
        <v>2624</v>
      </c>
      <c r="B3240">
        <f>VLOOKUP(A3240,BRef!$A$2:$D$1259, 2,TRUE)</f>
        <v>0.78800000000000003</v>
      </c>
      <c r="C3240" t="str">
        <f>VLOOKUP(A3240,BRef!$A$2:$D$1259, 4,TRUE)</f>
        <v>Low Leverage</v>
      </c>
    </row>
    <row r="3241" spans="1:3" x14ac:dyDescent="0.2">
      <c r="A3241" t="s">
        <v>2427</v>
      </c>
      <c r="B3241">
        <f>VLOOKUP(A3241,BRef!$A$2:$D$1259, 2,TRUE)</f>
        <v>8.1000000000000003E-2</v>
      </c>
      <c r="C3241" t="str">
        <f>VLOOKUP(A3241,BRef!$A$2:$D$1259, 4,TRUE)</f>
        <v>Low Leverage</v>
      </c>
    </row>
    <row r="3242" spans="1:3" x14ac:dyDescent="0.2">
      <c r="A3242" t="s">
        <v>2304</v>
      </c>
      <c r="B3242">
        <f>VLOOKUP(A3242,BRef!$A$2:$D$1259, 2,TRUE)</f>
        <v>0.96599999999999997</v>
      </c>
      <c r="C3242" t="str">
        <f>VLOOKUP(A3242,BRef!$A$2:$D$1259, 4,TRUE)</f>
        <v>Average Leverage</v>
      </c>
    </row>
    <row r="3243" spans="1:3" x14ac:dyDescent="0.2">
      <c r="A3243" t="s">
        <v>2305</v>
      </c>
      <c r="B3243">
        <f>VLOOKUP(A3243,BRef!$A$2:$D$1259, 2,TRUE)</f>
        <v>1.2133362068965521</v>
      </c>
      <c r="C3243" t="str">
        <f>VLOOKUP(A3243,BRef!$A$2:$D$1259, 4,TRUE)</f>
        <v>Average Leverage</v>
      </c>
    </row>
    <row r="3244" spans="1:3" x14ac:dyDescent="0.2">
      <c r="A3244" t="s">
        <v>2428</v>
      </c>
      <c r="B3244">
        <f>VLOOKUP(A3244,BRef!$A$2:$D$1259, 2,TRUE)</f>
        <v>0.94112244897959174</v>
      </c>
      <c r="C3244" t="str">
        <f>VLOOKUP(A3244,BRef!$A$2:$D$1259, 4,TRUE)</f>
        <v>Average Leverage</v>
      </c>
    </row>
    <row r="3245" spans="1:3" x14ac:dyDescent="0.2">
      <c r="A3245" t="s">
        <v>2311</v>
      </c>
      <c r="B3245">
        <f>VLOOKUP(A3245,BRef!$A$2:$D$1259, 2,TRUE)</f>
        <v>1.7126250000000001</v>
      </c>
      <c r="C3245" t="str">
        <f>VLOOKUP(A3245,BRef!$A$2:$D$1259, 4,TRUE)</f>
        <v>High Leverage</v>
      </c>
    </row>
    <row r="3246" spans="1:3" x14ac:dyDescent="0.2">
      <c r="A3246" t="s">
        <v>2430</v>
      </c>
      <c r="B3246">
        <f>VLOOKUP(A3246,BRef!$A$2:$D$1259, 2,TRUE)</f>
        <v>1.205381294964029</v>
      </c>
      <c r="C3246" t="str">
        <f>VLOOKUP(A3246,BRef!$A$2:$D$1259, 4,TRUE)</f>
        <v>Average Leverage</v>
      </c>
    </row>
    <row r="3247" spans="1:3" x14ac:dyDescent="0.2">
      <c r="A3247" t="s">
        <v>2625</v>
      </c>
      <c r="B3247">
        <f>VLOOKUP(A3247,BRef!$A$2:$D$1259, 2,TRUE)</f>
        <v>1.570042553191489</v>
      </c>
      <c r="C3247" t="str">
        <f>VLOOKUP(A3247,BRef!$A$2:$D$1259, 4,TRUE)</f>
        <v>High Leverage</v>
      </c>
    </row>
    <row r="3248" spans="1:3" x14ac:dyDescent="0.2">
      <c r="A3248" t="s">
        <v>2431</v>
      </c>
      <c r="B3248">
        <f>VLOOKUP(A3248,BRef!$A$2:$D$1259, 2,TRUE)</f>
        <v>0.88319467956469155</v>
      </c>
      <c r="C3248" t="str">
        <f>VLOOKUP(A3248,BRef!$A$2:$D$1259, 4,TRUE)</f>
        <v>Average Leverage</v>
      </c>
    </row>
    <row r="3249" spans="1:3" x14ac:dyDescent="0.2">
      <c r="A3249" t="s">
        <v>2626</v>
      </c>
      <c r="B3249">
        <f>VLOOKUP(A3249,BRef!$A$2:$D$1259, 2,TRUE)</f>
        <v>0</v>
      </c>
      <c r="C3249" t="str">
        <f>VLOOKUP(A3249,BRef!$A$2:$D$1259, 4,TRUE)</f>
        <v>Low Leverage</v>
      </c>
    </row>
    <row r="3250" spans="1:3" x14ac:dyDescent="0.2">
      <c r="A3250" t="s">
        <v>2627</v>
      </c>
      <c r="B3250">
        <f>VLOOKUP(A3250,BRef!$A$2:$D$1259, 2,TRUE)</f>
        <v>1.749590759075907</v>
      </c>
      <c r="C3250" t="str">
        <f>VLOOKUP(A3250,BRef!$A$2:$D$1259, 4,TRUE)</f>
        <v>High Leverage</v>
      </c>
    </row>
    <row r="3251" spans="1:3" x14ac:dyDescent="0.2">
      <c r="A3251" t="s">
        <v>2628</v>
      </c>
      <c r="B3251">
        <f>VLOOKUP(A3251,BRef!$A$2:$D$1259, 2,TRUE)</f>
        <v>0.35499999999999998</v>
      </c>
      <c r="C3251" t="str">
        <f>VLOOKUP(A3251,BRef!$A$2:$D$1259, 4,TRUE)</f>
        <v>Low Leverage</v>
      </c>
    </row>
    <row r="3252" spans="1:3" x14ac:dyDescent="0.2">
      <c r="A3252" t="s">
        <v>2321</v>
      </c>
      <c r="B3252">
        <f>VLOOKUP(A3252,BRef!$A$2:$D$1259, 2,TRUE)</f>
        <v>0.8890485074626866</v>
      </c>
      <c r="C3252" t="str">
        <f>VLOOKUP(A3252,BRef!$A$2:$D$1259, 4,TRUE)</f>
        <v>Average Leverage</v>
      </c>
    </row>
    <row r="3253" spans="1:3" x14ac:dyDescent="0.2">
      <c r="A3253" t="s">
        <v>2323</v>
      </c>
      <c r="B3253">
        <f>VLOOKUP(A3253,BRef!$A$2:$D$1259, 2,TRUE)</f>
        <v>0.16600000000000001</v>
      </c>
      <c r="C3253" t="str">
        <f>VLOOKUP(A3253,BRef!$A$2:$D$1259, 4,TRUE)</f>
        <v>Low Leverage</v>
      </c>
    </row>
    <row r="3254" spans="1:3" x14ac:dyDescent="0.2">
      <c r="A3254" t="s">
        <v>2325</v>
      </c>
      <c r="B3254">
        <f>VLOOKUP(A3254,BRef!$A$2:$D$1259, 2,TRUE)</f>
        <v>0.92060472279260785</v>
      </c>
      <c r="C3254" t="str">
        <f>VLOOKUP(A3254,BRef!$A$2:$D$1259, 4,TRUE)</f>
        <v>Average Leverage</v>
      </c>
    </row>
    <row r="3255" spans="1:3" x14ac:dyDescent="0.2">
      <c r="A3255" t="s">
        <v>2629</v>
      </c>
      <c r="B3255">
        <f>VLOOKUP(A3255,BRef!$A$2:$D$1259, 2,TRUE)</f>
        <v>0.94399999999999995</v>
      </c>
      <c r="C3255" t="str">
        <f>VLOOKUP(A3255,BRef!$A$2:$D$1259, 4,TRUE)</f>
        <v>Average Leverage</v>
      </c>
    </row>
    <row r="3256" spans="1:3" x14ac:dyDescent="0.2">
      <c r="A3256" t="s">
        <v>2433</v>
      </c>
      <c r="B3256">
        <f>VLOOKUP(A3256,BRef!$A$2:$D$1259, 2,TRUE)</f>
        <v>0.77100000000000002</v>
      </c>
      <c r="C3256" t="str">
        <f>VLOOKUP(A3256,BRef!$A$2:$D$1259, 4,TRUE)</f>
        <v>Low Leverage</v>
      </c>
    </row>
    <row r="3257" spans="1:3" x14ac:dyDescent="0.2">
      <c r="A3257" t="s">
        <v>2434</v>
      </c>
      <c r="B3257">
        <f>VLOOKUP(A3257,BRef!$A$2:$D$1259, 2,TRUE)</f>
        <v>0.88588050314465405</v>
      </c>
      <c r="C3257" t="str">
        <f>VLOOKUP(A3257,BRef!$A$2:$D$1259, 4,TRUE)</f>
        <v>Average Leverage</v>
      </c>
    </row>
    <row r="3258" spans="1:3" x14ac:dyDescent="0.2">
      <c r="A3258" t="s">
        <v>2328</v>
      </c>
      <c r="B3258">
        <f>VLOOKUP(A3258,BRef!$A$2:$D$1259, 2,TRUE)</f>
        <v>0.7076311111111111</v>
      </c>
      <c r="C3258" t="str">
        <f>VLOOKUP(A3258,BRef!$A$2:$D$1259, 4,TRUE)</f>
        <v>Low Leverage</v>
      </c>
    </row>
    <row r="3259" spans="1:3" x14ac:dyDescent="0.2">
      <c r="A3259" t="s">
        <v>2437</v>
      </c>
      <c r="B3259">
        <f>VLOOKUP(A3259,BRef!$A$2:$D$1259, 2,TRUE)</f>
        <v>0.62335964912280706</v>
      </c>
      <c r="C3259" t="str">
        <f>VLOOKUP(A3259,BRef!$A$2:$D$1259, 4,TRUE)</f>
        <v>Low Leverage</v>
      </c>
    </row>
    <row r="3260" spans="1:3" x14ac:dyDescent="0.2">
      <c r="A3260" t="s">
        <v>2439</v>
      </c>
      <c r="B3260">
        <f>VLOOKUP(A3260,BRef!$A$2:$D$1259, 2,TRUE)</f>
        <v>1.1500806451612899</v>
      </c>
      <c r="C3260" t="str">
        <f>VLOOKUP(A3260,BRef!$A$2:$D$1259, 4,TRUE)</f>
        <v>Average Leverage</v>
      </c>
    </row>
    <row r="3261" spans="1:3" x14ac:dyDescent="0.2">
      <c r="A3261" t="s">
        <v>2331</v>
      </c>
      <c r="B3261">
        <f>VLOOKUP(A3261,BRef!$A$2:$D$1259, 2,TRUE)</f>
        <v>1.1870000000000001</v>
      </c>
      <c r="C3261" t="str">
        <f>VLOOKUP(A3261,BRef!$A$2:$D$1259, 4,TRUE)</f>
        <v>Average Leverage</v>
      </c>
    </row>
    <row r="3262" spans="1:3" x14ac:dyDescent="0.2">
      <c r="A3262" t="s">
        <v>2630</v>
      </c>
      <c r="B3262">
        <f>VLOOKUP(A3262,BRef!$A$2:$D$1259, 2,TRUE)</f>
        <v>0.113</v>
      </c>
      <c r="C3262" t="str">
        <f>VLOOKUP(A3262,BRef!$A$2:$D$1259, 4,TRUE)</f>
        <v>Low Leverage</v>
      </c>
    </row>
    <row r="3263" spans="1:3" x14ac:dyDescent="0.2">
      <c r="A3263" t="s">
        <v>2333</v>
      </c>
      <c r="B3263">
        <f>VLOOKUP(A3263,BRef!$A$2:$D$1259, 2,TRUE)</f>
        <v>0.93200000000000005</v>
      </c>
      <c r="C3263" t="str">
        <f>VLOOKUP(A3263,BRef!$A$2:$D$1259, 4,TRUE)</f>
        <v>Average Leverage</v>
      </c>
    </row>
    <row r="3264" spans="1:3" x14ac:dyDescent="0.2">
      <c r="A3264" t="s">
        <v>2334</v>
      </c>
      <c r="B3264">
        <f>VLOOKUP(A3264,BRef!$A$2:$D$1259, 2,TRUE)</f>
        <v>0.85274166666666673</v>
      </c>
      <c r="C3264" t="str">
        <f>VLOOKUP(A3264,BRef!$A$2:$D$1259, 4,TRUE)</f>
        <v>Average Leverage</v>
      </c>
    </row>
    <row r="3265" spans="1:3" x14ac:dyDescent="0.2">
      <c r="A3265" t="s">
        <v>2338</v>
      </c>
      <c r="B3265">
        <f>VLOOKUP(A3265,BRef!$A$2:$D$1259, 2,TRUE)</f>
        <v>1.0156259259259259</v>
      </c>
      <c r="C3265" t="str">
        <f>VLOOKUP(A3265,BRef!$A$2:$D$1259, 4,TRUE)</f>
        <v>Average Leverage</v>
      </c>
    </row>
    <row r="3266" spans="1:3" x14ac:dyDescent="0.2">
      <c r="A3266" t="s">
        <v>2339</v>
      </c>
      <c r="B3266">
        <f>VLOOKUP(A3266,BRef!$A$2:$D$1259, 2,TRUE)</f>
        <v>0.72959946949602117</v>
      </c>
      <c r="C3266" t="str">
        <f>VLOOKUP(A3266,BRef!$A$2:$D$1259, 4,TRUE)</f>
        <v>Low Leverage</v>
      </c>
    </row>
    <row r="3267" spans="1:3" x14ac:dyDescent="0.2">
      <c r="A3267" t="s">
        <v>2344</v>
      </c>
      <c r="B3267">
        <f>VLOOKUP(A3267,BRef!$A$2:$D$1259, 2,TRUE)</f>
        <v>0.76300000000000001</v>
      </c>
      <c r="C3267" t="str">
        <f>VLOOKUP(A3267,BRef!$A$2:$D$1259, 4,TRUE)</f>
        <v>Low Leverage</v>
      </c>
    </row>
    <row r="3268" spans="1:3" x14ac:dyDescent="0.2">
      <c r="A3268" t="s">
        <v>2357</v>
      </c>
      <c r="B3268">
        <f>VLOOKUP(A3268,BRef!$A$2:$D$1259, 2,TRUE)</f>
        <v>0.72294936708860758</v>
      </c>
      <c r="C3268" t="str">
        <f>VLOOKUP(A3268,BRef!$A$2:$D$1259, 4,TRUE)</f>
        <v>Low Leverage</v>
      </c>
    </row>
    <row r="3269" spans="1:3" x14ac:dyDescent="0.2">
      <c r="A3269" t="s">
        <v>2486</v>
      </c>
      <c r="B3269">
        <f>VLOOKUP(A3269,BRef!$A$2:$D$1259, 2,TRUE)</f>
        <v>0.87</v>
      </c>
      <c r="C3269" t="str">
        <f>VLOOKUP(A3269,BRef!$A$2:$D$1259, 4,TRUE)</f>
        <v>Average Leverage</v>
      </c>
    </row>
    <row r="3270" spans="1:3" x14ac:dyDescent="0.2">
      <c r="A3270" t="s">
        <v>2365</v>
      </c>
      <c r="B3270">
        <f>VLOOKUP(A3270,BRef!$A$2:$D$1259, 2,TRUE)</f>
        <v>0.80388709677419357</v>
      </c>
      <c r="C3270" t="str">
        <f>VLOOKUP(A3270,BRef!$A$2:$D$1259, 4,TRUE)</f>
        <v>Average Leverage</v>
      </c>
    </row>
    <row r="3271" spans="1:3" x14ac:dyDescent="0.2">
      <c r="A3271" t="s">
        <v>2366</v>
      </c>
      <c r="B3271">
        <f>VLOOKUP(A3271,BRef!$A$2:$D$1259, 2,TRUE)</f>
        <v>1.068517412935323</v>
      </c>
      <c r="C3271" t="str">
        <f>VLOOKUP(A3271,BRef!$A$2:$D$1259, 4,TRUE)</f>
        <v>Average Leverage</v>
      </c>
    </row>
    <row r="3272" spans="1:3" x14ac:dyDescent="0.2">
      <c r="A3272" t="s">
        <v>2445</v>
      </c>
      <c r="B3272">
        <f>VLOOKUP(A3272,BRef!$A$2:$D$1259, 2,TRUE)</f>
        <v>0.94899999999999995</v>
      </c>
      <c r="C3272" t="str">
        <f>VLOOKUP(A3272,BRef!$A$2:$D$1259, 4,TRUE)</f>
        <v>Average Leverage</v>
      </c>
    </row>
    <row r="3273" spans="1:3" x14ac:dyDescent="0.2">
      <c r="A3273" t="s">
        <v>2369</v>
      </c>
      <c r="B3273">
        <f>VLOOKUP(A3273,BRef!$A$2:$D$1259, 2,TRUE)</f>
        <v>0.78876206322795339</v>
      </c>
      <c r="C3273" t="str">
        <f>VLOOKUP(A3273,BRef!$A$2:$D$1259, 4,TRUE)</f>
        <v>Low Leverage</v>
      </c>
    </row>
    <row r="3274" spans="1:3" x14ac:dyDescent="0.2">
      <c r="A3274" t="s">
        <v>2370</v>
      </c>
      <c r="B3274">
        <f>VLOOKUP(A3274,BRef!$A$2:$D$1259, 2,TRUE)</f>
        <v>0.85999999999999988</v>
      </c>
      <c r="C3274" t="str">
        <f>VLOOKUP(A3274,BRef!$A$2:$D$1259, 4,TRUE)</f>
        <v>Average Leverage</v>
      </c>
    </row>
    <row r="3275" spans="1:3" x14ac:dyDescent="0.2">
      <c r="A3275" t="s">
        <v>2373</v>
      </c>
      <c r="B3275">
        <f>VLOOKUP(A3275,BRef!$A$2:$D$1259, 2,TRUE)</f>
        <v>0.700140410958904</v>
      </c>
      <c r="C3275" t="str">
        <f>VLOOKUP(A3275,BRef!$A$2:$D$1259, 4,TRUE)</f>
        <v>Low Leverage</v>
      </c>
    </row>
    <row r="3276" spans="1:3" x14ac:dyDescent="0.2">
      <c r="A3276" t="s">
        <v>2450</v>
      </c>
      <c r="B3276">
        <f>VLOOKUP(A3276,BRef!$A$2:$D$1259, 2,TRUE)</f>
        <v>0.75980645161290317</v>
      </c>
      <c r="C3276" t="str">
        <f>VLOOKUP(A3276,BRef!$A$2:$D$1259, 4,TRUE)</f>
        <v>Low Leverage</v>
      </c>
    </row>
    <row r="3277" spans="1:3" x14ac:dyDescent="0.2">
      <c r="A3277" t="s">
        <v>2382</v>
      </c>
      <c r="B3277">
        <f>VLOOKUP(A3277,BRef!$A$2:$D$1259, 2,TRUE)</f>
        <v>1.343</v>
      </c>
      <c r="C3277" t="str">
        <f>VLOOKUP(A3277,BRef!$A$2:$D$1259, 4,TRUE)</f>
        <v>Average Leverage</v>
      </c>
    </row>
    <row r="3278" spans="1:3" x14ac:dyDescent="0.2">
      <c r="A3278" t="s">
        <v>2383</v>
      </c>
      <c r="B3278">
        <f>VLOOKUP(A3278,BRef!$A$2:$D$1259, 2,TRUE)</f>
        <v>6.6000000000000003E-2</v>
      </c>
      <c r="C3278" t="str">
        <f>VLOOKUP(A3278,BRef!$A$2:$D$1259, 4,TRUE)</f>
        <v>Low Leverage</v>
      </c>
    </row>
    <row r="3279" spans="1:3" x14ac:dyDescent="0.2">
      <c r="A3279" t="s">
        <v>2489</v>
      </c>
      <c r="B3279">
        <f>VLOOKUP(A3279,BRef!$A$2:$D$1259, 2,TRUE)</f>
        <v>1.068517412935323</v>
      </c>
      <c r="C3279" t="str">
        <f>VLOOKUP(A3279,BRef!$A$2:$D$1259, 4,TRUE)</f>
        <v>Average Leverage</v>
      </c>
    </row>
    <row r="3280" spans="1:3" x14ac:dyDescent="0.2">
      <c r="A3280" t="s">
        <v>2384</v>
      </c>
      <c r="B3280">
        <f>VLOOKUP(A3280,BRef!$A$2:$D$1259, 2,TRUE)</f>
        <v>0.97399126637554589</v>
      </c>
      <c r="C3280" t="str">
        <f>VLOOKUP(A3280,BRef!$A$2:$D$1259, 4,TRUE)</f>
        <v>Average Leverage</v>
      </c>
    </row>
    <row r="3281" spans="1:3" x14ac:dyDescent="0.2">
      <c r="A3281" t="s">
        <v>2451</v>
      </c>
      <c r="B3281">
        <f>VLOOKUP(A3281,BRef!$A$2:$D$1259, 2,TRUE)</f>
        <v>1.107</v>
      </c>
      <c r="C3281" t="str">
        <f>VLOOKUP(A3281,BRef!$A$2:$D$1259, 4,TRUE)</f>
        <v>Average Leverage</v>
      </c>
    </row>
    <row r="3282" spans="1:3" x14ac:dyDescent="0.2">
      <c r="A3282" t="s">
        <v>2453</v>
      </c>
      <c r="B3282">
        <f>VLOOKUP(A3282,BRef!$A$2:$D$1259, 2,TRUE)</f>
        <v>0.48699999999999999</v>
      </c>
      <c r="C3282" t="str">
        <f>VLOOKUP(A3282,BRef!$A$2:$D$1259, 4,TRUE)</f>
        <v>Low Leverage</v>
      </c>
    </row>
    <row r="3283" spans="1:3" x14ac:dyDescent="0.2">
      <c r="A3283" t="s">
        <v>2386</v>
      </c>
      <c r="B3283">
        <f>VLOOKUP(A3283,BRef!$A$2:$D$1259, 2,TRUE)</f>
        <v>0.79327394957983188</v>
      </c>
      <c r="C3283" t="str">
        <f>VLOOKUP(A3283,BRef!$A$2:$D$1259, 4,TRUE)</f>
        <v>Low Leverage</v>
      </c>
    </row>
    <row r="3284" spans="1:3" x14ac:dyDescent="0.2">
      <c r="A3284" t="s">
        <v>2387</v>
      </c>
      <c r="B3284">
        <f>VLOOKUP(A3284,BRef!$A$2:$D$1259, 2,TRUE)</f>
        <v>0.9362258064516128</v>
      </c>
      <c r="C3284" t="str">
        <f>VLOOKUP(A3284,BRef!$A$2:$D$1259, 4,TRUE)</f>
        <v>Average Leverage</v>
      </c>
    </row>
    <row r="3285" spans="1:3" x14ac:dyDescent="0.2">
      <c r="A3285" t="s">
        <v>2390</v>
      </c>
      <c r="B3285">
        <f>VLOOKUP(A3285,BRef!$A$2:$D$1259, 2,TRUE)</f>
        <v>1.9279128205128211</v>
      </c>
      <c r="C3285" t="str">
        <f>VLOOKUP(A3285,BRef!$A$2:$D$1259, 4,TRUE)</f>
        <v>High Leverage</v>
      </c>
    </row>
    <row r="3286" spans="1:3" x14ac:dyDescent="0.2">
      <c r="A3286" t="s">
        <v>2456</v>
      </c>
      <c r="B3286">
        <f>VLOOKUP(A3286,BRef!$A$2:$D$1259, 2,TRUE)</f>
        <v>1.019270769230769</v>
      </c>
      <c r="C3286" t="str">
        <f>VLOOKUP(A3286,BRef!$A$2:$D$1259, 4,TRUE)</f>
        <v>Average Leverage</v>
      </c>
    </row>
    <row r="3287" spans="1:3" x14ac:dyDescent="0.2">
      <c r="A3287" t="s">
        <v>2395</v>
      </c>
      <c r="B3287">
        <f>VLOOKUP(A3287,BRef!$A$2:$D$1259, 2,TRUE)</f>
        <v>0.85274166666666673</v>
      </c>
      <c r="C3287" t="str">
        <f>VLOOKUP(A3287,BRef!$A$2:$D$1259, 4,TRUE)</f>
        <v>Average Leverage</v>
      </c>
    </row>
    <row r="3288" spans="1:3" x14ac:dyDescent="0.2">
      <c r="A3288" t="s">
        <v>2397</v>
      </c>
      <c r="B3288">
        <f>VLOOKUP(A3288,BRef!$A$2:$D$1259, 2,TRUE)</f>
        <v>1.010074675324675</v>
      </c>
      <c r="C3288" t="str">
        <f>VLOOKUP(A3288,BRef!$A$2:$D$1259, 4,TRUE)</f>
        <v>Average Leverage</v>
      </c>
    </row>
    <row r="3289" spans="1:3" x14ac:dyDescent="0.2">
      <c r="A3289" t="s">
        <v>2460</v>
      </c>
      <c r="B3289">
        <f>VLOOKUP(A3289,BRef!$A$2:$D$1259, 2,TRUE)</f>
        <v>5.0000000000000001E-3</v>
      </c>
      <c r="C3289" t="str">
        <f>VLOOKUP(A3289,BRef!$A$2:$D$1259, 4,TRUE)</f>
        <v>Low Leverage</v>
      </c>
    </row>
    <row r="3290" spans="1:3" x14ac:dyDescent="0.2">
      <c r="A3290" t="s">
        <v>2398</v>
      </c>
      <c r="B3290">
        <f>VLOOKUP(A3290,BRef!$A$2:$D$1259, 2,TRUE)</f>
        <v>0.16600000000000001</v>
      </c>
      <c r="C3290" t="str">
        <f>VLOOKUP(A3290,BRef!$A$2:$D$1259, 4,TRUE)</f>
        <v>Low Leverage</v>
      </c>
    </row>
    <row r="3291" spans="1:3" x14ac:dyDescent="0.2">
      <c r="A3291" t="s">
        <v>2399</v>
      </c>
      <c r="B3291">
        <f>VLOOKUP(A3291,BRef!$A$2:$D$1259, 2,TRUE)</f>
        <v>0.78</v>
      </c>
      <c r="C3291" t="str">
        <f>VLOOKUP(A3291,BRef!$A$2:$D$1259, 4,TRUE)</f>
        <v>Low Leverage</v>
      </c>
    </row>
    <row r="3292" spans="1:3" x14ac:dyDescent="0.2">
      <c r="A3292" t="s">
        <v>2403</v>
      </c>
      <c r="B3292">
        <f>VLOOKUP(A3292,BRef!$A$2:$D$1259, 2,TRUE)</f>
        <v>0.97355598455598458</v>
      </c>
      <c r="C3292" t="str">
        <f>VLOOKUP(A3292,BRef!$A$2:$D$1259, 4,TRUE)</f>
        <v>Average Leverage</v>
      </c>
    </row>
    <row r="3293" spans="1:3" x14ac:dyDescent="0.2">
      <c r="A3293" t="s">
        <v>2631</v>
      </c>
      <c r="B3293">
        <f>VLOOKUP(A3293,BRef!$A$2:$D$1259, 2,TRUE)</f>
        <v>1</v>
      </c>
      <c r="C3293" t="str">
        <f>VLOOKUP(A3293,BRef!$A$2:$D$1259, 4,TRUE)</f>
        <v>Average Leverage</v>
      </c>
    </row>
    <row r="3294" spans="1:3" x14ac:dyDescent="0.2">
      <c r="A3294" t="s">
        <v>2492</v>
      </c>
      <c r="B3294">
        <f>VLOOKUP(A3294,BRef!$A$2:$D$1259, 2,TRUE)</f>
        <v>0.53700000000000003</v>
      </c>
      <c r="C3294" t="str">
        <f>VLOOKUP(A3294,BRef!$A$2:$D$1259, 4,TRUE)</f>
        <v>Low Leverage</v>
      </c>
    </row>
    <row r="3295" spans="1:3" x14ac:dyDescent="0.2">
      <c r="A3295" t="s">
        <v>2632</v>
      </c>
      <c r="B3295">
        <f>VLOOKUP(A3295,BRef!$A$2:$D$1259, 2,TRUE)</f>
        <v>1.275744680851064</v>
      </c>
      <c r="C3295" t="str">
        <f>VLOOKUP(A3295,BRef!$A$2:$D$1259, 4,TRUE)</f>
        <v>Average Leverage</v>
      </c>
    </row>
    <row r="3296" spans="1:3" x14ac:dyDescent="0.2">
      <c r="A3296" t="s">
        <v>2404</v>
      </c>
      <c r="B3296">
        <f>VLOOKUP(A3296,BRef!$A$2:$D$1259, 2,TRUE)</f>
        <v>0.99837177280550771</v>
      </c>
      <c r="C3296" t="str">
        <f>VLOOKUP(A3296,BRef!$A$2:$D$1259, 4,TRUE)</f>
        <v>Average Leverage</v>
      </c>
    </row>
    <row r="3297" spans="1:3" x14ac:dyDescent="0.2">
      <c r="A3297" t="s">
        <v>2493</v>
      </c>
      <c r="B3297">
        <f>VLOOKUP(A3297,BRef!$A$2:$D$1259, 2,TRUE)</f>
        <v>1.0169999999999999</v>
      </c>
      <c r="C3297" t="str">
        <f>VLOOKUP(A3297,BRef!$A$2:$D$1259, 4,TRUE)</f>
        <v>Average Leverage</v>
      </c>
    </row>
    <row r="3298" spans="1:3" x14ac:dyDescent="0.2">
      <c r="A3298" t="s">
        <v>2466</v>
      </c>
      <c r="B3298">
        <f>VLOOKUP(A3298,BRef!$A$2:$D$1259, 2,TRUE)</f>
        <v>0.05</v>
      </c>
      <c r="C3298" t="str">
        <f>VLOOKUP(A3298,BRef!$A$2:$D$1259, 4,TRUE)</f>
        <v>Low Leverage</v>
      </c>
    </row>
    <row r="3299" spans="1:3" x14ac:dyDescent="0.2">
      <c r="A3299" t="s">
        <v>2407</v>
      </c>
      <c r="B3299">
        <f>VLOOKUP(A3299,BRef!$A$2:$D$1259, 2,TRUE)</f>
        <v>0.89100000000000001</v>
      </c>
      <c r="C3299" t="str">
        <f>VLOOKUP(A3299,BRef!$A$2:$D$1259, 4,TRUE)</f>
        <v>Average Leverage</v>
      </c>
    </row>
    <row r="3300" spans="1:3" x14ac:dyDescent="0.2">
      <c r="A3300" t="s">
        <v>2633</v>
      </c>
      <c r="B3300">
        <f>VLOOKUP(A3300,BRef!$A$2:$D$1259, 2,TRUE)</f>
        <v>0.81675124378109443</v>
      </c>
      <c r="C3300" t="str">
        <f>VLOOKUP(A3300,BRef!$A$2:$D$1259, 4,TRUE)</f>
        <v>Average Leverage</v>
      </c>
    </row>
    <row r="3301" spans="1:3" x14ac:dyDescent="0.2">
      <c r="A3301" t="s">
        <v>2468</v>
      </c>
      <c r="B3301">
        <f>VLOOKUP(A3301,BRef!$A$2:$D$1259, 2,TRUE)</f>
        <v>1.205381294964029</v>
      </c>
      <c r="C3301" t="str">
        <f>VLOOKUP(A3301,BRef!$A$2:$D$1259, 4,TRUE)</f>
        <v>Average Leverage</v>
      </c>
    </row>
    <row r="3302" spans="1:3" x14ac:dyDescent="0.2">
      <c r="A3302" t="s">
        <v>2469</v>
      </c>
      <c r="B3302">
        <f>VLOOKUP(A3302,BRef!$A$2:$D$1259, 2,TRUE)</f>
        <v>0.85372049689440987</v>
      </c>
      <c r="C3302" t="str">
        <f>VLOOKUP(A3302,BRef!$A$2:$D$1259, 4,TRUE)</f>
        <v>Average Leverage</v>
      </c>
    </row>
    <row r="3303" spans="1:3" x14ac:dyDescent="0.2">
      <c r="A3303" t="s">
        <v>2470</v>
      </c>
      <c r="B3303">
        <f>VLOOKUP(A3303,BRef!$A$2:$D$1259, 2,TRUE)</f>
        <v>0.71</v>
      </c>
      <c r="C3303" t="str">
        <f>VLOOKUP(A3303,BRef!$A$2:$D$1259, 4,TRUE)</f>
        <v>Low Leverage</v>
      </c>
    </row>
    <row r="3304" spans="1:3" x14ac:dyDescent="0.2">
      <c r="A3304" t="s">
        <v>2471</v>
      </c>
      <c r="B3304">
        <f>VLOOKUP(A3304,BRef!$A$2:$D$1259, 2,TRUE)</f>
        <v>0.7018901098901098</v>
      </c>
      <c r="C3304" t="str">
        <f>VLOOKUP(A3304,BRef!$A$2:$D$1259, 4,TRUE)</f>
        <v>Low Leverage</v>
      </c>
    </row>
    <row r="3305" spans="1:3" x14ac:dyDescent="0.2">
      <c r="A3305" t="s">
        <v>2412</v>
      </c>
      <c r="B3305">
        <f>VLOOKUP(A3305,BRef!$A$2:$D$1259, 2,TRUE)</f>
        <v>0.87791247264770234</v>
      </c>
      <c r="C3305" t="str">
        <f>VLOOKUP(A3305,BRef!$A$2:$D$1259, 4,TRUE)</f>
        <v>Average Leverage</v>
      </c>
    </row>
    <row r="3306" spans="1:3" x14ac:dyDescent="0.2">
      <c r="A3306" t="s">
        <v>2636</v>
      </c>
      <c r="B3306">
        <f>VLOOKUP(A3306,BRef!$A$2:$D$1259, 2,TRUE)</f>
        <v>1.0009999999999999</v>
      </c>
      <c r="C3306" t="str">
        <f>VLOOKUP(A3306,BRef!$A$2:$D$1259, 4,TRUE)</f>
        <v>Average Leverage</v>
      </c>
    </row>
    <row r="3307" spans="1:3" x14ac:dyDescent="0.2">
      <c r="A3307" t="s">
        <v>2501</v>
      </c>
      <c r="B3307">
        <f>VLOOKUP(A3307,BRef!$A$2:$D$1259, 2,TRUE)</f>
        <v>1.0389999999999999</v>
      </c>
      <c r="C3307" t="str">
        <f>VLOOKUP(A3307,BRef!$A$2:$D$1259, 4,TRUE)</f>
        <v>Average Leverage</v>
      </c>
    </row>
    <row r="3308" spans="1:3" x14ac:dyDescent="0.2">
      <c r="A3308" t="s">
        <v>2414</v>
      </c>
      <c r="B3308">
        <f>VLOOKUP(A3308,BRef!$A$2:$D$1259, 2,TRUE)</f>
        <v>1.1520439814814809</v>
      </c>
      <c r="C3308" t="str">
        <f>VLOOKUP(A3308,BRef!$A$2:$D$1259, 4,TRUE)</f>
        <v>Average Leverage</v>
      </c>
    </row>
    <row r="3309" spans="1:3" x14ac:dyDescent="0.2">
      <c r="A3309" t="s">
        <v>2503</v>
      </c>
      <c r="B3309">
        <f>VLOOKUP(A3309,BRef!$A$2:$D$1259, 2,TRUE)</f>
        <v>0.36799999999999999</v>
      </c>
      <c r="C3309" t="str">
        <f>VLOOKUP(A3309,BRef!$A$2:$D$1259, 4,TRUE)</f>
        <v>Low Leverage</v>
      </c>
    </row>
    <row r="3310" spans="1:3" x14ac:dyDescent="0.2">
      <c r="A3310" t="s">
        <v>2505</v>
      </c>
      <c r="B3310">
        <f>VLOOKUP(A3310,BRef!$A$2:$D$1259, 2,TRUE)</f>
        <v>0.96599999999999997</v>
      </c>
      <c r="C3310" t="str">
        <f>VLOOKUP(A3310,BRef!$A$2:$D$1259, 4,TRUE)</f>
        <v>Average Leverage</v>
      </c>
    </row>
    <row r="3311" spans="1:3" x14ac:dyDescent="0.2">
      <c r="A3311" t="s">
        <v>2415</v>
      </c>
      <c r="B3311">
        <f>VLOOKUP(A3311,BRef!$A$2:$D$1259, 2,TRUE)</f>
        <v>0.66338020833333333</v>
      </c>
      <c r="C3311" t="str">
        <f>VLOOKUP(A3311,BRef!$A$2:$D$1259, 4,TRUE)</f>
        <v>Low Leverage</v>
      </c>
    </row>
    <row r="3312" spans="1:3" x14ac:dyDescent="0.2">
      <c r="A3312" t="s">
        <v>2637</v>
      </c>
      <c r="B3312">
        <f>VLOOKUP(A3312,BRef!$A$2:$D$1259, 2,TRUE)</f>
        <v>0.20899999999999999</v>
      </c>
      <c r="C3312" t="str">
        <f>VLOOKUP(A3312,BRef!$A$2:$D$1259, 4,TRUE)</f>
        <v>Low Leverage</v>
      </c>
    </row>
    <row r="3313" spans="1:3" x14ac:dyDescent="0.2">
      <c r="A3313" t="s">
        <v>2477</v>
      </c>
      <c r="B3313">
        <f>VLOOKUP(A3313,BRef!$A$2:$D$1259, 2,TRUE)</f>
        <v>0.78252173913043477</v>
      </c>
      <c r="C3313" t="str">
        <f>VLOOKUP(A3313,BRef!$A$2:$D$1259, 4,TRUE)</f>
        <v>Low Leverage</v>
      </c>
    </row>
    <row r="3314" spans="1:3" x14ac:dyDescent="0.2">
      <c r="A3314" t="s">
        <v>2479</v>
      </c>
      <c r="B3314">
        <f>VLOOKUP(A3314,BRef!$A$2:$D$1259, 2,TRUE)</f>
        <v>0.79473498233215545</v>
      </c>
      <c r="C3314" t="str">
        <f>VLOOKUP(A3314,BRef!$A$2:$D$1259, 4,TRUE)</f>
        <v>Low Leverage</v>
      </c>
    </row>
    <row r="3315" spans="1:3" x14ac:dyDescent="0.2">
      <c r="A3315" t="s">
        <v>2513</v>
      </c>
      <c r="B3315">
        <f>VLOOKUP(A3315,BRef!$A$2:$D$1259, 2,TRUE)</f>
        <v>0.94299999999999995</v>
      </c>
      <c r="C3315" t="str">
        <f>VLOOKUP(A3315,BRef!$A$2:$D$1259, 4,TRUE)</f>
        <v>Average Leverage</v>
      </c>
    </row>
    <row r="3316" spans="1:3" x14ac:dyDescent="0.2">
      <c r="A3316" t="s">
        <v>2635</v>
      </c>
      <c r="B3316">
        <f>VLOOKUP(A3316,BRef!$A$2:$D$1259, 2,TRUE)</f>
        <v>0.17199999999999999</v>
      </c>
      <c r="C3316" t="str">
        <f>VLOOKUP(A3316,BRef!$A$2:$D$1259, 4,TRUE)</f>
        <v>Low Leverage</v>
      </c>
    </row>
    <row r="3317" spans="1:3" x14ac:dyDescent="0.2">
      <c r="A3317" t="s">
        <v>2634</v>
      </c>
      <c r="B3317">
        <f>VLOOKUP(A3317,BRef!$A$2:$D$1259, 2,TRUE)</f>
        <v>0.874</v>
      </c>
      <c r="C3317" t="str">
        <f>VLOOKUP(A3317,BRef!$A$2:$D$1259, 4,TRUE)</f>
        <v>Average Leverage</v>
      </c>
    </row>
    <row r="3318" spans="1:3" x14ac:dyDescent="0.2">
      <c r="A3318" t="s">
        <v>2638</v>
      </c>
      <c r="B3318">
        <f>VLOOKUP(A3318,BRef!$A$2:$D$1259, 2,TRUE)</f>
        <v>0.75</v>
      </c>
      <c r="C3318" t="str">
        <f>VLOOKUP(A3318,BRef!$A$2:$D$1259, 4,TRUE)</f>
        <v>Low Leverage</v>
      </c>
    </row>
    <row r="3319" spans="1:3" x14ac:dyDescent="0.2">
      <c r="A3319" t="s">
        <v>2354</v>
      </c>
      <c r="B3319">
        <f>VLOOKUP(A3319,BRef!$A$2:$D$1259, 2,TRUE)</f>
        <v>0.93228735632183912</v>
      </c>
      <c r="C3319" t="str">
        <f>VLOOKUP(A3319,BRef!$A$2:$D$1259, 4,TRUE)</f>
        <v>Average Leverage</v>
      </c>
    </row>
    <row r="3320" spans="1:3" x14ac:dyDescent="0.2">
      <c r="A3320" t="s">
        <v>2516</v>
      </c>
      <c r="B3320">
        <f>VLOOKUP(A3320,BRef!$A$2:$D$1259, 2,TRUE)</f>
        <v>0.86</v>
      </c>
      <c r="C3320" t="str">
        <f>VLOOKUP(A3320,BRef!$A$2:$D$1259, 4,TRUE)</f>
        <v>Average Leverage</v>
      </c>
    </row>
    <row r="3321" spans="1:3" x14ac:dyDescent="0.2">
      <c r="A3321" t="s">
        <v>2518</v>
      </c>
      <c r="B3321">
        <f>VLOOKUP(A3321,BRef!$A$2:$D$1259, 2,TRUE)</f>
        <v>1.107</v>
      </c>
      <c r="C3321" t="str">
        <f>VLOOKUP(A3321,BRef!$A$2:$D$1259, 4,TRUE)</f>
        <v>Average Leverage</v>
      </c>
    </row>
    <row r="3322" spans="1:3" x14ac:dyDescent="0.2">
      <c r="A3322" t="s">
        <v>2639</v>
      </c>
      <c r="B3322">
        <f>VLOOKUP(A3322,BRef!$A$2:$D$1259, 2,TRUE)</f>
        <v>0.98899999999999999</v>
      </c>
      <c r="C3322" t="str">
        <f>VLOOKUP(A3322,BRef!$A$2:$D$1259, 4,TRUE)</f>
        <v>Average Leverage</v>
      </c>
    </row>
    <row r="3323" spans="1:3" x14ac:dyDescent="0.2">
      <c r="A3323" t="s">
        <v>2640</v>
      </c>
      <c r="B3323">
        <f>VLOOKUP(A3323,BRef!$A$2:$D$1259, 2,TRUE)</f>
        <v>7.4999999999999989E-3</v>
      </c>
      <c r="C3323" t="str">
        <f>VLOOKUP(A3323,BRef!$A$2:$D$1259, 4,TRUE)</f>
        <v>Low Leverage</v>
      </c>
    </row>
    <row r="3324" spans="1:3" x14ac:dyDescent="0.2">
      <c r="A3324" t="s">
        <v>2641</v>
      </c>
      <c r="B3324">
        <f>VLOOKUP(A3324,BRef!$A$2:$D$1259, 2,TRUE)</f>
        <v>1.7126250000000001</v>
      </c>
      <c r="C3324" t="str">
        <f>VLOOKUP(A3324,BRef!$A$2:$D$1259, 4,TRUE)</f>
        <v>High Leverage</v>
      </c>
    </row>
    <row r="3325" spans="1:3" x14ac:dyDescent="0.2">
      <c r="A3325" t="s">
        <v>2642</v>
      </c>
      <c r="B3325">
        <f>VLOOKUP(A3325,BRef!$A$2:$D$1259, 2,TRUE)</f>
        <v>0.63300000000000001</v>
      </c>
      <c r="C3325" t="str">
        <f>VLOOKUP(A3325,BRef!$A$2:$D$1259, 4,TRUE)</f>
        <v>Low Leverage</v>
      </c>
    </row>
    <row r="3326" spans="1:3" x14ac:dyDescent="0.2">
      <c r="A3326" t="s">
        <v>2643</v>
      </c>
      <c r="B3326">
        <f>VLOOKUP(A3326,BRef!$A$2:$D$1259, 2,TRUE)</f>
        <v>0.75615999999999994</v>
      </c>
      <c r="C3326" t="str">
        <f>VLOOKUP(A3326,BRef!$A$2:$D$1259, 4,TRUE)</f>
        <v>Low Leverage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59"/>
  <sheetViews>
    <sheetView workbookViewId="0">
      <selection activeCell="A73" sqref="A73"/>
    </sheetView>
  </sheetViews>
  <sheetFormatPr baseColWidth="10" defaultColWidth="8.83203125" defaultRowHeight="15" x14ac:dyDescent="0.2"/>
  <cols>
    <col min="1" max="1" width="21.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>
        <v>0.72719999999999996</v>
      </c>
      <c r="C2">
        <v>30</v>
      </c>
      <c r="D2" t="s">
        <v>5</v>
      </c>
    </row>
    <row r="3" spans="1:4" x14ac:dyDescent="0.2">
      <c r="A3" t="s">
        <v>6</v>
      </c>
      <c r="B3">
        <v>0.59899999999999998</v>
      </c>
      <c r="C3">
        <v>8</v>
      </c>
      <c r="D3" t="s">
        <v>5</v>
      </c>
    </row>
    <row r="4" spans="1:4" x14ac:dyDescent="0.2">
      <c r="A4" t="s">
        <v>7</v>
      </c>
      <c r="B4">
        <v>0.64800000000000002</v>
      </c>
      <c r="C4">
        <v>3.333333333333333</v>
      </c>
      <c r="D4" t="s">
        <v>5</v>
      </c>
    </row>
    <row r="5" spans="1:4" x14ac:dyDescent="0.2">
      <c r="A5" t="s">
        <v>8</v>
      </c>
      <c r="B5">
        <v>1.4391586452762919</v>
      </c>
      <c r="C5">
        <v>187</v>
      </c>
      <c r="D5" t="s">
        <v>9</v>
      </c>
    </row>
    <row r="6" spans="1:4" x14ac:dyDescent="0.2">
      <c r="A6" t="s">
        <v>10</v>
      </c>
      <c r="B6">
        <v>1.4408655256723719</v>
      </c>
      <c r="C6">
        <v>136.33333333333329</v>
      </c>
      <c r="D6" t="s">
        <v>9</v>
      </c>
    </row>
    <row r="7" spans="1:4" x14ac:dyDescent="0.2">
      <c r="A7" t="s">
        <v>11</v>
      </c>
      <c r="B7">
        <v>0.43400000000000011</v>
      </c>
      <c r="C7">
        <v>4.666666666666667</v>
      </c>
      <c r="D7" t="s">
        <v>5</v>
      </c>
    </row>
    <row r="8" spans="1:4" x14ac:dyDescent="0.2">
      <c r="A8" t="s">
        <v>12</v>
      </c>
      <c r="B8">
        <v>0.95899999999999996</v>
      </c>
      <c r="C8">
        <v>25.333333333333339</v>
      </c>
      <c r="D8" t="s">
        <v>9</v>
      </c>
    </row>
    <row r="9" spans="1:4" x14ac:dyDescent="0.2">
      <c r="A9" t="s">
        <v>13</v>
      </c>
      <c r="B9">
        <v>1.0730695443645091</v>
      </c>
      <c r="C9">
        <v>139</v>
      </c>
      <c r="D9" t="s">
        <v>9</v>
      </c>
    </row>
    <row r="10" spans="1:4" x14ac:dyDescent="0.2">
      <c r="A10" t="s">
        <v>14</v>
      </c>
      <c r="B10">
        <v>0.17799999999999999</v>
      </c>
      <c r="C10">
        <v>9.3333333333333321</v>
      </c>
      <c r="D10" t="s">
        <v>5</v>
      </c>
    </row>
    <row r="11" spans="1:4" x14ac:dyDescent="0.2">
      <c r="A11" t="s">
        <v>15</v>
      </c>
      <c r="B11">
        <v>1.470841981132075</v>
      </c>
      <c r="C11">
        <v>141.33333333333329</v>
      </c>
      <c r="D11" t="s">
        <v>9</v>
      </c>
    </row>
    <row r="12" spans="1:4" x14ac:dyDescent="0.2">
      <c r="A12" t="s">
        <v>16</v>
      </c>
      <c r="B12">
        <v>0.31939130434782609</v>
      </c>
      <c r="C12">
        <v>15.33333333333333</v>
      </c>
      <c r="D12" t="s">
        <v>5</v>
      </c>
    </row>
    <row r="13" spans="1:4" x14ac:dyDescent="0.2">
      <c r="A13" t="s">
        <v>17</v>
      </c>
      <c r="B13">
        <v>1.3318252032520319</v>
      </c>
      <c r="C13">
        <v>164</v>
      </c>
      <c r="D13" t="s">
        <v>9</v>
      </c>
    </row>
    <row r="14" spans="1:4" x14ac:dyDescent="0.2">
      <c r="A14" t="s">
        <v>18</v>
      </c>
      <c r="B14">
        <v>0.35399999999999998</v>
      </c>
      <c r="C14">
        <v>8</v>
      </c>
      <c r="D14" t="s">
        <v>5</v>
      </c>
    </row>
    <row r="15" spans="1:4" x14ac:dyDescent="0.2">
      <c r="A15" t="s">
        <v>19</v>
      </c>
      <c r="B15">
        <v>0.74067132867132868</v>
      </c>
      <c r="C15">
        <v>95.333333333333343</v>
      </c>
      <c r="D15" t="s">
        <v>5</v>
      </c>
    </row>
    <row r="16" spans="1:4" x14ac:dyDescent="0.2">
      <c r="A16" t="s">
        <v>20</v>
      </c>
      <c r="B16">
        <v>0.876</v>
      </c>
      <c r="C16">
        <v>31</v>
      </c>
      <c r="D16" t="s">
        <v>9</v>
      </c>
    </row>
    <row r="17" spans="1:4" x14ac:dyDescent="0.2">
      <c r="A17" t="s">
        <v>21</v>
      </c>
      <c r="B17">
        <v>1.145</v>
      </c>
      <c r="C17">
        <v>30.666666666666661</v>
      </c>
      <c r="D17" t="s">
        <v>9</v>
      </c>
    </row>
    <row r="18" spans="1:4" x14ac:dyDescent="0.2">
      <c r="A18" t="s">
        <v>22</v>
      </c>
      <c r="B18">
        <v>1.0944683026584869</v>
      </c>
      <c r="C18">
        <v>163</v>
      </c>
      <c r="D18" t="s">
        <v>9</v>
      </c>
    </row>
    <row r="19" spans="1:4" x14ac:dyDescent="0.2">
      <c r="A19" t="s">
        <v>23</v>
      </c>
      <c r="B19">
        <v>0.58599999999999997</v>
      </c>
      <c r="C19">
        <v>19.666666666666661</v>
      </c>
      <c r="D19" t="s">
        <v>5</v>
      </c>
    </row>
    <row r="20" spans="1:4" x14ac:dyDescent="0.2">
      <c r="A20" t="s">
        <v>24</v>
      </c>
      <c r="B20">
        <v>0</v>
      </c>
      <c r="C20">
        <v>1</v>
      </c>
      <c r="D20" t="s">
        <v>5</v>
      </c>
    </row>
    <row r="21" spans="1:4" x14ac:dyDescent="0.2">
      <c r="A21" t="s">
        <v>25</v>
      </c>
      <c r="B21">
        <v>0.34837755102040818</v>
      </c>
      <c r="C21">
        <v>32.666666666666657</v>
      </c>
      <c r="D21" t="s">
        <v>5</v>
      </c>
    </row>
    <row r="22" spans="1:4" x14ac:dyDescent="0.2">
      <c r="A22" t="s">
        <v>26</v>
      </c>
      <c r="B22">
        <v>0.88000000000000012</v>
      </c>
      <c r="C22">
        <v>25.333333333333339</v>
      </c>
      <c r="D22" t="s">
        <v>9</v>
      </c>
    </row>
    <row r="23" spans="1:4" x14ac:dyDescent="0.2">
      <c r="A23" t="s">
        <v>27</v>
      </c>
      <c r="B23">
        <v>0.81343262411347528</v>
      </c>
      <c r="C23">
        <v>93.999999999999972</v>
      </c>
      <c r="D23" t="s">
        <v>9</v>
      </c>
    </row>
    <row r="24" spans="1:4" x14ac:dyDescent="0.2">
      <c r="A24" t="s">
        <v>28</v>
      </c>
      <c r="B24">
        <v>1.4516320422535209</v>
      </c>
      <c r="C24">
        <v>189.33333333333329</v>
      </c>
      <c r="D24" t="s">
        <v>9</v>
      </c>
    </row>
    <row r="25" spans="1:4" x14ac:dyDescent="0.2">
      <c r="A25" t="s">
        <v>29</v>
      </c>
      <c r="B25">
        <v>0.94499999999999995</v>
      </c>
      <c r="C25">
        <v>56.333333333333343</v>
      </c>
      <c r="D25" t="s">
        <v>9</v>
      </c>
    </row>
    <row r="26" spans="1:4" x14ac:dyDescent="0.2">
      <c r="A26" t="s">
        <v>30</v>
      </c>
      <c r="B26">
        <v>1.2080049261083741</v>
      </c>
      <c r="C26">
        <v>203</v>
      </c>
      <c r="D26" t="s">
        <v>9</v>
      </c>
    </row>
    <row r="27" spans="1:4" x14ac:dyDescent="0.2">
      <c r="A27" t="s">
        <v>31</v>
      </c>
      <c r="B27">
        <v>0.6756808510638298</v>
      </c>
      <c r="C27">
        <v>31.333333333333329</v>
      </c>
      <c r="D27" t="s">
        <v>5</v>
      </c>
    </row>
    <row r="28" spans="1:4" x14ac:dyDescent="0.2">
      <c r="A28" t="s">
        <v>32</v>
      </c>
      <c r="B28">
        <v>0.96668101028999054</v>
      </c>
      <c r="C28">
        <v>356.33333333333331</v>
      </c>
      <c r="D28" t="s">
        <v>9</v>
      </c>
    </row>
    <row r="29" spans="1:4" x14ac:dyDescent="0.2">
      <c r="A29" t="s">
        <v>33</v>
      </c>
      <c r="B29">
        <v>0.92824821002386637</v>
      </c>
      <c r="C29">
        <v>139.66666666666671</v>
      </c>
      <c r="D29" t="s">
        <v>9</v>
      </c>
    </row>
    <row r="30" spans="1:4" x14ac:dyDescent="0.2">
      <c r="A30" t="s">
        <v>34</v>
      </c>
      <c r="B30">
        <v>0.48699999999999999</v>
      </c>
      <c r="C30">
        <v>55</v>
      </c>
      <c r="D30" t="s">
        <v>5</v>
      </c>
    </row>
    <row r="31" spans="1:4" x14ac:dyDescent="0.2">
      <c r="A31" t="s">
        <v>35</v>
      </c>
      <c r="B31">
        <v>0.87558139534883717</v>
      </c>
      <c r="C31">
        <v>43</v>
      </c>
      <c r="D31" t="s">
        <v>9</v>
      </c>
    </row>
    <row r="32" spans="1:4" x14ac:dyDescent="0.2">
      <c r="A32" t="s">
        <v>36</v>
      </c>
      <c r="B32">
        <v>0.108</v>
      </c>
      <c r="C32">
        <v>1</v>
      </c>
      <c r="D32" t="s">
        <v>5</v>
      </c>
    </row>
    <row r="33" spans="1:4" x14ac:dyDescent="0.2">
      <c r="A33" t="s">
        <v>37</v>
      </c>
      <c r="B33">
        <v>0.59</v>
      </c>
      <c r="C33">
        <v>7</v>
      </c>
      <c r="D33" t="s">
        <v>5</v>
      </c>
    </row>
    <row r="34" spans="1:4" x14ac:dyDescent="0.2">
      <c r="A34" t="s">
        <v>38</v>
      </c>
      <c r="B34">
        <v>0</v>
      </c>
      <c r="C34">
        <v>2</v>
      </c>
      <c r="D34" t="s">
        <v>5</v>
      </c>
    </row>
    <row r="35" spans="1:4" x14ac:dyDescent="0.2">
      <c r="A35" t="s">
        <v>39</v>
      </c>
      <c r="B35">
        <v>1.542</v>
      </c>
      <c r="C35">
        <v>10.666666666666661</v>
      </c>
      <c r="D35" t="s">
        <v>40</v>
      </c>
    </row>
    <row r="36" spans="1:4" x14ac:dyDescent="0.2">
      <c r="A36" t="s">
        <v>41</v>
      </c>
      <c r="B36">
        <v>0.56035235732009914</v>
      </c>
      <c r="C36">
        <v>134.3333333333334</v>
      </c>
      <c r="D36" t="s">
        <v>5</v>
      </c>
    </row>
    <row r="37" spans="1:4" x14ac:dyDescent="0.2">
      <c r="A37" t="s">
        <v>42</v>
      </c>
      <c r="B37">
        <v>0</v>
      </c>
      <c r="C37">
        <v>1</v>
      </c>
      <c r="D37" t="s">
        <v>5</v>
      </c>
    </row>
    <row r="38" spans="1:4" x14ac:dyDescent="0.2">
      <c r="A38" t="s">
        <v>43</v>
      </c>
      <c r="B38">
        <v>0</v>
      </c>
      <c r="C38">
        <v>1</v>
      </c>
      <c r="D38" t="s">
        <v>5</v>
      </c>
    </row>
    <row r="39" spans="1:4" x14ac:dyDescent="0.2">
      <c r="A39" t="s">
        <v>44</v>
      </c>
      <c r="B39">
        <v>1E-3</v>
      </c>
      <c r="C39">
        <v>1.666666666666667</v>
      </c>
      <c r="D39" t="s">
        <v>5</v>
      </c>
    </row>
    <row r="40" spans="1:4" x14ac:dyDescent="0.2">
      <c r="A40" t="s">
        <v>45</v>
      </c>
      <c r="B40">
        <v>0.35899999999999999</v>
      </c>
      <c r="C40">
        <v>10</v>
      </c>
      <c r="D40" t="s">
        <v>5</v>
      </c>
    </row>
    <row r="41" spans="1:4" x14ac:dyDescent="0.2">
      <c r="A41" t="s">
        <v>46</v>
      </c>
      <c r="B41">
        <v>0</v>
      </c>
      <c r="C41">
        <v>1.666666666666667</v>
      </c>
      <c r="D41" t="s">
        <v>5</v>
      </c>
    </row>
    <row r="42" spans="1:4" x14ac:dyDescent="0.2">
      <c r="A42" t="s">
        <v>47</v>
      </c>
      <c r="B42">
        <v>0.98</v>
      </c>
      <c r="C42">
        <v>74.333333333333314</v>
      </c>
      <c r="D42" t="s">
        <v>9</v>
      </c>
    </row>
    <row r="43" spans="1:4" x14ac:dyDescent="0.2">
      <c r="A43" t="s">
        <v>48</v>
      </c>
      <c r="B43">
        <v>0.88169249394673133</v>
      </c>
      <c r="C43">
        <v>137.66666666666671</v>
      </c>
      <c r="D43" t="s">
        <v>9</v>
      </c>
    </row>
    <row r="44" spans="1:4" x14ac:dyDescent="0.2">
      <c r="A44" t="s">
        <v>49</v>
      </c>
      <c r="B44">
        <v>0</v>
      </c>
      <c r="C44">
        <v>2.666666666666667</v>
      </c>
      <c r="D44" t="s">
        <v>5</v>
      </c>
    </row>
    <row r="45" spans="1:4" x14ac:dyDescent="0.2">
      <c r="A45" t="s">
        <v>50</v>
      </c>
      <c r="B45">
        <v>0.20200000000000001</v>
      </c>
      <c r="C45">
        <v>3</v>
      </c>
      <c r="D45" t="s">
        <v>5</v>
      </c>
    </row>
    <row r="46" spans="1:4" x14ac:dyDescent="0.2">
      <c r="A46" t="s">
        <v>51</v>
      </c>
      <c r="B46">
        <v>2.0672366412213741</v>
      </c>
      <c r="C46">
        <v>131</v>
      </c>
      <c r="D46" t="s">
        <v>40</v>
      </c>
    </row>
    <row r="47" spans="1:4" x14ac:dyDescent="0.2">
      <c r="A47" t="s">
        <v>52</v>
      </c>
      <c r="B47">
        <v>0</v>
      </c>
      <c r="C47">
        <v>3.666666666666667</v>
      </c>
      <c r="D47" t="s">
        <v>5</v>
      </c>
    </row>
    <row r="48" spans="1:4" x14ac:dyDescent="0.2">
      <c r="A48" t="s">
        <v>53</v>
      </c>
      <c r="B48">
        <v>0.50650458715596336</v>
      </c>
      <c r="C48">
        <v>36.333333333333343</v>
      </c>
      <c r="D48" t="s">
        <v>5</v>
      </c>
    </row>
    <row r="49" spans="1:4" x14ac:dyDescent="0.2">
      <c r="A49" t="s">
        <v>54</v>
      </c>
      <c r="B49">
        <v>1.5632347826086961</v>
      </c>
      <c r="C49">
        <v>115</v>
      </c>
      <c r="D49" t="s">
        <v>40</v>
      </c>
    </row>
    <row r="50" spans="1:4" x14ac:dyDescent="0.2">
      <c r="A50" t="s">
        <v>55</v>
      </c>
      <c r="B50">
        <v>0.89600000000000002</v>
      </c>
      <c r="C50">
        <v>64.666666666666671</v>
      </c>
      <c r="D50" t="s">
        <v>9</v>
      </c>
    </row>
    <row r="51" spans="1:4" x14ac:dyDescent="0.2">
      <c r="A51" t="s">
        <v>56</v>
      </c>
      <c r="B51">
        <v>1.4990202020202019</v>
      </c>
      <c r="C51">
        <v>165</v>
      </c>
      <c r="D51" t="s">
        <v>9</v>
      </c>
    </row>
    <row r="52" spans="1:4" x14ac:dyDescent="0.2">
      <c r="A52" t="s">
        <v>57</v>
      </c>
      <c r="B52">
        <v>9.4E-2</v>
      </c>
      <c r="C52">
        <v>2</v>
      </c>
      <c r="D52" t="s">
        <v>5</v>
      </c>
    </row>
    <row r="53" spans="1:4" x14ac:dyDescent="0.2">
      <c r="A53" t="s">
        <v>58</v>
      </c>
      <c r="B53">
        <v>1.7270000000000001</v>
      </c>
      <c r="C53">
        <v>72.333333333333314</v>
      </c>
      <c r="D53" t="s">
        <v>40</v>
      </c>
    </row>
    <row r="54" spans="1:4" x14ac:dyDescent="0.2">
      <c r="A54" t="s">
        <v>59</v>
      </c>
      <c r="B54">
        <v>2.4529999999999998</v>
      </c>
      <c r="C54">
        <v>2</v>
      </c>
      <c r="D54" t="s">
        <v>40</v>
      </c>
    </row>
    <row r="55" spans="1:4" x14ac:dyDescent="0.2">
      <c r="A55" t="s">
        <v>60</v>
      </c>
      <c r="B55">
        <v>1.1520439814814809</v>
      </c>
      <c r="C55">
        <v>144</v>
      </c>
      <c r="D55" t="s">
        <v>9</v>
      </c>
    </row>
    <row r="56" spans="1:4" x14ac:dyDescent="0.2">
      <c r="A56" t="s">
        <v>61</v>
      </c>
      <c r="B56">
        <v>0.80451079136690662</v>
      </c>
      <c r="C56">
        <v>46.333333333333343</v>
      </c>
      <c r="D56" t="s">
        <v>9</v>
      </c>
    </row>
    <row r="57" spans="1:4" x14ac:dyDescent="0.2">
      <c r="A57" t="s">
        <v>62</v>
      </c>
      <c r="B57">
        <v>0.80900000000000005</v>
      </c>
      <c r="C57">
        <v>97.666666666666671</v>
      </c>
      <c r="D57" t="s">
        <v>9</v>
      </c>
    </row>
    <row r="58" spans="1:4" x14ac:dyDescent="0.2">
      <c r="A58" t="s">
        <v>63</v>
      </c>
      <c r="B58">
        <v>0.98935516372795984</v>
      </c>
      <c r="C58">
        <v>132.33333333333329</v>
      </c>
      <c r="D58" t="s">
        <v>9</v>
      </c>
    </row>
    <row r="59" spans="1:4" x14ac:dyDescent="0.2">
      <c r="A59" t="s">
        <v>64</v>
      </c>
      <c r="B59">
        <v>0.97199715909090922</v>
      </c>
      <c r="C59">
        <v>117.3333333333334</v>
      </c>
      <c r="D59" t="s">
        <v>9</v>
      </c>
    </row>
    <row r="60" spans="1:4" x14ac:dyDescent="0.2">
      <c r="A60" t="s">
        <v>65</v>
      </c>
      <c r="B60">
        <v>0.43</v>
      </c>
      <c r="C60">
        <v>24.333333333333339</v>
      </c>
      <c r="D60" t="s">
        <v>5</v>
      </c>
    </row>
    <row r="61" spans="1:4" x14ac:dyDescent="0.2">
      <c r="A61" t="s">
        <v>66</v>
      </c>
      <c r="B61">
        <v>0.76800000000000002</v>
      </c>
      <c r="C61">
        <v>18.333333333333339</v>
      </c>
      <c r="D61" t="s">
        <v>5</v>
      </c>
    </row>
    <row r="62" spans="1:4" x14ac:dyDescent="0.2">
      <c r="A62" t="s">
        <v>67</v>
      </c>
      <c r="B62">
        <v>0.128</v>
      </c>
      <c r="C62">
        <v>7.3333333333333321</v>
      </c>
      <c r="D62" t="s">
        <v>5</v>
      </c>
    </row>
    <row r="63" spans="1:4" x14ac:dyDescent="0.2">
      <c r="A63" t="s">
        <v>68</v>
      </c>
      <c r="B63">
        <v>0</v>
      </c>
      <c r="C63">
        <v>1</v>
      </c>
      <c r="D63" t="s">
        <v>5</v>
      </c>
    </row>
    <row r="64" spans="1:4" x14ac:dyDescent="0.2">
      <c r="A64" t="s">
        <v>69</v>
      </c>
      <c r="B64">
        <v>0.65800000000000003</v>
      </c>
      <c r="C64">
        <v>19</v>
      </c>
      <c r="D64" t="s">
        <v>5</v>
      </c>
    </row>
    <row r="65" spans="1:4" x14ac:dyDescent="0.2">
      <c r="A65" t="s">
        <v>70</v>
      </c>
      <c r="B65">
        <v>0.8278340080971659</v>
      </c>
      <c r="C65">
        <v>82.333333333333343</v>
      </c>
      <c r="D65" t="s">
        <v>9</v>
      </c>
    </row>
    <row r="66" spans="1:4" x14ac:dyDescent="0.2">
      <c r="A66" t="s">
        <v>71</v>
      </c>
      <c r="B66">
        <v>1.413293233082707</v>
      </c>
      <c r="C66">
        <v>177.33333333333329</v>
      </c>
      <c r="D66" t="s">
        <v>9</v>
      </c>
    </row>
    <row r="67" spans="1:4" x14ac:dyDescent="0.2">
      <c r="A67" t="s">
        <v>72</v>
      </c>
      <c r="B67">
        <v>0.8633288846520496</v>
      </c>
      <c r="C67">
        <v>349.66666666666657</v>
      </c>
      <c r="D67" t="s">
        <v>9</v>
      </c>
    </row>
    <row r="68" spans="1:4" x14ac:dyDescent="0.2">
      <c r="A68" t="s">
        <v>73</v>
      </c>
      <c r="B68">
        <v>1.5287258064516129</v>
      </c>
      <c r="C68">
        <v>103.3333333333333</v>
      </c>
      <c r="D68" t="s">
        <v>40</v>
      </c>
    </row>
    <row r="69" spans="1:4" x14ac:dyDescent="0.2">
      <c r="A69" t="s">
        <v>74</v>
      </c>
      <c r="B69">
        <v>0</v>
      </c>
      <c r="C69">
        <v>0.33333333333333331</v>
      </c>
      <c r="D69" t="s">
        <v>5</v>
      </c>
    </row>
    <row r="70" spans="1:4" x14ac:dyDescent="0.2">
      <c r="A70" t="s">
        <v>75</v>
      </c>
      <c r="B70">
        <v>0</v>
      </c>
      <c r="C70">
        <v>0.66666666666666663</v>
      </c>
      <c r="D70" t="s">
        <v>5</v>
      </c>
    </row>
    <row r="71" spans="1:4" x14ac:dyDescent="0.2">
      <c r="A71" t="s">
        <v>76</v>
      </c>
      <c r="B71">
        <v>0.59599999999999997</v>
      </c>
      <c r="C71">
        <v>36</v>
      </c>
      <c r="D71" t="s">
        <v>5</v>
      </c>
    </row>
    <row r="72" spans="1:4" x14ac:dyDescent="0.2">
      <c r="A72" t="s">
        <v>77</v>
      </c>
      <c r="B72">
        <v>1.2339814814814809</v>
      </c>
      <c r="C72">
        <v>72</v>
      </c>
      <c r="D72" t="s">
        <v>9</v>
      </c>
    </row>
    <row r="73" spans="1:4" x14ac:dyDescent="0.2">
      <c r="A73" t="s">
        <v>78</v>
      </c>
      <c r="B73">
        <v>0</v>
      </c>
      <c r="C73">
        <v>1</v>
      </c>
      <c r="D73" t="s">
        <v>5</v>
      </c>
    </row>
    <row r="74" spans="1:4" x14ac:dyDescent="0.2">
      <c r="A74" t="s">
        <v>79</v>
      </c>
      <c r="B74">
        <v>1.653</v>
      </c>
      <c r="C74">
        <v>10.33333333333333</v>
      </c>
      <c r="D74" t="s">
        <v>40</v>
      </c>
    </row>
    <row r="75" spans="1:4" x14ac:dyDescent="0.2">
      <c r="A75" t="s">
        <v>80</v>
      </c>
      <c r="B75">
        <v>0.114</v>
      </c>
      <c r="C75">
        <v>27.666666666666661</v>
      </c>
      <c r="D75" t="s">
        <v>5</v>
      </c>
    </row>
    <row r="76" spans="1:4" x14ac:dyDescent="0.2">
      <c r="A76" t="s">
        <v>81</v>
      </c>
      <c r="B76">
        <v>0.56464204545454533</v>
      </c>
      <c r="C76">
        <v>58.666666666666657</v>
      </c>
      <c r="D76" t="s">
        <v>5</v>
      </c>
    </row>
    <row r="77" spans="1:4" x14ac:dyDescent="0.2">
      <c r="A77" t="s">
        <v>82</v>
      </c>
      <c r="B77">
        <v>0.89131623931623949</v>
      </c>
      <c r="C77">
        <v>117</v>
      </c>
      <c r="D77" t="s">
        <v>9</v>
      </c>
    </row>
    <row r="78" spans="1:4" x14ac:dyDescent="0.2">
      <c r="A78" t="s">
        <v>83</v>
      </c>
      <c r="B78">
        <v>0.82568951612903241</v>
      </c>
      <c r="C78">
        <v>82.666666666666657</v>
      </c>
      <c r="D78" t="s">
        <v>9</v>
      </c>
    </row>
    <row r="79" spans="1:4" x14ac:dyDescent="0.2">
      <c r="A79" t="s">
        <v>84</v>
      </c>
      <c r="B79">
        <v>1.074227272727273</v>
      </c>
      <c r="C79">
        <v>176</v>
      </c>
      <c r="D79" t="s">
        <v>9</v>
      </c>
    </row>
    <row r="80" spans="1:4" x14ac:dyDescent="0.2">
      <c r="A80" t="s">
        <v>85</v>
      </c>
      <c r="B80">
        <v>0.69799999999999995</v>
      </c>
      <c r="C80">
        <v>19.666666666666661</v>
      </c>
      <c r="D80" t="s">
        <v>5</v>
      </c>
    </row>
    <row r="81" spans="1:4" x14ac:dyDescent="0.2">
      <c r="A81" t="s">
        <v>86</v>
      </c>
      <c r="B81">
        <v>0.82841149425287386</v>
      </c>
      <c r="C81">
        <v>145</v>
      </c>
      <c r="D81" t="s">
        <v>9</v>
      </c>
    </row>
    <row r="82" spans="1:4" x14ac:dyDescent="0.2">
      <c r="A82" t="s">
        <v>87</v>
      </c>
      <c r="B82">
        <v>1.7126250000000001</v>
      </c>
      <c r="C82">
        <v>114.6666666666667</v>
      </c>
      <c r="D82" t="s">
        <v>40</v>
      </c>
    </row>
    <row r="83" spans="1:4" x14ac:dyDescent="0.2">
      <c r="A83" t="s">
        <v>88</v>
      </c>
      <c r="B83">
        <v>0</v>
      </c>
      <c r="C83">
        <v>1</v>
      </c>
      <c r="D83" t="s">
        <v>5</v>
      </c>
    </row>
    <row r="84" spans="1:4" x14ac:dyDescent="0.2">
      <c r="A84" t="s">
        <v>89</v>
      </c>
      <c r="B84">
        <v>0.19500000000000001</v>
      </c>
      <c r="C84">
        <v>2.666666666666667</v>
      </c>
      <c r="D84" t="s">
        <v>5</v>
      </c>
    </row>
    <row r="85" spans="1:4" x14ac:dyDescent="0.2">
      <c r="A85" t="s">
        <v>90</v>
      </c>
      <c r="B85">
        <v>1.1379999999999999</v>
      </c>
      <c r="C85">
        <v>15</v>
      </c>
      <c r="D85" t="s">
        <v>9</v>
      </c>
    </row>
    <row r="86" spans="1:4" x14ac:dyDescent="0.2">
      <c r="A86" t="s">
        <v>91</v>
      </c>
      <c r="B86">
        <v>0.33885714285714291</v>
      </c>
      <c r="C86">
        <v>7</v>
      </c>
      <c r="D86" t="s">
        <v>5</v>
      </c>
    </row>
    <row r="87" spans="1:4" x14ac:dyDescent="0.2">
      <c r="A87" t="s">
        <v>92</v>
      </c>
      <c r="B87">
        <v>0.85372049689440987</v>
      </c>
      <c r="C87">
        <v>53.666666666666679</v>
      </c>
      <c r="D87" t="s">
        <v>9</v>
      </c>
    </row>
    <row r="88" spans="1:4" x14ac:dyDescent="0.2">
      <c r="A88" t="s">
        <v>93</v>
      </c>
      <c r="B88">
        <v>0.74781683168316837</v>
      </c>
      <c r="C88">
        <v>67.333333333333343</v>
      </c>
      <c r="D88" t="s">
        <v>5</v>
      </c>
    </row>
    <row r="89" spans="1:4" x14ac:dyDescent="0.2">
      <c r="A89" t="s">
        <v>94</v>
      </c>
      <c r="B89">
        <v>1.186821978021978</v>
      </c>
      <c r="C89">
        <v>151.66666666666671</v>
      </c>
      <c r="D89" t="s">
        <v>9</v>
      </c>
    </row>
    <row r="90" spans="1:4" x14ac:dyDescent="0.2">
      <c r="A90" t="s">
        <v>95</v>
      </c>
      <c r="B90">
        <v>0</v>
      </c>
      <c r="C90">
        <v>1</v>
      </c>
      <c r="D90" t="s">
        <v>5</v>
      </c>
    </row>
    <row r="91" spans="1:4" x14ac:dyDescent="0.2">
      <c r="A91" t="s">
        <v>96</v>
      </c>
      <c r="B91">
        <v>1.441363636363636</v>
      </c>
      <c r="C91">
        <v>80.666666666666671</v>
      </c>
      <c r="D91" t="s">
        <v>9</v>
      </c>
    </row>
    <row r="92" spans="1:4" x14ac:dyDescent="0.2">
      <c r="A92" t="s">
        <v>97</v>
      </c>
      <c r="B92">
        <v>0.80014035087719293</v>
      </c>
      <c r="C92">
        <v>38</v>
      </c>
      <c r="D92" t="s">
        <v>9</v>
      </c>
    </row>
    <row r="93" spans="1:4" x14ac:dyDescent="0.2">
      <c r="A93" t="s">
        <v>98</v>
      </c>
      <c r="B93">
        <v>0.89800000000000002</v>
      </c>
      <c r="C93">
        <v>99.666666666666671</v>
      </c>
      <c r="D93" t="s">
        <v>9</v>
      </c>
    </row>
    <row r="94" spans="1:4" x14ac:dyDescent="0.2">
      <c r="A94" t="s">
        <v>99</v>
      </c>
      <c r="B94">
        <v>0.62534939759036134</v>
      </c>
      <c r="C94">
        <v>27.666666666666671</v>
      </c>
      <c r="D94" t="s">
        <v>5</v>
      </c>
    </row>
    <row r="95" spans="1:4" x14ac:dyDescent="0.2">
      <c r="A95" t="s">
        <v>100</v>
      </c>
      <c r="B95">
        <v>0.55404635761589405</v>
      </c>
      <c r="C95">
        <v>50.333333333333343</v>
      </c>
      <c r="D95" t="s">
        <v>5</v>
      </c>
    </row>
    <row r="96" spans="1:4" x14ac:dyDescent="0.2">
      <c r="A96" t="s">
        <v>101</v>
      </c>
      <c r="B96">
        <v>1.0753028169014081</v>
      </c>
      <c r="C96">
        <v>94.666666666666686</v>
      </c>
      <c r="D96" t="s">
        <v>9</v>
      </c>
    </row>
    <row r="97" spans="1:4" x14ac:dyDescent="0.2">
      <c r="A97" t="s">
        <v>102</v>
      </c>
      <c r="B97">
        <v>0</v>
      </c>
      <c r="C97">
        <v>0.66666666666666663</v>
      </c>
      <c r="D97" t="s">
        <v>5</v>
      </c>
    </row>
    <row r="98" spans="1:4" x14ac:dyDescent="0.2">
      <c r="A98" t="s">
        <v>103</v>
      </c>
      <c r="B98">
        <v>0.193</v>
      </c>
      <c r="C98">
        <v>12.33333333333333</v>
      </c>
      <c r="D98" t="s">
        <v>5</v>
      </c>
    </row>
    <row r="99" spans="1:4" x14ac:dyDescent="0.2">
      <c r="A99" t="s">
        <v>104</v>
      </c>
      <c r="B99">
        <v>1.0249999999999999</v>
      </c>
      <c r="C99">
        <v>2.333333333333333</v>
      </c>
      <c r="D99" t="s">
        <v>9</v>
      </c>
    </row>
    <row r="100" spans="1:4" x14ac:dyDescent="0.2">
      <c r="A100" t="s">
        <v>105</v>
      </c>
      <c r="B100">
        <v>0.56499999999999995</v>
      </c>
      <c r="C100">
        <v>11.33333333333333</v>
      </c>
      <c r="D100" t="s">
        <v>5</v>
      </c>
    </row>
    <row r="101" spans="1:4" x14ac:dyDescent="0.2">
      <c r="A101" t="s">
        <v>106</v>
      </c>
      <c r="B101">
        <v>1.1840909090909091</v>
      </c>
      <c r="C101">
        <v>77</v>
      </c>
      <c r="D101" t="s">
        <v>9</v>
      </c>
    </row>
    <row r="102" spans="1:4" x14ac:dyDescent="0.2">
      <c r="A102" t="s">
        <v>107</v>
      </c>
      <c r="B102">
        <v>0.69599999999999995</v>
      </c>
      <c r="C102">
        <v>5.666666666666667</v>
      </c>
      <c r="D102" t="s">
        <v>5</v>
      </c>
    </row>
    <row r="103" spans="1:4" x14ac:dyDescent="0.2">
      <c r="A103" t="s">
        <v>108</v>
      </c>
      <c r="B103">
        <v>1.791075055187638</v>
      </c>
      <c r="C103">
        <v>151</v>
      </c>
      <c r="D103" t="s">
        <v>40</v>
      </c>
    </row>
    <row r="104" spans="1:4" x14ac:dyDescent="0.2">
      <c r="A104" t="s">
        <v>109</v>
      </c>
      <c r="B104">
        <v>0.93299999999999994</v>
      </c>
      <c r="C104">
        <v>57</v>
      </c>
      <c r="D104" t="s">
        <v>9</v>
      </c>
    </row>
    <row r="105" spans="1:4" x14ac:dyDescent="0.2">
      <c r="A105" t="s">
        <v>110</v>
      </c>
      <c r="B105">
        <v>3.0000000000000001E-3</v>
      </c>
      <c r="C105">
        <v>1.3333333333333339</v>
      </c>
      <c r="D105" t="s">
        <v>5</v>
      </c>
    </row>
    <row r="106" spans="1:4" x14ac:dyDescent="0.2">
      <c r="A106" t="s">
        <v>111</v>
      </c>
      <c r="B106">
        <v>0.61885975609756094</v>
      </c>
      <c r="C106">
        <v>54.666666666666671</v>
      </c>
      <c r="D106" t="s">
        <v>5</v>
      </c>
    </row>
    <row r="107" spans="1:4" x14ac:dyDescent="0.2">
      <c r="A107" t="s">
        <v>112</v>
      </c>
      <c r="B107">
        <v>0.94385714285714273</v>
      </c>
      <c r="C107">
        <v>72.333333333333343</v>
      </c>
      <c r="D107" t="s">
        <v>9</v>
      </c>
    </row>
    <row r="108" spans="1:4" x14ac:dyDescent="0.2">
      <c r="A108" t="s">
        <v>113</v>
      </c>
      <c r="B108">
        <v>0.31439344262295082</v>
      </c>
      <c r="C108">
        <v>20.333333333333329</v>
      </c>
      <c r="D108" t="s">
        <v>5</v>
      </c>
    </row>
    <row r="109" spans="1:4" x14ac:dyDescent="0.2">
      <c r="A109" t="s">
        <v>114</v>
      </c>
      <c r="B109">
        <v>1.0389999999999999</v>
      </c>
      <c r="C109">
        <v>35.666666666666679</v>
      </c>
      <c r="D109" t="s">
        <v>9</v>
      </c>
    </row>
    <row r="110" spans="1:4" x14ac:dyDescent="0.2">
      <c r="A110" t="s">
        <v>115</v>
      </c>
      <c r="B110">
        <v>0.59702834008097161</v>
      </c>
      <c r="C110">
        <v>82.333333333333343</v>
      </c>
      <c r="D110" t="s">
        <v>5</v>
      </c>
    </row>
    <row r="111" spans="1:4" x14ac:dyDescent="0.2">
      <c r="A111" t="s">
        <v>116</v>
      </c>
      <c r="B111">
        <v>0.77100000000000002</v>
      </c>
      <c r="C111">
        <v>124.6666666666667</v>
      </c>
      <c r="D111" t="s">
        <v>5</v>
      </c>
    </row>
    <row r="112" spans="1:4" x14ac:dyDescent="0.2">
      <c r="A112" t="s">
        <v>117</v>
      </c>
      <c r="B112">
        <v>0</v>
      </c>
      <c r="C112">
        <v>3.666666666666667</v>
      </c>
      <c r="D112" t="s">
        <v>5</v>
      </c>
    </row>
    <row r="113" spans="1:4" x14ac:dyDescent="0.2">
      <c r="A113" t="s">
        <v>118</v>
      </c>
      <c r="B113">
        <v>0.73078378378378384</v>
      </c>
      <c r="C113">
        <v>111</v>
      </c>
      <c r="D113" t="s">
        <v>5</v>
      </c>
    </row>
    <row r="114" spans="1:4" x14ac:dyDescent="0.2">
      <c r="A114" t="s">
        <v>119</v>
      </c>
      <c r="B114">
        <v>0</v>
      </c>
      <c r="C114">
        <v>0.33333333333333331</v>
      </c>
      <c r="D114" t="s">
        <v>5</v>
      </c>
    </row>
    <row r="115" spans="1:4" x14ac:dyDescent="0.2">
      <c r="A115" t="s">
        <v>120</v>
      </c>
      <c r="B115">
        <v>0.90684337349397592</v>
      </c>
      <c r="C115">
        <v>193.66666666666671</v>
      </c>
      <c r="D115" t="s">
        <v>9</v>
      </c>
    </row>
    <row r="116" spans="1:4" x14ac:dyDescent="0.2">
      <c r="A116" t="s">
        <v>121</v>
      </c>
      <c r="B116">
        <v>0.95781578947368418</v>
      </c>
      <c r="C116">
        <v>38.000000000000007</v>
      </c>
      <c r="D116" t="s">
        <v>9</v>
      </c>
    </row>
    <row r="117" spans="1:4" x14ac:dyDescent="0.2">
      <c r="A117" t="s">
        <v>122</v>
      </c>
      <c r="B117">
        <v>0</v>
      </c>
      <c r="C117">
        <v>3</v>
      </c>
      <c r="D117" t="s">
        <v>5</v>
      </c>
    </row>
    <row r="118" spans="1:4" x14ac:dyDescent="0.2">
      <c r="A118" t="s">
        <v>123</v>
      </c>
      <c r="B118">
        <v>0.79327394957983188</v>
      </c>
      <c r="C118">
        <v>198.3333333333334</v>
      </c>
      <c r="D118" t="s">
        <v>5</v>
      </c>
    </row>
    <row r="119" spans="1:4" x14ac:dyDescent="0.2">
      <c r="A119" t="s">
        <v>124</v>
      </c>
      <c r="B119">
        <v>1.0569999999999999</v>
      </c>
      <c r="C119">
        <v>35</v>
      </c>
      <c r="D119" t="s">
        <v>9</v>
      </c>
    </row>
    <row r="120" spans="1:4" x14ac:dyDescent="0.2">
      <c r="A120" t="s">
        <v>125</v>
      </c>
      <c r="B120">
        <v>0.37000000000000011</v>
      </c>
      <c r="C120">
        <v>11</v>
      </c>
      <c r="D120" t="s">
        <v>5</v>
      </c>
    </row>
    <row r="121" spans="1:4" x14ac:dyDescent="0.2">
      <c r="A121" t="s">
        <v>126</v>
      </c>
      <c r="B121">
        <v>0.16200000000000001</v>
      </c>
      <c r="C121">
        <v>22.333333333333339</v>
      </c>
      <c r="D121" t="s">
        <v>5</v>
      </c>
    </row>
    <row r="122" spans="1:4" x14ac:dyDescent="0.2">
      <c r="A122" t="s">
        <v>127</v>
      </c>
      <c r="B122">
        <v>0.57821590909090914</v>
      </c>
      <c r="C122">
        <v>29.333333333333339</v>
      </c>
      <c r="D122" t="s">
        <v>5</v>
      </c>
    </row>
    <row r="123" spans="1:4" x14ac:dyDescent="0.2">
      <c r="A123" t="s">
        <v>128</v>
      </c>
      <c r="B123">
        <v>0.54600000000000004</v>
      </c>
      <c r="C123">
        <v>35.666666666666679</v>
      </c>
      <c r="D123" t="s">
        <v>5</v>
      </c>
    </row>
    <row r="124" spans="1:4" x14ac:dyDescent="0.2">
      <c r="A124" t="s">
        <v>129</v>
      </c>
      <c r="B124">
        <v>0.56999999999999995</v>
      </c>
      <c r="C124">
        <v>18.666666666666661</v>
      </c>
      <c r="D124" t="s">
        <v>5</v>
      </c>
    </row>
    <row r="125" spans="1:4" x14ac:dyDescent="0.2">
      <c r="A125" t="s">
        <v>130</v>
      </c>
      <c r="B125">
        <v>1.5229999999999999</v>
      </c>
      <c r="C125">
        <v>10</v>
      </c>
      <c r="D125" t="s">
        <v>40</v>
      </c>
    </row>
    <row r="126" spans="1:4" x14ac:dyDescent="0.2">
      <c r="A126" t="s">
        <v>131</v>
      </c>
      <c r="B126">
        <v>0.72499999999999998</v>
      </c>
      <c r="C126">
        <v>88.666666666666671</v>
      </c>
      <c r="D126" t="s">
        <v>5</v>
      </c>
    </row>
    <row r="127" spans="1:4" x14ac:dyDescent="0.2">
      <c r="A127" t="s">
        <v>132</v>
      </c>
      <c r="B127">
        <v>7.5999999999999998E-2</v>
      </c>
      <c r="C127">
        <v>11.33333333333333</v>
      </c>
      <c r="D127" t="s">
        <v>5</v>
      </c>
    </row>
    <row r="128" spans="1:4" x14ac:dyDescent="0.2">
      <c r="A128" t="s">
        <v>133</v>
      </c>
      <c r="B128">
        <v>0</v>
      </c>
      <c r="C128">
        <v>0</v>
      </c>
      <c r="D128" t="s">
        <v>5</v>
      </c>
    </row>
    <row r="129" spans="1:4" x14ac:dyDescent="0.2">
      <c r="A129" t="s">
        <v>134</v>
      </c>
      <c r="B129">
        <v>3.206</v>
      </c>
      <c r="C129">
        <v>1</v>
      </c>
      <c r="D129" t="s">
        <v>40</v>
      </c>
    </row>
    <row r="130" spans="1:4" x14ac:dyDescent="0.2">
      <c r="A130" t="s">
        <v>135</v>
      </c>
      <c r="B130">
        <v>1.7000000000000001E-2</v>
      </c>
      <c r="C130">
        <v>1</v>
      </c>
      <c r="D130" t="s">
        <v>5</v>
      </c>
    </row>
    <row r="131" spans="1:4" x14ac:dyDescent="0.2">
      <c r="A131" t="s">
        <v>136</v>
      </c>
      <c r="B131">
        <v>0.67</v>
      </c>
      <c r="C131">
        <v>43.666666666666679</v>
      </c>
      <c r="D131" t="s">
        <v>5</v>
      </c>
    </row>
    <row r="132" spans="1:4" x14ac:dyDescent="0.2">
      <c r="A132" t="s">
        <v>137</v>
      </c>
      <c r="B132">
        <v>0.99399999999999999</v>
      </c>
      <c r="C132">
        <v>128</v>
      </c>
      <c r="D132" t="s">
        <v>9</v>
      </c>
    </row>
    <row r="133" spans="1:4" x14ac:dyDescent="0.2">
      <c r="A133" t="s">
        <v>138</v>
      </c>
      <c r="B133">
        <v>0.92718181818181822</v>
      </c>
      <c r="C133">
        <v>58.666666666666679</v>
      </c>
      <c r="D133" t="s">
        <v>9</v>
      </c>
    </row>
    <row r="134" spans="1:4" x14ac:dyDescent="0.2">
      <c r="A134" t="s">
        <v>139</v>
      </c>
      <c r="B134">
        <v>1.5887758620689649</v>
      </c>
      <c r="C134">
        <v>77.333333333333314</v>
      </c>
      <c r="D134" t="s">
        <v>40</v>
      </c>
    </row>
    <row r="135" spans="1:4" x14ac:dyDescent="0.2">
      <c r="A135" t="s">
        <v>140</v>
      </c>
      <c r="B135">
        <v>0</v>
      </c>
      <c r="C135">
        <v>1</v>
      </c>
      <c r="D135" t="s">
        <v>5</v>
      </c>
    </row>
    <row r="136" spans="1:4" x14ac:dyDescent="0.2">
      <c r="A136" t="s">
        <v>141</v>
      </c>
      <c r="B136">
        <v>0.34810810810810811</v>
      </c>
      <c r="C136">
        <v>37</v>
      </c>
      <c r="D136" t="s">
        <v>5</v>
      </c>
    </row>
    <row r="137" spans="1:4" x14ac:dyDescent="0.2">
      <c r="A137" t="s">
        <v>142</v>
      </c>
      <c r="B137">
        <v>0.22</v>
      </c>
      <c r="C137">
        <v>7</v>
      </c>
      <c r="D137" t="s">
        <v>5</v>
      </c>
    </row>
    <row r="138" spans="1:4" x14ac:dyDescent="0.2">
      <c r="A138" t="s">
        <v>143</v>
      </c>
      <c r="B138">
        <v>0.16900000000000001</v>
      </c>
      <c r="C138">
        <v>2</v>
      </c>
      <c r="D138" t="s">
        <v>5</v>
      </c>
    </row>
    <row r="139" spans="1:4" x14ac:dyDescent="0.2">
      <c r="A139" t="s">
        <v>144</v>
      </c>
      <c r="B139">
        <v>0.97499999999999998</v>
      </c>
      <c r="C139">
        <v>153.33333333333329</v>
      </c>
      <c r="D139" t="s">
        <v>9</v>
      </c>
    </row>
    <row r="140" spans="1:4" x14ac:dyDescent="0.2">
      <c r="A140" t="s">
        <v>145</v>
      </c>
      <c r="B140">
        <v>1.5916233183856501</v>
      </c>
      <c r="C140">
        <v>148.66666666666671</v>
      </c>
      <c r="D140" t="s">
        <v>40</v>
      </c>
    </row>
    <row r="141" spans="1:4" x14ac:dyDescent="0.2">
      <c r="A141" t="s">
        <v>146</v>
      </c>
      <c r="B141">
        <v>1.306</v>
      </c>
      <c r="C141">
        <v>30</v>
      </c>
      <c r="D141" t="s">
        <v>9</v>
      </c>
    </row>
    <row r="142" spans="1:4" x14ac:dyDescent="0.2">
      <c r="A142" t="s">
        <v>147</v>
      </c>
      <c r="B142">
        <v>1.427548979591837</v>
      </c>
      <c r="C142">
        <v>163.33333333333329</v>
      </c>
      <c r="D142" t="s">
        <v>9</v>
      </c>
    </row>
    <row r="143" spans="1:4" x14ac:dyDescent="0.2">
      <c r="A143" t="s">
        <v>148</v>
      </c>
      <c r="B143">
        <v>0.92453153153153145</v>
      </c>
      <c r="C143">
        <v>185</v>
      </c>
      <c r="D143" t="s">
        <v>9</v>
      </c>
    </row>
    <row r="144" spans="1:4" x14ac:dyDescent="0.2">
      <c r="A144" t="s">
        <v>149</v>
      </c>
      <c r="B144">
        <v>1E-3</v>
      </c>
      <c r="C144">
        <v>2</v>
      </c>
      <c r="D144" t="s">
        <v>5</v>
      </c>
    </row>
    <row r="145" spans="1:4" x14ac:dyDescent="0.2">
      <c r="A145" t="s">
        <v>150</v>
      </c>
      <c r="B145">
        <v>0.54400000000000004</v>
      </c>
      <c r="C145">
        <v>5.3333333333333321</v>
      </c>
      <c r="D145" t="s">
        <v>5</v>
      </c>
    </row>
    <row r="146" spans="1:4" x14ac:dyDescent="0.2">
      <c r="A146" t="s">
        <v>151</v>
      </c>
      <c r="B146">
        <v>0.23300000000000001</v>
      </c>
      <c r="C146">
        <v>17</v>
      </c>
      <c r="D146" t="s">
        <v>5</v>
      </c>
    </row>
    <row r="147" spans="1:4" x14ac:dyDescent="0.2">
      <c r="A147" t="s">
        <v>152</v>
      </c>
      <c r="B147">
        <v>0.72892740046838411</v>
      </c>
      <c r="C147">
        <v>142.33333333333329</v>
      </c>
      <c r="D147" t="s">
        <v>5</v>
      </c>
    </row>
    <row r="148" spans="1:4" x14ac:dyDescent="0.2">
      <c r="A148" t="s">
        <v>153</v>
      </c>
      <c r="B148">
        <v>0.154</v>
      </c>
      <c r="C148">
        <v>3</v>
      </c>
      <c r="D148" t="s">
        <v>5</v>
      </c>
    </row>
    <row r="149" spans="1:4" x14ac:dyDescent="0.2">
      <c r="A149" t="s">
        <v>154</v>
      </c>
      <c r="B149">
        <v>2E-3</v>
      </c>
      <c r="C149">
        <v>1</v>
      </c>
      <c r="D149" t="s">
        <v>5</v>
      </c>
    </row>
    <row r="150" spans="1:4" x14ac:dyDescent="0.2">
      <c r="A150" t="s">
        <v>155</v>
      </c>
      <c r="B150">
        <v>0</v>
      </c>
      <c r="C150">
        <v>2</v>
      </c>
      <c r="D150" t="s">
        <v>5</v>
      </c>
    </row>
    <row r="151" spans="1:4" x14ac:dyDescent="0.2">
      <c r="A151" t="s">
        <v>156</v>
      </c>
      <c r="B151">
        <v>0</v>
      </c>
      <c r="C151">
        <v>1</v>
      </c>
      <c r="D151" t="s">
        <v>5</v>
      </c>
    </row>
    <row r="152" spans="1:4" x14ac:dyDescent="0.2">
      <c r="A152" t="s">
        <v>157</v>
      </c>
      <c r="B152">
        <v>0</v>
      </c>
      <c r="C152">
        <v>0.66666666666666663</v>
      </c>
      <c r="D152" t="s">
        <v>5</v>
      </c>
    </row>
    <row r="153" spans="1:4" x14ac:dyDescent="0.2">
      <c r="A153" t="s">
        <v>158</v>
      </c>
      <c r="B153">
        <v>1.3152897196261679</v>
      </c>
      <c r="C153">
        <v>71.333333333333343</v>
      </c>
      <c r="D153" t="s">
        <v>9</v>
      </c>
    </row>
    <row r="154" spans="1:4" x14ac:dyDescent="0.2">
      <c r="A154" t="s">
        <v>159</v>
      </c>
      <c r="B154">
        <v>0.75900000000000001</v>
      </c>
      <c r="C154">
        <v>29.666666666666661</v>
      </c>
      <c r="D154" t="s">
        <v>5</v>
      </c>
    </row>
    <row r="155" spans="1:4" x14ac:dyDescent="0.2">
      <c r="A155" t="s">
        <v>160</v>
      </c>
      <c r="B155">
        <v>0.89500000000000002</v>
      </c>
      <c r="C155">
        <v>96</v>
      </c>
      <c r="D155" t="s">
        <v>9</v>
      </c>
    </row>
    <row r="156" spans="1:4" x14ac:dyDescent="0.2">
      <c r="A156" t="s">
        <v>161</v>
      </c>
      <c r="B156">
        <v>0.71699999999999997</v>
      </c>
      <c r="C156">
        <v>9.3333333333333321</v>
      </c>
      <c r="D156" t="s">
        <v>5</v>
      </c>
    </row>
    <row r="157" spans="1:4" x14ac:dyDescent="0.2">
      <c r="A157" t="s">
        <v>162</v>
      </c>
      <c r="B157">
        <v>0.20899999999999999</v>
      </c>
      <c r="C157">
        <v>23</v>
      </c>
      <c r="D157" t="s">
        <v>5</v>
      </c>
    </row>
    <row r="158" spans="1:4" x14ac:dyDescent="0.2">
      <c r="A158" t="s">
        <v>163</v>
      </c>
      <c r="B158">
        <v>0.71</v>
      </c>
      <c r="C158">
        <v>28</v>
      </c>
      <c r="D158" t="s">
        <v>5</v>
      </c>
    </row>
    <row r="159" spans="1:4" x14ac:dyDescent="0.2">
      <c r="A159" t="s">
        <v>164</v>
      </c>
      <c r="B159">
        <v>0.91600000000000015</v>
      </c>
      <c r="C159">
        <v>4.666666666666667</v>
      </c>
      <c r="D159" t="s">
        <v>9</v>
      </c>
    </row>
    <row r="160" spans="1:4" x14ac:dyDescent="0.2">
      <c r="A160" t="s">
        <v>165</v>
      </c>
      <c r="B160">
        <v>0.99837177280550771</v>
      </c>
      <c r="C160">
        <v>193.6666666666666</v>
      </c>
      <c r="D160" t="s">
        <v>9</v>
      </c>
    </row>
    <row r="161" spans="1:4" x14ac:dyDescent="0.2">
      <c r="A161" t="s">
        <v>166</v>
      </c>
      <c r="B161">
        <v>1.151</v>
      </c>
      <c r="C161">
        <v>57.333333333333343</v>
      </c>
      <c r="D161" t="s">
        <v>9</v>
      </c>
    </row>
    <row r="162" spans="1:4" x14ac:dyDescent="0.2">
      <c r="A162" t="s">
        <v>167</v>
      </c>
      <c r="B162">
        <v>6.6000000000000003E-2</v>
      </c>
      <c r="C162">
        <v>5</v>
      </c>
      <c r="D162" t="s">
        <v>5</v>
      </c>
    </row>
    <row r="163" spans="1:4" x14ac:dyDescent="0.2">
      <c r="A163" t="s">
        <v>168</v>
      </c>
      <c r="B163">
        <v>0.629</v>
      </c>
      <c r="C163">
        <v>40.666666666666679</v>
      </c>
      <c r="D163" t="s">
        <v>5</v>
      </c>
    </row>
    <row r="164" spans="1:4" x14ac:dyDescent="0.2">
      <c r="A164" t="s">
        <v>169</v>
      </c>
      <c r="B164">
        <v>1.425</v>
      </c>
      <c r="C164">
        <v>0.66666666666666663</v>
      </c>
      <c r="D164" t="s">
        <v>9</v>
      </c>
    </row>
    <row r="165" spans="1:4" x14ac:dyDescent="0.2">
      <c r="A165" t="s">
        <v>170</v>
      </c>
      <c r="B165">
        <v>0.88588050314465405</v>
      </c>
      <c r="C165">
        <v>53.000000000000007</v>
      </c>
      <c r="D165" t="s">
        <v>9</v>
      </c>
    </row>
    <row r="166" spans="1:4" x14ac:dyDescent="0.2">
      <c r="A166" t="s">
        <v>171</v>
      </c>
      <c r="B166">
        <v>0.249</v>
      </c>
      <c r="C166">
        <v>25.666666666666661</v>
      </c>
      <c r="D166" t="s">
        <v>5</v>
      </c>
    </row>
    <row r="167" spans="1:4" x14ac:dyDescent="0.2">
      <c r="A167" t="s">
        <v>172</v>
      </c>
      <c r="B167">
        <v>0.7637176470588235</v>
      </c>
      <c r="C167">
        <v>56.666666666666671</v>
      </c>
      <c r="D167" t="s">
        <v>5</v>
      </c>
    </row>
    <row r="168" spans="1:4" x14ac:dyDescent="0.2">
      <c r="A168" t="s">
        <v>173</v>
      </c>
      <c r="B168">
        <v>0.99948407643312087</v>
      </c>
      <c r="C168">
        <v>209.33333333333329</v>
      </c>
      <c r="D168" t="s">
        <v>9</v>
      </c>
    </row>
    <row r="169" spans="1:4" x14ac:dyDescent="0.2">
      <c r="A169" t="s">
        <v>174</v>
      </c>
      <c r="B169">
        <v>0.61399999999999999</v>
      </c>
      <c r="C169">
        <v>18</v>
      </c>
      <c r="D169" t="s">
        <v>5</v>
      </c>
    </row>
    <row r="170" spans="1:4" x14ac:dyDescent="0.2">
      <c r="A170" t="s">
        <v>175</v>
      </c>
      <c r="B170">
        <v>1.0668931750741839</v>
      </c>
      <c r="C170">
        <v>112.3333333333333</v>
      </c>
      <c r="D170" t="s">
        <v>9</v>
      </c>
    </row>
    <row r="171" spans="1:4" x14ac:dyDescent="0.2">
      <c r="A171" t="s">
        <v>176</v>
      </c>
      <c r="B171">
        <v>9.3750000000000007E-4</v>
      </c>
      <c r="C171">
        <v>5.333333333333333</v>
      </c>
      <c r="D171" t="s">
        <v>5</v>
      </c>
    </row>
    <row r="172" spans="1:4" x14ac:dyDescent="0.2">
      <c r="A172" t="s">
        <v>177</v>
      </c>
      <c r="B172">
        <v>0</v>
      </c>
      <c r="C172">
        <v>1</v>
      </c>
      <c r="D172" t="s">
        <v>5</v>
      </c>
    </row>
    <row r="173" spans="1:4" x14ac:dyDescent="0.2">
      <c r="A173" t="s">
        <v>178</v>
      </c>
      <c r="B173">
        <v>0.64900000000000002</v>
      </c>
      <c r="C173">
        <v>50</v>
      </c>
      <c r="D173" t="s">
        <v>5</v>
      </c>
    </row>
    <row r="174" spans="1:4" x14ac:dyDescent="0.2">
      <c r="A174" t="s">
        <v>179</v>
      </c>
      <c r="B174">
        <v>0.252</v>
      </c>
      <c r="C174">
        <v>0.33333333333333331</v>
      </c>
      <c r="D174" t="s">
        <v>5</v>
      </c>
    </row>
    <row r="175" spans="1:4" x14ac:dyDescent="0.2">
      <c r="A175" t="s">
        <v>180</v>
      </c>
      <c r="B175">
        <v>0</v>
      </c>
      <c r="C175">
        <v>1</v>
      </c>
      <c r="D175" t="s">
        <v>5</v>
      </c>
    </row>
    <row r="176" spans="1:4" x14ac:dyDescent="0.2">
      <c r="A176" t="s">
        <v>181</v>
      </c>
      <c r="B176">
        <v>1.083518779342723</v>
      </c>
      <c r="C176">
        <v>142</v>
      </c>
      <c r="D176" t="s">
        <v>9</v>
      </c>
    </row>
    <row r="177" spans="1:4" x14ac:dyDescent="0.2">
      <c r="A177" t="s">
        <v>182</v>
      </c>
      <c r="B177">
        <v>0</v>
      </c>
      <c r="C177">
        <v>1</v>
      </c>
      <c r="D177" t="s">
        <v>5</v>
      </c>
    </row>
    <row r="178" spans="1:4" x14ac:dyDescent="0.2">
      <c r="A178" t="s">
        <v>183</v>
      </c>
      <c r="B178">
        <v>1.651</v>
      </c>
      <c r="C178">
        <v>27.666666666666661</v>
      </c>
      <c r="D178" t="s">
        <v>40</v>
      </c>
    </row>
    <row r="179" spans="1:4" x14ac:dyDescent="0.2">
      <c r="A179" t="s">
        <v>184</v>
      </c>
      <c r="B179">
        <v>2.4E-2</v>
      </c>
      <c r="C179">
        <v>3</v>
      </c>
      <c r="D179" t="s">
        <v>5</v>
      </c>
    </row>
    <row r="180" spans="1:4" x14ac:dyDescent="0.2">
      <c r="A180" t="s">
        <v>185</v>
      </c>
      <c r="B180">
        <v>0.58392592592592585</v>
      </c>
      <c r="C180">
        <v>18</v>
      </c>
      <c r="D180" t="s">
        <v>5</v>
      </c>
    </row>
    <row r="181" spans="1:4" x14ac:dyDescent="0.2">
      <c r="A181" t="s">
        <v>186</v>
      </c>
      <c r="B181">
        <v>1.2961038135593219</v>
      </c>
      <c r="C181">
        <v>157.3333333333334</v>
      </c>
      <c r="D181" t="s">
        <v>9</v>
      </c>
    </row>
    <row r="182" spans="1:4" x14ac:dyDescent="0.2">
      <c r="A182" t="s">
        <v>187</v>
      </c>
      <c r="B182">
        <v>0.81200660792951518</v>
      </c>
      <c r="C182">
        <v>151.33333333333329</v>
      </c>
      <c r="D182" t="s">
        <v>9</v>
      </c>
    </row>
    <row r="183" spans="1:4" x14ac:dyDescent="0.2">
      <c r="A183" t="s">
        <v>188</v>
      </c>
      <c r="B183">
        <v>1.3689423503325939</v>
      </c>
      <c r="C183">
        <v>150.33333333333329</v>
      </c>
      <c r="D183" t="s">
        <v>9</v>
      </c>
    </row>
    <row r="184" spans="1:4" x14ac:dyDescent="0.2">
      <c r="A184" t="s">
        <v>189</v>
      </c>
      <c r="B184">
        <v>1.1521603960396041</v>
      </c>
      <c r="C184">
        <v>168.33333333333329</v>
      </c>
      <c r="D184" t="s">
        <v>9</v>
      </c>
    </row>
    <row r="185" spans="1:4" x14ac:dyDescent="0.2">
      <c r="A185" t="s">
        <v>190</v>
      </c>
      <c r="B185">
        <v>1.0754985590778099</v>
      </c>
      <c r="C185">
        <v>115.6666666666667</v>
      </c>
      <c r="D185" t="s">
        <v>9</v>
      </c>
    </row>
    <row r="186" spans="1:4" x14ac:dyDescent="0.2">
      <c r="A186" t="s">
        <v>191</v>
      </c>
      <c r="B186">
        <v>0.85299999999999987</v>
      </c>
      <c r="C186">
        <v>39.333333333333343</v>
      </c>
      <c r="D186" t="s">
        <v>9</v>
      </c>
    </row>
    <row r="187" spans="1:4" x14ac:dyDescent="0.2">
      <c r="A187" t="s">
        <v>192</v>
      </c>
      <c r="B187">
        <v>0.74358399999999991</v>
      </c>
      <c r="C187">
        <v>83.333333333333343</v>
      </c>
      <c r="D187" t="s">
        <v>5</v>
      </c>
    </row>
    <row r="188" spans="1:4" x14ac:dyDescent="0.2">
      <c r="A188" t="s">
        <v>193</v>
      </c>
      <c r="B188">
        <v>0</v>
      </c>
      <c r="C188">
        <v>1</v>
      </c>
      <c r="D188" t="s">
        <v>5</v>
      </c>
    </row>
    <row r="189" spans="1:4" x14ac:dyDescent="0.2">
      <c r="A189" t="s">
        <v>194</v>
      </c>
      <c r="B189">
        <v>0.13500000000000001</v>
      </c>
      <c r="C189">
        <v>8.6666666666666643</v>
      </c>
      <c r="D189" t="s">
        <v>5</v>
      </c>
    </row>
    <row r="190" spans="1:4" x14ac:dyDescent="0.2">
      <c r="A190" t="s">
        <v>195</v>
      </c>
      <c r="B190">
        <v>0.157</v>
      </c>
      <c r="C190">
        <v>4</v>
      </c>
      <c r="D190" t="s">
        <v>5</v>
      </c>
    </row>
    <row r="191" spans="1:4" x14ac:dyDescent="0.2">
      <c r="A191" t="s">
        <v>196</v>
      </c>
      <c r="B191">
        <v>1.0396709558823529</v>
      </c>
      <c r="C191">
        <v>181.33333333333329</v>
      </c>
      <c r="D191" t="s">
        <v>9</v>
      </c>
    </row>
    <row r="192" spans="1:4" x14ac:dyDescent="0.2">
      <c r="A192" t="s">
        <v>197</v>
      </c>
      <c r="B192">
        <v>0.83199999999999996</v>
      </c>
      <c r="C192">
        <v>54</v>
      </c>
      <c r="D192" t="s">
        <v>9</v>
      </c>
    </row>
    <row r="193" spans="1:4" x14ac:dyDescent="0.2">
      <c r="A193" t="s">
        <v>198</v>
      </c>
      <c r="B193">
        <v>0.73599999999999988</v>
      </c>
      <c r="C193">
        <v>23.666666666666661</v>
      </c>
      <c r="D193" t="s">
        <v>5</v>
      </c>
    </row>
    <row r="194" spans="1:4" x14ac:dyDescent="0.2">
      <c r="A194" t="s">
        <v>199</v>
      </c>
      <c r="B194">
        <v>0.20200000000000001</v>
      </c>
      <c r="C194">
        <v>3.333333333333333</v>
      </c>
      <c r="D194" t="s">
        <v>5</v>
      </c>
    </row>
    <row r="195" spans="1:4" x14ac:dyDescent="0.2">
      <c r="A195" t="s">
        <v>200</v>
      </c>
      <c r="B195">
        <v>0.80994280762564985</v>
      </c>
      <c r="C195">
        <v>192.33333333333329</v>
      </c>
      <c r="D195" t="s">
        <v>9</v>
      </c>
    </row>
    <row r="196" spans="1:4" x14ac:dyDescent="0.2">
      <c r="A196" t="s">
        <v>201</v>
      </c>
      <c r="B196">
        <v>2.1999999999999999E-2</v>
      </c>
      <c r="C196">
        <v>1</v>
      </c>
      <c r="D196" t="s">
        <v>5</v>
      </c>
    </row>
    <row r="197" spans="1:4" x14ac:dyDescent="0.2">
      <c r="A197" t="s">
        <v>202</v>
      </c>
      <c r="B197">
        <v>0.92739406779661004</v>
      </c>
      <c r="C197">
        <v>157.33333333333329</v>
      </c>
      <c r="D197" t="s">
        <v>9</v>
      </c>
    </row>
    <row r="198" spans="1:4" x14ac:dyDescent="0.2">
      <c r="A198" t="s">
        <v>203</v>
      </c>
      <c r="B198">
        <v>0.55500000000000005</v>
      </c>
      <c r="C198">
        <v>43.333333333333343</v>
      </c>
      <c r="D198" t="s">
        <v>5</v>
      </c>
    </row>
    <row r="199" spans="1:4" x14ac:dyDescent="0.2">
      <c r="A199" t="s">
        <v>204</v>
      </c>
      <c r="B199">
        <v>1.04</v>
      </c>
      <c r="C199">
        <v>23</v>
      </c>
      <c r="D199" t="s">
        <v>9</v>
      </c>
    </row>
    <row r="200" spans="1:4" x14ac:dyDescent="0.2">
      <c r="A200" t="s">
        <v>205</v>
      </c>
      <c r="B200">
        <v>3.859</v>
      </c>
      <c r="C200">
        <v>2.333333333333333</v>
      </c>
      <c r="D200" t="s">
        <v>40</v>
      </c>
    </row>
    <row r="201" spans="1:4" x14ac:dyDescent="0.2">
      <c r="A201" t="s">
        <v>206</v>
      </c>
      <c r="B201">
        <v>1.244343859649123</v>
      </c>
      <c r="C201">
        <v>95.000000000000014</v>
      </c>
      <c r="D201" t="s">
        <v>9</v>
      </c>
    </row>
    <row r="202" spans="1:4" x14ac:dyDescent="0.2">
      <c r="A202" t="s">
        <v>207</v>
      </c>
      <c r="B202">
        <v>0.66700000000000004</v>
      </c>
      <c r="C202">
        <v>5.3333333333333321</v>
      </c>
      <c r="D202" t="s">
        <v>5</v>
      </c>
    </row>
    <row r="203" spans="1:4" x14ac:dyDescent="0.2">
      <c r="A203" t="s">
        <v>208</v>
      </c>
      <c r="B203">
        <v>0.73244283121597087</v>
      </c>
      <c r="C203">
        <v>183.66666666666671</v>
      </c>
      <c r="D203" t="s">
        <v>5</v>
      </c>
    </row>
    <row r="204" spans="1:4" x14ac:dyDescent="0.2">
      <c r="A204" t="s">
        <v>209</v>
      </c>
      <c r="B204">
        <v>1.1981038961038959</v>
      </c>
      <c r="C204">
        <v>154</v>
      </c>
      <c r="D204" t="s">
        <v>9</v>
      </c>
    </row>
    <row r="205" spans="1:4" x14ac:dyDescent="0.2">
      <c r="A205" t="s">
        <v>210</v>
      </c>
      <c r="B205">
        <v>0.7157446808510638</v>
      </c>
      <c r="C205">
        <v>47</v>
      </c>
      <c r="D205" t="s">
        <v>5</v>
      </c>
    </row>
    <row r="206" spans="1:4" x14ac:dyDescent="0.2">
      <c r="A206" t="s">
        <v>211</v>
      </c>
      <c r="B206">
        <v>0.94899999999999995</v>
      </c>
      <c r="C206">
        <v>149.6666666666666</v>
      </c>
      <c r="D206" t="s">
        <v>9</v>
      </c>
    </row>
    <row r="207" spans="1:4" x14ac:dyDescent="0.2">
      <c r="A207" t="s">
        <v>212</v>
      </c>
      <c r="B207">
        <v>1.9796180698151951</v>
      </c>
      <c r="C207">
        <v>162.33333333333329</v>
      </c>
      <c r="D207" t="s">
        <v>40</v>
      </c>
    </row>
    <row r="208" spans="1:4" x14ac:dyDescent="0.2">
      <c r="A208" t="s">
        <v>213</v>
      </c>
      <c r="B208">
        <v>0.51300000000000001</v>
      </c>
      <c r="C208">
        <v>1</v>
      </c>
      <c r="D208" t="s">
        <v>5</v>
      </c>
    </row>
    <row r="209" spans="1:4" x14ac:dyDescent="0.2">
      <c r="A209" t="s">
        <v>214</v>
      </c>
      <c r="B209">
        <v>0.56599999999999995</v>
      </c>
      <c r="C209">
        <v>25</v>
      </c>
      <c r="D209" t="s">
        <v>5</v>
      </c>
    </row>
    <row r="210" spans="1:4" x14ac:dyDescent="0.2">
      <c r="A210" t="s">
        <v>215</v>
      </c>
      <c r="B210">
        <v>0.625</v>
      </c>
      <c r="C210">
        <v>8.6666666666666643</v>
      </c>
      <c r="D210" t="s">
        <v>5</v>
      </c>
    </row>
    <row r="211" spans="1:4" x14ac:dyDescent="0.2">
      <c r="A211" t="s">
        <v>216</v>
      </c>
      <c r="B211">
        <v>1.6433701657458559</v>
      </c>
      <c r="C211">
        <v>181</v>
      </c>
      <c r="D211" t="s">
        <v>40</v>
      </c>
    </row>
    <row r="212" spans="1:4" x14ac:dyDescent="0.2">
      <c r="A212" t="s">
        <v>217</v>
      </c>
      <c r="B212">
        <v>1.048177952755905</v>
      </c>
      <c r="C212">
        <v>211.66666666666671</v>
      </c>
      <c r="D212" t="s">
        <v>9</v>
      </c>
    </row>
    <row r="213" spans="1:4" x14ac:dyDescent="0.2">
      <c r="A213" t="s">
        <v>218</v>
      </c>
      <c r="B213">
        <v>0</v>
      </c>
      <c r="C213">
        <v>1.666666666666667</v>
      </c>
      <c r="D213" t="s">
        <v>5</v>
      </c>
    </row>
    <row r="214" spans="1:4" x14ac:dyDescent="0.2">
      <c r="A214" t="s">
        <v>219</v>
      </c>
      <c r="B214">
        <v>9.9000000000000005E-2</v>
      </c>
      <c r="C214">
        <v>4.666666666666667</v>
      </c>
      <c r="D214" t="s">
        <v>5</v>
      </c>
    </row>
    <row r="215" spans="1:4" x14ac:dyDescent="0.2">
      <c r="A215" t="s">
        <v>220</v>
      </c>
      <c r="B215">
        <v>1.3702080536912751</v>
      </c>
      <c r="C215">
        <v>99.333333333333329</v>
      </c>
      <c r="D215" t="s">
        <v>9</v>
      </c>
    </row>
    <row r="216" spans="1:4" x14ac:dyDescent="0.2">
      <c r="A216" t="s">
        <v>221</v>
      </c>
      <c r="B216">
        <v>1.3959999999999999</v>
      </c>
      <c r="C216">
        <v>36</v>
      </c>
      <c r="D216" t="s">
        <v>9</v>
      </c>
    </row>
    <row r="217" spans="1:4" x14ac:dyDescent="0.2">
      <c r="A217" t="s">
        <v>222</v>
      </c>
      <c r="B217">
        <v>0.55990654205607482</v>
      </c>
      <c r="C217">
        <v>35.666666666666657</v>
      </c>
      <c r="D217" t="s">
        <v>5</v>
      </c>
    </row>
    <row r="218" spans="1:4" x14ac:dyDescent="0.2">
      <c r="A218" t="s">
        <v>223</v>
      </c>
      <c r="B218">
        <v>0</v>
      </c>
      <c r="C218">
        <v>7.3333333333333339</v>
      </c>
      <c r="D218" t="s">
        <v>5</v>
      </c>
    </row>
    <row r="219" spans="1:4" x14ac:dyDescent="0.2">
      <c r="A219" t="s">
        <v>224</v>
      </c>
      <c r="B219">
        <v>0.86099999999999999</v>
      </c>
      <c r="C219">
        <v>13</v>
      </c>
      <c r="D219" t="s">
        <v>9</v>
      </c>
    </row>
    <row r="220" spans="1:4" x14ac:dyDescent="0.2">
      <c r="A220" t="s">
        <v>225</v>
      </c>
      <c r="B220">
        <v>0.63300000000000001</v>
      </c>
      <c r="C220">
        <v>45.333333333333343</v>
      </c>
      <c r="D220" t="s">
        <v>5</v>
      </c>
    </row>
    <row r="221" spans="1:4" x14ac:dyDescent="0.2">
      <c r="A221" t="s">
        <v>226</v>
      </c>
      <c r="B221">
        <v>0.38099999999999989</v>
      </c>
      <c r="C221">
        <v>12.666666666666661</v>
      </c>
      <c r="D221" t="s">
        <v>5</v>
      </c>
    </row>
    <row r="222" spans="1:4" x14ac:dyDescent="0.2">
      <c r="A222" t="s">
        <v>227</v>
      </c>
      <c r="B222">
        <v>1.1479999999999999</v>
      </c>
      <c r="C222">
        <v>40.333333333333343</v>
      </c>
      <c r="D222" t="s">
        <v>9</v>
      </c>
    </row>
    <row r="223" spans="1:4" x14ac:dyDescent="0.2">
      <c r="A223" t="s">
        <v>228</v>
      </c>
      <c r="B223">
        <v>1.5329939759036151</v>
      </c>
      <c r="C223">
        <v>110.6666666666667</v>
      </c>
      <c r="D223" t="s">
        <v>40</v>
      </c>
    </row>
    <row r="224" spans="1:4" x14ac:dyDescent="0.2">
      <c r="A224" t="s">
        <v>229</v>
      </c>
      <c r="B224">
        <v>1.0544494382022469</v>
      </c>
      <c r="C224">
        <v>118.6666666666667</v>
      </c>
      <c r="D224" t="s">
        <v>9</v>
      </c>
    </row>
    <row r="225" spans="1:4" x14ac:dyDescent="0.2">
      <c r="A225" t="s">
        <v>230</v>
      </c>
      <c r="B225">
        <v>1E-3</v>
      </c>
      <c r="C225">
        <v>1</v>
      </c>
      <c r="D225" t="s">
        <v>5</v>
      </c>
    </row>
    <row r="226" spans="1:4" x14ac:dyDescent="0.2">
      <c r="A226" t="s">
        <v>231</v>
      </c>
      <c r="B226">
        <v>0.61407368421052633</v>
      </c>
      <c r="C226">
        <v>31.666666666666661</v>
      </c>
      <c r="D226" t="s">
        <v>5</v>
      </c>
    </row>
    <row r="227" spans="1:4" x14ac:dyDescent="0.2">
      <c r="A227" t="s">
        <v>232</v>
      </c>
      <c r="B227">
        <v>0.79300000000000004</v>
      </c>
      <c r="C227">
        <v>38</v>
      </c>
      <c r="D227" t="s">
        <v>5</v>
      </c>
    </row>
    <row r="228" spans="1:4" x14ac:dyDescent="0.2">
      <c r="A228" t="s">
        <v>233</v>
      </c>
      <c r="B228">
        <v>0</v>
      </c>
      <c r="C228">
        <v>4</v>
      </c>
      <c r="D228" t="s">
        <v>5</v>
      </c>
    </row>
    <row r="229" spans="1:4" x14ac:dyDescent="0.2">
      <c r="A229" t="s">
        <v>234</v>
      </c>
      <c r="B229">
        <v>0.84519371727748704</v>
      </c>
      <c r="C229">
        <v>127.3333333333334</v>
      </c>
      <c r="D229" t="s">
        <v>9</v>
      </c>
    </row>
    <row r="230" spans="1:4" x14ac:dyDescent="0.2">
      <c r="A230" t="s">
        <v>235</v>
      </c>
      <c r="B230">
        <v>0.92231578947368409</v>
      </c>
      <c r="C230">
        <v>158.33333333333329</v>
      </c>
      <c r="D230" t="s">
        <v>9</v>
      </c>
    </row>
    <row r="231" spans="1:4" x14ac:dyDescent="0.2">
      <c r="A231" t="s">
        <v>236</v>
      </c>
      <c r="B231">
        <v>0.70945783132530127</v>
      </c>
      <c r="C231">
        <v>83</v>
      </c>
      <c r="D231" t="s">
        <v>5</v>
      </c>
    </row>
    <row r="232" spans="1:4" x14ac:dyDescent="0.2">
      <c r="A232" t="s">
        <v>237</v>
      </c>
      <c r="B232">
        <v>0.86599999999999999</v>
      </c>
      <c r="C232">
        <v>52.333333333333343</v>
      </c>
      <c r="D232" t="s">
        <v>9</v>
      </c>
    </row>
    <row r="233" spans="1:4" x14ac:dyDescent="0.2">
      <c r="A233" t="s">
        <v>238</v>
      </c>
      <c r="B233">
        <v>1.3080000000000001</v>
      </c>
      <c r="C233">
        <v>0.66666666666666663</v>
      </c>
      <c r="D233" t="s">
        <v>9</v>
      </c>
    </row>
    <row r="234" spans="1:4" x14ac:dyDescent="0.2">
      <c r="A234" t="s">
        <v>239</v>
      </c>
      <c r="B234">
        <v>0.83451948051948055</v>
      </c>
      <c r="C234">
        <v>128.33333333333329</v>
      </c>
      <c r="D234" t="s">
        <v>9</v>
      </c>
    </row>
    <row r="235" spans="1:4" x14ac:dyDescent="0.2">
      <c r="A235" t="s">
        <v>240</v>
      </c>
      <c r="B235">
        <v>0</v>
      </c>
      <c r="C235">
        <v>1</v>
      </c>
      <c r="D235" t="s">
        <v>5</v>
      </c>
    </row>
    <row r="236" spans="1:4" x14ac:dyDescent="0.2">
      <c r="A236" t="s">
        <v>241</v>
      </c>
      <c r="B236">
        <v>5.538461538461539E-3</v>
      </c>
      <c r="C236">
        <v>4.333333333333333</v>
      </c>
      <c r="D236" t="s">
        <v>5</v>
      </c>
    </row>
    <row r="237" spans="1:4" x14ac:dyDescent="0.2">
      <c r="A237" t="s">
        <v>242</v>
      </c>
      <c r="B237">
        <v>0.753</v>
      </c>
      <c r="C237">
        <v>19.333333333333339</v>
      </c>
      <c r="D237" t="s">
        <v>5</v>
      </c>
    </row>
    <row r="238" spans="1:4" x14ac:dyDescent="0.2">
      <c r="A238" t="s">
        <v>243</v>
      </c>
      <c r="B238">
        <v>1.270316062176166</v>
      </c>
      <c r="C238">
        <v>64.333333333333329</v>
      </c>
      <c r="D238" t="s">
        <v>9</v>
      </c>
    </row>
    <row r="239" spans="1:4" x14ac:dyDescent="0.2">
      <c r="A239" t="s">
        <v>244</v>
      </c>
      <c r="B239">
        <v>0.85199999999999998</v>
      </c>
      <c r="C239">
        <v>29.333333333333339</v>
      </c>
      <c r="D239" t="s">
        <v>9</v>
      </c>
    </row>
    <row r="240" spans="1:4" x14ac:dyDescent="0.2">
      <c r="A240" t="s">
        <v>245</v>
      </c>
      <c r="B240">
        <v>0.79536111111111119</v>
      </c>
      <c r="C240">
        <v>239.99999999999989</v>
      </c>
      <c r="D240" t="s">
        <v>5</v>
      </c>
    </row>
    <row r="241" spans="1:4" x14ac:dyDescent="0.2">
      <c r="A241" t="s">
        <v>246</v>
      </c>
      <c r="B241">
        <v>1.341508849557522</v>
      </c>
      <c r="C241">
        <v>150.66666666666671</v>
      </c>
      <c r="D241" t="s">
        <v>9</v>
      </c>
    </row>
    <row r="242" spans="1:4" x14ac:dyDescent="0.2">
      <c r="A242" t="s">
        <v>247</v>
      </c>
      <c r="B242">
        <v>0.48</v>
      </c>
      <c r="C242">
        <v>32.666666666666671</v>
      </c>
      <c r="D242" t="s">
        <v>5</v>
      </c>
    </row>
    <row r="243" spans="1:4" x14ac:dyDescent="0.2">
      <c r="A243" t="s">
        <v>248</v>
      </c>
      <c r="B243">
        <v>0.628</v>
      </c>
      <c r="C243">
        <v>47.666666666666679</v>
      </c>
      <c r="D243" t="s">
        <v>5</v>
      </c>
    </row>
    <row r="244" spans="1:4" x14ac:dyDescent="0.2">
      <c r="A244" t="s">
        <v>249</v>
      </c>
      <c r="B244">
        <v>0</v>
      </c>
      <c r="C244">
        <v>2</v>
      </c>
      <c r="D244" t="s">
        <v>5</v>
      </c>
    </row>
    <row r="245" spans="1:4" x14ac:dyDescent="0.2">
      <c r="A245" t="s">
        <v>250</v>
      </c>
      <c r="B245">
        <v>0.83141176470588229</v>
      </c>
      <c r="C245">
        <v>113.3333333333333</v>
      </c>
      <c r="D245" t="s">
        <v>9</v>
      </c>
    </row>
    <row r="246" spans="1:4" x14ac:dyDescent="0.2">
      <c r="A246" t="s">
        <v>251</v>
      </c>
      <c r="B246">
        <v>1.1020000000000001</v>
      </c>
      <c r="C246">
        <v>29.666666666666661</v>
      </c>
      <c r="D246" t="s">
        <v>9</v>
      </c>
    </row>
    <row r="247" spans="1:4" x14ac:dyDescent="0.2">
      <c r="A247" t="s">
        <v>252</v>
      </c>
      <c r="B247">
        <v>1.0761272189349109</v>
      </c>
      <c r="C247">
        <v>225.33333333333329</v>
      </c>
      <c r="D247" t="s">
        <v>9</v>
      </c>
    </row>
    <row r="248" spans="1:4" x14ac:dyDescent="0.2">
      <c r="A248" t="s">
        <v>253</v>
      </c>
      <c r="B248">
        <v>0.03</v>
      </c>
      <c r="C248">
        <v>0.66666666666666663</v>
      </c>
      <c r="D248" t="s">
        <v>5</v>
      </c>
    </row>
    <row r="249" spans="1:4" x14ac:dyDescent="0.2">
      <c r="A249" t="s">
        <v>254</v>
      </c>
      <c r="B249">
        <v>1.170138271604938</v>
      </c>
      <c r="C249">
        <v>135</v>
      </c>
      <c r="D249" t="s">
        <v>9</v>
      </c>
    </row>
    <row r="250" spans="1:4" x14ac:dyDescent="0.2">
      <c r="A250" t="s">
        <v>255</v>
      </c>
      <c r="B250">
        <v>1.0099073243647241</v>
      </c>
      <c r="C250">
        <v>223</v>
      </c>
      <c r="D250" t="s">
        <v>9</v>
      </c>
    </row>
    <row r="251" spans="1:4" x14ac:dyDescent="0.2">
      <c r="A251" t="s">
        <v>256</v>
      </c>
      <c r="B251">
        <v>1.2629999999999999</v>
      </c>
      <c r="C251">
        <v>3.333333333333333</v>
      </c>
      <c r="D251" t="s">
        <v>9</v>
      </c>
    </row>
    <row r="252" spans="1:4" x14ac:dyDescent="0.2">
      <c r="A252" t="s">
        <v>257</v>
      </c>
      <c r="B252">
        <v>1.6244694915254241</v>
      </c>
      <c r="C252">
        <v>196.66666666666671</v>
      </c>
      <c r="D252" t="s">
        <v>40</v>
      </c>
    </row>
    <row r="253" spans="1:4" x14ac:dyDescent="0.2">
      <c r="A253" t="s">
        <v>258</v>
      </c>
      <c r="B253">
        <v>1.421</v>
      </c>
      <c r="C253">
        <v>67.333333333333314</v>
      </c>
      <c r="D253" t="s">
        <v>9</v>
      </c>
    </row>
    <row r="254" spans="1:4" x14ac:dyDescent="0.2">
      <c r="A254" t="s">
        <v>259</v>
      </c>
      <c r="B254">
        <v>0.33900000000000002</v>
      </c>
      <c r="C254">
        <v>21.333333333333339</v>
      </c>
      <c r="D254" t="s">
        <v>5</v>
      </c>
    </row>
    <row r="255" spans="1:4" x14ac:dyDescent="0.2">
      <c r="A255" t="s">
        <v>260</v>
      </c>
      <c r="B255">
        <v>0.86</v>
      </c>
      <c r="C255">
        <v>56</v>
      </c>
      <c r="D255" t="s">
        <v>9</v>
      </c>
    </row>
    <row r="256" spans="1:4" x14ac:dyDescent="0.2">
      <c r="A256" t="s">
        <v>261</v>
      </c>
      <c r="B256">
        <v>0.90465263157894737</v>
      </c>
      <c r="C256">
        <v>31.666666666666661</v>
      </c>
      <c r="D256" t="s">
        <v>9</v>
      </c>
    </row>
    <row r="257" spans="1:4" x14ac:dyDescent="0.2">
      <c r="A257" t="s">
        <v>262</v>
      </c>
      <c r="B257">
        <v>0.69299999999999995</v>
      </c>
      <c r="C257">
        <v>38.333333333333343</v>
      </c>
      <c r="D257" t="s">
        <v>5</v>
      </c>
    </row>
    <row r="258" spans="1:4" x14ac:dyDescent="0.2">
      <c r="A258" t="s">
        <v>263</v>
      </c>
      <c r="B258">
        <v>0.36900000000000011</v>
      </c>
      <c r="C258">
        <v>28</v>
      </c>
      <c r="D258" t="s">
        <v>5</v>
      </c>
    </row>
    <row r="259" spans="1:4" x14ac:dyDescent="0.2">
      <c r="A259" t="s">
        <v>264</v>
      </c>
      <c r="B259">
        <v>0.82299999999999995</v>
      </c>
      <c r="C259">
        <v>9.6666666666666643</v>
      </c>
      <c r="D259" t="s">
        <v>9</v>
      </c>
    </row>
    <row r="260" spans="1:4" x14ac:dyDescent="0.2">
      <c r="A260" t="s">
        <v>265</v>
      </c>
      <c r="B260">
        <v>6.9000000000000006E-2</v>
      </c>
      <c r="C260">
        <v>3</v>
      </c>
      <c r="D260" t="s">
        <v>5</v>
      </c>
    </row>
    <row r="261" spans="1:4" x14ac:dyDescent="0.2">
      <c r="A261" t="s">
        <v>266</v>
      </c>
      <c r="B261">
        <v>0.61024999999999996</v>
      </c>
      <c r="C261">
        <v>32</v>
      </c>
      <c r="D261" t="s">
        <v>5</v>
      </c>
    </row>
    <row r="262" spans="1:4" x14ac:dyDescent="0.2">
      <c r="A262" t="s">
        <v>267</v>
      </c>
      <c r="B262">
        <v>0.87</v>
      </c>
      <c r="C262">
        <v>77.333333333333314</v>
      </c>
      <c r="D262" t="s">
        <v>9</v>
      </c>
    </row>
    <row r="263" spans="1:4" x14ac:dyDescent="0.2">
      <c r="A263" t="s">
        <v>268</v>
      </c>
      <c r="B263">
        <v>1.0169999999999999</v>
      </c>
      <c r="C263">
        <v>96</v>
      </c>
      <c r="D263" t="s">
        <v>9</v>
      </c>
    </row>
    <row r="264" spans="1:4" x14ac:dyDescent="0.2">
      <c r="A264" t="s">
        <v>269</v>
      </c>
      <c r="B264">
        <v>0.42996178343949037</v>
      </c>
      <c r="C264">
        <v>52.333333333333329</v>
      </c>
      <c r="D264" t="s">
        <v>5</v>
      </c>
    </row>
    <row r="265" spans="1:4" x14ac:dyDescent="0.2">
      <c r="A265" t="s">
        <v>270</v>
      </c>
      <c r="B265">
        <v>1.040883116883117</v>
      </c>
      <c r="C265">
        <v>102.6666666666667</v>
      </c>
      <c r="D265" t="s">
        <v>9</v>
      </c>
    </row>
    <row r="266" spans="1:4" x14ac:dyDescent="0.2">
      <c r="A266" t="s">
        <v>271</v>
      </c>
      <c r="B266">
        <v>0.22258333333333341</v>
      </c>
      <c r="C266">
        <v>8</v>
      </c>
      <c r="D266" t="s">
        <v>5</v>
      </c>
    </row>
    <row r="267" spans="1:4" x14ac:dyDescent="0.2">
      <c r="A267" t="s">
        <v>272</v>
      </c>
      <c r="B267">
        <v>1.3591541501976281</v>
      </c>
      <c r="C267">
        <v>84.333333333333343</v>
      </c>
      <c r="D267" t="s">
        <v>9</v>
      </c>
    </row>
    <row r="268" spans="1:4" x14ac:dyDescent="0.2">
      <c r="A268" t="s">
        <v>273</v>
      </c>
      <c r="B268">
        <v>1.524581005586592</v>
      </c>
      <c r="C268">
        <v>119.3333333333334</v>
      </c>
      <c r="D268" t="s">
        <v>40</v>
      </c>
    </row>
    <row r="269" spans="1:4" x14ac:dyDescent="0.2">
      <c r="A269" t="s">
        <v>274</v>
      </c>
      <c r="B269">
        <v>0.86115306122448965</v>
      </c>
      <c r="C269">
        <v>130.66666666666671</v>
      </c>
      <c r="D269" t="s">
        <v>9</v>
      </c>
    </row>
    <row r="270" spans="1:4" x14ac:dyDescent="0.2">
      <c r="A270" t="s">
        <v>275</v>
      </c>
      <c r="B270">
        <v>1.091</v>
      </c>
      <c r="C270">
        <v>24</v>
      </c>
      <c r="D270" t="s">
        <v>9</v>
      </c>
    </row>
    <row r="271" spans="1:4" x14ac:dyDescent="0.2">
      <c r="A271" t="s">
        <v>276</v>
      </c>
      <c r="B271">
        <v>1.0922777777777779</v>
      </c>
      <c r="C271">
        <v>192</v>
      </c>
      <c r="D271" t="s">
        <v>9</v>
      </c>
    </row>
    <row r="272" spans="1:4" x14ac:dyDescent="0.2">
      <c r="A272" t="s">
        <v>277</v>
      </c>
      <c r="B272">
        <v>1.0829512195121951</v>
      </c>
      <c r="C272">
        <v>54.666666666666671</v>
      </c>
      <c r="D272" t="s">
        <v>9</v>
      </c>
    </row>
    <row r="273" spans="1:4" x14ac:dyDescent="0.2">
      <c r="A273" t="s">
        <v>278</v>
      </c>
      <c r="B273">
        <v>0.23499999999999999</v>
      </c>
      <c r="C273">
        <v>9.6666666666666643</v>
      </c>
      <c r="D273" t="s">
        <v>5</v>
      </c>
    </row>
    <row r="274" spans="1:4" x14ac:dyDescent="0.2">
      <c r="A274" t="s">
        <v>279</v>
      </c>
      <c r="B274">
        <v>0.41885714285714287</v>
      </c>
      <c r="C274">
        <v>9.3333333333333321</v>
      </c>
      <c r="D274" t="s">
        <v>5</v>
      </c>
    </row>
    <row r="275" spans="1:4" x14ac:dyDescent="0.2">
      <c r="A275" t="s">
        <v>280</v>
      </c>
      <c r="B275">
        <v>0.96499999999999997</v>
      </c>
      <c r="C275">
        <v>25.333333333333339</v>
      </c>
      <c r="D275" t="s">
        <v>9</v>
      </c>
    </row>
    <row r="276" spans="1:4" x14ac:dyDescent="0.2">
      <c r="A276" t="s">
        <v>281</v>
      </c>
      <c r="B276">
        <v>0.69879999999999998</v>
      </c>
      <c r="C276">
        <v>15</v>
      </c>
      <c r="D276" t="s">
        <v>5</v>
      </c>
    </row>
    <row r="277" spans="1:4" x14ac:dyDescent="0.2">
      <c r="A277" t="s">
        <v>282</v>
      </c>
      <c r="B277">
        <v>1.010232142857143</v>
      </c>
      <c r="C277">
        <v>130.66666666666671</v>
      </c>
      <c r="D277" t="s">
        <v>9</v>
      </c>
    </row>
    <row r="278" spans="1:4" x14ac:dyDescent="0.2">
      <c r="A278" t="s">
        <v>283</v>
      </c>
      <c r="B278">
        <v>0.75722758620689667</v>
      </c>
      <c r="C278">
        <v>48.333333333333329</v>
      </c>
      <c r="D278" t="s">
        <v>5</v>
      </c>
    </row>
    <row r="279" spans="1:4" x14ac:dyDescent="0.2">
      <c r="A279" t="s">
        <v>284</v>
      </c>
      <c r="B279">
        <v>3.5000000000000003E-2</v>
      </c>
      <c r="C279">
        <v>3</v>
      </c>
      <c r="D279" t="s">
        <v>5</v>
      </c>
    </row>
    <row r="280" spans="1:4" x14ac:dyDescent="0.2">
      <c r="A280" t="s">
        <v>285</v>
      </c>
      <c r="B280">
        <v>0.74</v>
      </c>
      <c r="C280">
        <v>87.333333333333314</v>
      </c>
      <c r="D280" t="s">
        <v>5</v>
      </c>
    </row>
    <row r="281" spans="1:4" x14ac:dyDescent="0.2">
      <c r="A281" t="s">
        <v>286</v>
      </c>
      <c r="B281">
        <v>0.77800000000000002</v>
      </c>
      <c r="C281">
        <v>33</v>
      </c>
      <c r="D281" t="s">
        <v>5</v>
      </c>
    </row>
    <row r="282" spans="1:4" x14ac:dyDescent="0.2">
      <c r="A282" t="s">
        <v>287</v>
      </c>
      <c r="B282">
        <v>0.64079999999999993</v>
      </c>
      <c r="C282">
        <v>38.333333333333343</v>
      </c>
      <c r="D282" t="s">
        <v>5</v>
      </c>
    </row>
    <row r="283" spans="1:4" x14ac:dyDescent="0.2">
      <c r="A283" t="s">
        <v>288</v>
      </c>
      <c r="B283">
        <v>0</v>
      </c>
      <c r="C283">
        <v>1</v>
      </c>
      <c r="D283" t="s">
        <v>5</v>
      </c>
    </row>
    <row r="284" spans="1:4" x14ac:dyDescent="0.2">
      <c r="A284" t="s">
        <v>289</v>
      </c>
      <c r="B284">
        <v>0.77300000000000002</v>
      </c>
      <c r="C284">
        <v>55</v>
      </c>
      <c r="D284" t="s">
        <v>5</v>
      </c>
    </row>
    <row r="285" spans="1:4" x14ac:dyDescent="0.2">
      <c r="A285" t="s">
        <v>290</v>
      </c>
      <c r="B285">
        <v>1.5954739336492889</v>
      </c>
      <c r="C285">
        <v>70.333333333333343</v>
      </c>
      <c r="D285" t="s">
        <v>40</v>
      </c>
    </row>
    <row r="286" spans="1:4" x14ac:dyDescent="0.2">
      <c r="A286" t="s">
        <v>291</v>
      </c>
      <c r="B286">
        <v>0.754</v>
      </c>
      <c r="C286">
        <v>10.33333333333333</v>
      </c>
      <c r="D286" t="s">
        <v>5</v>
      </c>
    </row>
    <row r="287" spans="1:4" x14ac:dyDescent="0.2">
      <c r="A287" t="s">
        <v>292</v>
      </c>
      <c r="B287">
        <v>0.57856687898089165</v>
      </c>
      <c r="C287">
        <v>104.6666666666667</v>
      </c>
      <c r="D287" t="s">
        <v>5</v>
      </c>
    </row>
    <row r="288" spans="1:4" x14ac:dyDescent="0.2">
      <c r="A288" t="s">
        <v>293</v>
      </c>
      <c r="B288">
        <v>1.71683038869258</v>
      </c>
      <c r="C288">
        <v>188.66666666666671</v>
      </c>
      <c r="D288" t="s">
        <v>40</v>
      </c>
    </row>
    <row r="289" spans="1:4" x14ac:dyDescent="0.2">
      <c r="A289" t="s">
        <v>294</v>
      </c>
      <c r="B289">
        <v>0.78800258397932799</v>
      </c>
      <c r="C289">
        <v>129</v>
      </c>
      <c r="D289" t="s">
        <v>5</v>
      </c>
    </row>
    <row r="290" spans="1:4" x14ac:dyDescent="0.2">
      <c r="A290" t="s">
        <v>295</v>
      </c>
      <c r="B290">
        <v>0.91245333333333334</v>
      </c>
      <c r="C290">
        <v>249.99999999999989</v>
      </c>
      <c r="D290" t="s">
        <v>9</v>
      </c>
    </row>
    <row r="291" spans="1:4" x14ac:dyDescent="0.2">
      <c r="A291" t="s">
        <v>296</v>
      </c>
      <c r="B291">
        <v>0.16600000000000001</v>
      </c>
      <c r="C291">
        <v>4.3333333333333321</v>
      </c>
      <c r="D291" t="s">
        <v>5</v>
      </c>
    </row>
    <row r="292" spans="1:4" x14ac:dyDescent="0.2">
      <c r="A292" t="s">
        <v>297</v>
      </c>
      <c r="B292">
        <v>0.82354824561403517</v>
      </c>
      <c r="C292">
        <v>152</v>
      </c>
      <c r="D292" t="s">
        <v>9</v>
      </c>
    </row>
    <row r="293" spans="1:4" x14ac:dyDescent="0.2">
      <c r="A293" t="s">
        <v>298</v>
      </c>
      <c r="B293">
        <v>1.275744680851064</v>
      </c>
      <c r="C293">
        <v>47</v>
      </c>
      <c r="D293" t="s">
        <v>9</v>
      </c>
    </row>
    <row r="294" spans="1:4" x14ac:dyDescent="0.2">
      <c r="A294" t="s">
        <v>299</v>
      </c>
      <c r="B294">
        <v>0.17699999999999999</v>
      </c>
      <c r="C294">
        <v>4.3333333333333321</v>
      </c>
      <c r="D294" t="s">
        <v>5</v>
      </c>
    </row>
    <row r="295" spans="1:4" x14ac:dyDescent="0.2">
      <c r="A295" t="s">
        <v>300</v>
      </c>
      <c r="B295">
        <v>0.96264646464646486</v>
      </c>
      <c r="C295">
        <v>33</v>
      </c>
      <c r="D295" t="s">
        <v>9</v>
      </c>
    </row>
    <row r="296" spans="1:4" x14ac:dyDescent="0.2">
      <c r="A296" t="s">
        <v>301</v>
      </c>
      <c r="B296">
        <v>0.9718287373004354</v>
      </c>
      <c r="C296">
        <v>229.6666666666666</v>
      </c>
      <c r="D296" t="s">
        <v>9</v>
      </c>
    </row>
    <row r="297" spans="1:4" x14ac:dyDescent="0.2">
      <c r="A297" t="s">
        <v>302</v>
      </c>
      <c r="B297">
        <v>0.97555091819699491</v>
      </c>
      <c r="C297">
        <v>199.66666666666671</v>
      </c>
      <c r="D297" t="s">
        <v>9</v>
      </c>
    </row>
    <row r="298" spans="1:4" x14ac:dyDescent="0.2">
      <c r="A298" t="s">
        <v>303</v>
      </c>
      <c r="B298">
        <v>0.27793333333333331</v>
      </c>
      <c r="C298">
        <v>5</v>
      </c>
      <c r="D298" t="s">
        <v>5</v>
      </c>
    </row>
    <row r="299" spans="1:4" x14ac:dyDescent="0.2">
      <c r="A299" t="s">
        <v>304</v>
      </c>
      <c r="B299">
        <v>0.89766934557979339</v>
      </c>
      <c r="C299">
        <v>290.33333333333331</v>
      </c>
      <c r="D299" t="s">
        <v>9</v>
      </c>
    </row>
    <row r="300" spans="1:4" x14ac:dyDescent="0.2">
      <c r="A300" t="s">
        <v>305</v>
      </c>
      <c r="B300">
        <v>1.793015209125475</v>
      </c>
      <c r="C300">
        <v>175.33333333333329</v>
      </c>
      <c r="D300" t="s">
        <v>40</v>
      </c>
    </row>
    <row r="301" spans="1:4" x14ac:dyDescent="0.2">
      <c r="A301" t="s">
        <v>306</v>
      </c>
      <c r="B301">
        <v>1.413</v>
      </c>
      <c r="C301">
        <v>9.3333333333333321</v>
      </c>
      <c r="D301" t="s">
        <v>9</v>
      </c>
    </row>
    <row r="302" spans="1:4" x14ac:dyDescent="0.2">
      <c r="A302" t="s">
        <v>307</v>
      </c>
      <c r="B302">
        <v>1.0139887005649719</v>
      </c>
      <c r="C302">
        <v>59.000000000000021</v>
      </c>
      <c r="D302" t="s">
        <v>9</v>
      </c>
    </row>
    <row r="303" spans="1:4" x14ac:dyDescent="0.2">
      <c r="A303" t="s">
        <v>308</v>
      </c>
      <c r="B303">
        <v>0.88031067961165066</v>
      </c>
      <c r="C303">
        <v>34.333333333333329</v>
      </c>
      <c r="D303" t="s">
        <v>9</v>
      </c>
    </row>
    <row r="304" spans="1:4" x14ac:dyDescent="0.2">
      <c r="A304" t="s">
        <v>309</v>
      </c>
      <c r="B304">
        <v>1.453379746835443</v>
      </c>
      <c r="C304">
        <v>79.000000000000014</v>
      </c>
      <c r="D304" t="s">
        <v>9</v>
      </c>
    </row>
    <row r="305" spans="1:4" x14ac:dyDescent="0.2">
      <c r="A305" t="s">
        <v>310</v>
      </c>
      <c r="B305">
        <v>1.256</v>
      </c>
      <c r="C305">
        <v>7</v>
      </c>
      <c r="D305" t="s">
        <v>9</v>
      </c>
    </row>
    <row r="306" spans="1:4" x14ac:dyDescent="0.2">
      <c r="A306" t="s">
        <v>311</v>
      </c>
      <c r="B306">
        <v>0.68641818181818193</v>
      </c>
      <c r="C306">
        <v>128.33333333333329</v>
      </c>
      <c r="D306" t="s">
        <v>5</v>
      </c>
    </row>
    <row r="307" spans="1:4" x14ac:dyDescent="0.2">
      <c r="A307" t="s">
        <v>312</v>
      </c>
      <c r="B307">
        <v>1.123</v>
      </c>
      <c r="C307">
        <v>28.333333333333339</v>
      </c>
      <c r="D307" t="s">
        <v>9</v>
      </c>
    </row>
    <row r="308" spans="1:4" x14ac:dyDescent="0.2">
      <c r="A308" t="s">
        <v>313</v>
      </c>
      <c r="B308">
        <v>0.68600000000000005</v>
      </c>
      <c r="C308">
        <v>33.333333333333343</v>
      </c>
      <c r="D308" t="s">
        <v>5</v>
      </c>
    </row>
    <row r="309" spans="1:4" x14ac:dyDescent="0.2">
      <c r="A309" t="s">
        <v>314</v>
      </c>
      <c r="B309">
        <v>0</v>
      </c>
      <c r="C309">
        <v>1</v>
      </c>
      <c r="D309" t="s">
        <v>5</v>
      </c>
    </row>
    <row r="310" spans="1:4" x14ac:dyDescent="0.2">
      <c r="A310" t="s">
        <v>315</v>
      </c>
      <c r="B310">
        <v>1.466</v>
      </c>
      <c r="C310">
        <v>4.3333333333333321</v>
      </c>
      <c r="D310" t="s">
        <v>9</v>
      </c>
    </row>
    <row r="311" spans="1:4" x14ac:dyDescent="0.2">
      <c r="A311" t="s">
        <v>316</v>
      </c>
      <c r="B311">
        <v>1.121741496598639</v>
      </c>
      <c r="C311">
        <v>98</v>
      </c>
      <c r="D311" t="s">
        <v>9</v>
      </c>
    </row>
    <row r="312" spans="1:4" x14ac:dyDescent="0.2">
      <c r="A312" t="s">
        <v>317</v>
      </c>
      <c r="B312">
        <v>0.96900000000000008</v>
      </c>
      <c r="C312">
        <v>61</v>
      </c>
      <c r="D312" t="s">
        <v>9</v>
      </c>
    </row>
    <row r="313" spans="1:4" x14ac:dyDescent="0.2">
      <c r="A313" t="s">
        <v>318</v>
      </c>
      <c r="B313">
        <v>3.333333333333334E-3</v>
      </c>
      <c r="C313">
        <v>3</v>
      </c>
      <c r="D313" t="s">
        <v>5</v>
      </c>
    </row>
    <row r="314" spans="1:4" x14ac:dyDescent="0.2">
      <c r="A314" t="s">
        <v>319</v>
      </c>
      <c r="B314">
        <v>0.23920454545454539</v>
      </c>
      <c r="C314">
        <v>14.666666666666661</v>
      </c>
      <c r="D314" t="s">
        <v>5</v>
      </c>
    </row>
    <row r="315" spans="1:4" x14ac:dyDescent="0.2">
      <c r="A315" t="s">
        <v>320</v>
      </c>
      <c r="B315">
        <v>1.686075144508671</v>
      </c>
      <c r="C315">
        <v>57.666666666666671</v>
      </c>
      <c r="D315" t="s">
        <v>40</v>
      </c>
    </row>
    <row r="316" spans="1:4" x14ac:dyDescent="0.2">
      <c r="A316" t="s">
        <v>321</v>
      </c>
      <c r="B316">
        <v>0.74</v>
      </c>
      <c r="C316">
        <v>1.3333333333333339</v>
      </c>
      <c r="D316" t="s">
        <v>5</v>
      </c>
    </row>
    <row r="317" spans="1:4" x14ac:dyDescent="0.2">
      <c r="A317" t="s">
        <v>322</v>
      </c>
      <c r="B317">
        <v>1.1000000000000001</v>
      </c>
      <c r="C317">
        <v>39.666666666666679</v>
      </c>
      <c r="D317" t="s">
        <v>9</v>
      </c>
    </row>
    <row r="318" spans="1:4" x14ac:dyDescent="0.2">
      <c r="A318" t="s">
        <v>323</v>
      </c>
      <c r="B318">
        <v>0.02</v>
      </c>
      <c r="C318">
        <v>0.33333333333333331</v>
      </c>
      <c r="D318" t="s">
        <v>5</v>
      </c>
    </row>
    <row r="319" spans="1:4" x14ac:dyDescent="0.2">
      <c r="A319" t="s">
        <v>324</v>
      </c>
      <c r="B319">
        <v>0</v>
      </c>
      <c r="C319">
        <v>3</v>
      </c>
      <c r="D319" t="s">
        <v>5</v>
      </c>
    </row>
    <row r="320" spans="1:4" x14ac:dyDescent="0.2">
      <c r="A320" t="s">
        <v>325</v>
      </c>
      <c r="B320">
        <v>0.88200000000000001</v>
      </c>
      <c r="C320">
        <v>20.333333333333339</v>
      </c>
      <c r="D320" t="s">
        <v>9</v>
      </c>
    </row>
    <row r="321" spans="1:4" x14ac:dyDescent="0.2">
      <c r="A321" t="s">
        <v>326</v>
      </c>
      <c r="B321">
        <v>0.96099999999999997</v>
      </c>
      <c r="C321">
        <v>7.666666666666667</v>
      </c>
      <c r="D321" t="s">
        <v>9</v>
      </c>
    </row>
    <row r="322" spans="1:4" x14ac:dyDescent="0.2">
      <c r="A322" t="s">
        <v>327</v>
      </c>
      <c r="B322">
        <v>0.27385714285714291</v>
      </c>
      <c r="C322">
        <v>14</v>
      </c>
      <c r="D322" t="s">
        <v>5</v>
      </c>
    </row>
    <row r="323" spans="1:4" x14ac:dyDescent="0.2">
      <c r="A323" t="s">
        <v>328</v>
      </c>
      <c r="B323">
        <v>1.173958762886598</v>
      </c>
      <c r="C323">
        <v>32.333333333333329</v>
      </c>
      <c r="D323" t="s">
        <v>9</v>
      </c>
    </row>
    <row r="324" spans="1:4" x14ac:dyDescent="0.2">
      <c r="A324" t="s">
        <v>329</v>
      </c>
      <c r="B324">
        <v>1.129428571428571</v>
      </c>
      <c r="C324">
        <v>46.666666666666657</v>
      </c>
      <c r="D324" t="s">
        <v>9</v>
      </c>
    </row>
    <row r="325" spans="1:4" x14ac:dyDescent="0.2">
      <c r="A325" t="s">
        <v>330</v>
      </c>
      <c r="B325">
        <v>0.622</v>
      </c>
      <c r="C325">
        <v>15</v>
      </c>
      <c r="D325" t="s">
        <v>5</v>
      </c>
    </row>
    <row r="326" spans="1:4" x14ac:dyDescent="0.2">
      <c r="A326" t="s">
        <v>331</v>
      </c>
      <c r="B326">
        <v>0.66824333333333341</v>
      </c>
      <c r="C326">
        <v>100</v>
      </c>
      <c r="D326" t="s">
        <v>5</v>
      </c>
    </row>
    <row r="327" spans="1:4" x14ac:dyDescent="0.2">
      <c r="A327" t="s">
        <v>332</v>
      </c>
      <c r="B327">
        <v>1.753799628942486</v>
      </c>
      <c r="C327">
        <v>179.66666666666671</v>
      </c>
      <c r="D327" t="s">
        <v>40</v>
      </c>
    </row>
    <row r="328" spans="1:4" x14ac:dyDescent="0.2">
      <c r="A328" t="s">
        <v>333</v>
      </c>
      <c r="B328">
        <v>1E-3</v>
      </c>
      <c r="C328">
        <v>5</v>
      </c>
      <c r="D328" t="s">
        <v>5</v>
      </c>
    </row>
    <row r="329" spans="1:4" x14ac:dyDescent="0.2">
      <c r="A329" t="s">
        <v>334</v>
      </c>
      <c r="B329">
        <v>0.48299999999999998</v>
      </c>
      <c r="C329">
        <v>26.666666666666661</v>
      </c>
      <c r="D329" t="s">
        <v>5</v>
      </c>
    </row>
    <row r="330" spans="1:4" x14ac:dyDescent="0.2">
      <c r="A330" t="s">
        <v>335</v>
      </c>
      <c r="B330">
        <v>0.98100000000000009</v>
      </c>
      <c r="C330">
        <v>20</v>
      </c>
      <c r="D330" t="s">
        <v>9</v>
      </c>
    </row>
    <row r="331" spans="1:4" x14ac:dyDescent="0.2">
      <c r="A331" t="s">
        <v>336</v>
      </c>
      <c r="B331">
        <v>6.8000000000000005E-2</v>
      </c>
      <c r="C331">
        <v>6.666666666666667</v>
      </c>
      <c r="D331" t="s">
        <v>5</v>
      </c>
    </row>
    <row r="332" spans="1:4" x14ac:dyDescent="0.2">
      <c r="A332" t="s">
        <v>337</v>
      </c>
      <c r="B332">
        <v>9.7000000000000003E-2</v>
      </c>
      <c r="C332">
        <v>2</v>
      </c>
      <c r="D332" t="s">
        <v>5</v>
      </c>
    </row>
    <row r="333" spans="1:4" x14ac:dyDescent="0.2">
      <c r="A333" t="s">
        <v>338</v>
      </c>
      <c r="B333">
        <v>0</v>
      </c>
      <c r="C333">
        <v>1</v>
      </c>
      <c r="D333" t="s">
        <v>5</v>
      </c>
    </row>
    <row r="334" spans="1:4" x14ac:dyDescent="0.2">
      <c r="A334" t="s">
        <v>339</v>
      </c>
      <c r="B334">
        <v>1.019270769230769</v>
      </c>
      <c r="C334">
        <v>216.66666666666671</v>
      </c>
      <c r="D334" t="s">
        <v>9</v>
      </c>
    </row>
    <row r="335" spans="1:4" x14ac:dyDescent="0.2">
      <c r="A335" t="s">
        <v>340</v>
      </c>
      <c r="B335">
        <v>0.87505855855855863</v>
      </c>
      <c r="C335">
        <v>74.000000000000014</v>
      </c>
      <c r="D335" t="s">
        <v>9</v>
      </c>
    </row>
    <row r="336" spans="1:4" x14ac:dyDescent="0.2">
      <c r="A336" t="s">
        <v>341</v>
      </c>
      <c r="B336">
        <v>0.80183918128654974</v>
      </c>
      <c r="C336">
        <v>114</v>
      </c>
      <c r="D336" t="s">
        <v>9</v>
      </c>
    </row>
    <row r="337" spans="1:4" x14ac:dyDescent="0.2">
      <c r="A337" t="s">
        <v>342</v>
      </c>
      <c r="B337">
        <v>2.081371158392435</v>
      </c>
      <c r="C337">
        <v>141</v>
      </c>
      <c r="D337" t="s">
        <v>40</v>
      </c>
    </row>
    <row r="338" spans="1:4" x14ac:dyDescent="0.2">
      <c r="A338" t="s">
        <v>343</v>
      </c>
      <c r="B338">
        <v>0</v>
      </c>
      <c r="C338">
        <v>1</v>
      </c>
      <c r="D338" t="s">
        <v>5</v>
      </c>
    </row>
    <row r="339" spans="1:4" x14ac:dyDescent="0.2">
      <c r="A339" t="s">
        <v>344</v>
      </c>
      <c r="B339">
        <v>1.105</v>
      </c>
      <c r="C339">
        <v>12.33333333333333</v>
      </c>
      <c r="D339" t="s">
        <v>9</v>
      </c>
    </row>
    <row r="340" spans="1:4" x14ac:dyDescent="0.2">
      <c r="A340" t="s">
        <v>345</v>
      </c>
      <c r="B340">
        <v>0.88600000000000001</v>
      </c>
      <c r="C340">
        <v>63.333333333333343</v>
      </c>
      <c r="D340" t="s">
        <v>9</v>
      </c>
    </row>
    <row r="341" spans="1:4" x14ac:dyDescent="0.2">
      <c r="A341" t="s">
        <v>346</v>
      </c>
      <c r="B341">
        <v>0.36399999999999999</v>
      </c>
      <c r="C341">
        <v>3.666666666666667</v>
      </c>
      <c r="D341" t="s">
        <v>5</v>
      </c>
    </row>
    <row r="342" spans="1:4" x14ac:dyDescent="0.2">
      <c r="A342" t="s">
        <v>347</v>
      </c>
      <c r="B342">
        <v>0.97299999999999998</v>
      </c>
      <c r="C342">
        <v>125.3333333333333</v>
      </c>
      <c r="D342" t="s">
        <v>9</v>
      </c>
    </row>
    <row r="343" spans="1:4" x14ac:dyDescent="0.2">
      <c r="A343" t="s">
        <v>348</v>
      </c>
      <c r="B343">
        <v>0.49500000000000011</v>
      </c>
      <c r="C343">
        <v>11</v>
      </c>
      <c r="D343" t="s">
        <v>5</v>
      </c>
    </row>
    <row r="344" spans="1:4" x14ac:dyDescent="0.2">
      <c r="A344" t="s">
        <v>349</v>
      </c>
      <c r="B344">
        <v>0</v>
      </c>
      <c r="C344">
        <v>1</v>
      </c>
      <c r="D344" t="s">
        <v>5</v>
      </c>
    </row>
    <row r="345" spans="1:4" x14ac:dyDescent="0.2">
      <c r="A345" t="s">
        <v>350</v>
      </c>
      <c r="B345">
        <v>0.63900000000000001</v>
      </c>
      <c r="C345">
        <v>15</v>
      </c>
      <c r="D345" t="s">
        <v>5</v>
      </c>
    </row>
    <row r="346" spans="1:4" x14ac:dyDescent="0.2">
      <c r="A346" t="s">
        <v>351</v>
      </c>
      <c r="B346">
        <v>6.9000000000000006E-2</v>
      </c>
      <c r="C346">
        <v>1</v>
      </c>
      <c r="D346" t="s">
        <v>5</v>
      </c>
    </row>
    <row r="347" spans="1:4" x14ac:dyDescent="0.2">
      <c r="A347" t="s">
        <v>352</v>
      </c>
      <c r="B347">
        <v>0.68400000000000005</v>
      </c>
      <c r="C347">
        <v>26.333333333333339</v>
      </c>
      <c r="D347" t="s">
        <v>5</v>
      </c>
    </row>
    <row r="348" spans="1:4" x14ac:dyDescent="0.2">
      <c r="A348" t="s">
        <v>353</v>
      </c>
      <c r="B348">
        <v>1.0717096774193551</v>
      </c>
      <c r="C348">
        <v>124</v>
      </c>
      <c r="D348" t="s">
        <v>9</v>
      </c>
    </row>
    <row r="349" spans="1:4" x14ac:dyDescent="0.2">
      <c r="A349" t="s">
        <v>354</v>
      </c>
      <c r="B349">
        <v>0.75963414634146342</v>
      </c>
      <c r="C349">
        <v>27.333333333333329</v>
      </c>
      <c r="D349" t="s">
        <v>5</v>
      </c>
    </row>
    <row r="350" spans="1:4" x14ac:dyDescent="0.2">
      <c r="A350" t="s">
        <v>355</v>
      </c>
      <c r="B350">
        <v>0.60099999999999998</v>
      </c>
      <c r="C350">
        <v>65.666666666666671</v>
      </c>
      <c r="D350" t="s">
        <v>5</v>
      </c>
    </row>
    <row r="351" spans="1:4" x14ac:dyDescent="0.2">
      <c r="A351" t="s">
        <v>356</v>
      </c>
      <c r="B351">
        <v>1.1809743589743591</v>
      </c>
      <c r="C351">
        <v>13</v>
      </c>
      <c r="D351" t="s">
        <v>9</v>
      </c>
    </row>
    <row r="352" spans="1:4" x14ac:dyDescent="0.2">
      <c r="A352" t="s">
        <v>357</v>
      </c>
      <c r="B352">
        <v>0.61499999999999999</v>
      </c>
      <c r="C352">
        <v>49.666666666666679</v>
      </c>
      <c r="D352" t="s">
        <v>5</v>
      </c>
    </row>
    <row r="353" spans="1:4" x14ac:dyDescent="0.2">
      <c r="A353" t="s">
        <v>358</v>
      </c>
      <c r="B353">
        <v>0.86345724907063204</v>
      </c>
      <c r="C353">
        <v>89.666666666666657</v>
      </c>
      <c r="D353" t="s">
        <v>9</v>
      </c>
    </row>
    <row r="354" spans="1:4" x14ac:dyDescent="0.2">
      <c r="A354" t="s">
        <v>359</v>
      </c>
      <c r="B354">
        <v>0.700140410958904</v>
      </c>
      <c r="C354">
        <v>97.333333333333329</v>
      </c>
      <c r="D354" t="s">
        <v>5</v>
      </c>
    </row>
    <row r="355" spans="1:4" x14ac:dyDescent="0.2">
      <c r="A355" t="s">
        <v>360</v>
      </c>
      <c r="B355">
        <v>0.33100000000000002</v>
      </c>
      <c r="C355">
        <v>8.6666666666666643</v>
      </c>
      <c r="D355" t="s">
        <v>5</v>
      </c>
    </row>
    <row r="356" spans="1:4" x14ac:dyDescent="0.2">
      <c r="A356" t="s">
        <v>361</v>
      </c>
      <c r="B356">
        <v>2.2602538461538462</v>
      </c>
      <c r="C356">
        <v>173.3333333333334</v>
      </c>
      <c r="D356" t="s">
        <v>40</v>
      </c>
    </row>
    <row r="357" spans="1:4" x14ac:dyDescent="0.2">
      <c r="A357" t="s">
        <v>362</v>
      </c>
      <c r="B357">
        <v>1.558078378378378</v>
      </c>
      <c r="C357">
        <v>123.3333333333333</v>
      </c>
      <c r="D357" t="s">
        <v>40</v>
      </c>
    </row>
    <row r="358" spans="1:4" x14ac:dyDescent="0.2">
      <c r="A358" t="s">
        <v>363</v>
      </c>
      <c r="B358">
        <v>0.36499999999999999</v>
      </c>
      <c r="C358">
        <v>22.333333333333339</v>
      </c>
      <c r="D358" t="s">
        <v>5</v>
      </c>
    </row>
    <row r="359" spans="1:4" x14ac:dyDescent="0.2">
      <c r="A359" t="s">
        <v>364</v>
      </c>
      <c r="B359">
        <v>0.312</v>
      </c>
      <c r="C359">
        <v>31.333333333333339</v>
      </c>
      <c r="D359" t="s">
        <v>5</v>
      </c>
    </row>
    <row r="360" spans="1:4" x14ac:dyDescent="0.2">
      <c r="A360" t="s">
        <v>365</v>
      </c>
      <c r="B360">
        <v>0.88900000000000001</v>
      </c>
      <c r="C360">
        <v>39.333333333333343</v>
      </c>
      <c r="D360" t="s">
        <v>9</v>
      </c>
    </row>
    <row r="361" spans="1:4" x14ac:dyDescent="0.2">
      <c r="A361" t="s">
        <v>366</v>
      </c>
      <c r="B361">
        <v>1.14863679245283</v>
      </c>
      <c r="C361">
        <v>141.33333333333329</v>
      </c>
      <c r="D361" t="s">
        <v>9</v>
      </c>
    </row>
    <row r="362" spans="1:4" x14ac:dyDescent="0.2">
      <c r="A362" t="s">
        <v>367</v>
      </c>
      <c r="B362">
        <v>0.79379750778816205</v>
      </c>
      <c r="C362">
        <v>107</v>
      </c>
      <c r="D362" t="s">
        <v>5</v>
      </c>
    </row>
    <row r="363" spans="1:4" x14ac:dyDescent="0.2">
      <c r="A363" t="s">
        <v>368</v>
      </c>
      <c r="B363">
        <v>1.094844696969697</v>
      </c>
      <c r="C363">
        <v>88</v>
      </c>
      <c r="D363" t="s">
        <v>9</v>
      </c>
    </row>
    <row r="364" spans="1:4" x14ac:dyDescent="0.2">
      <c r="A364" t="s">
        <v>369</v>
      </c>
      <c r="B364">
        <v>0.84321360381861565</v>
      </c>
      <c r="C364">
        <v>279.33333333333331</v>
      </c>
      <c r="D364" t="s">
        <v>9</v>
      </c>
    </row>
    <row r="365" spans="1:4" x14ac:dyDescent="0.2">
      <c r="A365" t="s">
        <v>370</v>
      </c>
      <c r="B365">
        <v>0.76587317073170735</v>
      </c>
      <c r="C365">
        <v>68.333333333333343</v>
      </c>
      <c r="D365" t="s">
        <v>5</v>
      </c>
    </row>
    <row r="366" spans="1:4" x14ac:dyDescent="0.2">
      <c r="A366" t="s">
        <v>371</v>
      </c>
      <c r="B366">
        <v>1.2153609341825899</v>
      </c>
      <c r="C366">
        <v>157</v>
      </c>
      <c r="D366" t="s">
        <v>9</v>
      </c>
    </row>
    <row r="367" spans="1:4" x14ac:dyDescent="0.2">
      <c r="A367" t="s">
        <v>372</v>
      </c>
      <c r="B367">
        <v>0</v>
      </c>
      <c r="C367">
        <v>1</v>
      </c>
      <c r="D367" t="s">
        <v>5</v>
      </c>
    </row>
    <row r="368" spans="1:4" x14ac:dyDescent="0.2">
      <c r="A368" t="s">
        <v>373</v>
      </c>
      <c r="B368">
        <v>0.77700000000000002</v>
      </c>
      <c r="C368">
        <v>22</v>
      </c>
      <c r="D368" t="s">
        <v>5</v>
      </c>
    </row>
    <row r="369" spans="1:4" x14ac:dyDescent="0.2">
      <c r="A369" t="s">
        <v>374</v>
      </c>
      <c r="B369">
        <v>0.52176767676767666</v>
      </c>
      <c r="C369">
        <v>33</v>
      </c>
      <c r="D369" t="s">
        <v>5</v>
      </c>
    </row>
    <row r="370" spans="1:4" x14ac:dyDescent="0.2">
      <c r="A370" t="s">
        <v>375</v>
      </c>
      <c r="B370">
        <v>1.0136421052631579</v>
      </c>
      <c r="C370">
        <v>126.6666666666667</v>
      </c>
      <c r="D370" t="s">
        <v>9</v>
      </c>
    </row>
    <row r="371" spans="1:4" x14ac:dyDescent="0.2">
      <c r="A371" t="s">
        <v>376</v>
      </c>
      <c r="B371">
        <v>1.1619999999999999</v>
      </c>
      <c r="C371">
        <v>25.666666666666661</v>
      </c>
      <c r="D371" t="s">
        <v>9</v>
      </c>
    </row>
    <row r="372" spans="1:4" x14ac:dyDescent="0.2">
      <c r="A372" t="s">
        <v>377</v>
      </c>
      <c r="B372">
        <v>1.0009999999999999</v>
      </c>
      <c r="C372">
        <v>76</v>
      </c>
      <c r="D372" t="s">
        <v>9</v>
      </c>
    </row>
    <row r="373" spans="1:4" x14ac:dyDescent="0.2">
      <c r="A373" t="s">
        <v>378</v>
      </c>
      <c r="B373">
        <v>0.95812064965197208</v>
      </c>
      <c r="C373">
        <v>143.66666666666671</v>
      </c>
      <c r="D373" t="s">
        <v>9</v>
      </c>
    </row>
    <row r="374" spans="1:4" x14ac:dyDescent="0.2">
      <c r="A374" t="s">
        <v>379</v>
      </c>
      <c r="B374">
        <v>0.95613630731102828</v>
      </c>
      <c r="C374">
        <v>269</v>
      </c>
      <c r="D374" t="s">
        <v>9</v>
      </c>
    </row>
    <row r="375" spans="1:4" x14ac:dyDescent="0.2">
      <c r="A375" t="s">
        <v>380</v>
      </c>
      <c r="B375">
        <v>1.34759349593496</v>
      </c>
      <c r="C375">
        <v>82</v>
      </c>
      <c r="D375" t="s">
        <v>9</v>
      </c>
    </row>
    <row r="376" spans="1:4" x14ac:dyDescent="0.2">
      <c r="A376" t="s">
        <v>381</v>
      </c>
      <c r="B376">
        <v>0.88198387096774189</v>
      </c>
      <c r="C376">
        <v>82.666666666666657</v>
      </c>
      <c r="D376" t="s">
        <v>9</v>
      </c>
    </row>
    <row r="377" spans="1:4" x14ac:dyDescent="0.2">
      <c r="A377" t="s">
        <v>382</v>
      </c>
      <c r="B377">
        <v>0.78400000000000003</v>
      </c>
      <c r="C377">
        <v>40.666666666666679</v>
      </c>
      <c r="D377" t="s">
        <v>5</v>
      </c>
    </row>
    <row r="378" spans="1:4" x14ac:dyDescent="0.2">
      <c r="A378" t="s">
        <v>383</v>
      </c>
      <c r="B378">
        <v>0.91458531317494607</v>
      </c>
      <c r="C378">
        <v>154.33333333333329</v>
      </c>
      <c r="D378" t="s">
        <v>9</v>
      </c>
    </row>
    <row r="379" spans="1:4" x14ac:dyDescent="0.2">
      <c r="A379" t="s">
        <v>384</v>
      </c>
      <c r="B379">
        <v>0.51915254237288133</v>
      </c>
      <c r="C379">
        <v>19.666666666666661</v>
      </c>
      <c r="D379" t="s">
        <v>5</v>
      </c>
    </row>
    <row r="380" spans="1:4" x14ac:dyDescent="0.2">
      <c r="A380" t="s">
        <v>385</v>
      </c>
      <c r="B380">
        <v>0.90200000000000002</v>
      </c>
      <c r="C380">
        <v>90.666666666666671</v>
      </c>
      <c r="D380" t="s">
        <v>9</v>
      </c>
    </row>
    <row r="381" spans="1:4" x14ac:dyDescent="0.2">
      <c r="A381" t="s">
        <v>386</v>
      </c>
      <c r="B381">
        <v>1.191079136690647</v>
      </c>
      <c r="C381">
        <v>92.666666666666671</v>
      </c>
      <c r="D381" t="s">
        <v>9</v>
      </c>
    </row>
    <row r="382" spans="1:4" x14ac:dyDescent="0.2">
      <c r="A382" t="s">
        <v>387</v>
      </c>
      <c r="B382">
        <v>0.63300000000000001</v>
      </c>
      <c r="C382">
        <v>43</v>
      </c>
      <c r="D382" t="s">
        <v>5</v>
      </c>
    </row>
    <row r="383" spans="1:4" x14ac:dyDescent="0.2">
      <c r="A383" t="s">
        <v>388</v>
      </c>
      <c r="B383">
        <v>1.6101261950286809</v>
      </c>
      <c r="C383">
        <v>174.3333333333334</v>
      </c>
      <c r="D383" t="s">
        <v>40</v>
      </c>
    </row>
    <row r="384" spans="1:4" x14ac:dyDescent="0.2">
      <c r="A384" t="s">
        <v>389</v>
      </c>
      <c r="B384">
        <v>0.97399126637554589</v>
      </c>
      <c r="C384">
        <v>76.333333333333343</v>
      </c>
      <c r="D384" t="s">
        <v>9</v>
      </c>
    </row>
    <row r="385" spans="1:4" x14ac:dyDescent="0.2">
      <c r="A385" t="s">
        <v>390</v>
      </c>
      <c r="B385">
        <v>0.48099999999999998</v>
      </c>
      <c r="C385">
        <v>6.666666666666667</v>
      </c>
      <c r="D385" t="s">
        <v>5</v>
      </c>
    </row>
    <row r="386" spans="1:4" x14ac:dyDescent="0.2">
      <c r="A386" t="s">
        <v>391</v>
      </c>
      <c r="B386">
        <v>0.56100000000000005</v>
      </c>
      <c r="C386">
        <v>3</v>
      </c>
      <c r="D386" t="s">
        <v>5</v>
      </c>
    </row>
    <row r="387" spans="1:4" x14ac:dyDescent="0.2">
      <c r="A387" t="s">
        <v>392</v>
      </c>
      <c r="B387">
        <v>0.86599999999999999</v>
      </c>
      <c r="C387">
        <v>14.666666666666661</v>
      </c>
      <c r="D387" t="s">
        <v>9</v>
      </c>
    </row>
    <row r="388" spans="1:4" x14ac:dyDescent="0.2">
      <c r="A388" t="s">
        <v>393</v>
      </c>
      <c r="B388">
        <v>0.16200000000000001</v>
      </c>
      <c r="C388">
        <v>8.6666666666666643</v>
      </c>
      <c r="D388" t="s">
        <v>5</v>
      </c>
    </row>
    <row r="389" spans="1:4" x14ac:dyDescent="0.2">
      <c r="A389" t="s">
        <v>394</v>
      </c>
      <c r="B389">
        <v>0.53</v>
      </c>
      <c r="C389">
        <v>42.666666666666679</v>
      </c>
      <c r="D389" t="s">
        <v>5</v>
      </c>
    </row>
    <row r="390" spans="1:4" x14ac:dyDescent="0.2">
      <c r="A390" t="s">
        <v>395</v>
      </c>
      <c r="B390">
        <v>0</v>
      </c>
      <c r="C390">
        <v>3.666666666666667</v>
      </c>
      <c r="D390" t="s">
        <v>5</v>
      </c>
    </row>
    <row r="391" spans="1:4" x14ac:dyDescent="0.2">
      <c r="A391" t="s">
        <v>396</v>
      </c>
      <c r="B391">
        <v>0.94199999999999995</v>
      </c>
      <c r="C391">
        <v>157.6666666666666</v>
      </c>
      <c r="D391" t="s">
        <v>9</v>
      </c>
    </row>
    <row r="392" spans="1:4" x14ac:dyDescent="0.2">
      <c r="A392" t="s">
        <v>397</v>
      </c>
      <c r="B392">
        <v>0.14599999999999999</v>
      </c>
      <c r="C392">
        <v>12.33333333333333</v>
      </c>
      <c r="D392" t="s">
        <v>5</v>
      </c>
    </row>
    <row r="393" spans="1:4" x14ac:dyDescent="0.2">
      <c r="A393" t="s">
        <v>398</v>
      </c>
      <c r="B393">
        <v>0.23784905660377359</v>
      </c>
      <c r="C393">
        <v>35.333333333333343</v>
      </c>
      <c r="D393" t="s">
        <v>5</v>
      </c>
    </row>
    <row r="394" spans="1:4" x14ac:dyDescent="0.2">
      <c r="A394" t="s">
        <v>399</v>
      </c>
      <c r="B394">
        <v>1.0740000000000001</v>
      </c>
      <c r="C394">
        <v>99.666666666666671</v>
      </c>
      <c r="D394" t="s">
        <v>9</v>
      </c>
    </row>
    <row r="395" spans="1:4" x14ac:dyDescent="0.2">
      <c r="A395" t="s">
        <v>400</v>
      </c>
      <c r="B395">
        <v>2.0243101604278069</v>
      </c>
      <c r="C395">
        <v>124.6666666666667</v>
      </c>
      <c r="D395" t="s">
        <v>40</v>
      </c>
    </row>
    <row r="396" spans="1:4" x14ac:dyDescent="0.2">
      <c r="A396" t="s">
        <v>401</v>
      </c>
      <c r="B396">
        <v>0.4254958677685951</v>
      </c>
      <c r="C396">
        <v>40.333333333333343</v>
      </c>
      <c r="D396" t="s">
        <v>5</v>
      </c>
    </row>
    <row r="397" spans="1:4" x14ac:dyDescent="0.2">
      <c r="A397" t="s">
        <v>402</v>
      </c>
      <c r="B397">
        <v>0</v>
      </c>
      <c r="C397">
        <v>1</v>
      </c>
      <c r="D397" t="s">
        <v>5</v>
      </c>
    </row>
    <row r="398" spans="1:4" x14ac:dyDescent="0.2">
      <c r="A398" t="s">
        <v>403</v>
      </c>
      <c r="B398">
        <v>0.79600000000000004</v>
      </c>
      <c r="C398">
        <v>62.333333333333343</v>
      </c>
      <c r="D398" t="s">
        <v>5</v>
      </c>
    </row>
    <row r="399" spans="1:4" x14ac:dyDescent="0.2">
      <c r="A399" t="s">
        <v>404</v>
      </c>
      <c r="B399">
        <v>0.97317412935323366</v>
      </c>
      <c r="C399">
        <v>134</v>
      </c>
      <c r="D399" t="s">
        <v>9</v>
      </c>
    </row>
    <row r="400" spans="1:4" x14ac:dyDescent="0.2">
      <c r="A400" t="s">
        <v>405</v>
      </c>
      <c r="B400">
        <v>0.66620202020202013</v>
      </c>
      <c r="C400">
        <v>33</v>
      </c>
      <c r="D400" t="s">
        <v>5</v>
      </c>
    </row>
    <row r="401" spans="1:4" x14ac:dyDescent="0.2">
      <c r="A401" t="s">
        <v>406</v>
      </c>
      <c r="B401">
        <v>1.1361563786008231</v>
      </c>
      <c r="C401">
        <v>81</v>
      </c>
      <c r="D401" t="s">
        <v>9</v>
      </c>
    </row>
    <row r="402" spans="1:4" x14ac:dyDescent="0.2">
      <c r="A402" t="s">
        <v>407</v>
      </c>
      <c r="B402">
        <v>1.1722061328790461</v>
      </c>
      <c r="C402">
        <v>195.66666666666671</v>
      </c>
      <c r="D402" t="s">
        <v>9</v>
      </c>
    </row>
    <row r="403" spans="1:4" x14ac:dyDescent="0.2">
      <c r="A403" t="s">
        <v>408</v>
      </c>
      <c r="B403">
        <v>1.889097674418605</v>
      </c>
      <c r="C403">
        <v>215</v>
      </c>
      <c r="D403" t="s">
        <v>40</v>
      </c>
    </row>
    <row r="404" spans="1:4" x14ac:dyDescent="0.2">
      <c r="A404" t="s">
        <v>409</v>
      </c>
      <c r="B404">
        <v>0.95499999999999996</v>
      </c>
      <c r="C404">
        <v>60.333333333333343</v>
      </c>
      <c r="D404" t="s">
        <v>9</v>
      </c>
    </row>
    <row r="405" spans="1:4" x14ac:dyDescent="0.2">
      <c r="A405" t="s">
        <v>410</v>
      </c>
      <c r="B405">
        <v>0.371</v>
      </c>
      <c r="C405">
        <v>6.3333333333333321</v>
      </c>
      <c r="D405" t="s">
        <v>5</v>
      </c>
    </row>
    <row r="406" spans="1:4" x14ac:dyDescent="0.2">
      <c r="A406" t="s">
        <v>411</v>
      </c>
      <c r="B406">
        <v>0.8048857142857142</v>
      </c>
      <c r="C406">
        <v>11.666666666666661</v>
      </c>
      <c r="D406" t="s">
        <v>9</v>
      </c>
    </row>
    <row r="407" spans="1:4" x14ac:dyDescent="0.2">
      <c r="A407" t="s">
        <v>412</v>
      </c>
      <c r="B407">
        <v>0.88110799136069107</v>
      </c>
      <c r="C407">
        <v>154.33333333333329</v>
      </c>
      <c r="D407" t="s">
        <v>9</v>
      </c>
    </row>
    <row r="408" spans="1:4" x14ac:dyDescent="0.2">
      <c r="A408" t="s">
        <v>413</v>
      </c>
      <c r="B408">
        <v>0.61266923076923085</v>
      </c>
      <c r="C408">
        <v>173.33333333333329</v>
      </c>
      <c r="D408" t="s">
        <v>5</v>
      </c>
    </row>
    <row r="409" spans="1:4" x14ac:dyDescent="0.2">
      <c r="A409" t="s">
        <v>414</v>
      </c>
      <c r="B409">
        <v>1.1777142857142859</v>
      </c>
      <c r="C409">
        <v>28</v>
      </c>
      <c r="D409" t="s">
        <v>9</v>
      </c>
    </row>
    <row r="410" spans="1:4" x14ac:dyDescent="0.2">
      <c r="A410" t="s">
        <v>415</v>
      </c>
      <c r="B410">
        <v>0.99799999999999989</v>
      </c>
      <c r="C410">
        <v>133.33333333333329</v>
      </c>
      <c r="D410" t="s">
        <v>9</v>
      </c>
    </row>
    <row r="411" spans="1:4" x14ac:dyDescent="0.2">
      <c r="A411" t="s">
        <v>416</v>
      </c>
      <c r="B411">
        <v>0.64</v>
      </c>
      <c r="C411">
        <v>10.33333333333333</v>
      </c>
      <c r="D411" t="s">
        <v>5</v>
      </c>
    </row>
    <row r="412" spans="1:4" x14ac:dyDescent="0.2">
      <c r="A412" t="s">
        <v>417</v>
      </c>
      <c r="B412">
        <v>0.80388709677419357</v>
      </c>
      <c r="C412">
        <v>165.33333333333329</v>
      </c>
      <c r="D412" t="s">
        <v>9</v>
      </c>
    </row>
    <row r="413" spans="1:4" x14ac:dyDescent="0.2">
      <c r="A413" t="s">
        <v>418</v>
      </c>
      <c r="B413">
        <v>1E-3</v>
      </c>
      <c r="C413">
        <v>4.3333333333333321</v>
      </c>
      <c r="D413" t="s">
        <v>5</v>
      </c>
    </row>
    <row r="414" spans="1:4" x14ac:dyDescent="0.2">
      <c r="A414" t="s">
        <v>419</v>
      </c>
      <c r="B414">
        <v>0.63100000000000001</v>
      </c>
      <c r="C414">
        <v>22.333333333333339</v>
      </c>
      <c r="D414" t="s">
        <v>5</v>
      </c>
    </row>
    <row r="415" spans="1:4" x14ac:dyDescent="0.2">
      <c r="A415" t="s">
        <v>420</v>
      </c>
      <c r="B415">
        <v>0.67100000000000004</v>
      </c>
      <c r="C415">
        <v>18.666666666666661</v>
      </c>
      <c r="D415" t="s">
        <v>5</v>
      </c>
    </row>
    <row r="416" spans="1:4" x14ac:dyDescent="0.2">
      <c r="A416" t="s">
        <v>421</v>
      </c>
      <c r="B416">
        <v>1.347507494646681</v>
      </c>
      <c r="C416">
        <v>155.66666666666671</v>
      </c>
      <c r="D416" t="s">
        <v>9</v>
      </c>
    </row>
    <row r="417" spans="1:4" x14ac:dyDescent="0.2">
      <c r="A417" t="s">
        <v>422</v>
      </c>
      <c r="B417">
        <v>0</v>
      </c>
      <c r="C417">
        <v>3</v>
      </c>
      <c r="D417" t="s">
        <v>5</v>
      </c>
    </row>
    <row r="418" spans="1:4" x14ac:dyDescent="0.2">
      <c r="A418" t="s">
        <v>423</v>
      </c>
      <c r="B418">
        <v>0.53300000000000003</v>
      </c>
      <c r="C418">
        <v>65.333333333333314</v>
      </c>
      <c r="D418" t="s">
        <v>5</v>
      </c>
    </row>
    <row r="419" spans="1:4" x14ac:dyDescent="0.2">
      <c r="A419" t="s">
        <v>424</v>
      </c>
      <c r="B419">
        <v>1.0389999999999999</v>
      </c>
      <c r="C419">
        <v>7.666666666666667</v>
      </c>
      <c r="D419" t="s">
        <v>9</v>
      </c>
    </row>
    <row r="420" spans="1:4" x14ac:dyDescent="0.2">
      <c r="A420" t="s">
        <v>425</v>
      </c>
      <c r="B420">
        <v>0.13500000000000001</v>
      </c>
      <c r="C420">
        <v>4</v>
      </c>
      <c r="D420" t="s">
        <v>5</v>
      </c>
    </row>
    <row r="421" spans="1:4" x14ac:dyDescent="0.2">
      <c r="A421" t="s">
        <v>426</v>
      </c>
      <c r="B421">
        <v>0.95399999999999996</v>
      </c>
      <c r="C421">
        <v>7.3333333333333321</v>
      </c>
      <c r="D421" t="s">
        <v>9</v>
      </c>
    </row>
    <row r="422" spans="1:4" x14ac:dyDescent="0.2">
      <c r="A422" t="s">
        <v>427</v>
      </c>
      <c r="B422">
        <v>0.69799999999999995</v>
      </c>
      <c r="C422">
        <v>8.6666666666666643</v>
      </c>
      <c r="D422" t="s">
        <v>5</v>
      </c>
    </row>
    <row r="423" spans="1:4" x14ac:dyDescent="0.2">
      <c r="A423" t="s">
        <v>428</v>
      </c>
      <c r="B423">
        <v>1.3320000000000001</v>
      </c>
      <c r="C423">
        <v>27.333333333333339</v>
      </c>
      <c r="D423" t="s">
        <v>9</v>
      </c>
    </row>
    <row r="424" spans="1:4" x14ac:dyDescent="0.2">
      <c r="A424" t="s">
        <v>429</v>
      </c>
      <c r="B424">
        <v>1.4458353510895881</v>
      </c>
      <c r="C424">
        <v>137.66666666666671</v>
      </c>
      <c r="D424" t="s">
        <v>9</v>
      </c>
    </row>
    <row r="425" spans="1:4" x14ac:dyDescent="0.2">
      <c r="A425" t="s">
        <v>430</v>
      </c>
      <c r="B425">
        <v>0.53873611111111108</v>
      </c>
      <c r="C425">
        <v>24</v>
      </c>
      <c r="D425" t="s">
        <v>5</v>
      </c>
    </row>
    <row r="426" spans="1:4" x14ac:dyDescent="0.2">
      <c r="A426" t="s">
        <v>431</v>
      </c>
      <c r="B426">
        <v>0.90727272727272734</v>
      </c>
      <c r="C426">
        <v>80.666666666666657</v>
      </c>
      <c r="D426" t="s">
        <v>9</v>
      </c>
    </row>
    <row r="427" spans="1:4" x14ac:dyDescent="0.2">
      <c r="A427" t="s">
        <v>432</v>
      </c>
      <c r="B427">
        <v>0.113</v>
      </c>
      <c r="C427">
        <v>6.3333333333333321</v>
      </c>
      <c r="D427" t="s">
        <v>5</v>
      </c>
    </row>
    <row r="428" spans="1:4" x14ac:dyDescent="0.2">
      <c r="A428" t="s">
        <v>433</v>
      </c>
      <c r="B428">
        <v>0</v>
      </c>
      <c r="C428">
        <v>2</v>
      </c>
      <c r="D428" t="s">
        <v>5</v>
      </c>
    </row>
    <row r="429" spans="1:4" x14ac:dyDescent="0.2">
      <c r="A429" t="s">
        <v>434</v>
      </c>
      <c r="B429">
        <v>0.78</v>
      </c>
      <c r="C429">
        <v>5</v>
      </c>
      <c r="D429" t="s">
        <v>5</v>
      </c>
    </row>
    <row r="430" spans="1:4" x14ac:dyDescent="0.2">
      <c r="A430" t="s">
        <v>435</v>
      </c>
      <c r="B430">
        <v>0.53850000000000009</v>
      </c>
      <c r="C430">
        <v>32</v>
      </c>
      <c r="D430" t="s">
        <v>5</v>
      </c>
    </row>
    <row r="431" spans="1:4" x14ac:dyDescent="0.2">
      <c r="A431" t="s">
        <v>436</v>
      </c>
      <c r="B431">
        <v>1.3680000000000001</v>
      </c>
      <c r="C431">
        <v>1.3333333333333339</v>
      </c>
      <c r="D431" t="s">
        <v>9</v>
      </c>
    </row>
    <row r="432" spans="1:4" x14ac:dyDescent="0.2">
      <c r="A432" t="s">
        <v>437</v>
      </c>
      <c r="B432">
        <v>0.13600000000000001</v>
      </c>
      <c r="C432">
        <v>4</v>
      </c>
      <c r="D432" t="s">
        <v>5</v>
      </c>
    </row>
    <row r="433" spans="1:4" x14ac:dyDescent="0.2">
      <c r="A433" t="s">
        <v>438</v>
      </c>
      <c r="B433">
        <v>0</v>
      </c>
      <c r="C433">
        <v>3</v>
      </c>
      <c r="D433" t="s">
        <v>5</v>
      </c>
    </row>
    <row r="434" spans="1:4" x14ac:dyDescent="0.2">
      <c r="A434" t="s">
        <v>439</v>
      </c>
      <c r="B434">
        <v>0</v>
      </c>
      <c r="C434">
        <v>1</v>
      </c>
      <c r="D434" t="s">
        <v>5</v>
      </c>
    </row>
    <row r="435" spans="1:4" x14ac:dyDescent="0.2">
      <c r="A435" t="s">
        <v>440</v>
      </c>
      <c r="B435">
        <v>0.95772113943028481</v>
      </c>
      <c r="C435">
        <v>222.33333333333329</v>
      </c>
      <c r="D435" t="s">
        <v>9</v>
      </c>
    </row>
    <row r="436" spans="1:4" x14ac:dyDescent="0.2">
      <c r="A436" t="s">
        <v>441</v>
      </c>
      <c r="B436">
        <v>0.8733478260869566</v>
      </c>
      <c r="C436">
        <v>15.33333333333333</v>
      </c>
      <c r="D436" t="s">
        <v>9</v>
      </c>
    </row>
    <row r="437" spans="1:4" x14ac:dyDescent="0.2">
      <c r="A437" t="s">
        <v>442</v>
      </c>
      <c r="B437">
        <v>1.8706815789473681</v>
      </c>
      <c r="C437">
        <v>126.6666666666667</v>
      </c>
      <c r="D437" t="s">
        <v>40</v>
      </c>
    </row>
    <row r="438" spans="1:4" x14ac:dyDescent="0.2">
      <c r="A438" t="s">
        <v>443</v>
      </c>
      <c r="B438">
        <v>0.218</v>
      </c>
      <c r="C438">
        <v>1.666666666666667</v>
      </c>
      <c r="D438" t="s">
        <v>5</v>
      </c>
    </row>
    <row r="439" spans="1:4" x14ac:dyDescent="0.2">
      <c r="A439" t="s">
        <v>444</v>
      </c>
      <c r="B439">
        <v>1.198</v>
      </c>
      <c r="C439">
        <v>11.33333333333333</v>
      </c>
      <c r="D439" t="s">
        <v>9</v>
      </c>
    </row>
    <row r="440" spans="1:4" x14ac:dyDescent="0.2">
      <c r="A440" t="s">
        <v>445</v>
      </c>
      <c r="B440">
        <v>0.97766938775510204</v>
      </c>
      <c r="C440">
        <v>81.666666666666686</v>
      </c>
      <c r="D440" t="s">
        <v>9</v>
      </c>
    </row>
    <row r="441" spans="1:4" x14ac:dyDescent="0.2">
      <c r="A441" t="s">
        <v>446</v>
      </c>
      <c r="B441">
        <v>0.89799999999999991</v>
      </c>
      <c r="C441">
        <v>5.666666666666667</v>
      </c>
      <c r="D441" t="s">
        <v>9</v>
      </c>
    </row>
    <row r="442" spans="1:4" x14ac:dyDescent="0.2">
      <c r="A442" t="s">
        <v>447</v>
      </c>
      <c r="B442">
        <v>1.0259056603773591</v>
      </c>
      <c r="C442">
        <v>53</v>
      </c>
      <c r="D442" t="s">
        <v>9</v>
      </c>
    </row>
    <row r="443" spans="1:4" x14ac:dyDescent="0.2">
      <c r="A443" t="s">
        <v>448</v>
      </c>
      <c r="B443">
        <v>1.2310099502487559</v>
      </c>
      <c r="C443">
        <v>67</v>
      </c>
      <c r="D443" t="s">
        <v>9</v>
      </c>
    </row>
    <row r="444" spans="1:4" x14ac:dyDescent="0.2">
      <c r="A444" t="s">
        <v>449</v>
      </c>
      <c r="B444">
        <v>0.75839473684210523</v>
      </c>
      <c r="C444">
        <v>76</v>
      </c>
      <c r="D444" t="s">
        <v>5</v>
      </c>
    </row>
    <row r="445" spans="1:4" x14ac:dyDescent="0.2">
      <c r="A445" t="s">
        <v>450</v>
      </c>
      <c r="B445">
        <v>0.81651672862453517</v>
      </c>
      <c r="C445">
        <v>179.33333333333329</v>
      </c>
      <c r="D445" t="s">
        <v>9</v>
      </c>
    </row>
    <row r="446" spans="1:4" x14ac:dyDescent="0.2">
      <c r="A446" t="s">
        <v>451</v>
      </c>
      <c r="B446">
        <v>0</v>
      </c>
      <c r="C446">
        <v>3.666666666666667</v>
      </c>
      <c r="D446" t="s">
        <v>5</v>
      </c>
    </row>
    <row r="447" spans="1:4" x14ac:dyDescent="0.2">
      <c r="A447" t="s">
        <v>452</v>
      </c>
      <c r="B447">
        <v>1.127276119402985</v>
      </c>
      <c r="C447">
        <v>223.33333333333329</v>
      </c>
      <c r="D447" t="s">
        <v>9</v>
      </c>
    </row>
    <row r="448" spans="1:4" x14ac:dyDescent="0.2">
      <c r="A448" t="s">
        <v>453</v>
      </c>
      <c r="B448">
        <v>0.91160655737704921</v>
      </c>
      <c r="C448">
        <v>40.666666666666679</v>
      </c>
      <c r="D448" t="s">
        <v>9</v>
      </c>
    </row>
    <row r="449" spans="1:4" x14ac:dyDescent="0.2">
      <c r="A449" t="s">
        <v>454</v>
      </c>
      <c r="B449">
        <v>1.03</v>
      </c>
      <c r="C449">
        <v>31</v>
      </c>
      <c r="D449" t="s">
        <v>9</v>
      </c>
    </row>
    <row r="450" spans="1:4" x14ac:dyDescent="0.2">
      <c r="A450" t="s">
        <v>455</v>
      </c>
      <c r="B450">
        <v>0.1456923076923077</v>
      </c>
      <c r="C450">
        <v>13</v>
      </c>
      <c r="D450" t="s">
        <v>5</v>
      </c>
    </row>
    <row r="451" spans="1:4" x14ac:dyDescent="0.2">
      <c r="A451" t="s">
        <v>456</v>
      </c>
      <c r="B451">
        <v>0.60099999999999998</v>
      </c>
      <c r="C451">
        <v>52</v>
      </c>
      <c r="D451" t="s">
        <v>5</v>
      </c>
    </row>
    <row r="452" spans="1:4" x14ac:dyDescent="0.2">
      <c r="A452" t="s">
        <v>457</v>
      </c>
      <c r="B452">
        <v>0.41108571428571422</v>
      </c>
      <c r="C452">
        <v>11.666666666666661</v>
      </c>
      <c r="D452" t="s">
        <v>5</v>
      </c>
    </row>
    <row r="453" spans="1:4" x14ac:dyDescent="0.2">
      <c r="A453" t="s">
        <v>458</v>
      </c>
      <c r="B453">
        <v>1.6748816466552321</v>
      </c>
      <c r="C453">
        <v>194.33333333333329</v>
      </c>
      <c r="D453" t="s">
        <v>40</v>
      </c>
    </row>
    <row r="454" spans="1:4" x14ac:dyDescent="0.2">
      <c r="A454" t="s">
        <v>459</v>
      </c>
      <c r="B454">
        <v>0.497</v>
      </c>
      <c r="C454">
        <v>10.666666666666661</v>
      </c>
      <c r="D454" t="s">
        <v>5</v>
      </c>
    </row>
    <row r="455" spans="1:4" x14ac:dyDescent="0.2">
      <c r="A455" t="s">
        <v>460</v>
      </c>
      <c r="B455">
        <v>1.1160000000000001</v>
      </c>
      <c r="C455">
        <v>35.666666666666679</v>
      </c>
      <c r="D455" t="s">
        <v>9</v>
      </c>
    </row>
    <row r="456" spans="1:4" x14ac:dyDescent="0.2">
      <c r="A456" t="s">
        <v>461</v>
      </c>
      <c r="B456">
        <v>0.54100000000000004</v>
      </c>
      <c r="C456">
        <v>13</v>
      </c>
      <c r="D456" t="s">
        <v>5</v>
      </c>
    </row>
    <row r="457" spans="1:4" x14ac:dyDescent="0.2">
      <c r="A457" t="s">
        <v>462</v>
      </c>
      <c r="B457">
        <v>0.83599999999999997</v>
      </c>
      <c r="C457">
        <v>35.333333333333343</v>
      </c>
      <c r="D457" t="s">
        <v>9</v>
      </c>
    </row>
    <row r="458" spans="1:4" x14ac:dyDescent="0.2">
      <c r="A458" t="s">
        <v>463</v>
      </c>
      <c r="B458">
        <v>1.202847222222222</v>
      </c>
      <c r="C458">
        <v>71.999999999999986</v>
      </c>
      <c r="D458" t="s">
        <v>9</v>
      </c>
    </row>
    <row r="459" spans="1:4" x14ac:dyDescent="0.2">
      <c r="A459" t="s">
        <v>464</v>
      </c>
      <c r="B459">
        <v>1.80830198915009</v>
      </c>
      <c r="C459">
        <v>184.33333333333329</v>
      </c>
      <c r="D459" t="s">
        <v>40</v>
      </c>
    </row>
    <row r="460" spans="1:4" x14ac:dyDescent="0.2">
      <c r="A460" t="s">
        <v>465</v>
      </c>
      <c r="B460">
        <v>1.222055248618785</v>
      </c>
      <c r="C460">
        <v>60.333333333333343</v>
      </c>
      <c r="D460" t="s">
        <v>9</v>
      </c>
    </row>
    <row r="461" spans="1:4" x14ac:dyDescent="0.2">
      <c r="A461" t="s">
        <v>466</v>
      </c>
      <c r="B461">
        <v>0.61110638297872333</v>
      </c>
      <c r="C461">
        <v>31.333333333333329</v>
      </c>
      <c r="D461" t="s">
        <v>5</v>
      </c>
    </row>
    <row r="462" spans="1:4" x14ac:dyDescent="0.2">
      <c r="A462" t="s">
        <v>467</v>
      </c>
      <c r="B462">
        <v>0.88094727592267141</v>
      </c>
      <c r="C462">
        <v>189.66666666666671</v>
      </c>
      <c r="D462" t="s">
        <v>9</v>
      </c>
    </row>
    <row r="463" spans="1:4" x14ac:dyDescent="0.2">
      <c r="A463" t="s">
        <v>468</v>
      </c>
      <c r="B463">
        <v>1.226666160849772</v>
      </c>
      <c r="C463">
        <v>219.6666666666666</v>
      </c>
      <c r="D463" t="s">
        <v>9</v>
      </c>
    </row>
    <row r="464" spans="1:4" x14ac:dyDescent="0.2">
      <c r="A464" t="s">
        <v>469</v>
      </c>
      <c r="B464">
        <v>0.02</v>
      </c>
      <c r="C464">
        <v>2</v>
      </c>
      <c r="D464" t="s">
        <v>5</v>
      </c>
    </row>
    <row r="465" spans="1:4" x14ac:dyDescent="0.2">
      <c r="A465" t="s">
        <v>470</v>
      </c>
      <c r="B465">
        <v>0.34799999999999998</v>
      </c>
      <c r="C465">
        <v>20.333333333333339</v>
      </c>
      <c r="D465" t="s">
        <v>5</v>
      </c>
    </row>
    <row r="466" spans="1:4" x14ac:dyDescent="0.2">
      <c r="A466" t="s">
        <v>471</v>
      </c>
      <c r="B466">
        <v>1.184461839530333</v>
      </c>
      <c r="C466">
        <v>170.3333333333334</v>
      </c>
      <c r="D466" t="s">
        <v>9</v>
      </c>
    </row>
    <row r="467" spans="1:4" x14ac:dyDescent="0.2">
      <c r="A467" t="s">
        <v>472</v>
      </c>
      <c r="B467">
        <v>5.9999999999999991E-2</v>
      </c>
      <c r="C467">
        <v>0.33333333333333331</v>
      </c>
      <c r="D467" t="s">
        <v>5</v>
      </c>
    </row>
    <row r="468" spans="1:4" x14ac:dyDescent="0.2">
      <c r="A468" t="s">
        <v>473</v>
      </c>
      <c r="B468">
        <v>1.616583629893239</v>
      </c>
      <c r="C468">
        <v>93.666666666666657</v>
      </c>
      <c r="D468" t="s">
        <v>40</v>
      </c>
    </row>
    <row r="469" spans="1:4" x14ac:dyDescent="0.2">
      <c r="A469" t="s">
        <v>474</v>
      </c>
      <c r="B469">
        <v>1.948717948717949E-3</v>
      </c>
      <c r="C469">
        <v>13</v>
      </c>
      <c r="D469" t="s">
        <v>5</v>
      </c>
    </row>
    <row r="470" spans="1:4" x14ac:dyDescent="0.2">
      <c r="A470" t="s">
        <v>475</v>
      </c>
      <c r="B470">
        <v>2.538461538461538E-3</v>
      </c>
      <c r="C470">
        <v>8.6666666666666679</v>
      </c>
      <c r="D470" t="s">
        <v>5</v>
      </c>
    </row>
    <row r="471" spans="1:4" x14ac:dyDescent="0.2">
      <c r="A471" t="s">
        <v>476</v>
      </c>
      <c r="B471">
        <v>0.83545776566757501</v>
      </c>
      <c r="C471">
        <v>122.3333333333333</v>
      </c>
      <c r="D471" t="s">
        <v>9</v>
      </c>
    </row>
    <row r="472" spans="1:4" x14ac:dyDescent="0.2">
      <c r="A472" t="s">
        <v>477</v>
      </c>
      <c r="B472">
        <v>1.0516147540983609</v>
      </c>
      <c r="C472">
        <v>81.333333333333329</v>
      </c>
      <c r="D472" t="s">
        <v>9</v>
      </c>
    </row>
    <row r="473" spans="1:4" x14ac:dyDescent="0.2">
      <c r="A473" t="s">
        <v>478</v>
      </c>
      <c r="B473">
        <v>0.57199999999999995</v>
      </c>
      <c r="C473">
        <v>0.33333333333333331</v>
      </c>
      <c r="D473" t="s">
        <v>5</v>
      </c>
    </row>
    <row r="474" spans="1:4" x14ac:dyDescent="0.2">
      <c r="A474" t="s">
        <v>479</v>
      </c>
      <c r="B474">
        <v>4.0000000000000001E-3</v>
      </c>
      <c r="C474">
        <v>2</v>
      </c>
      <c r="D474" t="s">
        <v>5</v>
      </c>
    </row>
    <row r="475" spans="1:4" x14ac:dyDescent="0.2">
      <c r="A475" t="s">
        <v>480</v>
      </c>
      <c r="B475">
        <v>0.79096141479099669</v>
      </c>
      <c r="C475">
        <v>103.6666666666667</v>
      </c>
      <c r="D475" t="s">
        <v>5</v>
      </c>
    </row>
    <row r="476" spans="1:4" x14ac:dyDescent="0.2">
      <c r="A476" t="s">
        <v>481</v>
      </c>
      <c r="B476">
        <v>0.313</v>
      </c>
      <c r="C476">
        <v>19.333333333333339</v>
      </c>
      <c r="D476" t="s">
        <v>5</v>
      </c>
    </row>
    <row r="477" spans="1:4" x14ac:dyDescent="0.2">
      <c r="A477" t="s">
        <v>482</v>
      </c>
      <c r="B477">
        <v>0.86934513274336278</v>
      </c>
      <c r="C477">
        <v>150.6666666666666</v>
      </c>
      <c r="D477" t="s">
        <v>9</v>
      </c>
    </row>
    <row r="478" spans="1:4" x14ac:dyDescent="0.2">
      <c r="A478" t="s">
        <v>483</v>
      </c>
      <c r="B478">
        <v>0.83499999999999996</v>
      </c>
      <c r="C478">
        <v>63</v>
      </c>
      <c r="D478" t="s">
        <v>9</v>
      </c>
    </row>
    <row r="479" spans="1:4" x14ac:dyDescent="0.2">
      <c r="A479" t="s">
        <v>484</v>
      </c>
      <c r="B479">
        <v>1.162823529411765</v>
      </c>
      <c r="C479">
        <v>90.666666666666686</v>
      </c>
      <c r="D479" t="s">
        <v>9</v>
      </c>
    </row>
    <row r="480" spans="1:4" x14ac:dyDescent="0.2">
      <c r="A480" t="s">
        <v>485</v>
      </c>
      <c r="B480">
        <v>0.92</v>
      </c>
      <c r="C480">
        <v>91</v>
      </c>
      <c r="D480" t="s">
        <v>9</v>
      </c>
    </row>
    <row r="481" spans="1:4" x14ac:dyDescent="0.2">
      <c r="A481" t="s">
        <v>486</v>
      </c>
      <c r="B481">
        <v>0.92491851851851847</v>
      </c>
      <c r="C481">
        <v>90.000000000000014</v>
      </c>
      <c r="D481" t="s">
        <v>9</v>
      </c>
    </row>
    <row r="482" spans="1:4" x14ac:dyDescent="0.2">
      <c r="A482" t="s">
        <v>487</v>
      </c>
      <c r="B482">
        <v>0.92390909090909112</v>
      </c>
      <c r="C482">
        <v>176</v>
      </c>
      <c r="D482" t="s">
        <v>9</v>
      </c>
    </row>
    <row r="483" spans="1:4" x14ac:dyDescent="0.2">
      <c r="A483" t="s">
        <v>488</v>
      </c>
      <c r="B483">
        <v>5.0000000000000001E-3</v>
      </c>
      <c r="C483">
        <v>1</v>
      </c>
      <c r="D483" t="s">
        <v>5</v>
      </c>
    </row>
    <row r="484" spans="1:4" x14ac:dyDescent="0.2">
      <c r="A484" t="s">
        <v>489</v>
      </c>
      <c r="B484">
        <v>0.96500000000000008</v>
      </c>
      <c r="C484">
        <v>42</v>
      </c>
      <c r="D484" t="s">
        <v>9</v>
      </c>
    </row>
    <row r="485" spans="1:4" x14ac:dyDescent="0.2">
      <c r="A485" t="s">
        <v>490</v>
      </c>
      <c r="B485">
        <v>1.35340490797546</v>
      </c>
      <c r="C485">
        <v>108.6666666666667</v>
      </c>
      <c r="D485" t="s">
        <v>9</v>
      </c>
    </row>
    <row r="486" spans="1:4" x14ac:dyDescent="0.2">
      <c r="A486" t="s">
        <v>491</v>
      </c>
      <c r="B486">
        <v>0.63200000000000001</v>
      </c>
      <c r="C486">
        <v>12</v>
      </c>
      <c r="D486" t="s">
        <v>5</v>
      </c>
    </row>
    <row r="487" spans="1:4" x14ac:dyDescent="0.2">
      <c r="A487" t="s">
        <v>492</v>
      </c>
      <c r="B487">
        <v>0.77924242424242418</v>
      </c>
      <c r="C487">
        <v>121</v>
      </c>
      <c r="D487" t="s">
        <v>5</v>
      </c>
    </row>
    <row r="488" spans="1:4" x14ac:dyDescent="0.2">
      <c r="A488" t="s">
        <v>493</v>
      </c>
      <c r="B488">
        <v>0.73099999999999998</v>
      </c>
      <c r="C488">
        <v>5</v>
      </c>
      <c r="D488" t="s">
        <v>5</v>
      </c>
    </row>
    <row r="489" spans="1:4" x14ac:dyDescent="0.2">
      <c r="A489" t="s">
        <v>494</v>
      </c>
      <c r="B489">
        <v>0.504</v>
      </c>
      <c r="C489">
        <v>35.333333333333343</v>
      </c>
      <c r="D489" t="s">
        <v>5</v>
      </c>
    </row>
    <row r="490" spans="1:4" x14ac:dyDescent="0.2">
      <c r="A490" t="s">
        <v>495</v>
      </c>
      <c r="B490">
        <v>1.4537451923076921</v>
      </c>
      <c r="C490">
        <v>207.99999999999989</v>
      </c>
      <c r="D490" t="s">
        <v>9</v>
      </c>
    </row>
    <row r="491" spans="1:4" x14ac:dyDescent="0.2">
      <c r="A491" t="s">
        <v>496</v>
      </c>
      <c r="B491">
        <v>0.53700000000000003</v>
      </c>
      <c r="C491">
        <v>26.333333333333339</v>
      </c>
      <c r="D491" t="s">
        <v>5</v>
      </c>
    </row>
    <row r="492" spans="1:4" x14ac:dyDescent="0.2">
      <c r="A492" t="s">
        <v>497</v>
      </c>
      <c r="B492">
        <v>1.2533323943661969</v>
      </c>
      <c r="C492">
        <v>118.3333333333333</v>
      </c>
      <c r="D492" t="s">
        <v>9</v>
      </c>
    </row>
    <row r="493" spans="1:4" x14ac:dyDescent="0.2">
      <c r="A493" t="s">
        <v>498</v>
      </c>
      <c r="B493">
        <v>0.91821978021978012</v>
      </c>
      <c r="C493">
        <v>60.666666666666657</v>
      </c>
      <c r="D493" t="s">
        <v>9</v>
      </c>
    </row>
    <row r="494" spans="1:4" x14ac:dyDescent="0.2">
      <c r="A494" t="s">
        <v>499</v>
      </c>
      <c r="B494">
        <v>1.5566666666666671</v>
      </c>
      <c r="C494">
        <v>123</v>
      </c>
      <c r="D494" t="s">
        <v>40</v>
      </c>
    </row>
    <row r="495" spans="1:4" x14ac:dyDescent="0.2">
      <c r="A495" t="s">
        <v>500</v>
      </c>
      <c r="B495">
        <v>0.35499999999999998</v>
      </c>
      <c r="C495">
        <v>18.666666666666661</v>
      </c>
      <c r="D495" t="s">
        <v>5</v>
      </c>
    </row>
    <row r="496" spans="1:4" x14ac:dyDescent="0.2">
      <c r="A496" t="s">
        <v>501</v>
      </c>
      <c r="B496">
        <v>0</v>
      </c>
      <c r="C496">
        <v>3</v>
      </c>
      <c r="D496" t="s">
        <v>5</v>
      </c>
    </row>
    <row r="497" spans="1:4" x14ac:dyDescent="0.2">
      <c r="A497" t="s">
        <v>502</v>
      </c>
      <c r="B497">
        <v>0.112</v>
      </c>
      <c r="C497">
        <v>4.3333333333333321</v>
      </c>
      <c r="D497" t="s">
        <v>5</v>
      </c>
    </row>
    <row r="498" spans="1:4" x14ac:dyDescent="0.2">
      <c r="A498" t="s">
        <v>503</v>
      </c>
      <c r="B498">
        <v>0.70499999999999996</v>
      </c>
      <c r="C498">
        <v>28.666666666666661</v>
      </c>
      <c r="D498" t="s">
        <v>5</v>
      </c>
    </row>
    <row r="499" spans="1:4" x14ac:dyDescent="0.2">
      <c r="A499" t="s">
        <v>504</v>
      </c>
      <c r="B499">
        <v>0</v>
      </c>
      <c r="C499">
        <v>4</v>
      </c>
      <c r="D499" t="s">
        <v>5</v>
      </c>
    </row>
    <row r="500" spans="1:4" x14ac:dyDescent="0.2">
      <c r="A500" t="s">
        <v>505</v>
      </c>
      <c r="B500">
        <v>0.90436986301369859</v>
      </c>
      <c r="C500">
        <v>24.333333333333339</v>
      </c>
      <c r="D500" t="s">
        <v>9</v>
      </c>
    </row>
    <row r="501" spans="1:4" x14ac:dyDescent="0.2">
      <c r="A501" t="s">
        <v>506</v>
      </c>
      <c r="B501">
        <v>0.92796788990825707</v>
      </c>
      <c r="C501">
        <v>72.666666666666686</v>
      </c>
      <c r="D501" t="s">
        <v>9</v>
      </c>
    </row>
    <row r="502" spans="1:4" x14ac:dyDescent="0.2">
      <c r="A502" t="s">
        <v>507</v>
      </c>
      <c r="B502">
        <v>0.73738888888888887</v>
      </c>
      <c r="C502">
        <v>66</v>
      </c>
      <c r="D502" t="s">
        <v>5</v>
      </c>
    </row>
    <row r="503" spans="1:4" x14ac:dyDescent="0.2">
      <c r="A503" t="s">
        <v>508</v>
      </c>
      <c r="B503">
        <v>0.56899999999999995</v>
      </c>
      <c r="C503">
        <v>20</v>
      </c>
      <c r="D503" t="s">
        <v>5</v>
      </c>
    </row>
    <row r="504" spans="1:4" x14ac:dyDescent="0.2">
      <c r="A504" t="s">
        <v>509</v>
      </c>
      <c r="B504">
        <v>1.2960497925311201</v>
      </c>
      <c r="C504">
        <v>80.333333333333343</v>
      </c>
      <c r="D504" t="s">
        <v>9</v>
      </c>
    </row>
    <row r="505" spans="1:4" x14ac:dyDescent="0.2">
      <c r="A505" t="s">
        <v>510</v>
      </c>
      <c r="B505">
        <v>0.95500000000000007</v>
      </c>
      <c r="C505">
        <v>136.33333333333329</v>
      </c>
      <c r="D505" t="s">
        <v>9</v>
      </c>
    </row>
    <row r="506" spans="1:4" x14ac:dyDescent="0.2">
      <c r="A506" t="s">
        <v>511</v>
      </c>
      <c r="B506">
        <v>0.96999999999999986</v>
      </c>
      <c r="C506">
        <v>70</v>
      </c>
      <c r="D506" t="s">
        <v>9</v>
      </c>
    </row>
    <row r="507" spans="1:4" x14ac:dyDescent="0.2">
      <c r="A507" t="s">
        <v>512</v>
      </c>
      <c r="B507">
        <v>1.0657718309859161</v>
      </c>
      <c r="C507">
        <v>118.3333333333334</v>
      </c>
      <c r="D507" t="s">
        <v>9</v>
      </c>
    </row>
    <row r="508" spans="1:4" x14ac:dyDescent="0.2">
      <c r="A508" t="s">
        <v>513</v>
      </c>
      <c r="B508">
        <v>0.60599999999999998</v>
      </c>
      <c r="C508">
        <v>6.666666666666667</v>
      </c>
      <c r="D508" t="s">
        <v>5</v>
      </c>
    </row>
    <row r="509" spans="1:4" x14ac:dyDescent="0.2">
      <c r="A509" t="s">
        <v>514</v>
      </c>
      <c r="B509">
        <v>1.8E-3</v>
      </c>
      <c r="C509">
        <v>5</v>
      </c>
      <c r="D509" t="s">
        <v>5</v>
      </c>
    </row>
    <row r="510" spans="1:4" x14ac:dyDescent="0.2">
      <c r="A510" t="s">
        <v>515</v>
      </c>
      <c r="B510">
        <v>0.02</v>
      </c>
      <c r="C510">
        <v>1</v>
      </c>
      <c r="D510" t="s">
        <v>5</v>
      </c>
    </row>
    <row r="511" spans="1:4" x14ac:dyDescent="0.2">
      <c r="A511" t="s">
        <v>516</v>
      </c>
      <c r="B511">
        <v>0.54791441441441446</v>
      </c>
      <c r="C511">
        <v>74</v>
      </c>
      <c r="D511" t="s">
        <v>5</v>
      </c>
    </row>
    <row r="512" spans="1:4" x14ac:dyDescent="0.2">
      <c r="A512" t="s">
        <v>517</v>
      </c>
      <c r="B512">
        <v>0.74561928934010158</v>
      </c>
      <c r="C512">
        <v>65.666666666666686</v>
      </c>
      <c r="D512" t="s">
        <v>5</v>
      </c>
    </row>
    <row r="513" spans="1:4" x14ac:dyDescent="0.2">
      <c r="A513" t="s">
        <v>518</v>
      </c>
      <c r="B513">
        <v>1.001443298969072</v>
      </c>
      <c r="C513">
        <v>258.66666666666657</v>
      </c>
      <c r="D513" t="s">
        <v>9</v>
      </c>
    </row>
    <row r="514" spans="1:4" x14ac:dyDescent="0.2">
      <c r="A514" t="s">
        <v>519</v>
      </c>
      <c r="B514">
        <v>7.4999999999999989E-3</v>
      </c>
      <c r="C514">
        <v>1.333333333333333</v>
      </c>
      <c r="D514" t="s">
        <v>5</v>
      </c>
    </row>
    <row r="515" spans="1:4" x14ac:dyDescent="0.2">
      <c r="A515" t="s">
        <v>520</v>
      </c>
      <c r="B515">
        <v>0.50887113402061857</v>
      </c>
      <c r="C515">
        <v>64.666666666666671</v>
      </c>
      <c r="D515" t="s">
        <v>5</v>
      </c>
    </row>
    <row r="516" spans="1:4" x14ac:dyDescent="0.2">
      <c r="A516" t="s">
        <v>521</v>
      </c>
      <c r="B516">
        <v>0.41899999999999998</v>
      </c>
      <c r="C516">
        <v>16.333333333333339</v>
      </c>
      <c r="D516" t="s">
        <v>5</v>
      </c>
    </row>
    <row r="517" spans="1:4" x14ac:dyDescent="0.2">
      <c r="A517" t="s">
        <v>522</v>
      </c>
      <c r="B517">
        <v>0.36799999999999999</v>
      </c>
      <c r="C517">
        <v>12.33333333333333</v>
      </c>
      <c r="D517" t="s">
        <v>5</v>
      </c>
    </row>
    <row r="518" spans="1:4" x14ac:dyDescent="0.2">
      <c r="A518" t="s">
        <v>523</v>
      </c>
      <c r="B518">
        <v>0</v>
      </c>
      <c r="C518">
        <v>8</v>
      </c>
      <c r="D518" t="s">
        <v>5</v>
      </c>
    </row>
    <row r="519" spans="1:4" x14ac:dyDescent="0.2">
      <c r="A519" t="s">
        <v>524</v>
      </c>
      <c r="B519">
        <v>1.147973484848485</v>
      </c>
      <c r="C519">
        <v>88.000000000000014</v>
      </c>
      <c r="D519" t="s">
        <v>9</v>
      </c>
    </row>
    <row r="520" spans="1:4" x14ac:dyDescent="0.2">
      <c r="A520" t="s">
        <v>525</v>
      </c>
      <c r="B520">
        <v>0.79067022900763362</v>
      </c>
      <c r="C520">
        <v>218.33333333333329</v>
      </c>
      <c r="D520" t="s">
        <v>5</v>
      </c>
    </row>
    <row r="521" spans="1:4" x14ac:dyDescent="0.2">
      <c r="A521" t="s">
        <v>526</v>
      </c>
      <c r="B521">
        <v>0.89577128953771279</v>
      </c>
      <c r="C521">
        <v>137</v>
      </c>
      <c r="D521" t="s">
        <v>9</v>
      </c>
    </row>
    <row r="522" spans="1:4" x14ac:dyDescent="0.2">
      <c r="A522" t="s">
        <v>527</v>
      </c>
      <c r="B522">
        <v>1.1131538461538459</v>
      </c>
      <c r="C522">
        <v>69.333333333333329</v>
      </c>
      <c r="D522" t="s">
        <v>9</v>
      </c>
    </row>
    <row r="523" spans="1:4" x14ac:dyDescent="0.2">
      <c r="A523" t="s">
        <v>528</v>
      </c>
      <c r="B523">
        <v>0.9246202531645572</v>
      </c>
      <c r="C523">
        <v>52.666666666666657</v>
      </c>
      <c r="D523" t="s">
        <v>9</v>
      </c>
    </row>
    <row r="524" spans="1:4" x14ac:dyDescent="0.2">
      <c r="A524" t="s">
        <v>529</v>
      </c>
      <c r="B524">
        <v>0.58299999999999996</v>
      </c>
      <c r="C524">
        <v>0.66666666666666663</v>
      </c>
      <c r="D524" t="s">
        <v>5</v>
      </c>
    </row>
    <row r="525" spans="1:4" x14ac:dyDescent="0.2">
      <c r="A525" t="s">
        <v>530</v>
      </c>
      <c r="B525">
        <v>1.157575238095238</v>
      </c>
      <c r="C525">
        <v>175</v>
      </c>
      <c r="D525" t="s">
        <v>9</v>
      </c>
    </row>
    <row r="526" spans="1:4" x14ac:dyDescent="0.2">
      <c r="A526" t="s">
        <v>531</v>
      </c>
      <c r="B526">
        <v>0.58069230769230773</v>
      </c>
      <c r="C526">
        <v>34.666666666666679</v>
      </c>
      <c r="D526" t="s">
        <v>5</v>
      </c>
    </row>
    <row r="527" spans="1:4" x14ac:dyDescent="0.2">
      <c r="A527" t="s">
        <v>532</v>
      </c>
      <c r="B527">
        <v>0.48699999999999999</v>
      </c>
      <c r="C527">
        <v>11</v>
      </c>
      <c r="D527" t="s">
        <v>5</v>
      </c>
    </row>
    <row r="528" spans="1:4" x14ac:dyDescent="0.2">
      <c r="A528" t="s">
        <v>533</v>
      </c>
      <c r="B528">
        <v>0</v>
      </c>
      <c r="C528">
        <v>2.333333333333333</v>
      </c>
      <c r="D528" t="s">
        <v>5</v>
      </c>
    </row>
    <row r="529" spans="1:4" x14ac:dyDescent="0.2">
      <c r="A529" t="s">
        <v>534</v>
      </c>
      <c r="B529">
        <v>0.51600000000000001</v>
      </c>
      <c r="C529">
        <v>10</v>
      </c>
      <c r="D529" t="s">
        <v>5</v>
      </c>
    </row>
    <row r="530" spans="1:4" x14ac:dyDescent="0.2">
      <c r="A530" t="s">
        <v>535</v>
      </c>
      <c r="B530">
        <v>0</v>
      </c>
      <c r="C530">
        <v>1</v>
      </c>
      <c r="D530" t="s">
        <v>5</v>
      </c>
    </row>
    <row r="531" spans="1:4" x14ac:dyDescent="0.2">
      <c r="A531" t="s">
        <v>536</v>
      </c>
      <c r="B531">
        <v>8.0000000000000002E-3</v>
      </c>
      <c r="C531">
        <v>6.3333333333333321</v>
      </c>
      <c r="D531" t="s">
        <v>5</v>
      </c>
    </row>
    <row r="532" spans="1:4" x14ac:dyDescent="0.2">
      <c r="A532" t="s">
        <v>537</v>
      </c>
      <c r="B532">
        <v>1.5977551724137931</v>
      </c>
      <c r="C532">
        <v>96.666666666666686</v>
      </c>
      <c r="D532" t="s">
        <v>40</v>
      </c>
    </row>
    <row r="533" spans="1:4" x14ac:dyDescent="0.2">
      <c r="A533" t="s">
        <v>538</v>
      </c>
      <c r="B533">
        <v>0.41399999999999998</v>
      </c>
      <c r="C533">
        <v>4.3333333333333321</v>
      </c>
      <c r="D533" t="s">
        <v>5</v>
      </c>
    </row>
    <row r="534" spans="1:4" x14ac:dyDescent="0.2">
      <c r="A534" t="s">
        <v>539</v>
      </c>
      <c r="B534">
        <v>0.91100000000000003</v>
      </c>
      <c r="C534">
        <v>104.6666666666667</v>
      </c>
      <c r="D534" t="s">
        <v>9</v>
      </c>
    </row>
    <row r="535" spans="1:4" x14ac:dyDescent="0.2">
      <c r="A535" t="s">
        <v>540</v>
      </c>
      <c r="B535">
        <v>1.137</v>
      </c>
      <c r="C535">
        <v>6</v>
      </c>
      <c r="D535" t="s">
        <v>9</v>
      </c>
    </row>
    <row r="536" spans="1:4" x14ac:dyDescent="0.2">
      <c r="A536" t="s">
        <v>541</v>
      </c>
      <c r="B536">
        <v>0.8725609756097561</v>
      </c>
      <c r="C536">
        <v>27.333333333333329</v>
      </c>
      <c r="D536" t="s">
        <v>9</v>
      </c>
    </row>
    <row r="537" spans="1:4" x14ac:dyDescent="0.2">
      <c r="A537" t="s">
        <v>542</v>
      </c>
      <c r="B537">
        <v>0</v>
      </c>
      <c r="C537">
        <v>1</v>
      </c>
      <c r="D537" t="s">
        <v>5</v>
      </c>
    </row>
    <row r="538" spans="1:4" x14ac:dyDescent="0.2">
      <c r="A538" t="s">
        <v>543</v>
      </c>
      <c r="B538">
        <v>0.77700000000000002</v>
      </c>
      <c r="C538">
        <v>2.666666666666667</v>
      </c>
      <c r="D538" t="s">
        <v>5</v>
      </c>
    </row>
    <row r="539" spans="1:4" x14ac:dyDescent="0.2">
      <c r="A539" t="s">
        <v>544</v>
      </c>
      <c r="B539">
        <v>0.11899999999999999</v>
      </c>
      <c r="C539">
        <v>3</v>
      </c>
      <c r="D539" t="s">
        <v>5</v>
      </c>
    </row>
    <row r="540" spans="1:4" x14ac:dyDescent="0.2">
      <c r="A540" t="s">
        <v>545</v>
      </c>
      <c r="B540">
        <v>0.63227698574338087</v>
      </c>
      <c r="C540">
        <v>163.66666666666671</v>
      </c>
      <c r="D540" t="s">
        <v>5</v>
      </c>
    </row>
    <row r="541" spans="1:4" x14ac:dyDescent="0.2">
      <c r="A541" t="s">
        <v>546</v>
      </c>
      <c r="B541">
        <v>0.87426685393258419</v>
      </c>
      <c r="C541">
        <v>237.33333333333329</v>
      </c>
      <c r="D541" t="s">
        <v>9</v>
      </c>
    </row>
    <row r="542" spans="1:4" x14ac:dyDescent="0.2">
      <c r="A542" t="s">
        <v>547</v>
      </c>
      <c r="B542">
        <v>1.1500806451612899</v>
      </c>
      <c r="C542">
        <v>103.3333333333333</v>
      </c>
      <c r="D542" t="s">
        <v>9</v>
      </c>
    </row>
    <row r="543" spans="1:4" x14ac:dyDescent="0.2">
      <c r="A543" t="s">
        <v>548</v>
      </c>
      <c r="B543">
        <v>0.91200000000000003</v>
      </c>
      <c r="C543">
        <v>154.33333333333329</v>
      </c>
      <c r="D543" t="s">
        <v>9</v>
      </c>
    </row>
    <row r="544" spans="1:4" x14ac:dyDescent="0.2">
      <c r="A544" t="s">
        <v>549</v>
      </c>
      <c r="B544">
        <v>0.36399999999999999</v>
      </c>
      <c r="C544">
        <v>8</v>
      </c>
      <c r="D544" t="s">
        <v>5</v>
      </c>
    </row>
    <row r="545" spans="1:4" x14ac:dyDescent="0.2">
      <c r="A545" t="s">
        <v>550</v>
      </c>
      <c r="B545">
        <v>1.0215600739371531</v>
      </c>
      <c r="C545">
        <v>180.33333333333329</v>
      </c>
      <c r="D545" t="s">
        <v>9</v>
      </c>
    </row>
    <row r="546" spans="1:4" x14ac:dyDescent="0.2">
      <c r="A546" t="s">
        <v>551</v>
      </c>
      <c r="B546">
        <v>1.5646525</v>
      </c>
      <c r="C546">
        <v>133.33333333333329</v>
      </c>
      <c r="D546" t="s">
        <v>40</v>
      </c>
    </row>
    <row r="547" spans="1:4" x14ac:dyDescent="0.2">
      <c r="A547" t="s">
        <v>552</v>
      </c>
      <c r="B547">
        <v>0.82199999999999995</v>
      </c>
      <c r="C547">
        <v>23.333333333333339</v>
      </c>
      <c r="D547" t="s">
        <v>9</v>
      </c>
    </row>
    <row r="548" spans="1:4" x14ac:dyDescent="0.2">
      <c r="A548" t="s">
        <v>553</v>
      </c>
      <c r="B548">
        <v>0</v>
      </c>
      <c r="C548">
        <v>1</v>
      </c>
      <c r="D548" t="s">
        <v>5</v>
      </c>
    </row>
    <row r="549" spans="1:4" x14ac:dyDescent="0.2">
      <c r="A549" t="s">
        <v>554</v>
      </c>
      <c r="B549">
        <v>0.15754794520547941</v>
      </c>
      <c r="C549">
        <v>24.333333333333329</v>
      </c>
      <c r="D549" t="s">
        <v>5</v>
      </c>
    </row>
    <row r="550" spans="1:4" x14ac:dyDescent="0.2">
      <c r="A550" t="s">
        <v>555</v>
      </c>
      <c r="B550">
        <v>0.42595522388059698</v>
      </c>
      <c r="C550">
        <v>22.333333333333339</v>
      </c>
      <c r="D550" t="s">
        <v>5</v>
      </c>
    </row>
    <row r="551" spans="1:4" x14ac:dyDescent="0.2">
      <c r="A551" t="s">
        <v>556</v>
      </c>
      <c r="B551">
        <v>0.42</v>
      </c>
      <c r="C551">
        <v>15</v>
      </c>
      <c r="D551" t="s">
        <v>5</v>
      </c>
    </row>
    <row r="552" spans="1:4" x14ac:dyDescent="0.2">
      <c r="A552" t="s">
        <v>557</v>
      </c>
      <c r="B552">
        <v>0.7733093525179856</v>
      </c>
      <c r="C552">
        <v>46.333333333333343</v>
      </c>
      <c r="D552" t="s">
        <v>5</v>
      </c>
    </row>
    <row r="553" spans="1:4" x14ac:dyDescent="0.2">
      <c r="A553" t="s">
        <v>558</v>
      </c>
      <c r="B553">
        <v>0.7814468085106383</v>
      </c>
      <c r="C553">
        <v>15.666666666666661</v>
      </c>
      <c r="D553" t="s">
        <v>5</v>
      </c>
    </row>
    <row r="554" spans="1:4" x14ac:dyDescent="0.2">
      <c r="A554" t="s">
        <v>559</v>
      </c>
      <c r="B554">
        <v>0.75</v>
      </c>
      <c r="C554">
        <v>39.333333333333343</v>
      </c>
      <c r="D554" t="s">
        <v>5</v>
      </c>
    </row>
    <row r="555" spans="1:4" x14ac:dyDescent="0.2">
      <c r="A555" t="s">
        <v>560</v>
      </c>
      <c r="B555">
        <v>0.316</v>
      </c>
      <c r="C555">
        <v>8.3333333333333321</v>
      </c>
      <c r="D555" t="s">
        <v>5</v>
      </c>
    </row>
    <row r="556" spans="1:4" x14ac:dyDescent="0.2">
      <c r="A556" t="s">
        <v>561</v>
      </c>
      <c r="B556">
        <v>0.8828279301745634</v>
      </c>
      <c r="C556">
        <v>133.66666666666671</v>
      </c>
      <c r="D556" t="s">
        <v>9</v>
      </c>
    </row>
    <row r="557" spans="1:4" x14ac:dyDescent="0.2">
      <c r="A557" t="s">
        <v>562</v>
      </c>
      <c r="B557">
        <v>1.433706493506494</v>
      </c>
      <c r="C557">
        <v>128.33333333333329</v>
      </c>
      <c r="D557" t="s">
        <v>9</v>
      </c>
    </row>
    <row r="558" spans="1:4" x14ac:dyDescent="0.2">
      <c r="A558" t="s">
        <v>563</v>
      </c>
      <c r="B558">
        <v>0.94000000000000006</v>
      </c>
      <c r="C558">
        <v>71.666666666666671</v>
      </c>
      <c r="D558" t="s">
        <v>9</v>
      </c>
    </row>
    <row r="559" spans="1:4" x14ac:dyDescent="0.2">
      <c r="A559" t="s">
        <v>564</v>
      </c>
      <c r="B559">
        <v>1.0495918854415269</v>
      </c>
      <c r="C559">
        <v>139.66666666666671</v>
      </c>
      <c r="D559" t="s">
        <v>9</v>
      </c>
    </row>
    <row r="560" spans="1:4" x14ac:dyDescent="0.2">
      <c r="A560" t="s">
        <v>565</v>
      </c>
      <c r="B560">
        <v>0</v>
      </c>
      <c r="C560">
        <v>2</v>
      </c>
      <c r="D560" t="s">
        <v>5</v>
      </c>
    </row>
    <row r="561" spans="1:4" x14ac:dyDescent="0.2">
      <c r="A561" t="s">
        <v>566</v>
      </c>
      <c r="B561">
        <v>0.79843990929705211</v>
      </c>
      <c r="C561">
        <v>147</v>
      </c>
      <c r="D561" t="s">
        <v>5</v>
      </c>
    </row>
    <row r="562" spans="1:4" x14ac:dyDescent="0.2">
      <c r="A562" t="s">
        <v>567</v>
      </c>
      <c r="B562">
        <v>0.64933333333333343</v>
      </c>
      <c r="C562">
        <v>47.000000000000007</v>
      </c>
      <c r="D562" t="s">
        <v>5</v>
      </c>
    </row>
    <row r="563" spans="1:4" x14ac:dyDescent="0.2">
      <c r="A563" t="s">
        <v>568</v>
      </c>
      <c r="B563">
        <v>7.4999999999999997E-2</v>
      </c>
      <c r="C563">
        <v>2.666666666666667</v>
      </c>
      <c r="D563" t="s">
        <v>5</v>
      </c>
    </row>
    <row r="564" spans="1:4" x14ac:dyDescent="0.2">
      <c r="A564" t="s">
        <v>569</v>
      </c>
      <c r="B564">
        <v>0.86093670886075946</v>
      </c>
      <c r="C564">
        <v>52.666666666666657</v>
      </c>
      <c r="D564" t="s">
        <v>9</v>
      </c>
    </row>
    <row r="565" spans="1:4" x14ac:dyDescent="0.2">
      <c r="A565" t="s">
        <v>570</v>
      </c>
      <c r="B565">
        <v>1.0156259259259259</v>
      </c>
      <c r="C565">
        <v>180</v>
      </c>
      <c r="D565" t="s">
        <v>9</v>
      </c>
    </row>
    <row r="566" spans="1:4" x14ac:dyDescent="0.2">
      <c r="A566" t="s">
        <v>571</v>
      </c>
      <c r="B566">
        <v>0.98472972972972972</v>
      </c>
      <c r="C566">
        <v>61.666666666666679</v>
      </c>
      <c r="D566" t="s">
        <v>9</v>
      </c>
    </row>
    <row r="567" spans="1:4" x14ac:dyDescent="0.2">
      <c r="A567" t="s">
        <v>572</v>
      </c>
      <c r="B567">
        <v>0.85619019607843139</v>
      </c>
      <c r="C567">
        <v>170</v>
      </c>
      <c r="D567" t="s">
        <v>9</v>
      </c>
    </row>
    <row r="568" spans="1:4" x14ac:dyDescent="0.2">
      <c r="A568" t="s">
        <v>573</v>
      </c>
      <c r="B568">
        <v>0.186</v>
      </c>
      <c r="C568">
        <v>7</v>
      </c>
      <c r="D568" t="s">
        <v>5</v>
      </c>
    </row>
    <row r="569" spans="1:4" x14ac:dyDescent="0.2">
      <c r="A569" t="s">
        <v>574</v>
      </c>
      <c r="B569">
        <v>0.23699999999999999</v>
      </c>
      <c r="C569">
        <v>24.333333333333339</v>
      </c>
      <c r="D569" t="s">
        <v>5</v>
      </c>
    </row>
    <row r="570" spans="1:4" x14ac:dyDescent="0.2">
      <c r="A570" t="s">
        <v>575</v>
      </c>
      <c r="B570">
        <v>0.80300000000000005</v>
      </c>
      <c r="C570">
        <v>19.666666666666661</v>
      </c>
      <c r="D570" t="s">
        <v>9</v>
      </c>
    </row>
    <row r="571" spans="1:4" x14ac:dyDescent="0.2">
      <c r="A571" t="s">
        <v>576</v>
      </c>
      <c r="B571">
        <v>0.4336938775510204</v>
      </c>
      <c r="C571">
        <v>16.333333333333329</v>
      </c>
      <c r="D571" t="s">
        <v>5</v>
      </c>
    </row>
    <row r="572" spans="1:4" x14ac:dyDescent="0.2">
      <c r="A572" t="s">
        <v>577</v>
      </c>
      <c r="B572">
        <v>0.38493150684931499</v>
      </c>
      <c r="C572">
        <v>24.333333333333329</v>
      </c>
      <c r="D572" t="s">
        <v>5</v>
      </c>
    </row>
    <row r="573" spans="1:4" x14ac:dyDescent="0.2">
      <c r="A573" t="s">
        <v>578</v>
      </c>
      <c r="B573">
        <v>3.0000000000000001E-3</v>
      </c>
      <c r="C573">
        <v>0.66666666666666663</v>
      </c>
      <c r="D573" t="s">
        <v>5</v>
      </c>
    </row>
    <row r="574" spans="1:4" x14ac:dyDescent="0.2">
      <c r="A574" t="s">
        <v>579</v>
      </c>
      <c r="B574">
        <v>0.11700000000000001</v>
      </c>
      <c r="C574">
        <v>10.666666666666661</v>
      </c>
      <c r="D574" t="s">
        <v>5</v>
      </c>
    </row>
    <row r="575" spans="1:4" x14ac:dyDescent="0.2">
      <c r="A575" t="s">
        <v>580</v>
      </c>
      <c r="B575">
        <v>0.99561016949152548</v>
      </c>
      <c r="C575">
        <v>137.66666666666671</v>
      </c>
      <c r="D575" t="s">
        <v>9</v>
      </c>
    </row>
    <row r="576" spans="1:4" x14ac:dyDescent="0.2">
      <c r="A576" t="s">
        <v>581</v>
      </c>
      <c r="B576">
        <v>1.6819999999999999</v>
      </c>
      <c r="C576">
        <v>3.333333333333333</v>
      </c>
      <c r="D576" t="s">
        <v>40</v>
      </c>
    </row>
    <row r="577" spans="1:4" x14ac:dyDescent="0.2">
      <c r="A577" t="s">
        <v>582</v>
      </c>
      <c r="B577">
        <v>0.89200000000000013</v>
      </c>
      <c r="C577">
        <v>85</v>
      </c>
      <c r="D577" t="s">
        <v>9</v>
      </c>
    </row>
    <row r="578" spans="1:4" x14ac:dyDescent="0.2">
      <c r="A578" t="s">
        <v>583</v>
      </c>
      <c r="B578">
        <v>6.6000000000000003E-2</v>
      </c>
      <c r="C578">
        <v>8.6666666666666643</v>
      </c>
      <c r="D578" t="s">
        <v>5</v>
      </c>
    </row>
    <row r="579" spans="1:4" x14ac:dyDescent="0.2">
      <c r="A579" t="s">
        <v>584</v>
      </c>
      <c r="B579">
        <v>0.90399999999999991</v>
      </c>
      <c r="C579">
        <v>95.333333333333314</v>
      </c>
      <c r="D579" t="s">
        <v>9</v>
      </c>
    </row>
    <row r="580" spans="1:4" x14ac:dyDescent="0.2">
      <c r="A580" t="s">
        <v>585</v>
      </c>
      <c r="B580">
        <v>0.99003030303030315</v>
      </c>
      <c r="C580">
        <v>22</v>
      </c>
      <c r="D580" t="s">
        <v>9</v>
      </c>
    </row>
    <row r="581" spans="1:4" x14ac:dyDescent="0.2">
      <c r="A581" t="s">
        <v>586</v>
      </c>
      <c r="B581">
        <v>1.220948424068768</v>
      </c>
      <c r="C581">
        <v>116.3333333333333</v>
      </c>
      <c r="D581" t="s">
        <v>9</v>
      </c>
    </row>
    <row r="582" spans="1:4" x14ac:dyDescent="0.2">
      <c r="A582" t="s">
        <v>587</v>
      </c>
      <c r="B582">
        <v>0.70980995475113129</v>
      </c>
      <c r="C582">
        <v>73.666666666666657</v>
      </c>
      <c r="D582" t="s">
        <v>5</v>
      </c>
    </row>
    <row r="583" spans="1:4" x14ac:dyDescent="0.2">
      <c r="A583" t="s">
        <v>588</v>
      </c>
      <c r="B583">
        <v>1.9279128205128211</v>
      </c>
      <c r="C583">
        <v>130</v>
      </c>
      <c r="D583" t="s">
        <v>40</v>
      </c>
    </row>
    <row r="584" spans="1:4" x14ac:dyDescent="0.2">
      <c r="A584" t="s">
        <v>589</v>
      </c>
      <c r="B584">
        <v>0.83907547169811325</v>
      </c>
      <c r="C584">
        <v>35.333333333333329</v>
      </c>
      <c r="D584" t="s">
        <v>9</v>
      </c>
    </row>
    <row r="585" spans="1:4" x14ac:dyDescent="0.2">
      <c r="A585" t="s">
        <v>590</v>
      </c>
      <c r="B585">
        <v>0.90300000000000002</v>
      </c>
      <c r="C585">
        <v>90.333333333333314</v>
      </c>
      <c r="D585" t="s">
        <v>9</v>
      </c>
    </row>
    <row r="586" spans="1:4" x14ac:dyDescent="0.2">
      <c r="A586" t="s">
        <v>591</v>
      </c>
      <c r="B586">
        <v>0.62411111111111106</v>
      </c>
      <c r="C586">
        <v>9</v>
      </c>
      <c r="D586" t="s">
        <v>5</v>
      </c>
    </row>
    <row r="587" spans="1:4" x14ac:dyDescent="0.2">
      <c r="A587" t="s">
        <v>592</v>
      </c>
      <c r="B587">
        <v>0.90305970149253711</v>
      </c>
      <c r="C587">
        <v>111.6666666666667</v>
      </c>
      <c r="D587" t="s">
        <v>9</v>
      </c>
    </row>
    <row r="588" spans="1:4" x14ac:dyDescent="0.2">
      <c r="A588" t="s">
        <v>593</v>
      </c>
      <c r="B588">
        <v>1.091</v>
      </c>
      <c r="C588">
        <v>32.666666666666679</v>
      </c>
      <c r="D588" t="s">
        <v>9</v>
      </c>
    </row>
    <row r="589" spans="1:4" x14ac:dyDescent="0.2">
      <c r="A589" t="s">
        <v>594</v>
      </c>
      <c r="B589">
        <v>1.1002000000000001</v>
      </c>
      <c r="C589">
        <v>116.6666666666667</v>
      </c>
      <c r="D589" t="s">
        <v>9</v>
      </c>
    </row>
    <row r="590" spans="1:4" x14ac:dyDescent="0.2">
      <c r="A590" t="s">
        <v>595</v>
      </c>
      <c r="B590">
        <v>0.92177133105802056</v>
      </c>
      <c r="C590">
        <v>97.666666666666686</v>
      </c>
      <c r="D590" t="s">
        <v>9</v>
      </c>
    </row>
    <row r="591" spans="1:4" x14ac:dyDescent="0.2">
      <c r="A591" t="s">
        <v>596</v>
      </c>
      <c r="B591">
        <v>1.48</v>
      </c>
      <c r="C591">
        <v>29</v>
      </c>
      <c r="D591" t="s">
        <v>9</v>
      </c>
    </row>
    <row r="592" spans="1:4" x14ac:dyDescent="0.2">
      <c r="A592" t="s">
        <v>597</v>
      </c>
      <c r="B592">
        <v>0.72480722891566263</v>
      </c>
      <c r="C592">
        <v>27.666666666666661</v>
      </c>
      <c r="D592" t="s">
        <v>5</v>
      </c>
    </row>
    <row r="593" spans="1:4" x14ac:dyDescent="0.2">
      <c r="A593" t="s">
        <v>598</v>
      </c>
      <c r="B593">
        <v>1.2376075268817199</v>
      </c>
      <c r="C593">
        <v>62.000000000000007</v>
      </c>
      <c r="D593" t="s">
        <v>9</v>
      </c>
    </row>
    <row r="594" spans="1:4" x14ac:dyDescent="0.2">
      <c r="A594" t="s">
        <v>599</v>
      </c>
      <c r="B594">
        <v>1.111</v>
      </c>
      <c r="C594">
        <v>37.333333333333343</v>
      </c>
      <c r="D594" t="s">
        <v>9</v>
      </c>
    </row>
    <row r="595" spans="1:4" x14ac:dyDescent="0.2">
      <c r="A595" t="s">
        <v>600</v>
      </c>
      <c r="B595">
        <v>0.96599999999999997</v>
      </c>
      <c r="C595">
        <v>51.666666666666679</v>
      </c>
      <c r="D595" t="s">
        <v>9</v>
      </c>
    </row>
    <row r="596" spans="1:4" x14ac:dyDescent="0.2">
      <c r="A596" t="s">
        <v>601</v>
      </c>
      <c r="B596">
        <v>0.96735913312693489</v>
      </c>
      <c r="C596">
        <v>107.6666666666667</v>
      </c>
      <c r="D596" t="s">
        <v>9</v>
      </c>
    </row>
    <row r="597" spans="1:4" x14ac:dyDescent="0.2">
      <c r="A597" t="s">
        <v>602</v>
      </c>
      <c r="B597">
        <v>0.6339014084507042</v>
      </c>
      <c r="C597">
        <v>71</v>
      </c>
      <c r="D597" t="s">
        <v>5</v>
      </c>
    </row>
    <row r="598" spans="1:4" x14ac:dyDescent="0.2">
      <c r="A598" t="s">
        <v>603</v>
      </c>
      <c r="B598">
        <v>1.0889622641509431</v>
      </c>
      <c r="C598">
        <v>176.66666666666671</v>
      </c>
      <c r="D598" t="s">
        <v>9</v>
      </c>
    </row>
    <row r="599" spans="1:4" x14ac:dyDescent="0.2">
      <c r="A599" t="s">
        <v>604</v>
      </c>
      <c r="B599">
        <v>0.9268403755868545</v>
      </c>
      <c r="C599">
        <v>71</v>
      </c>
      <c r="D599" t="s">
        <v>9</v>
      </c>
    </row>
    <row r="600" spans="1:4" x14ac:dyDescent="0.2">
      <c r="A600" t="s">
        <v>605</v>
      </c>
      <c r="B600">
        <v>0.94700000000000006</v>
      </c>
      <c r="C600">
        <v>38.333333333333343</v>
      </c>
      <c r="D600" t="s">
        <v>9</v>
      </c>
    </row>
    <row r="601" spans="1:4" x14ac:dyDescent="0.2">
      <c r="A601" t="s">
        <v>606</v>
      </c>
      <c r="B601">
        <v>0.89300000000000002</v>
      </c>
      <c r="C601">
        <v>105.6666666666667</v>
      </c>
      <c r="D601" t="s">
        <v>9</v>
      </c>
    </row>
    <row r="602" spans="1:4" x14ac:dyDescent="0.2">
      <c r="A602" t="s">
        <v>607</v>
      </c>
      <c r="B602">
        <v>1.117923076923077</v>
      </c>
      <c r="C602">
        <v>73.666666666666657</v>
      </c>
      <c r="D602" t="s">
        <v>9</v>
      </c>
    </row>
    <row r="603" spans="1:4" x14ac:dyDescent="0.2">
      <c r="A603" t="s">
        <v>608</v>
      </c>
      <c r="B603">
        <v>2.3279999999999998</v>
      </c>
      <c r="C603">
        <v>3</v>
      </c>
      <c r="D603" t="s">
        <v>40</v>
      </c>
    </row>
    <row r="604" spans="1:4" x14ac:dyDescent="0.2">
      <c r="A604" t="s">
        <v>609</v>
      </c>
      <c r="B604">
        <v>0.60499999999999998</v>
      </c>
      <c r="C604">
        <v>26.666666666666661</v>
      </c>
      <c r="D604" t="s">
        <v>5</v>
      </c>
    </row>
    <row r="605" spans="1:4" x14ac:dyDescent="0.2">
      <c r="A605" t="s">
        <v>610</v>
      </c>
      <c r="B605">
        <v>0.84578105263157888</v>
      </c>
      <c r="C605">
        <v>158.33333333333329</v>
      </c>
      <c r="D605" t="s">
        <v>9</v>
      </c>
    </row>
    <row r="606" spans="1:4" x14ac:dyDescent="0.2">
      <c r="A606" t="s">
        <v>611</v>
      </c>
      <c r="B606">
        <v>1.2755844875346261</v>
      </c>
      <c r="C606">
        <v>120.3333333333333</v>
      </c>
      <c r="D606" t="s">
        <v>9</v>
      </c>
    </row>
    <row r="607" spans="1:4" x14ac:dyDescent="0.2">
      <c r="A607" t="s">
        <v>612</v>
      </c>
      <c r="B607">
        <v>0.33</v>
      </c>
      <c r="C607">
        <v>32.666666666666679</v>
      </c>
      <c r="D607" t="s">
        <v>5</v>
      </c>
    </row>
    <row r="608" spans="1:4" x14ac:dyDescent="0.2">
      <c r="A608" t="s">
        <v>613</v>
      </c>
      <c r="B608">
        <v>1.1626225961538461</v>
      </c>
      <c r="C608">
        <v>138.66666666666671</v>
      </c>
      <c r="D608" t="s">
        <v>9</v>
      </c>
    </row>
    <row r="609" spans="1:4" x14ac:dyDescent="0.2">
      <c r="A609" t="s">
        <v>614</v>
      </c>
      <c r="B609">
        <v>0.90500000000000003</v>
      </c>
      <c r="C609">
        <v>181.33333333333329</v>
      </c>
      <c r="D609" t="s">
        <v>9</v>
      </c>
    </row>
    <row r="610" spans="1:4" x14ac:dyDescent="0.2">
      <c r="A610" t="s">
        <v>615</v>
      </c>
      <c r="B610">
        <v>0.87</v>
      </c>
      <c r="C610">
        <v>108</v>
      </c>
      <c r="D610" t="s">
        <v>9</v>
      </c>
    </row>
    <row r="611" spans="1:4" x14ac:dyDescent="0.2">
      <c r="A611" t="s">
        <v>616</v>
      </c>
      <c r="B611">
        <v>1.068517412935323</v>
      </c>
      <c r="C611">
        <v>67.000000000000014</v>
      </c>
      <c r="D611" t="s">
        <v>9</v>
      </c>
    </row>
    <row r="612" spans="1:4" x14ac:dyDescent="0.2">
      <c r="A612" t="s">
        <v>617</v>
      </c>
      <c r="B612">
        <v>0.96849577464788728</v>
      </c>
      <c r="C612">
        <v>118.3333333333333</v>
      </c>
      <c r="D612" t="s">
        <v>9</v>
      </c>
    </row>
    <row r="613" spans="1:4" x14ac:dyDescent="0.2">
      <c r="A613" t="s">
        <v>618</v>
      </c>
      <c r="B613">
        <v>0.39500000000000002</v>
      </c>
      <c r="C613">
        <v>0.66666666666666663</v>
      </c>
      <c r="D613" t="s">
        <v>5</v>
      </c>
    </row>
    <row r="614" spans="1:4" x14ac:dyDescent="0.2">
      <c r="A614" t="s">
        <v>619</v>
      </c>
      <c r="B614">
        <v>0.88948770491803286</v>
      </c>
      <c r="C614">
        <v>325.33333333333331</v>
      </c>
      <c r="D614" t="s">
        <v>9</v>
      </c>
    </row>
    <row r="615" spans="1:4" x14ac:dyDescent="0.2">
      <c r="A615" t="s">
        <v>620</v>
      </c>
      <c r="B615">
        <v>0.184</v>
      </c>
      <c r="C615">
        <v>0.33333333333333331</v>
      </c>
      <c r="D615" t="s">
        <v>5</v>
      </c>
    </row>
    <row r="616" spans="1:4" x14ac:dyDescent="0.2">
      <c r="A616" t="s">
        <v>621</v>
      </c>
      <c r="B616">
        <v>1.111160427807486</v>
      </c>
      <c r="C616">
        <v>124.6666666666667</v>
      </c>
      <c r="D616" t="s">
        <v>9</v>
      </c>
    </row>
    <row r="617" spans="1:4" x14ac:dyDescent="0.2">
      <c r="A617" t="s">
        <v>622</v>
      </c>
      <c r="B617">
        <v>0.83931249999999991</v>
      </c>
      <c r="C617">
        <v>64</v>
      </c>
      <c r="D617" t="s">
        <v>9</v>
      </c>
    </row>
    <row r="618" spans="1:4" x14ac:dyDescent="0.2">
      <c r="A618" t="s">
        <v>623</v>
      </c>
      <c r="B618">
        <v>1.0609999999999999</v>
      </c>
      <c r="C618">
        <v>110</v>
      </c>
      <c r="D618" t="s">
        <v>9</v>
      </c>
    </row>
    <row r="619" spans="1:4" x14ac:dyDescent="0.2">
      <c r="A619" t="s">
        <v>624</v>
      </c>
      <c r="B619">
        <v>1.046519801980198</v>
      </c>
      <c r="C619">
        <v>134.66666666666671</v>
      </c>
      <c r="D619" t="s">
        <v>9</v>
      </c>
    </row>
    <row r="620" spans="1:4" x14ac:dyDescent="0.2">
      <c r="A620" t="s">
        <v>625</v>
      </c>
      <c r="B620">
        <v>0.35499999999999998</v>
      </c>
      <c r="C620">
        <v>4</v>
      </c>
      <c r="D620" t="s">
        <v>5</v>
      </c>
    </row>
    <row r="621" spans="1:4" x14ac:dyDescent="0.2">
      <c r="A621" t="s">
        <v>626</v>
      </c>
      <c r="B621">
        <v>0</v>
      </c>
      <c r="C621">
        <v>3</v>
      </c>
      <c r="D621" t="s">
        <v>5</v>
      </c>
    </row>
    <row r="622" spans="1:4" x14ac:dyDescent="0.2">
      <c r="A622" t="s">
        <v>627</v>
      </c>
      <c r="B622">
        <v>1.3742994186046511</v>
      </c>
      <c r="C622">
        <v>114.6666666666667</v>
      </c>
      <c r="D622" t="s">
        <v>9</v>
      </c>
    </row>
    <row r="623" spans="1:4" x14ac:dyDescent="0.2">
      <c r="A623" t="s">
        <v>628</v>
      </c>
      <c r="B623">
        <v>2E-3</v>
      </c>
      <c r="C623">
        <v>1</v>
      </c>
      <c r="D623" t="s">
        <v>5</v>
      </c>
    </row>
    <row r="624" spans="1:4" x14ac:dyDescent="0.2">
      <c r="A624" t="s">
        <v>629</v>
      </c>
      <c r="B624">
        <v>0.45900000000000002</v>
      </c>
      <c r="C624">
        <v>3</v>
      </c>
      <c r="D624" t="s">
        <v>5</v>
      </c>
    </row>
    <row r="625" spans="1:4" x14ac:dyDescent="0.2">
      <c r="A625" t="s">
        <v>630</v>
      </c>
      <c r="B625">
        <v>0.497</v>
      </c>
      <c r="C625">
        <v>15</v>
      </c>
      <c r="D625" t="s">
        <v>5</v>
      </c>
    </row>
    <row r="626" spans="1:4" x14ac:dyDescent="0.2">
      <c r="A626" t="s">
        <v>631</v>
      </c>
      <c r="B626">
        <v>1.3616774193548391</v>
      </c>
      <c r="C626">
        <v>62</v>
      </c>
      <c r="D626" t="s">
        <v>9</v>
      </c>
    </row>
    <row r="627" spans="1:4" x14ac:dyDescent="0.2">
      <c r="A627" t="s">
        <v>632</v>
      </c>
      <c r="B627">
        <v>1.6424180929095351</v>
      </c>
      <c r="C627">
        <v>136.33333333333329</v>
      </c>
      <c r="D627" t="s">
        <v>40</v>
      </c>
    </row>
    <row r="628" spans="1:4" x14ac:dyDescent="0.2">
      <c r="A628" t="s">
        <v>633</v>
      </c>
      <c r="B628">
        <v>0</v>
      </c>
      <c r="C628">
        <v>1.3333333333333339</v>
      </c>
      <c r="D628" t="s">
        <v>5</v>
      </c>
    </row>
    <row r="629" spans="1:4" x14ac:dyDescent="0.2">
      <c r="A629" t="s">
        <v>634</v>
      </c>
      <c r="B629">
        <v>0</v>
      </c>
      <c r="C629">
        <v>0</v>
      </c>
      <c r="D629" t="s">
        <v>5</v>
      </c>
    </row>
    <row r="630" spans="1:4" x14ac:dyDescent="0.2">
      <c r="A630" t="s">
        <v>635</v>
      </c>
      <c r="B630">
        <v>0.57999999999999996</v>
      </c>
      <c r="C630">
        <v>24.333333333333339</v>
      </c>
      <c r="D630" t="s">
        <v>5</v>
      </c>
    </row>
    <row r="631" spans="1:4" x14ac:dyDescent="0.2">
      <c r="A631" t="s">
        <v>636</v>
      </c>
      <c r="B631">
        <v>1.2996253041362531</v>
      </c>
      <c r="C631">
        <v>137</v>
      </c>
      <c r="D631" t="s">
        <v>9</v>
      </c>
    </row>
    <row r="632" spans="1:4" x14ac:dyDescent="0.2">
      <c r="A632" t="s">
        <v>637</v>
      </c>
      <c r="B632">
        <v>0.70110344827586213</v>
      </c>
      <c r="C632">
        <v>38.666666666666657</v>
      </c>
      <c r="D632" t="s">
        <v>5</v>
      </c>
    </row>
    <row r="633" spans="1:4" x14ac:dyDescent="0.2">
      <c r="A633" t="s">
        <v>638</v>
      </c>
      <c r="B633">
        <v>0.45657142857142857</v>
      </c>
      <c r="C633">
        <v>2.3333333333333339</v>
      </c>
      <c r="D633" t="s">
        <v>5</v>
      </c>
    </row>
    <row r="634" spans="1:4" x14ac:dyDescent="0.2">
      <c r="A634" t="s">
        <v>639</v>
      </c>
      <c r="B634">
        <v>0.94399999999999995</v>
      </c>
      <c r="C634">
        <v>180</v>
      </c>
      <c r="D634" t="s">
        <v>9</v>
      </c>
    </row>
    <row r="635" spans="1:4" x14ac:dyDescent="0.2">
      <c r="A635" t="s">
        <v>640</v>
      </c>
      <c r="B635">
        <v>2.133516129032258</v>
      </c>
      <c r="C635">
        <v>186</v>
      </c>
      <c r="D635" t="s">
        <v>40</v>
      </c>
    </row>
    <row r="636" spans="1:4" x14ac:dyDescent="0.2">
      <c r="A636" t="s">
        <v>641</v>
      </c>
      <c r="B636">
        <v>0.56536170212765957</v>
      </c>
      <c r="C636">
        <v>31.333333333333339</v>
      </c>
      <c r="D636" t="s">
        <v>5</v>
      </c>
    </row>
    <row r="637" spans="1:4" x14ac:dyDescent="0.2">
      <c r="A637" t="s">
        <v>642</v>
      </c>
      <c r="B637">
        <v>0.75615999999999994</v>
      </c>
      <c r="C637">
        <v>100</v>
      </c>
      <c r="D637" t="s">
        <v>5</v>
      </c>
    </row>
    <row r="638" spans="1:4" x14ac:dyDescent="0.2">
      <c r="A638" t="s">
        <v>643</v>
      </c>
      <c r="B638">
        <v>0.97099999999999997</v>
      </c>
      <c r="C638">
        <v>6.666666666666667</v>
      </c>
      <c r="D638" t="s">
        <v>9</v>
      </c>
    </row>
    <row r="639" spans="1:4" x14ac:dyDescent="0.2">
      <c r="A639" t="s">
        <v>644</v>
      </c>
      <c r="B639">
        <v>1.4E-2</v>
      </c>
      <c r="C639">
        <v>5.666666666666667</v>
      </c>
      <c r="D639" t="s">
        <v>5</v>
      </c>
    </row>
    <row r="640" spans="1:4" x14ac:dyDescent="0.2">
      <c r="A640" t="s">
        <v>645</v>
      </c>
      <c r="B640">
        <v>0.99776470588235289</v>
      </c>
      <c r="C640">
        <v>79.333333333333343</v>
      </c>
      <c r="D640" t="s">
        <v>9</v>
      </c>
    </row>
    <row r="641" spans="1:4" x14ac:dyDescent="0.2">
      <c r="A641" t="s">
        <v>646</v>
      </c>
      <c r="B641">
        <v>9.0999999999999998E-2</v>
      </c>
      <c r="C641">
        <v>1.666666666666667</v>
      </c>
      <c r="D641" t="s">
        <v>5</v>
      </c>
    </row>
    <row r="642" spans="1:4" x14ac:dyDescent="0.2">
      <c r="A642" t="s">
        <v>647</v>
      </c>
      <c r="B642">
        <v>1.252694039735099</v>
      </c>
      <c r="C642">
        <v>251.66666666666671</v>
      </c>
      <c r="D642" t="s">
        <v>9</v>
      </c>
    </row>
    <row r="643" spans="1:4" x14ac:dyDescent="0.2">
      <c r="A643" t="s">
        <v>648</v>
      </c>
      <c r="B643">
        <v>0</v>
      </c>
      <c r="C643">
        <v>1</v>
      </c>
      <c r="D643" t="s">
        <v>5</v>
      </c>
    </row>
    <row r="644" spans="1:4" x14ac:dyDescent="0.2">
      <c r="A644" t="s">
        <v>649</v>
      </c>
      <c r="B644">
        <v>0.83799999999999997</v>
      </c>
      <c r="C644">
        <v>34</v>
      </c>
      <c r="D644" t="s">
        <v>9</v>
      </c>
    </row>
    <row r="645" spans="1:4" x14ac:dyDescent="0.2">
      <c r="A645" t="s">
        <v>650</v>
      </c>
      <c r="B645">
        <v>0.55600000000000005</v>
      </c>
      <c r="C645">
        <v>50.666666666666679</v>
      </c>
      <c r="D645" t="s">
        <v>5</v>
      </c>
    </row>
    <row r="646" spans="1:4" x14ac:dyDescent="0.2">
      <c r="A646" t="s">
        <v>651</v>
      </c>
      <c r="B646">
        <v>0</v>
      </c>
      <c r="C646">
        <v>1</v>
      </c>
      <c r="D646" t="s">
        <v>5</v>
      </c>
    </row>
    <row r="647" spans="1:4" x14ac:dyDescent="0.2">
      <c r="A647" t="s">
        <v>652</v>
      </c>
      <c r="B647">
        <v>0</v>
      </c>
      <c r="C647">
        <v>1</v>
      </c>
      <c r="D647" t="s">
        <v>5</v>
      </c>
    </row>
    <row r="648" spans="1:4" x14ac:dyDescent="0.2">
      <c r="A648" t="s">
        <v>653</v>
      </c>
      <c r="B648">
        <v>0.90212041884816763</v>
      </c>
      <c r="C648">
        <v>191</v>
      </c>
      <c r="D648" t="s">
        <v>9</v>
      </c>
    </row>
    <row r="649" spans="1:4" x14ac:dyDescent="0.2">
      <c r="A649" t="s">
        <v>654</v>
      </c>
      <c r="B649">
        <v>1.942151515151515</v>
      </c>
      <c r="C649">
        <v>165</v>
      </c>
      <c r="D649" t="s">
        <v>40</v>
      </c>
    </row>
    <row r="650" spans="1:4" x14ac:dyDescent="0.2">
      <c r="A650" t="s">
        <v>655</v>
      </c>
      <c r="B650">
        <v>2.5714285714285722E-3</v>
      </c>
      <c r="C650">
        <v>4.6666666666666661</v>
      </c>
      <c r="D650" t="s">
        <v>5</v>
      </c>
    </row>
    <row r="651" spans="1:4" x14ac:dyDescent="0.2">
      <c r="A651" t="s">
        <v>656</v>
      </c>
      <c r="B651">
        <v>0.13900000000000001</v>
      </c>
      <c r="C651">
        <v>5</v>
      </c>
      <c r="D651" t="s">
        <v>5</v>
      </c>
    </row>
    <row r="652" spans="1:4" x14ac:dyDescent="0.2">
      <c r="A652" t="s">
        <v>657</v>
      </c>
      <c r="B652">
        <v>0</v>
      </c>
      <c r="C652">
        <v>1</v>
      </c>
      <c r="D652" t="s">
        <v>5</v>
      </c>
    </row>
    <row r="653" spans="1:4" x14ac:dyDescent="0.2">
      <c r="A653" t="s">
        <v>658</v>
      </c>
      <c r="B653">
        <v>0.217</v>
      </c>
      <c r="C653">
        <v>16.666666666666661</v>
      </c>
      <c r="D653" t="s">
        <v>5</v>
      </c>
    </row>
    <row r="654" spans="1:4" x14ac:dyDescent="0.2">
      <c r="A654" t="s">
        <v>659</v>
      </c>
      <c r="B654">
        <v>1.343</v>
      </c>
      <c r="C654">
        <v>14.33333333333333</v>
      </c>
      <c r="D654" t="s">
        <v>9</v>
      </c>
    </row>
    <row r="655" spans="1:4" x14ac:dyDescent="0.2">
      <c r="A655" t="s">
        <v>660</v>
      </c>
      <c r="B655">
        <v>0</v>
      </c>
      <c r="C655">
        <v>0.66666666666666663</v>
      </c>
      <c r="D655" t="s">
        <v>5</v>
      </c>
    </row>
    <row r="656" spans="1:4" x14ac:dyDescent="0.2">
      <c r="A656" t="s">
        <v>661</v>
      </c>
      <c r="B656">
        <v>0.70599999999999985</v>
      </c>
      <c r="C656">
        <v>26.333333333333339</v>
      </c>
      <c r="D656" t="s">
        <v>5</v>
      </c>
    </row>
    <row r="657" spans="1:4" x14ac:dyDescent="0.2">
      <c r="A657" t="s">
        <v>662</v>
      </c>
      <c r="B657">
        <v>0</v>
      </c>
      <c r="C657">
        <v>2</v>
      </c>
      <c r="D657" t="s">
        <v>5</v>
      </c>
    </row>
    <row r="658" spans="1:4" x14ac:dyDescent="0.2">
      <c r="A658" t="s">
        <v>663</v>
      </c>
      <c r="B658">
        <v>1.017556109725686</v>
      </c>
      <c r="C658">
        <v>133.66666666666671</v>
      </c>
      <c r="D658" t="s">
        <v>9</v>
      </c>
    </row>
    <row r="659" spans="1:4" x14ac:dyDescent="0.2">
      <c r="A659" t="s">
        <v>664</v>
      </c>
      <c r="B659">
        <v>1.0507810810810809</v>
      </c>
      <c r="C659">
        <v>123.3333333333333</v>
      </c>
      <c r="D659" t="s">
        <v>9</v>
      </c>
    </row>
    <row r="660" spans="1:4" x14ac:dyDescent="0.2">
      <c r="A660" t="s">
        <v>665</v>
      </c>
      <c r="B660">
        <v>1.0489999999999999</v>
      </c>
      <c r="C660">
        <v>65.333333333333343</v>
      </c>
      <c r="D660" t="s">
        <v>9</v>
      </c>
    </row>
    <row r="661" spans="1:4" x14ac:dyDescent="0.2">
      <c r="A661" t="s">
        <v>666</v>
      </c>
      <c r="B661">
        <v>0.40200000000000002</v>
      </c>
      <c r="C661">
        <v>49.333333333333343</v>
      </c>
      <c r="D661" t="s">
        <v>5</v>
      </c>
    </row>
    <row r="662" spans="1:4" x14ac:dyDescent="0.2">
      <c r="A662" t="s">
        <v>667</v>
      </c>
      <c r="B662">
        <v>0</v>
      </c>
      <c r="C662">
        <v>3</v>
      </c>
      <c r="D662" t="s">
        <v>5</v>
      </c>
    </row>
    <row r="663" spans="1:4" x14ac:dyDescent="0.2">
      <c r="A663" t="s">
        <v>668</v>
      </c>
      <c r="B663">
        <v>0.77900000000000003</v>
      </c>
      <c r="C663">
        <v>10</v>
      </c>
      <c r="D663" t="s">
        <v>5</v>
      </c>
    </row>
    <row r="664" spans="1:4" x14ac:dyDescent="0.2">
      <c r="A664" t="s">
        <v>669</v>
      </c>
      <c r="B664">
        <v>1.1232801724137931</v>
      </c>
      <c r="C664">
        <v>154.6666666666666</v>
      </c>
      <c r="D664" t="s">
        <v>9</v>
      </c>
    </row>
    <row r="665" spans="1:4" x14ac:dyDescent="0.2">
      <c r="A665" t="s">
        <v>670</v>
      </c>
      <c r="B665">
        <v>0.7222786885245901</v>
      </c>
      <c r="C665">
        <v>101.6666666666667</v>
      </c>
      <c r="D665" t="s">
        <v>5</v>
      </c>
    </row>
    <row r="666" spans="1:4" x14ac:dyDescent="0.2">
      <c r="A666" t="s">
        <v>671</v>
      </c>
      <c r="B666">
        <v>0.97</v>
      </c>
      <c r="C666">
        <v>70.666666666666671</v>
      </c>
      <c r="D666" t="s">
        <v>9</v>
      </c>
    </row>
    <row r="667" spans="1:4" x14ac:dyDescent="0.2">
      <c r="A667" t="s">
        <v>672</v>
      </c>
      <c r="B667">
        <v>1.681666666666666</v>
      </c>
      <c r="C667">
        <v>148</v>
      </c>
      <c r="D667" t="s">
        <v>40</v>
      </c>
    </row>
    <row r="668" spans="1:4" x14ac:dyDescent="0.2">
      <c r="A668" t="s">
        <v>673</v>
      </c>
      <c r="B668">
        <v>1.097</v>
      </c>
      <c r="C668">
        <v>42</v>
      </c>
      <c r="D668" t="s">
        <v>9</v>
      </c>
    </row>
    <row r="669" spans="1:4" x14ac:dyDescent="0.2">
      <c r="A669" t="s">
        <v>674</v>
      </c>
      <c r="B669">
        <v>7.4750000000000011E-2</v>
      </c>
      <c r="C669">
        <v>1.333333333333333</v>
      </c>
      <c r="D669" t="s">
        <v>5</v>
      </c>
    </row>
    <row r="670" spans="1:4" x14ac:dyDescent="0.2">
      <c r="A670" t="s">
        <v>675</v>
      </c>
      <c r="B670">
        <v>1.281924657534246</v>
      </c>
      <c r="C670">
        <v>146</v>
      </c>
      <c r="D670" t="s">
        <v>9</v>
      </c>
    </row>
    <row r="671" spans="1:4" x14ac:dyDescent="0.2">
      <c r="A671" t="s">
        <v>676</v>
      </c>
      <c r="B671">
        <v>1.1301909385113269</v>
      </c>
      <c r="C671">
        <v>103</v>
      </c>
      <c r="D671" t="s">
        <v>9</v>
      </c>
    </row>
    <row r="672" spans="1:4" x14ac:dyDescent="0.2">
      <c r="A672" t="s">
        <v>677</v>
      </c>
      <c r="B672">
        <v>0.64074766355140189</v>
      </c>
      <c r="C672">
        <v>35.666666666666679</v>
      </c>
      <c r="D672" t="s">
        <v>5</v>
      </c>
    </row>
    <row r="673" spans="1:4" x14ac:dyDescent="0.2">
      <c r="A673" t="s">
        <v>678</v>
      </c>
      <c r="B673">
        <v>0</v>
      </c>
      <c r="C673">
        <v>2</v>
      </c>
      <c r="D673" t="s">
        <v>5</v>
      </c>
    </row>
    <row r="674" spans="1:4" x14ac:dyDescent="0.2">
      <c r="A674" t="s">
        <v>679</v>
      </c>
      <c r="B674">
        <v>1.1273216560509549</v>
      </c>
      <c r="C674">
        <v>104.6666666666667</v>
      </c>
      <c r="D674" t="s">
        <v>9</v>
      </c>
    </row>
    <row r="675" spans="1:4" x14ac:dyDescent="0.2">
      <c r="A675" t="s">
        <v>680</v>
      </c>
      <c r="B675">
        <v>0.53800000000000003</v>
      </c>
      <c r="C675">
        <v>2</v>
      </c>
      <c r="D675" t="s">
        <v>5</v>
      </c>
    </row>
    <row r="676" spans="1:4" x14ac:dyDescent="0.2">
      <c r="A676" t="s">
        <v>681</v>
      </c>
      <c r="B676">
        <v>0.61771232876712323</v>
      </c>
      <c r="C676">
        <v>24.333333333333329</v>
      </c>
      <c r="D676" t="s">
        <v>5</v>
      </c>
    </row>
    <row r="677" spans="1:4" x14ac:dyDescent="0.2">
      <c r="A677" t="s">
        <v>682</v>
      </c>
      <c r="B677">
        <v>1.439977876106195</v>
      </c>
      <c r="C677">
        <v>75.333333333333343</v>
      </c>
      <c r="D677" t="s">
        <v>9</v>
      </c>
    </row>
    <row r="678" spans="1:4" x14ac:dyDescent="0.2">
      <c r="A678" t="s">
        <v>683</v>
      </c>
      <c r="B678">
        <v>0.85199999999999998</v>
      </c>
      <c r="C678">
        <v>63</v>
      </c>
      <c r="D678" t="s">
        <v>9</v>
      </c>
    </row>
    <row r="679" spans="1:4" x14ac:dyDescent="0.2">
      <c r="A679" t="s">
        <v>684</v>
      </c>
      <c r="B679">
        <v>0.17699999999999999</v>
      </c>
      <c r="C679">
        <v>3</v>
      </c>
      <c r="D679" t="s">
        <v>5</v>
      </c>
    </row>
    <row r="680" spans="1:4" x14ac:dyDescent="0.2">
      <c r="A680" t="s">
        <v>685</v>
      </c>
      <c r="B680">
        <v>0.57441372549019609</v>
      </c>
      <c r="C680">
        <v>170</v>
      </c>
      <c r="D680" t="s">
        <v>5</v>
      </c>
    </row>
    <row r="681" spans="1:4" x14ac:dyDescent="0.2">
      <c r="A681" t="s">
        <v>686</v>
      </c>
      <c r="B681">
        <v>1.343</v>
      </c>
      <c r="C681">
        <v>42</v>
      </c>
      <c r="D681" t="s">
        <v>9</v>
      </c>
    </row>
    <row r="682" spans="1:4" x14ac:dyDescent="0.2">
      <c r="A682" t="s">
        <v>687</v>
      </c>
      <c r="B682">
        <v>0.98269986168741363</v>
      </c>
      <c r="C682">
        <v>241</v>
      </c>
      <c r="D682" t="s">
        <v>9</v>
      </c>
    </row>
    <row r="683" spans="1:4" x14ac:dyDescent="0.2">
      <c r="A683" t="s">
        <v>688</v>
      </c>
      <c r="B683">
        <v>0.96027993254637434</v>
      </c>
      <c r="C683">
        <v>197.66666666666671</v>
      </c>
      <c r="D683" t="s">
        <v>9</v>
      </c>
    </row>
    <row r="684" spans="1:4" x14ac:dyDescent="0.2">
      <c r="A684" t="s">
        <v>689</v>
      </c>
      <c r="B684">
        <v>0.88569941348973613</v>
      </c>
      <c r="C684">
        <v>227.33333333333329</v>
      </c>
      <c r="D684" t="s">
        <v>9</v>
      </c>
    </row>
    <row r="685" spans="1:4" x14ac:dyDescent="0.2">
      <c r="A685" t="s">
        <v>690</v>
      </c>
      <c r="B685">
        <v>0.85274166666666673</v>
      </c>
      <c r="C685">
        <v>80</v>
      </c>
      <c r="D685" t="s">
        <v>9</v>
      </c>
    </row>
    <row r="686" spans="1:4" x14ac:dyDescent="0.2">
      <c r="A686" t="s">
        <v>691</v>
      </c>
      <c r="B686">
        <v>0.7018901098901098</v>
      </c>
      <c r="C686">
        <v>91.000000000000014</v>
      </c>
      <c r="D686" t="s">
        <v>5</v>
      </c>
    </row>
    <row r="687" spans="1:4" x14ac:dyDescent="0.2">
      <c r="A687" t="s">
        <v>692</v>
      </c>
      <c r="B687">
        <v>0.89069798657718124</v>
      </c>
      <c r="C687">
        <v>49.666666666666657</v>
      </c>
      <c r="D687" t="s">
        <v>9</v>
      </c>
    </row>
    <row r="688" spans="1:4" x14ac:dyDescent="0.2">
      <c r="A688" t="s">
        <v>693</v>
      </c>
      <c r="B688">
        <v>0.24</v>
      </c>
      <c r="C688">
        <v>11</v>
      </c>
      <c r="D688" t="s">
        <v>5</v>
      </c>
    </row>
    <row r="689" spans="1:4" x14ac:dyDescent="0.2">
      <c r="A689" t="s">
        <v>694</v>
      </c>
      <c r="B689">
        <v>5.5E-2</v>
      </c>
      <c r="C689">
        <v>6.666666666666667</v>
      </c>
      <c r="D689" t="s">
        <v>5</v>
      </c>
    </row>
    <row r="690" spans="1:4" x14ac:dyDescent="0.2">
      <c r="A690" t="s">
        <v>695</v>
      </c>
      <c r="B690">
        <v>1.045964179104478</v>
      </c>
      <c r="C690">
        <v>111.6666666666667</v>
      </c>
      <c r="D690" t="s">
        <v>9</v>
      </c>
    </row>
    <row r="691" spans="1:4" x14ac:dyDescent="0.2">
      <c r="A691" t="s">
        <v>696</v>
      </c>
      <c r="B691">
        <v>0.78800000000000003</v>
      </c>
      <c r="C691">
        <v>71.666666666666671</v>
      </c>
      <c r="D691" t="s">
        <v>5</v>
      </c>
    </row>
    <row r="692" spans="1:4" x14ac:dyDescent="0.2">
      <c r="A692" t="s">
        <v>697</v>
      </c>
      <c r="B692">
        <v>0.48098305084745763</v>
      </c>
      <c r="C692">
        <v>39.333333333333329</v>
      </c>
      <c r="D692" t="s">
        <v>5</v>
      </c>
    </row>
    <row r="693" spans="1:4" x14ac:dyDescent="0.2">
      <c r="A693" t="s">
        <v>698</v>
      </c>
      <c r="B693">
        <v>0.435</v>
      </c>
      <c r="C693">
        <v>65.333333333333314</v>
      </c>
      <c r="D693" t="s">
        <v>5</v>
      </c>
    </row>
    <row r="694" spans="1:4" x14ac:dyDescent="0.2">
      <c r="A694" t="s">
        <v>699</v>
      </c>
      <c r="B694">
        <v>0.78479620853080578</v>
      </c>
      <c r="C694">
        <v>70.333333333333329</v>
      </c>
      <c r="D694" t="s">
        <v>5</v>
      </c>
    </row>
    <row r="695" spans="1:4" x14ac:dyDescent="0.2">
      <c r="A695" t="s">
        <v>700</v>
      </c>
      <c r="B695">
        <v>0.58831205673758868</v>
      </c>
      <c r="C695">
        <v>47</v>
      </c>
      <c r="D695" t="s">
        <v>5</v>
      </c>
    </row>
    <row r="696" spans="1:4" x14ac:dyDescent="0.2">
      <c r="A696" t="s">
        <v>701</v>
      </c>
      <c r="B696">
        <v>0.53900000000000003</v>
      </c>
      <c r="C696">
        <v>15.33333333333333</v>
      </c>
      <c r="D696" t="s">
        <v>5</v>
      </c>
    </row>
    <row r="697" spans="1:4" x14ac:dyDescent="0.2">
      <c r="A697" t="s">
        <v>702</v>
      </c>
      <c r="B697">
        <v>1.354573200992556</v>
      </c>
      <c r="C697">
        <v>134.33333333333329</v>
      </c>
      <c r="D697" t="s">
        <v>9</v>
      </c>
    </row>
    <row r="698" spans="1:4" x14ac:dyDescent="0.2">
      <c r="A698" t="s">
        <v>703</v>
      </c>
      <c r="B698">
        <v>0.61299999999999999</v>
      </c>
      <c r="C698">
        <v>10</v>
      </c>
      <c r="D698" t="s">
        <v>5</v>
      </c>
    </row>
    <row r="699" spans="1:4" x14ac:dyDescent="0.2">
      <c r="A699" t="s">
        <v>704</v>
      </c>
      <c r="B699">
        <v>0.57099999999999995</v>
      </c>
      <c r="C699">
        <v>19</v>
      </c>
      <c r="D699" t="s">
        <v>5</v>
      </c>
    </row>
    <row r="700" spans="1:4" x14ac:dyDescent="0.2">
      <c r="A700" t="s">
        <v>705</v>
      </c>
      <c r="B700">
        <v>0.93200000000000005</v>
      </c>
      <c r="C700">
        <v>57</v>
      </c>
      <c r="D700" t="s">
        <v>9</v>
      </c>
    </row>
    <row r="701" spans="1:4" x14ac:dyDescent="0.2">
      <c r="A701" t="s">
        <v>706</v>
      </c>
      <c r="B701">
        <v>1.473468619246862</v>
      </c>
      <c r="C701">
        <v>79.666666666666671</v>
      </c>
      <c r="D701" t="s">
        <v>9</v>
      </c>
    </row>
    <row r="702" spans="1:4" x14ac:dyDescent="0.2">
      <c r="A702" t="s">
        <v>707</v>
      </c>
      <c r="B702">
        <v>4.8000000000000001E-2</v>
      </c>
      <c r="C702">
        <v>1</v>
      </c>
      <c r="D702" t="s">
        <v>5</v>
      </c>
    </row>
    <row r="703" spans="1:4" x14ac:dyDescent="0.2">
      <c r="A703" t="s">
        <v>708</v>
      </c>
      <c r="B703">
        <v>0.80211504424778768</v>
      </c>
      <c r="C703">
        <v>37.666666666666657</v>
      </c>
      <c r="D703" t="s">
        <v>9</v>
      </c>
    </row>
    <row r="704" spans="1:4" x14ac:dyDescent="0.2">
      <c r="A704" t="s">
        <v>709</v>
      </c>
      <c r="B704">
        <v>0.99850362318840591</v>
      </c>
      <c r="C704">
        <v>91.999999999999972</v>
      </c>
      <c r="D704" t="s">
        <v>9</v>
      </c>
    </row>
    <row r="705" spans="1:4" x14ac:dyDescent="0.2">
      <c r="A705" t="s">
        <v>710</v>
      </c>
      <c r="B705">
        <v>0</v>
      </c>
      <c r="C705">
        <v>1</v>
      </c>
      <c r="D705" t="s">
        <v>5</v>
      </c>
    </row>
    <row r="706" spans="1:4" x14ac:dyDescent="0.2">
      <c r="A706" t="s">
        <v>711</v>
      </c>
      <c r="B706">
        <v>0.7728838709677418</v>
      </c>
      <c r="C706">
        <v>51.666666666666671</v>
      </c>
      <c r="D706" t="s">
        <v>5</v>
      </c>
    </row>
    <row r="707" spans="1:4" x14ac:dyDescent="0.2">
      <c r="A707" t="s">
        <v>712</v>
      </c>
      <c r="B707">
        <v>0.90900000000000003</v>
      </c>
      <c r="C707">
        <v>35</v>
      </c>
      <c r="D707" t="s">
        <v>9</v>
      </c>
    </row>
    <row r="708" spans="1:4" x14ac:dyDescent="0.2">
      <c r="A708" t="s">
        <v>713</v>
      </c>
      <c r="B708">
        <v>0.71099999999999997</v>
      </c>
      <c r="C708">
        <v>42.333333333333343</v>
      </c>
      <c r="D708" t="s">
        <v>5</v>
      </c>
    </row>
    <row r="709" spans="1:4" x14ac:dyDescent="0.2">
      <c r="A709" t="s">
        <v>714</v>
      </c>
      <c r="B709">
        <v>0.78876206322795339</v>
      </c>
      <c r="C709">
        <v>200.33333333333329</v>
      </c>
      <c r="D709" t="s">
        <v>5</v>
      </c>
    </row>
    <row r="710" spans="1:4" x14ac:dyDescent="0.2">
      <c r="A710" t="s">
        <v>715</v>
      </c>
      <c r="B710">
        <v>1.02439255499154</v>
      </c>
      <c r="C710">
        <v>197</v>
      </c>
      <c r="D710" t="s">
        <v>9</v>
      </c>
    </row>
    <row r="711" spans="1:4" x14ac:dyDescent="0.2">
      <c r="A711" t="s">
        <v>716</v>
      </c>
      <c r="B711">
        <v>0.14599999999999999</v>
      </c>
      <c r="C711">
        <v>1.3333333333333339</v>
      </c>
      <c r="D711" t="s">
        <v>5</v>
      </c>
    </row>
    <row r="712" spans="1:4" x14ac:dyDescent="0.2">
      <c r="A712" t="s">
        <v>717</v>
      </c>
      <c r="B712">
        <v>1.718211743772242</v>
      </c>
      <c r="C712">
        <v>187.33333333333329</v>
      </c>
      <c r="D712" t="s">
        <v>40</v>
      </c>
    </row>
    <row r="713" spans="1:4" x14ac:dyDescent="0.2">
      <c r="A713" t="s">
        <v>718</v>
      </c>
      <c r="B713">
        <v>2.031609756097561</v>
      </c>
      <c r="C713">
        <v>177.66666666666671</v>
      </c>
      <c r="D713" t="s">
        <v>40</v>
      </c>
    </row>
    <row r="714" spans="1:4" x14ac:dyDescent="0.2">
      <c r="A714" t="s">
        <v>719</v>
      </c>
      <c r="B714">
        <v>0.71820610687022901</v>
      </c>
      <c r="C714">
        <v>43.666666666666657</v>
      </c>
      <c r="D714" t="s">
        <v>5</v>
      </c>
    </row>
    <row r="715" spans="1:4" x14ac:dyDescent="0.2">
      <c r="A715" t="s">
        <v>720</v>
      </c>
      <c r="B715">
        <v>0.93700000000000006</v>
      </c>
      <c r="C715">
        <v>104.3333333333333</v>
      </c>
      <c r="D715" t="s">
        <v>9</v>
      </c>
    </row>
    <row r="716" spans="1:4" x14ac:dyDescent="0.2">
      <c r="A716" t="s">
        <v>721</v>
      </c>
      <c r="B716">
        <v>0.33700000000000002</v>
      </c>
      <c r="C716">
        <v>17.666666666666661</v>
      </c>
      <c r="D716" t="s">
        <v>5</v>
      </c>
    </row>
    <row r="717" spans="1:4" x14ac:dyDescent="0.2">
      <c r="A717" t="s">
        <v>722</v>
      </c>
      <c r="B717">
        <v>0.40400000000000003</v>
      </c>
      <c r="C717">
        <v>4.3333333333333321</v>
      </c>
      <c r="D717" t="s">
        <v>5</v>
      </c>
    </row>
    <row r="718" spans="1:4" x14ac:dyDescent="0.2">
      <c r="A718" t="s">
        <v>723</v>
      </c>
      <c r="B718">
        <v>1.107</v>
      </c>
      <c r="C718">
        <v>141</v>
      </c>
      <c r="D718" t="s">
        <v>9</v>
      </c>
    </row>
    <row r="719" spans="1:4" x14ac:dyDescent="0.2">
      <c r="A719" t="s">
        <v>724</v>
      </c>
      <c r="B719">
        <v>1.0580000000000001</v>
      </c>
      <c r="C719">
        <v>10.666666666666661</v>
      </c>
      <c r="D719" t="s">
        <v>9</v>
      </c>
    </row>
    <row r="720" spans="1:4" x14ac:dyDescent="0.2">
      <c r="A720" t="s">
        <v>725</v>
      </c>
      <c r="B720">
        <v>0.69984415584415582</v>
      </c>
      <c r="C720">
        <v>25.666666666666661</v>
      </c>
      <c r="D720" t="s">
        <v>5</v>
      </c>
    </row>
    <row r="721" spans="1:4" x14ac:dyDescent="0.2">
      <c r="A721" t="s">
        <v>726</v>
      </c>
      <c r="B721">
        <v>0.26900000000000002</v>
      </c>
      <c r="C721">
        <v>1.666666666666667</v>
      </c>
      <c r="D721" t="s">
        <v>5</v>
      </c>
    </row>
    <row r="722" spans="1:4" x14ac:dyDescent="0.2">
      <c r="A722" t="s">
        <v>727</v>
      </c>
      <c r="B722">
        <v>0.91142818428184269</v>
      </c>
      <c r="C722">
        <v>123</v>
      </c>
      <c r="D722" t="s">
        <v>9</v>
      </c>
    </row>
    <row r="723" spans="1:4" x14ac:dyDescent="0.2">
      <c r="A723" t="s">
        <v>728</v>
      </c>
      <c r="B723">
        <v>0.45681914893617009</v>
      </c>
      <c r="C723">
        <v>31.333333333333339</v>
      </c>
      <c r="D723" t="s">
        <v>5</v>
      </c>
    </row>
    <row r="724" spans="1:4" x14ac:dyDescent="0.2">
      <c r="A724" t="s">
        <v>729</v>
      </c>
      <c r="B724">
        <v>1.0469999999999999</v>
      </c>
      <c r="C724">
        <v>67</v>
      </c>
      <c r="D724" t="s">
        <v>9</v>
      </c>
    </row>
    <row r="725" spans="1:4" x14ac:dyDescent="0.2">
      <c r="A725" t="s">
        <v>730</v>
      </c>
      <c r="B725">
        <v>0</v>
      </c>
      <c r="C725">
        <v>0.33333333333333331</v>
      </c>
      <c r="D725" t="s">
        <v>5</v>
      </c>
    </row>
    <row r="726" spans="1:4" x14ac:dyDescent="0.2">
      <c r="A726" t="s">
        <v>731</v>
      </c>
      <c r="B726">
        <v>0</v>
      </c>
      <c r="C726">
        <v>2</v>
      </c>
      <c r="D726" t="s">
        <v>5</v>
      </c>
    </row>
    <row r="727" spans="1:4" x14ac:dyDescent="0.2">
      <c r="A727" t="s">
        <v>732</v>
      </c>
      <c r="B727">
        <v>0.105</v>
      </c>
      <c r="C727">
        <v>0.33333333333333331</v>
      </c>
      <c r="D727" t="s">
        <v>5</v>
      </c>
    </row>
    <row r="728" spans="1:4" x14ac:dyDescent="0.2">
      <c r="A728" t="s">
        <v>733</v>
      </c>
      <c r="B728">
        <v>0.87382432432432422</v>
      </c>
      <c r="C728">
        <v>98.666666666666686</v>
      </c>
      <c r="D728" t="s">
        <v>9</v>
      </c>
    </row>
    <row r="729" spans="1:4" x14ac:dyDescent="0.2">
      <c r="A729" t="s">
        <v>734</v>
      </c>
      <c r="B729">
        <v>0.81895312500000017</v>
      </c>
      <c r="C729">
        <v>64</v>
      </c>
      <c r="D729" t="s">
        <v>9</v>
      </c>
    </row>
    <row r="730" spans="1:4" x14ac:dyDescent="0.2">
      <c r="A730" t="s">
        <v>735</v>
      </c>
      <c r="B730">
        <v>0.91810396039603948</v>
      </c>
      <c r="C730">
        <v>67.333333333333343</v>
      </c>
      <c r="D730" t="s">
        <v>9</v>
      </c>
    </row>
    <row r="731" spans="1:4" x14ac:dyDescent="0.2">
      <c r="A731" t="s">
        <v>736</v>
      </c>
      <c r="B731">
        <v>0.97099999999999997</v>
      </c>
      <c r="C731">
        <v>37.666666666666679</v>
      </c>
      <c r="D731" t="s">
        <v>9</v>
      </c>
    </row>
    <row r="732" spans="1:4" x14ac:dyDescent="0.2">
      <c r="A732" t="s">
        <v>737</v>
      </c>
      <c r="B732">
        <v>0.54333333333333333</v>
      </c>
      <c r="C732">
        <v>38</v>
      </c>
      <c r="D732" t="s">
        <v>5</v>
      </c>
    </row>
    <row r="733" spans="1:4" x14ac:dyDescent="0.2">
      <c r="A733" t="s">
        <v>738</v>
      </c>
      <c r="B733">
        <v>7.2413793103448271E-4</v>
      </c>
      <c r="C733">
        <v>9.6666666666666679</v>
      </c>
      <c r="D733" t="s">
        <v>5</v>
      </c>
    </row>
    <row r="734" spans="1:4" x14ac:dyDescent="0.2">
      <c r="A734" t="s">
        <v>739</v>
      </c>
      <c r="B734">
        <v>1.4770000000000001</v>
      </c>
      <c r="C734">
        <v>12</v>
      </c>
      <c r="D734" t="s">
        <v>9</v>
      </c>
    </row>
    <row r="735" spans="1:4" x14ac:dyDescent="0.2">
      <c r="A735" t="s">
        <v>740</v>
      </c>
      <c r="B735">
        <v>0.82999999999999985</v>
      </c>
      <c r="C735">
        <v>20</v>
      </c>
      <c r="D735" t="s">
        <v>9</v>
      </c>
    </row>
    <row r="736" spans="1:4" x14ac:dyDescent="0.2">
      <c r="A736" t="s">
        <v>741</v>
      </c>
      <c r="B736">
        <v>1.0629999999999999</v>
      </c>
      <c r="C736">
        <v>13.666666666666661</v>
      </c>
      <c r="D736" t="s">
        <v>9</v>
      </c>
    </row>
    <row r="737" spans="1:4" x14ac:dyDescent="0.2">
      <c r="A737" t="s">
        <v>742</v>
      </c>
      <c r="B737">
        <v>0.72294936708860758</v>
      </c>
      <c r="C737">
        <v>158</v>
      </c>
      <c r="D737" t="s">
        <v>5</v>
      </c>
    </row>
    <row r="738" spans="1:4" x14ac:dyDescent="0.2">
      <c r="A738" t="s">
        <v>743</v>
      </c>
      <c r="B738">
        <v>0.49</v>
      </c>
      <c r="C738">
        <v>5.3333333333333321</v>
      </c>
      <c r="D738" t="s">
        <v>5</v>
      </c>
    </row>
    <row r="739" spans="1:4" x14ac:dyDescent="0.2">
      <c r="A739" t="s">
        <v>744</v>
      </c>
      <c r="B739">
        <v>0.14299999999999999</v>
      </c>
      <c r="C739">
        <v>12.33333333333333</v>
      </c>
      <c r="D739" t="s">
        <v>5</v>
      </c>
    </row>
    <row r="740" spans="1:4" x14ac:dyDescent="0.2">
      <c r="A740" t="s">
        <v>745</v>
      </c>
      <c r="B740">
        <v>0.92716666666666669</v>
      </c>
      <c r="C740">
        <v>60</v>
      </c>
      <c r="D740" t="s">
        <v>9</v>
      </c>
    </row>
    <row r="741" spans="1:4" x14ac:dyDescent="0.2">
      <c r="A741" t="s">
        <v>746</v>
      </c>
      <c r="B741">
        <v>0.97355598455598458</v>
      </c>
      <c r="C741">
        <v>259</v>
      </c>
      <c r="D741" t="s">
        <v>9</v>
      </c>
    </row>
    <row r="742" spans="1:4" x14ac:dyDescent="0.2">
      <c r="A742" t="s">
        <v>747</v>
      </c>
      <c r="B742">
        <v>0.9318774193548387</v>
      </c>
      <c r="C742">
        <v>206.6666666666666</v>
      </c>
      <c r="D742" t="s">
        <v>9</v>
      </c>
    </row>
    <row r="743" spans="1:4" x14ac:dyDescent="0.2">
      <c r="A743" t="s">
        <v>748</v>
      </c>
      <c r="B743">
        <v>1.056</v>
      </c>
      <c r="C743">
        <v>106.6666666666667</v>
      </c>
      <c r="D743" t="s">
        <v>9</v>
      </c>
    </row>
    <row r="744" spans="1:4" x14ac:dyDescent="0.2">
      <c r="A744" t="s">
        <v>749</v>
      </c>
      <c r="B744">
        <v>0.83014606741573027</v>
      </c>
      <c r="C744">
        <v>29.666666666666671</v>
      </c>
      <c r="D744" t="s">
        <v>9</v>
      </c>
    </row>
    <row r="745" spans="1:4" x14ac:dyDescent="0.2">
      <c r="A745" t="s">
        <v>750</v>
      </c>
      <c r="B745">
        <v>0.85000000000000009</v>
      </c>
      <c r="C745">
        <v>11.33333333333333</v>
      </c>
      <c r="D745" t="s">
        <v>9</v>
      </c>
    </row>
    <row r="746" spans="1:4" x14ac:dyDescent="0.2">
      <c r="A746" t="s">
        <v>751</v>
      </c>
      <c r="B746">
        <v>1.0283500000000001</v>
      </c>
      <c r="C746">
        <v>40</v>
      </c>
      <c r="D746" t="s">
        <v>9</v>
      </c>
    </row>
    <row r="747" spans="1:4" x14ac:dyDescent="0.2">
      <c r="A747" t="s">
        <v>752</v>
      </c>
      <c r="B747">
        <v>0.38600000000000001</v>
      </c>
      <c r="C747">
        <v>1</v>
      </c>
      <c r="D747" t="s">
        <v>5</v>
      </c>
    </row>
    <row r="748" spans="1:4" x14ac:dyDescent="0.2">
      <c r="A748" t="s">
        <v>753</v>
      </c>
      <c r="B748">
        <v>0.16600000000000001</v>
      </c>
      <c r="C748">
        <v>6.3333333333333321</v>
      </c>
      <c r="D748" t="s">
        <v>5</v>
      </c>
    </row>
    <row r="749" spans="1:4" x14ac:dyDescent="0.2">
      <c r="A749" t="s">
        <v>754</v>
      </c>
      <c r="B749">
        <v>1.749590759075907</v>
      </c>
      <c r="C749">
        <v>202</v>
      </c>
      <c r="D749" t="s">
        <v>40</v>
      </c>
    </row>
    <row r="750" spans="1:4" x14ac:dyDescent="0.2">
      <c r="A750" t="s">
        <v>755</v>
      </c>
      <c r="B750">
        <v>1.393</v>
      </c>
      <c r="C750">
        <v>68.333333333333314</v>
      </c>
      <c r="D750" t="s">
        <v>9</v>
      </c>
    </row>
    <row r="751" spans="1:4" x14ac:dyDescent="0.2">
      <c r="A751" t="s">
        <v>756</v>
      </c>
      <c r="B751">
        <v>0.98899999999999999</v>
      </c>
      <c r="C751">
        <v>182</v>
      </c>
      <c r="D751" t="s">
        <v>9</v>
      </c>
    </row>
    <row r="752" spans="1:4" x14ac:dyDescent="0.2">
      <c r="A752" t="s">
        <v>757</v>
      </c>
      <c r="B752">
        <v>2.5000000000000001E-2</v>
      </c>
      <c r="C752">
        <v>2</v>
      </c>
      <c r="D752" t="s">
        <v>5</v>
      </c>
    </row>
    <row r="753" spans="1:4" x14ac:dyDescent="0.2">
      <c r="A753" t="s">
        <v>758</v>
      </c>
      <c r="B753">
        <v>0.46500000000000002</v>
      </c>
      <c r="C753">
        <v>33.333333333333343</v>
      </c>
      <c r="D753" t="s">
        <v>5</v>
      </c>
    </row>
    <row r="754" spans="1:4" x14ac:dyDescent="0.2">
      <c r="A754" t="s">
        <v>759</v>
      </c>
      <c r="B754">
        <v>1.0269999999999999</v>
      </c>
      <c r="C754">
        <v>1.666666666666667</v>
      </c>
      <c r="D754" t="s">
        <v>9</v>
      </c>
    </row>
    <row r="755" spans="1:4" x14ac:dyDescent="0.2">
      <c r="A755" t="s">
        <v>760</v>
      </c>
      <c r="B755">
        <v>0.26400000000000001</v>
      </c>
      <c r="C755">
        <v>1.3333333333333339</v>
      </c>
      <c r="D755" t="s">
        <v>5</v>
      </c>
    </row>
    <row r="756" spans="1:4" x14ac:dyDescent="0.2">
      <c r="A756" t="s">
        <v>761</v>
      </c>
      <c r="B756">
        <v>0.56100000000000005</v>
      </c>
      <c r="C756">
        <v>30</v>
      </c>
      <c r="D756" t="s">
        <v>5</v>
      </c>
    </row>
    <row r="757" spans="1:4" x14ac:dyDescent="0.2">
      <c r="A757" t="s">
        <v>762</v>
      </c>
      <c r="B757">
        <v>0.9362258064516128</v>
      </c>
      <c r="C757">
        <v>113.6666666666667</v>
      </c>
      <c r="D757" t="s">
        <v>9</v>
      </c>
    </row>
    <row r="758" spans="1:4" x14ac:dyDescent="0.2">
      <c r="A758" t="s">
        <v>763</v>
      </c>
      <c r="B758">
        <v>1.010074675324675</v>
      </c>
      <c r="C758">
        <v>102.6666666666667</v>
      </c>
      <c r="D758" t="s">
        <v>9</v>
      </c>
    </row>
    <row r="759" spans="1:4" x14ac:dyDescent="0.2">
      <c r="A759" t="s">
        <v>764</v>
      </c>
      <c r="B759">
        <v>0.46500000000000002</v>
      </c>
      <c r="C759">
        <v>5.3333333333333321</v>
      </c>
      <c r="D759" t="s">
        <v>5</v>
      </c>
    </row>
    <row r="760" spans="1:4" x14ac:dyDescent="0.2">
      <c r="A760" t="s">
        <v>765</v>
      </c>
      <c r="B760">
        <v>0.57599999999999996</v>
      </c>
      <c r="C760">
        <v>13.33333333333333</v>
      </c>
      <c r="D760" t="s">
        <v>5</v>
      </c>
    </row>
    <row r="761" spans="1:4" x14ac:dyDescent="0.2">
      <c r="A761" t="s">
        <v>766</v>
      </c>
      <c r="B761">
        <v>0.41308163265306119</v>
      </c>
      <c r="C761">
        <v>16.333333333333329</v>
      </c>
      <c r="D761" t="s">
        <v>5</v>
      </c>
    </row>
    <row r="762" spans="1:4" x14ac:dyDescent="0.2">
      <c r="A762" t="s">
        <v>767</v>
      </c>
      <c r="B762">
        <v>1.052</v>
      </c>
      <c r="C762">
        <v>31</v>
      </c>
      <c r="D762" t="s">
        <v>9</v>
      </c>
    </row>
    <row r="763" spans="1:4" x14ac:dyDescent="0.2">
      <c r="A763" t="s">
        <v>768</v>
      </c>
      <c r="B763">
        <v>0.879</v>
      </c>
      <c r="C763">
        <v>54</v>
      </c>
      <c r="D763" t="s">
        <v>9</v>
      </c>
    </row>
    <row r="764" spans="1:4" x14ac:dyDescent="0.2">
      <c r="A764" t="s">
        <v>769</v>
      </c>
      <c r="B764">
        <v>0.66200000000000003</v>
      </c>
      <c r="C764">
        <v>20</v>
      </c>
      <c r="D764" t="s">
        <v>5</v>
      </c>
    </row>
    <row r="765" spans="1:4" x14ac:dyDescent="0.2">
      <c r="A765" t="s">
        <v>770</v>
      </c>
      <c r="B765">
        <v>0</v>
      </c>
      <c r="C765">
        <v>1</v>
      </c>
      <c r="D765" t="s">
        <v>5</v>
      </c>
    </row>
    <row r="766" spans="1:4" x14ac:dyDescent="0.2">
      <c r="A766" t="s">
        <v>771</v>
      </c>
      <c r="B766">
        <v>0.83199999999999996</v>
      </c>
      <c r="C766">
        <v>10.33333333333333</v>
      </c>
      <c r="D766" t="s">
        <v>9</v>
      </c>
    </row>
    <row r="767" spans="1:4" x14ac:dyDescent="0.2">
      <c r="A767" t="s">
        <v>772</v>
      </c>
      <c r="B767">
        <v>1.002</v>
      </c>
      <c r="C767">
        <v>15.33333333333333</v>
      </c>
      <c r="D767" t="s">
        <v>9</v>
      </c>
    </row>
    <row r="768" spans="1:4" x14ac:dyDescent="0.2">
      <c r="A768" t="s">
        <v>773</v>
      </c>
      <c r="B768">
        <v>1.761271820448878</v>
      </c>
      <c r="C768">
        <v>133.66666666666671</v>
      </c>
      <c r="D768" t="s">
        <v>40</v>
      </c>
    </row>
    <row r="769" spans="1:4" x14ac:dyDescent="0.2">
      <c r="A769" t="s">
        <v>774</v>
      </c>
      <c r="B769">
        <v>0.50700000000000001</v>
      </c>
      <c r="C769">
        <v>14.666666666666661</v>
      </c>
      <c r="D769" t="s">
        <v>5</v>
      </c>
    </row>
    <row r="770" spans="1:4" x14ac:dyDescent="0.2">
      <c r="A770" t="s">
        <v>775</v>
      </c>
      <c r="B770">
        <v>2.1000000000000001E-2</v>
      </c>
      <c r="C770">
        <v>2</v>
      </c>
      <c r="D770" t="s">
        <v>5</v>
      </c>
    </row>
    <row r="771" spans="1:4" x14ac:dyDescent="0.2">
      <c r="A771" t="s">
        <v>776</v>
      </c>
      <c r="B771">
        <v>0.93228735632183912</v>
      </c>
      <c r="C771">
        <v>58</v>
      </c>
      <c r="D771" t="s">
        <v>9</v>
      </c>
    </row>
    <row r="772" spans="1:4" x14ac:dyDescent="0.2">
      <c r="A772" t="s">
        <v>777</v>
      </c>
      <c r="B772">
        <v>0.6503924050632911</v>
      </c>
      <c r="C772">
        <v>26.333333333333339</v>
      </c>
      <c r="D772" t="s">
        <v>5</v>
      </c>
    </row>
    <row r="773" spans="1:4" x14ac:dyDescent="0.2">
      <c r="A773" t="s">
        <v>778</v>
      </c>
      <c r="B773">
        <v>0.95899999999999996</v>
      </c>
      <c r="C773">
        <v>148.33333333333329</v>
      </c>
      <c r="D773" t="s">
        <v>9</v>
      </c>
    </row>
    <row r="774" spans="1:4" x14ac:dyDescent="0.2">
      <c r="A774" t="s">
        <v>779</v>
      </c>
      <c r="B774">
        <v>0.83599999999999997</v>
      </c>
      <c r="C774">
        <v>68</v>
      </c>
      <c r="D774" t="s">
        <v>9</v>
      </c>
    </row>
    <row r="775" spans="1:4" x14ac:dyDescent="0.2">
      <c r="A775" t="s">
        <v>780</v>
      </c>
      <c r="B775">
        <v>0.46321465968586378</v>
      </c>
      <c r="C775">
        <v>63.666666666666657</v>
      </c>
      <c r="D775" t="s">
        <v>5</v>
      </c>
    </row>
    <row r="776" spans="1:4" x14ac:dyDescent="0.2">
      <c r="A776" t="s">
        <v>781</v>
      </c>
      <c r="B776">
        <v>1.6788324607329841</v>
      </c>
      <c r="C776">
        <v>127.3333333333333</v>
      </c>
      <c r="D776" t="s">
        <v>40</v>
      </c>
    </row>
    <row r="777" spans="1:4" x14ac:dyDescent="0.2">
      <c r="A777" t="s">
        <v>782</v>
      </c>
      <c r="B777">
        <v>1.28</v>
      </c>
      <c r="C777">
        <v>55</v>
      </c>
      <c r="D777" t="s">
        <v>9</v>
      </c>
    </row>
    <row r="778" spans="1:4" x14ac:dyDescent="0.2">
      <c r="A778" t="s">
        <v>783</v>
      </c>
      <c r="B778">
        <v>0.92021011673151742</v>
      </c>
      <c r="C778">
        <v>85.666666666666686</v>
      </c>
      <c r="D778" t="s">
        <v>9</v>
      </c>
    </row>
    <row r="779" spans="1:4" x14ac:dyDescent="0.2">
      <c r="A779" t="s">
        <v>784</v>
      </c>
      <c r="B779">
        <v>0.85169534883720943</v>
      </c>
      <c r="C779">
        <v>143.33333333333329</v>
      </c>
      <c r="D779" t="s">
        <v>9</v>
      </c>
    </row>
    <row r="780" spans="1:4" x14ac:dyDescent="0.2">
      <c r="A780" t="s">
        <v>785</v>
      </c>
      <c r="B780">
        <v>1.7971627906976739</v>
      </c>
      <c r="C780">
        <v>114.6666666666667</v>
      </c>
      <c r="D780" t="s">
        <v>40</v>
      </c>
    </row>
    <row r="781" spans="1:4" x14ac:dyDescent="0.2">
      <c r="A781" t="s">
        <v>786</v>
      </c>
      <c r="B781">
        <v>0.26600000000000001</v>
      </c>
      <c r="C781">
        <v>5</v>
      </c>
      <c r="D781" t="s">
        <v>5</v>
      </c>
    </row>
    <row r="782" spans="1:4" x14ac:dyDescent="0.2">
      <c r="A782" t="s">
        <v>787</v>
      </c>
      <c r="B782">
        <v>7.5999999999999998E-2</v>
      </c>
      <c r="C782">
        <v>3.666666666666667</v>
      </c>
      <c r="D782" t="s">
        <v>5</v>
      </c>
    </row>
    <row r="783" spans="1:4" x14ac:dyDescent="0.2">
      <c r="A783" t="s">
        <v>788</v>
      </c>
      <c r="B783">
        <v>0.80082101167315178</v>
      </c>
      <c r="C783">
        <v>171.33333333333329</v>
      </c>
      <c r="D783" t="s">
        <v>9</v>
      </c>
    </row>
    <row r="784" spans="1:4" x14ac:dyDescent="0.2">
      <c r="A784" t="s">
        <v>789</v>
      </c>
      <c r="B784">
        <v>0.693422077922078</v>
      </c>
      <c r="C784">
        <v>51.333333333333329</v>
      </c>
      <c r="D784" t="s">
        <v>5</v>
      </c>
    </row>
    <row r="785" spans="1:4" x14ac:dyDescent="0.2">
      <c r="A785" t="s">
        <v>790</v>
      </c>
      <c r="B785">
        <v>1.054269396551724</v>
      </c>
      <c r="C785">
        <v>309.33333333333331</v>
      </c>
      <c r="D785" t="s">
        <v>9</v>
      </c>
    </row>
    <row r="786" spans="1:4" x14ac:dyDescent="0.2">
      <c r="A786" t="s">
        <v>791</v>
      </c>
      <c r="B786">
        <v>0</v>
      </c>
      <c r="C786">
        <v>6.3333333333333321</v>
      </c>
      <c r="D786" t="s">
        <v>5</v>
      </c>
    </row>
    <row r="787" spans="1:4" x14ac:dyDescent="0.2">
      <c r="A787" t="s">
        <v>792</v>
      </c>
      <c r="B787">
        <v>0</v>
      </c>
      <c r="C787">
        <v>2</v>
      </c>
      <c r="D787" t="s">
        <v>5</v>
      </c>
    </row>
    <row r="788" spans="1:4" x14ac:dyDescent="0.2">
      <c r="A788" t="s">
        <v>793</v>
      </c>
      <c r="B788">
        <v>0.97999999999999987</v>
      </c>
      <c r="C788">
        <v>109.6666666666667</v>
      </c>
      <c r="D788" t="s">
        <v>9</v>
      </c>
    </row>
    <row r="789" spans="1:4" x14ac:dyDescent="0.2">
      <c r="A789" t="s">
        <v>794</v>
      </c>
      <c r="B789">
        <v>0.7883615160349855</v>
      </c>
      <c r="C789">
        <v>114.3333333333333</v>
      </c>
      <c r="D789" t="s">
        <v>5</v>
      </c>
    </row>
    <row r="790" spans="1:4" x14ac:dyDescent="0.2">
      <c r="A790" t="s">
        <v>795</v>
      </c>
      <c r="B790">
        <v>0.442</v>
      </c>
      <c r="C790">
        <v>29.666666666666661</v>
      </c>
      <c r="D790" t="s">
        <v>5</v>
      </c>
    </row>
    <row r="791" spans="1:4" x14ac:dyDescent="0.2">
      <c r="A791" t="s">
        <v>796</v>
      </c>
      <c r="B791">
        <v>0.68420202020202026</v>
      </c>
      <c r="C791">
        <v>98.999999999999972</v>
      </c>
      <c r="D791" t="s">
        <v>5</v>
      </c>
    </row>
    <row r="792" spans="1:4" x14ac:dyDescent="0.2">
      <c r="A792" t="s">
        <v>797</v>
      </c>
      <c r="B792">
        <v>0.71300000000000008</v>
      </c>
      <c r="C792">
        <v>23.666666666666661</v>
      </c>
      <c r="D792" t="s">
        <v>5</v>
      </c>
    </row>
    <row r="793" spans="1:4" x14ac:dyDescent="0.2">
      <c r="A793" t="s">
        <v>798</v>
      </c>
      <c r="B793">
        <v>0.8406013986013986</v>
      </c>
      <c r="C793">
        <v>95.333333333333314</v>
      </c>
      <c r="D793" t="s">
        <v>9</v>
      </c>
    </row>
    <row r="794" spans="1:4" x14ac:dyDescent="0.2">
      <c r="A794" t="s">
        <v>799</v>
      </c>
      <c r="B794">
        <v>1.4279999999999999</v>
      </c>
      <c r="C794">
        <v>2</v>
      </c>
      <c r="D794" t="s">
        <v>9</v>
      </c>
    </row>
    <row r="795" spans="1:4" x14ac:dyDescent="0.2">
      <c r="A795" t="s">
        <v>800</v>
      </c>
      <c r="B795">
        <v>1.032</v>
      </c>
      <c r="C795">
        <v>15</v>
      </c>
      <c r="D795" t="s">
        <v>9</v>
      </c>
    </row>
    <row r="796" spans="1:4" x14ac:dyDescent="0.2">
      <c r="A796" t="s">
        <v>801</v>
      </c>
      <c r="B796">
        <v>1.4999999999999999E-2</v>
      </c>
      <c r="C796">
        <v>4</v>
      </c>
      <c r="D796" t="s">
        <v>5</v>
      </c>
    </row>
    <row r="797" spans="1:4" x14ac:dyDescent="0.2">
      <c r="A797" t="s">
        <v>802</v>
      </c>
      <c r="B797">
        <v>0.53866386554621848</v>
      </c>
      <c r="C797">
        <v>39.666666666666657</v>
      </c>
      <c r="D797" t="s">
        <v>5</v>
      </c>
    </row>
    <row r="798" spans="1:4" x14ac:dyDescent="0.2">
      <c r="A798" t="s">
        <v>803</v>
      </c>
      <c r="B798">
        <v>1.1501752577319591</v>
      </c>
      <c r="C798">
        <v>97.000000000000014</v>
      </c>
      <c r="D798" t="s">
        <v>9</v>
      </c>
    </row>
    <row r="799" spans="1:4" x14ac:dyDescent="0.2">
      <c r="A799" t="s">
        <v>804</v>
      </c>
      <c r="B799">
        <v>0.442</v>
      </c>
      <c r="C799">
        <v>6.666666666666667</v>
      </c>
      <c r="D799" t="s">
        <v>5</v>
      </c>
    </row>
    <row r="800" spans="1:4" x14ac:dyDescent="0.2">
      <c r="A800" t="s">
        <v>805</v>
      </c>
      <c r="B800">
        <v>0</v>
      </c>
      <c r="C800">
        <v>5.3333333333333321</v>
      </c>
      <c r="D800" t="s">
        <v>5</v>
      </c>
    </row>
    <row r="801" spans="1:4" x14ac:dyDescent="0.2">
      <c r="A801" t="s">
        <v>806</v>
      </c>
      <c r="B801">
        <v>1E-3</v>
      </c>
      <c r="C801">
        <v>2.666666666666667</v>
      </c>
      <c r="D801" t="s">
        <v>5</v>
      </c>
    </row>
    <row r="802" spans="1:4" x14ac:dyDescent="0.2">
      <c r="A802" t="s">
        <v>807</v>
      </c>
      <c r="B802">
        <v>0.7894058577405858</v>
      </c>
      <c r="C802">
        <v>159.33333333333329</v>
      </c>
      <c r="D802" t="s">
        <v>5</v>
      </c>
    </row>
    <row r="803" spans="1:4" x14ac:dyDescent="0.2">
      <c r="A803" t="s">
        <v>808</v>
      </c>
      <c r="B803">
        <v>0</v>
      </c>
      <c r="C803">
        <v>1</v>
      </c>
      <c r="D803" t="s">
        <v>5</v>
      </c>
    </row>
    <row r="804" spans="1:4" x14ac:dyDescent="0.2">
      <c r="A804" t="s">
        <v>809</v>
      </c>
      <c r="B804">
        <v>0.16700000000000001</v>
      </c>
      <c r="C804">
        <v>12</v>
      </c>
      <c r="D804" t="s">
        <v>5</v>
      </c>
    </row>
    <row r="805" spans="1:4" x14ac:dyDescent="0.2">
      <c r="A805" t="s">
        <v>810</v>
      </c>
      <c r="B805">
        <v>0.94699999999999984</v>
      </c>
      <c r="C805">
        <v>70</v>
      </c>
      <c r="D805" t="s">
        <v>9</v>
      </c>
    </row>
    <row r="806" spans="1:4" x14ac:dyDescent="0.2">
      <c r="A806" t="s">
        <v>811</v>
      </c>
      <c r="B806">
        <v>0.05</v>
      </c>
      <c r="C806">
        <v>7.666666666666667</v>
      </c>
      <c r="D806" t="s">
        <v>5</v>
      </c>
    </row>
    <row r="807" spans="1:4" x14ac:dyDescent="0.2">
      <c r="A807" t="s">
        <v>812</v>
      </c>
      <c r="B807">
        <v>0.90899999999999992</v>
      </c>
      <c r="C807">
        <v>41</v>
      </c>
      <c r="D807" t="s">
        <v>9</v>
      </c>
    </row>
    <row r="808" spans="1:4" x14ac:dyDescent="0.2">
      <c r="A808" t="s">
        <v>813</v>
      </c>
      <c r="B808">
        <v>3.1E-2</v>
      </c>
      <c r="C808">
        <v>2.666666666666667</v>
      </c>
      <c r="D808" t="s">
        <v>5</v>
      </c>
    </row>
    <row r="809" spans="1:4" x14ac:dyDescent="0.2">
      <c r="A809" t="s">
        <v>814</v>
      </c>
      <c r="B809">
        <v>1.570042553191489</v>
      </c>
      <c r="C809">
        <v>31.333333333333329</v>
      </c>
      <c r="D809" t="s">
        <v>40</v>
      </c>
    </row>
    <row r="810" spans="1:4" x14ac:dyDescent="0.2">
      <c r="A810" t="s">
        <v>815</v>
      </c>
      <c r="B810">
        <v>0.57521495327102812</v>
      </c>
      <c r="C810">
        <v>35.666666666666657</v>
      </c>
      <c r="D810" t="s">
        <v>5</v>
      </c>
    </row>
    <row r="811" spans="1:4" x14ac:dyDescent="0.2">
      <c r="A811" t="s">
        <v>816</v>
      </c>
      <c r="B811">
        <v>1.0680000000000001</v>
      </c>
      <c r="C811">
        <v>136.6666666666666</v>
      </c>
      <c r="D811" t="s">
        <v>9</v>
      </c>
    </row>
    <row r="812" spans="1:4" x14ac:dyDescent="0.2">
      <c r="A812" t="s">
        <v>817</v>
      </c>
      <c r="B812">
        <v>0.29799999999999999</v>
      </c>
      <c r="C812">
        <v>10.33333333333333</v>
      </c>
      <c r="D812" t="s">
        <v>5</v>
      </c>
    </row>
    <row r="813" spans="1:4" x14ac:dyDescent="0.2">
      <c r="A813" t="s">
        <v>818</v>
      </c>
      <c r="B813">
        <v>1.230825757575758</v>
      </c>
      <c r="C813">
        <v>132</v>
      </c>
      <c r="D813" t="s">
        <v>9</v>
      </c>
    </row>
    <row r="814" spans="1:4" x14ac:dyDescent="0.2">
      <c r="A814" t="s">
        <v>819</v>
      </c>
      <c r="B814">
        <v>2.0060497237569059</v>
      </c>
      <c r="C814">
        <v>120.6666666666667</v>
      </c>
      <c r="D814" t="s">
        <v>40</v>
      </c>
    </row>
    <row r="815" spans="1:4" x14ac:dyDescent="0.2">
      <c r="A815" t="s">
        <v>820</v>
      </c>
      <c r="B815">
        <v>0</v>
      </c>
      <c r="C815">
        <v>1</v>
      </c>
      <c r="D815" t="s">
        <v>5</v>
      </c>
    </row>
    <row r="816" spans="1:4" x14ac:dyDescent="0.2">
      <c r="A816" t="s">
        <v>821</v>
      </c>
      <c r="B816">
        <v>0.89744589308996092</v>
      </c>
      <c r="C816">
        <v>255.6666666666666</v>
      </c>
      <c r="D816" t="s">
        <v>9</v>
      </c>
    </row>
    <row r="817" spans="1:4" x14ac:dyDescent="0.2">
      <c r="A817" t="s">
        <v>822</v>
      </c>
      <c r="B817">
        <v>0</v>
      </c>
      <c r="C817">
        <v>1.333333333333333</v>
      </c>
      <c r="D817" t="s">
        <v>5</v>
      </c>
    </row>
    <row r="818" spans="1:4" x14ac:dyDescent="0.2">
      <c r="A818" t="s">
        <v>823</v>
      </c>
      <c r="B818">
        <v>0.85099999999999998</v>
      </c>
      <c r="C818">
        <v>56</v>
      </c>
      <c r="D818" t="s">
        <v>9</v>
      </c>
    </row>
    <row r="819" spans="1:4" x14ac:dyDescent="0.2">
      <c r="A819" t="s">
        <v>824</v>
      </c>
      <c r="B819">
        <v>0.749</v>
      </c>
      <c r="C819">
        <v>33.333333333333343</v>
      </c>
      <c r="D819" t="s">
        <v>5</v>
      </c>
    </row>
    <row r="820" spans="1:4" x14ac:dyDescent="0.2">
      <c r="A820" t="s">
        <v>825</v>
      </c>
      <c r="B820">
        <v>0.93003225806451606</v>
      </c>
      <c r="C820">
        <v>103.3333333333333</v>
      </c>
      <c r="D820" t="s">
        <v>9</v>
      </c>
    </row>
    <row r="821" spans="1:4" x14ac:dyDescent="0.2">
      <c r="A821" t="s">
        <v>826</v>
      </c>
      <c r="B821">
        <v>0</v>
      </c>
      <c r="C821">
        <v>2</v>
      </c>
      <c r="D821" t="s">
        <v>5</v>
      </c>
    </row>
    <row r="822" spans="1:4" x14ac:dyDescent="0.2">
      <c r="A822" t="s">
        <v>827</v>
      </c>
      <c r="B822">
        <v>0.96199999999999997</v>
      </c>
      <c r="C822">
        <v>13.33333333333333</v>
      </c>
      <c r="D822" t="s">
        <v>9</v>
      </c>
    </row>
    <row r="823" spans="1:4" x14ac:dyDescent="0.2">
      <c r="A823" t="s">
        <v>828</v>
      </c>
      <c r="B823">
        <v>0.9267612456747405</v>
      </c>
      <c r="C823">
        <v>96.333333333333357</v>
      </c>
      <c r="D823" t="s">
        <v>9</v>
      </c>
    </row>
    <row r="824" spans="1:4" x14ac:dyDescent="0.2">
      <c r="A824" t="s">
        <v>829</v>
      </c>
      <c r="B824">
        <v>0.74399999999999999</v>
      </c>
      <c r="C824">
        <v>48.333333333333343</v>
      </c>
      <c r="D824" t="s">
        <v>5</v>
      </c>
    </row>
    <row r="825" spans="1:4" x14ac:dyDescent="0.2">
      <c r="A825" t="s">
        <v>830</v>
      </c>
      <c r="B825">
        <v>1.5105072046109509</v>
      </c>
      <c r="C825">
        <v>115.6666666666667</v>
      </c>
      <c r="D825" t="s">
        <v>40</v>
      </c>
    </row>
    <row r="826" spans="1:4" x14ac:dyDescent="0.2">
      <c r="A826" t="s">
        <v>831</v>
      </c>
      <c r="B826">
        <v>0</v>
      </c>
      <c r="C826">
        <v>1</v>
      </c>
      <c r="D826" t="s">
        <v>5</v>
      </c>
    </row>
    <row r="827" spans="1:4" x14ac:dyDescent="0.2">
      <c r="A827" t="s">
        <v>832</v>
      </c>
      <c r="B827">
        <v>1.1950000000000001</v>
      </c>
      <c r="C827">
        <v>4</v>
      </c>
      <c r="D827" t="s">
        <v>9</v>
      </c>
    </row>
    <row r="828" spans="1:4" x14ac:dyDescent="0.2">
      <c r="A828" t="s">
        <v>833</v>
      </c>
      <c r="B828">
        <v>1.402120879120879</v>
      </c>
      <c r="C828">
        <v>121.3333333333333</v>
      </c>
      <c r="D828" t="s">
        <v>9</v>
      </c>
    </row>
    <row r="829" spans="1:4" x14ac:dyDescent="0.2">
      <c r="A829" t="s">
        <v>834</v>
      </c>
      <c r="B829">
        <v>1.320112612612613</v>
      </c>
      <c r="C829">
        <v>74.000000000000014</v>
      </c>
      <c r="D829" t="s">
        <v>9</v>
      </c>
    </row>
    <row r="830" spans="1:4" x14ac:dyDescent="0.2">
      <c r="A830" t="s">
        <v>835</v>
      </c>
      <c r="B830">
        <v>0.78900000000000003</v>
      </c>
      <c r="C830">
        <v>24.333333333333339</v>
      </c>
      <c r="D830" t="s">
        <v>5</v>
      </c>
    </row>
    <row r="831" spans="1:4" x14ac:dyDescent="0.2">
      <c r="A831" t="s">
        <v>836</v>
      </c>
      <c r="B831">
        <v>3.0000000000000001E-3</v>
      </c>
      <c r="C831">
        <v>1.3333333333333339</v>
      </c>
      <c r="D831" t="s">
        <v>5</v>
      </c>
    </row>
    <row r="832" spans="1:4" x14ac:dyDescent="0.2">
      <c r="A832" t="s">
        <v>837</v>
      </c>
      <c r="B832">
        <v>8.1000000000000003E-2</v>
      </c>
      <c r="C832">
        <v>1</v>
      </c>
      <c r="D832" t="s">
        <v>5</v>
      </c>
    </row>
    <row r="833" spans="1:4" x14ac:dyDescent="0.2">
      <c r="A833" t="s">
        <v>838</v>
      </c>
      <c r="B833">
        <v>0</v>
      </c>
      <c r="C833">
        <v>2.333333333333333</v>
      </c>
      <c r="D833" t="s">
        <v>5</v>
      </c>
    </row>
    <row r="834" spans="1:4" x14ac:dyDescent="0.2">
      <c r="A834" t="s">
        <v>839</v>
      </c>
      <c r="B834">
        <v>0.80285714285714282</v>
      </c>
      <c r="C834">
        <v>63</v>
      </c>
      <c r="D834" t="s">
        <v>9</v>
      </c>
    </row>
    <row r="835" spans="1:4" x14ac:dyDescent="0.2">
      <c r="A835" t="s">
        <v>840</v>
      </c>
      <c r="B835">
        <v>0.7589285714285714</v>
      </c>
      <c r="C835">
        <v>84</v>
      </c>
      <c r="D835" t="s">
        <v>5</v>
      </c>
    </row>
    <row r="836" spans="1:4" x14ac:dyDescent="0.2">
      <c r="A836" t="s">
        <v>841</v>
      </c>
      <c r="B836">
        <v>0.62393220338983035</v>
      </c>
      <c r="C836">
        <v>19.666666666666671</v>
      </c>
      <c r="D836" t="s">
        <v>5</v>
      </c>
    </row>
    <row r="837" spans="1:4" x14ac:dyDescent="0.2">
      <c r="A837" t="s">
        <v>842</v>
      </c>
      <c r="B837">
        <v>0.97973643410852695</v>
      </c>
      <c r="C837">
        <v>43.000000000000007</v>
      </c>
      <c r="D837" t="s">
        <v>9</v>
      </c>
    </row>
    <row r="838" spans="1:4" x14ac:dyDescent="0.2">
      <c r="A838" t="s">
        <v>843</v>
      </c>
      <c r="B838">
        <v>0.128</v>
      </c>
      <c r="C838">
        <v>4</v>
      </c>
      <c r="D838" t="s">
        <v>5</v>
      </c>
    </row>
    <row r="839" spans="1:4" x14ac:dyDescent="0.2">
      <c r="A839" t="s">
        <v>844</v>
      </c>
      <c r="B839">
        <v>1.0329999999999999</v>
      </c>
      <c r="C839">
        <v>63</v>
      </c>
      <c r="D839" t="s">
        <v>9</v>
      </c>
    </row>
    <row r="840" spans="1:4" x14ac:dyDescent="0.2">
      <c r="A840" t="s">
        <v>845</v>
      </c>
      <c r="B840">
        <v>1.1906026711185309</v>
      </c>
      <c r="C840">
        <v>199.66666666666671</v>
      </c>
      <c r="D840" t="s">
        <v>9</v>
      </c>
    </row>
    <row r="841" spans="1:4" x14ac:dyDescent="0.2">
      <c r="A841" t="s">
        <v>846</v>
      </c>
      <c r="B841">
        <v>0.76196885813148785</v>
      </c>
      <c r="C841">
        <v>96.333333333333314</v>
      </c>
      <c r="D841" t="s">
        <v>5</v>
      </c>
    </row>
    <row r="842" spans="1:4" x14ac:dyDescent="0.2">
      <c r="A842" t="s">
        <v>847</v>
      </c>
      <c r="B842">
        <v>1E-3</v>
      </c>
      <c r="C842">
        <v>1.3333333333333339</v>
      </c>
      <c r="D842" t="s">
        <v>5</v>
      </c>
    </row>
    <row r="843" spans="1:4" x14ac:dyDescent="0.2">
      <c r="A843" t="s">
        <v>848</v>
      </c>
      <c r="B843">
        <v>0.96799999999999997</v>
      </c>
      <c r="C843">
        <v>60.333333333333343</v>
      </c>
      <c r="D843" t="s">
        <v>9</v>
      </c>
    </row>
    <row r="844" spans="1:4" x14ac:dyDescent="0.2">
      <c r="A844" t="s">
        <v>849</v>
      </c>
      <c r="B844">
        <v>1.192705035971223</v>
      </c>
      <c r="C844">
        <v>139</v>
      </c>
      <c r="D844" t="s">
        <v>9</v>
      </c>
    </row>
    <row r="845" spans="1:4" x14ac:dyDescent="0.2">
      <c r="A845" t="s">
        <v>850</v>
      </c>
      <c r="B845">
        <v>0.78700000000000003</v>
      </c>
      <c r="C845">
        <v>34</v>
      </c>
      <c r="D845" t="s">
        <v>5</v>
      </c>
    </row>
    <row r="846" spans="1:4" x14ac:dyDescent="0.2">
      <c r="A846" t="s">
        <v>851</v>
      </c>
      <c r="B846">
        <v>0.69499999999999995</v>
      </c>
      <c r="C846">
        <v>41.333333333333343</v>
      </c>
      <c r="D846" t="s">
        <v>5</v>
      </c>
    </row>
    <row r="847" spans="1:4" x14ac:dyDescent="0.2">
      <c r="A847" t="s">
        <v>852</v>
      </c>
      <c r="B847">
        <v>1.205381294964029</v>
      </c>
      <c r="C847">
        <v>92.666666666666686</v>
      </c>
      <c r="D847" t="s">
        <v>9</v>
      </c>
    </row>
    <row r="848" spans="1:4" x14ac:dyDescent="0.2">
      <c r="A848" t="s">
        <v>853</v>
      </c>
      <c r="B848">
        <v>0.56256321839080459</v>
      </c>
      <c r="C848">
        <v>58.000000000000007</v>
      </c>
      <c r="D848" t="s">
        <v>5</v>
      </c>
    </row>
    <row r="849" spans="1:4" x14ac:dyDescent="0.2">
      <c r="A849" t="s">
        <v>854</v>
      </c>
      <c r="B849">
        <v>0.69487709497206707</v>
      </c>
      <c r="C849">
        <v>59.666666666666671</v>
      </c>
      <c r="D849" t="s">
        <v>5</v>
      </c>
    </row>
    <row r="850" spans="1:4" x14ac:dyDescent="0.2">
      <c r="A850" t="s">
        <v>855</v>
      </c>
      <c r="B850">
        <v>1.6</v>
      </c>
      <c r="C850">
        <v>5</v>
      </c>
      <c r="D850" t="s">
        <v>40</v>
      </c>
    </row>
    <row r="851" spans="1:4" x14ac:dyDescent="0.2">
      <c r="A851" t="s">
        <v>856</v>
      </c>
      <c r="B851">
        <v>1.1249999999999999E-3</v>
      </c>
      <c r="C851">
        <v>2.666666666666667</v>
      </c>
      <c r="D851" t="s">
        <v>5</v>
      </c>
    </row>
    <row r="852" spans="1:4" x14ac:dyDescent="0.2">
      <c r="A852" t="s">
        <v>857</v>
      </c>
      <c r="B852">
        <v>0.19800000000000001</v>
      </c>
      <c r="C852">
        <v>3.333333333333333</v>
      </c>
      <c r="D852" t="s">
        <v>5</v>
      </c>
    </row>
    <row r="853" spans="1:4" x14ac:dyDescent="0.2">
      <c r="A853" t="s">
        <v>858</v>
      </c>
      <c r="B853">
        <v>0</v>
      </c>
      <c r="C853">
        <v>2</v>
      </c>
      <c r="D853" t="s">
        <v>5</v>
      </c>
    </row>
    <row r="854" spans="1:4" x14ac:dyDescent="0.2">
      <c r="A854" t="s">
        <v>859</v>
      </c>
      <c r="B854">
        <v>0.2975714285714286</v>
      </c>
      <c r="C854">
        <v>23.333333333333329</v>
      </c>
      <c r="D854" t="s">
        <v>5</v>
      </c>
    </row>
    <row r="855" spans="1:4" x14ac:dyDescent="0.2">
      <c r="A855" t="s">
        <v>860</v>
      </c>
      <c r="B855">
        <v>1.499429071803853</v>
      </c>
      <c r="C855">
        <v>190.33333333333329</v>
      </c>
      <c r="D855" t="s">
        <v>9</v>
      </c>
    </row>
    <row r="856" spans="1:4" x14ac:dyDescent="0.2">
      <c r="A856" t="s">
        <v>861</v>
      </c>
      <c r="B856">
        <v>0.87582711864406781</v>
      </c>
      <c r="C856">
        <v>98.333333333333343</v>
      </c>
      <c r="D856" t="s">
        <v>9</v>
      </c>
    </row>
    <row r="857" spans="1:4" x14ac:dyDescent="0.2">
      <c r="A857" t="s">
        <v>862</v>
      </c>
      <c r="B857">
        <v>0.41687096774193549</v>
      </c>
      <c r="C857">
        <v>20.666666666666661</v>
      </c>
      <c r="D857" t="s">
        <v>5</v>
      </c>
    </row>
    <row r="858" spans="1:4" x14ac:dyDescent="0.2">
      <c r="A858" t="s">
        <v>863</v>
      </c>
      <c r="B858">
        <v>1.1940989345509889</v>
      </c>
      <c r="C858">
        <v>219</v>
      </c>
      <c r="D858" t="s">
        <v>9</v>
      </c>
    </row>
    <row r="859" spans="1:4" x14ac:dyDescent="0.2">
      <c r="A859" t="s">
        <v>864</v>
      </c>
      <c r="B859">
        <v>0.95524832214765099</v>
      </c>
      <c r="C859">
        <v>198.6666666666666</v>
      </c>
      <c r="D859" t="s">
        <v>9</v>
      </c>
    </row>
    <row r="860" spans="1:4" x14ac:dyDescent="0.2">
      <c r="A860" t="s">
        <v>865</v>
      </c>
      <c r="B860">
        <v>0.96471978021978022</v>
      </c>
      <c r="C860">
        <v>182</v>
      </c>
      <c r="D860" t="s">
        <v>9</v>
      </c>
    </row>
    <row r="861" spans="1:4" x14ac:dyDescent="0.2">
      <c r="A861" t="s">
        <v>866</v>
      </c>
      <c r="B861">
        <v>0.73499999999999999</v>
      </c>
      <c r="C861">
        <v>2.666666666666667</v>
      </c>
      <c r="D861" t="s">
        <v>5</v>
      </c>
    </row>
    <row r="862" spans="1:4" x14ac:dyDescent="0.2">
      <c r="A862" t="s">
        <v>867</v>
      </c>
      <c r="B862">
        <v>0.96600000000000008</v>
      </c>
      <c r="C862">
        <v>109.3333333333333</v>
      </c>
      <c r="D862" t="s">
        <v>9</v>
      </c>
    </row>
    <row r="863" spans="1:4" x14ac:dyDescent="0.2">
      <c r="A863" t="s">
        <v>868</v>
      </c>
      <c r="B863">
        <v>0.71</v>
      </c>
      <c r="C863">
        <v>7.3333333333333321</v>
      </c>
      <c r="D863" t="s">
        <v>5</v>
      </c>
    </row>
    <row r="864" spans="1:4" x14ac:dyDescent="0.2">
      <c r="A864" t="s">
        <v>869</v>
      </c>
      <c r="B864">
        <v>0.5475891891891892</v>
      </c>
      <c r="C864">
        <v>123.3333333333334</v>
      </c>
      <c r="D864" t="s">
        <v>5</v>
      </c>
    </row>
    <row r="865" spans="1:4" x14ac:dyDescent="0.2">
      <c r="A865" t="s">
        <v>870</v>
      </c>
      <c r="B865">
        <v>0.82799999999999996</v>
      </c>
      <c r="C865">
        <v>32.333333333333343</v>
      </c>
      <c r="D865" t="s">
        <v>9</v>
      </c>
    </row>
    <row r="866" spans="1:4" x14ac:dyDescent="0.2">
      <c r="A866" t="s">
        <v>871</v>
      </c>
      <c r="B866">
        <v>0.87100000000000011</v>
      </c>
      <c r="C866">
        <v>80</v>
      </c>
      <c r="D866" t="s">
        <v>9</v>
      </c>
    </row>
    <row r="867" spans="1:4" x14ac:dyDescent="0.2">
      <c r="A867" t="s">
        <v>872</v>
      </c>
      <c r="B867">
        <v>0.85699999999999998</v>
      </c>
      <c r="C867">
        <v>124.6666666666667</v>
      </c>
      <c r="D867" t="s">
        <v>9</v>
      </c>
    </row>
    <row r="868" spans="1:4" x14ac:dyDescent="0.2">
      <c r="A868" t="s">
        <v>873</v>
      </c>
      <c r="B868">
        <v>3.0000000000000001E-3</v>
      </c>
      <c r="C868">
        <v>2</v>
      </c>
      <c r="D868" t="s">
        <v>5</v>
      </c>
    </row>
    <row r="869" spans="1:4" x14ac:dyDescent="0.2">
      <c r="A869" t="s">
        <v>874</v>
      </c>
      <c r="B869">
        <v>5.2999999999999999E-2</v>
      </c>
      <c r="C869">
        <v>3.333333333333333</v>
      </c>
      <c r="D869" t="s">
        <v>5</v>
      </c>
    </row>
    <row r="870" spans="1:4" x14ac:dyDescent="0.2">
      <c r="A870" t="s">
        <v>875</v>
      </c>
      <c r="B870">
        <v>1.37</v>
      </c>
      <c r="C870">
        <v>7</v>
      </c>
      <c r="D870" t="s">
        <v>9</v>
      </c>
    </row>
    <row r="871" spans="1:4" x14ac:dyDescent="0.2">
      <c r="A871" t="s">
        <v>876</v>
      </c>
      <c r="B871">
        <v>1.1557987804878049</v>
      </c>
      <c r="C871">
        <v>164</v>
      </c>
      <c r="D871" t="s">
        <v>9</v>
      </c>
    </row>
    <row r="872" spans="1:4" x14ac:dyDescent="0.2">
      <c r="A872" t="s">
        <v>877</v>
      </c>
      <c r="B872">
        <v>0.49399999999999999</v>
      </c>
      <c r="C872">
        <v>5.3333333333333321</v>
      </c>
      <c r="D872" t="s">
        <v>5</v>
      </c>
    </row>
    <row r="873" spans="1:4" x14ac:dyDescent="0.2">
      <c r="A873" t="s">
        <v>878</v>
      </c>
      <c r="B873">
        <v>0.62702793296089387</v>
      </c>
      <c r="C873">
        <v>59.666666666666671</v>
      </c>
      <c r="D873" t="s">
        <v>5</v>
      </c>
    </row>
    <row r="874" spans="1:4" x14ac:dyDescent="0.2">
      <c r="A874" t="s">
        <v>879</v>
      </c>
      <c r="B874">
        <v>0</v>
      </c>
      <c r="C874">
        <v>3</v>
      </c>
      <c r="D874" t="s">
        <v>5</v>
      </c>
    </row>
    <row r="875" spans="1:4" x14ac:dyDescent="0.2">
      <c r="A875" t="s">
        <v>880</v>
      </c>
      <c r="B875">
        <v>0.70055932203389837</v>
      </c>
      <c r="C875">
        <v>39.333333333333329</v>
      </c>
      <c r="D875" t="s">
        <v>5</v>
      </c>
    </row>
    <row r="876" spans="1:4" x14ac:dyDescent="0.2">
      <c r="A876" t="s">
        <v>881</v>
      </c>
      <c r="B876">
        <v>0.70749152542372873</v>
      </c>
      <c r="C876">
        <v>39.333333333333343</v>
      </c>
      <c r="D876" t="s">
        <v>5</v>
      </c>
    </row>
    <row r="877" spans="1:4" x14ac:dyDescent="0.2">
      <c r="A877" t="s">
        <v>882</v>
      </c>
      <c r="B877">
        <v>0.88376452599388378</v>
      </c>
      <c r="C877">
        <v>109</v>
      </c>
      <c r="D877" t="s">
        <v>9</v>
      </c>
    </row>
    <row r="878" spans="1:4" x14ac:dyDescent="0.2">
      <c r="A878" t="s">
        <v>883</v>
      </c>
      <c r="B878">
        <v>1.6875E-3</v>
      </c>
      <c r="C878">
        <v>5.3333333333333339</v>
      </c>
      <c r="D878" t="s">
        <v>5</v>
      </c>
    </row>
    <row r="879" spans="1:4" x14ac:dyDescent="0.2">
      <c r="A879" t="s">
        <v>884</v>
      </c>
      <c r="B879">
        <v>0.95599999999999996</v>
      </c>
      <c r="C879">
        <v>114.3333333333333</v>
      </c>
      <c r="D879" t="s">
        <v>9</v>
      </c>
    </row>
    <row r="880" spans="1:4" x14ac:dyDescent="0.2">
      <c r="A880" t="s">
        <v>885</v>
      </c>
      <c r="B880">
        <v>0.89800000000000002</v>
      </c>
      <c r="C880">
        <v>139</v>
      </c>
      <c r="D880" t="s">
        <v>9</v>
      </c>
    </row>
    <row r="881" spans="1:4" x14ac:dyDescent="0.2">
      <c r="A881" t="s">
        <v>886</v>
      </c>
      <c r="B881">
        <v>0</v>
      </c>
      <c r="C881">
        <v>3</v>
      </c>
      <c r="D881" t="s">
        <v>5</v>
      </c>
    </row>
    <row r="882" spans="1:4" x14ac:dyDescent="0.2">
      <c r="A882" t="s">
        <v>887</v>
      </c>
      <c r="B882">
        <v>0</v>
      </c>
      <c r="C882">
        <v>0.33333333333333331</v>
      </c>
      <c r="D882" t="s">
        <v>5</v>
      </c>
    </row>
    <row r="883" spans="1:4" x14ac:dyDescent="0.2">
      <c r="A883" t="s">
        <v>888</v>
      </c>
      <c r="B883">
        <v>3.0000000000000001E-3</v>
      </c>
      <c r="C883">
        <v>2</v>
      </c>
      <c r="D883" t="s">
        <v>5</v>
      </c>
    </row>
    <row r="884" spans="1:4" x14ac:dyDescent="0.2">
      <c r="A884" t="s">
        <v>889</v>
      </c>
      <c r="B884">
        <v>0.97173245614035075</v>
      </c>
      <c r="C884">
        <v>152</v>
      </c>
      <c r="D884" t="s">
        <v>9</v>
      </c>
    </row>
    <row r="885" spans="1:4" x14ac:dyDescent="0.2">
      <c r="A885" t="s">
        <v>890</v>
      </c>
      <c r="B885">
        <v>2E-3</v>
      </c>
      <c r="C885">
        <v>1</v>
      </c>
      <c r="D885" t="s">
        <v>5</v>
      </c>
    </row>
    <row r="886" spans="1:4" x14ac:dyDescent="0.2">
      <c r="A886" t="s">
        <v>891</v>
      </c>
      <c r="B886">
        <v>0.59</v>
      </c>
      <c r="C886">
        <v>18</v>
      </c>
      <c r="D886" t="s">
        <v>5</v>
      </c>
    </row>
    <row r="887" spans="1:4" x14ac:dyDescent="0.2">
      <c r="A887" t="s">
        <v>892</v>
      </c>
      <c r="B887">
        <v>0</v>
      </c>
      <c r="C887">
        <v>0.33333333333333331</v>
      </c>
      <c r="D887" t="s">
        <v>5</v>
      </c>
    </row>
    <row r="888" spans="1:4" x14ac:dyDescent="0.2">
      <c r="A888" t="s">
        <v>893</v>
      </c>
      <c r="B888">
        <v>0.85799999999999998</v>
      </c>
      <c r="C888">
        <v>202.33333333333329</v>
      </c>
      <c r="D888" t="s">
        <v>9</v>
      </c>
    </row>
    <row r="889" spans="1:4" x14ac:dyDescent="0.2">
      <c r="A889" t="s">
        <v>894</v>
      </c>
      <c r="B889">
        <v>1.085</v>
      </c>
      <c r="C889">
        <v>159</v>
      </c>
      <c r="D889" t="s">
        <v>9</v>
      </c>
    </row>
    <row r="890" spans="1:4" x14ac:dyDescent="0.2">
      <c r="A890" t="s">
        <v>895</v>
      </c>
      <c r="B890">
        <v>0</v>
      </c>
      <c r="C890">
        <v>1</v>
      </c>
      <c r="D890" t="s">
        <v>5</v>
      </c>
    </row>
    <row r="891" spans="1:4" x14ac:dyDescent="0.2">
      <c r="A891" t="s">
        <v>896</v>
      </c>
      <c r="B891">
        <v>0.78181052631578951</v>
      </c>
      <c r="C891">
        <v>158.33333333333329</v>
      </c>
      <c r="D891" t="s">
        <v>5</v>
      </c>
    </row>
    <row r="892" spans="1:4" x14ac:dyDescent="0.2">
      <c r="A892" t="s">
        <v>897</v>
      </c>
      <c r="B892">
        <v>1.5130057306590261</v>
      </c>
      <c r="C892">
        <v>116.3333333333333</v>
      </c>
      <c r="D892" t="s">
        <v>40</v>
      </c>
    </row>
    <row r="893" spans="1:4" x14ac:dyDescent="0.2">
      <c r="A893" t="s">
        <v>898</v>
      </c>
      <c r="B893">
        <v>0.72997938144329899</v>
      </c>
      <c r="C893">
        <v>161.6666666666666</v>
      </c>
      <c r="D893" t="s">
        <v>5</v>
      </c>
    </row>
    <row r="894" spans="1:4" x14ac:dyDescent="0.2">
      <c r="A894" t="s">
        <v>899</v>
      </c>
      <c r="B894">
        <v>0.80300000000000005</v>
      </c>
      <c r="C894">
        <v>0.33333333333333331</v>
      </c>
      <c r="D894" t="s">
        <v>9</v>
      </c>
    </row>
    <row r="895" spans="1:4" x14ac:dyDescent="0.2">
      <c r="A895" t="s">
        <v>900</v>
      </c>
      <c r="B895">
        <v>0</v>
      </c>
      <c r="C895">
        <v>1</v>
      </c>
      <c r="D895" t="s">
        <v>5</v>
      </c>
    </row>
    <row r="896" spans="1:4" x14ac:dyDescent="0.2">
      <c r="A896" t="s">
        <v>901</v>
      </c>
      <c r="B896">
        <v>0.71599999999999986</v>
      </c>
      <c r="C896">
        <v>3</v>
      </c>
      <c r="D896" t="s">
        <v>5</v>
      </c>
    </row>
    <row r="897" spans="1:4" x14ac:dyDescent="0.2">
      <c r="A897" t="s">
        <v>902</v>
      </c>
      <c r="B897">
        <v>1.302</v>
      </c>
      <c r="C897">
        <v>19</v>
      </c>
      <c r="D897" t="s">
        <v>9</v>
      </c>
    </row>
    <row r="898" spans="1:4" x14ac:dyDescent="0.2">
      <c r="A898" t="s">
        <v>903</v>
      </c>
      <c r="B898">
        <v>0.7238034682080926</v>
      </c>
      <c r="C898">
        <v>57.666666666666679</v>
      </c>
      <c r="D898" t="s">
        <v>5</v>
      </c>
    </row>
    <row r="899" spans="1:4" x14ac:dyDescent="0.2">
      <c r="A899" t="s">
        <v>904</v>
      </c>
      <c r="B899">
        <v>1.131</v>
      </c>
      <c r="C899">
        <v>4</v>
      </c>
      <c r="D899" t="s">
        <v>9</v>
      </c>
    </row>
    <row r="900" spans="1:4" x14ac:dyDescent="0.2">
      <c r="A900" t="s">
        <v>905</v>
      </c>
      <c r="B900">
        <v>0.76300000000000001</v>
      </c>
      <c r="C900">
        <v>93</v>
      </c>
      <c r="D900" t="s">
        <v>5</v>
      </c>
    </row>
    <row r="901" spans="1:4" x14ac:dyDescent="0.2">
      <c r="A901" t="s">
        <v>906</v>
      </c>
      <c r="B901">
        <v>0.49921052631578949</v>
      </c>
      <c r="C901">
        <v>6.3333333333333339</v>
      </c>
      <c r="D901" t="s">
        <v>5</v>
      </c>
    </row>
    <row r="902" spans="1:4" x14ac:dyDescent="0.2">
      <c r="A902" t="s">
        <v>907</v>
      </c>
      <c r="B902">
        <v>0.68449999999999989</v>
      </c>
      <c r="C902">
        <v>4.6666666666666679</v>
      </c>
      <c r="D902" t="s">
        <v>5</v>
      </c>
    </row>
    <row r="903" spans="1:4" x14ac:dyDescent="0.2">
      <c r="A903" t="s">
        <v>908</v>
      </c>
      <c r="B903">
        <v>0</v>
      </c>
      <c r="C903">
        <v>3.333333333333333</v>
      </c>
      <c r="D903" t="s">
        <v>5</v>
      </c>
    </row>
    <row r="904" spans="1:4" x14ac:dyDescent="0.2">
      <c r="A904" t="s">
        <v>909</v>
      </c>
      <c r="B904">
        <v>0</v>
      </c>
      <c r="C904">
        <v>1</v>
      </c>
      <c r="D904" t="s">
        <v>5</v>
      </c>
    </row>
    <row r="905" spans="1:4" x14ac:dyDescent="0.2">
      <c r="A905" t="s">
        <v>910</v>
      </c>
      <c r="B905">
        <v>1.264209677419355</v>
      </c>
      <c r="C905">
        <v>41.333333333333343</v>
      </c>
      <c r="D905" t="s">
        <v>9</v>
      </c>
    </row>
    <row r="906" spans="1:4" x14ac:dyDescent="0.2">
      <c r="A906" t="s">
        <v>911</v>
      </c>
      <c r="B906">
        <v>3.7999999999999999E-2</v>
      </c>
      <c r="C906">
        <v>3</v>
      </c>
      <c r="D906" t="s">
        <v>5</v>
      </c>
    </row>
    <row r="907" spans="1:4" x14ac:dyDescent="0.2">
      <c r="A907" t="s">
        <v>912</v>
      </c>
      <c r="B907">
        <v>0.10299999999999999</v>
      </c>
      <c r="C907">
        <v>1</v>
      </c>
      <c r="D907" t="s">
        <v>5</v>
      </c>
    </row>
    <row r="908" spans="1:4" x14ac:dyDescent="0.2">
      <c r="A908" t="s">
        <v>913</v>
      </c>
      <c r="B908">
        <v>1E-3</v>
      </c>
      <c r="C908">
        <v>3.666666666666667</v>
      </c>
      <c r="D908" t="s">
        <v>5</v>
      </c>
    </row>
    <row r="909" spans="1:4" x14ac:dyDescent="0.2">
      <c r="A909" t="s">
        <v>914</v>
      </c>
      <c r="B909">
        <v>0.17199999999999999</v>
      </c>
      <c r="C909">
        <v>3</v>
      </c>
      <c r="D909" t="s">
        <v>5</v>
      </c>
    </row>
    <row r="910" spans="1:4" x14ac:dyDescent="0.2">
      <c r="A910" t="s">
        <v>915</v>
      </c>
      <c r="B910">
        <v>1.19</v>
      </c>
      <c r="C910">
        <v>12</v>
      </c>
      <c r="D910" t="s">
        <v>9</v>
      </c>
    </row>
    <row r="911" spans="1:4" x14ac:dyDescent="0.2">
      <c r="A911" t="s">
        <v>916</v>
      </c>
      <c r="B911">
        <v>1.1455292307692311</v>
      </c>
      <c r="C911">
        <v>216.6666666666666</v>
      </c>
      <c r="D911" t="s">
        <v>9</v>
      </c>
    </row>
    <row r="912" spans="1:4" x14ac:dyDescent="0.2">
      <c r="A912" t="s">
        <v>917</v>
      </c>
      <c r="B912">
        <v>2.3999999999999998E-3</v>
      </c>
      <c r="C912">
        <v>1.666666666666667</v>
      </c>
      <c r="D912" t="s">
        <v>5</v>
      </c>
    </row>
    <row r="913" spans="1:4" x14ac:dyDescent="0.2">
      <c r="A913" t="s">
        <v>918</v>
      </c>
      <c r="B913">
        <v>0.86120895522388063</v>
      </c>
      <c r="C913">
        <v>44.666666666666679</v>
      </c>
      <c r="D913" t="s">
        <v>9</v>
      </c>
    </row>
    <row r="914" spans="1:4" x14ac:dyDescent="0.2">
      <c r="A914" t="s">
        <v>919</v>
      </c>
      <c r="B914">
        <v>0.98000000000000009</v>
      </c>
      <c r="C914">
        <v>35.666666666666679</v>
      </c>
      <c r="D914" t="s">
        <v>9</v>
      </c>
    </row>
    <row r="915" spans="1:4" x14ac:dyDescent="0.2">
      <c r="A915" t="s">
        <v>920</v>
      </c>
      <c r="B915">
        <v>0.74186037735849064</v>
      </c>
      <c r="C915">
        <v>88.333333333333329</v>
      </c>
      <c r="D915" t="s">
        <v>5</v>
      </c>
    </row>
    <row r="916" spans="1:4" x14ac:dyDescent="0.2">
      <c r="A916" t="s">
        <v>921</v>
      </c>
      <c r="B916">
        <v>0.95447368421052647</v>
      </c>
      <c r="C916">
        <v>297.66666666666657</v>
      </c>
      <c r="D916" t="s">
        <v>9</v>
      </c>
    </row>
    <row r="917" spans="1:4" x14ac:dyDescent="0.2">
      <c r="A917" t="s">
        <v>922</v>
      </c>
      <c r="B917">
        <v>0.66400000000000015</v>
      </c>
      <c r="C917">
        <v>61.000000000000007</v>
      </c>
      <c r="D917" t="s">
        <v>5</v>
      </c>
    </row>
    <row r="918" spans="1:4" x14ac:dyDescent="0.2">
      <c r="A918" t="s">
        <v>923</v>
      </c>
      <c r="B918">
        <v>0.60399999999999998</v>
      </c>
      <c r="C918">
        <v>22.333333333333339</v>
      </c>
      <c r="D918" t="s">
        <v>5</v>
      </c>
    </row>
    <row r="919" spans="1:4" x14ac:dyDescent="0.2">
      <c r="A919" t="s">
        <v>924</v>
      </c>
      <c r="B919">
        <v>1.2091694915254241</v>
      </c>
      <c r="C919">
        <v>137.66666666666671</v>
      </c>
      <c r="D919" t="s">
        <v>9</v>
      </c>
    </row>
    <row r="920" spans="1:4" x14ac:dyDescent="0.2">
      <c r="A920" t="s">
        <v>925</v>
      </c>
      <c r="B920">
        <v>0.25</v>
      </c>
      <c r="C920">
        <v>8</v>
      </c>
      <c r="D920" t="s">
        <v>5</v>
      </c>
    </row>
    <row r="921" spans="1:4" x14ac:dyDescent="0.2">
      <c r="A921" t="s">
        <v>926</v>
      </c>
      <c r="B921">
        <v>0.61429268292682937</v>
      </c>
      <c r="C921">
        <v>41</v>
      </c>
      <c r="D921" t="s">
        <v>5</v>
      </c>
    </row>
    <row r="922" spans="1:4" x14ac:dyDescent="0.2">
      <c r="A922" t="s">
        <v>927</v>
      </c>
      <c r="B922">
        <v>0.53600000000000003</v>
      </c>
      <c r="C922">
        <v>12.666666666666661</v>
      </c>
      <c r="D922" t="s">
        <v>5</v>
      </c>
    </row>
    <row r="923" spans="1:4" x14ac:dyDescent="0.2">
      <c r="A923" t="s">
        <v>928</v>
      </c>
      <c r="B923">
        <v>0.87272299168975065</v>
      </c>
      <c r="C923">
        <v>120.3333333333333</v>
      </c>
      <c r="D923" t="s">
        <v>9</v>
      </c>
    </row>
    <row r="924" spans="1:4" x14ac:dyDescent="0.2">
      <c r="A924" t="s">
        <v>929</v>
      </c>
      <c r="B924">
        <v>9.3000000000000013E-2</v>
      </c>
      <c r="C924">
        <v>7.3333333333333321</v>
      </c>
      <c r="D924" t="s">
        <v>5</v>
      </c>
    </row>
    <row r="925" spans="1:4" x14ac:dyDescent="0.2">
      <c r="A925" t="s">
        <v>930</v>
      </c>
      <c r="B925">
        <v>0.83396774193548395</v>
      </c>
      <c r="C925">
        <v>31</v>
      </c>
      <c r="D925" t="s">
        <v>9</v>
      </c>
    </row>
    <row r="926" spans="1:4" x14ac:dyDescent="0.2">
      <c r="A926" t="s">
        <v>931</v>
      </c>
      <c r="B926">
        <v>0.996</v>
      </c>
      <c r="C926">
        <v>134.6666666666666</v>
      </c>
      <c r="D926" t="s">
        <v>9</v>
      </c>
    </row>
    <row r="927" spans="1:4" x14ac:dyDescent="0.2">
      <c r="A927" t="s">
        <v>932</v>
      </c>
      <c r="B927">
        <v>0.43999999999999989</v>
      </c>
      <c r="C927">
        <v>19</v>
      </c>
      <c r="D927" t="s">
        <v>5</v>
      </c>
    </row>
    <row r="928" spans="1:4" x14ac:dyDescent="0.2">
      <c r="A928" t="s">
        <v>933</v>
      </c>
      <c r="B928">
        <v>1.165837209302325</v>
      </c>
      <c r="C928">
        <v>86</v>
      </c>
      <c r="D928" t="s">
        <v>9</v>
      </c>
    </row>
    <row r="929" spans="1:4" x14ac:dyDescent="0.2">
      <c r="A929" t="s">
        <v>934</v>
      </c>
      <c r="B929">
        <v>0.81967816091954027</v>
      </c>
      <c r="C929">
        <v>57.999999999999993</v>
      </c>
      <c r="D929" t="s">
        <v>9</v>
      </c>
    </row>
    <row r="930" spans="1:4" x14ac:dyDescent="0.2">
      <c r="A930" t="s">
        <v>935</v>
      </c>
      <c r="B930">
        <v>0.94600000000000006</v>
      </c>
      <c r="C930">
        <v>3</v>
      </c>
      <c r="D930" t="s">
        <v>9</v>
      </c>
    </row>
    <row r="931" spans="1:4" x14ac:dyDescent="0.2">
      <c r="A931" t="s">
        <v>936</v>
      </c>
      <c r="B931">
        <v>0</v>
      </c>
      <c r="C931">
        <v>1</v>
      </c>
      <c r="D931" t="s">
        <v>5</v>
      </c>
    </row>
    <row r="932" spans="1:4" x14ac:dyDescent="0.2">
      <c r="A932" t="s">
        <v>937</v>
      </c>
      <c r="B932">
        <v>1.056</v>
      </c>
      <c r="C932">
        <v>50.666666666666679</v>
      </c>
      <c r="D932" t="s">
        <v>9</v>
      </c>
    </row>
    <row r="933" spans="1:4" x14ac:dyDescent="0.2">
      <c r="A933" t="s">
        <v>938</v>
      </c>
      <c r="B933">
        <v>0.751</v>
      </c>
      <c r="C933">
        <v>4</v>
      </c>
      <c r="D933" t="s">
        <v>5</v>
      </c>
    </row>
    <row r="934" spans="1:4" x14ac:dyDescent="0.2">
      <c r="A934" t="s">
        <v>939</v>
      </c>
      <c r="B934">
        <v>6.6666666666666664E-4</v>
      </c>
      <c r="C934">
        <v>3</v>
      </c>
      <c r="D934" t="s">
        <v>5</v>
      </c>
    </row>
    <row r="935" spans="1:4" x14ac:dyDescent="0.2">
      <c r="A935" t="s">
        <v>940</v>
      </c>
      <c r="B935">
        <v>0.76173184357541912</v>
      </c>
      <c r="C935">
        <v>59.666666666666657</v>
      </c>
      <c r="D935" t="s">
        <v>5</v>
      </c>
    </row>
    <row r="936" spans="1:4" x14ac:dyDescent="0.2">
      <c r="A936" t="s">
        <v>941</v>
      </c>
      <c r="B936">
        <v>0.75260352422907484</v>
      </c>
      <c r="C936">
        <v>227</v>
      </c>
      <c r="D936" t="s">
        <v>5</v>
      </c>
    </row>
    <row r="937" spans="1:4" x14ac:dyDescent="0.2">
      <c r="A937" t="s">
        <v>942</v>
      </c>
      <c r="B937">
        <v>0.21</v>
      </c>
      <c r="C937">
        <v>3</v>
      </c>
      <c r="D937" t="s">
        <v>5</v>
      </c>
    </row>
    <row r="938" spans="1:4" x14ac:dyDescent="0.2">
      <c r="A938" t="s">
        <v>943</v>
      </c>
      <c r="B938">
        <v>0.52</v>
      </c>
      <c r="C938">
        <v>22</v>
      </c>
      <c r="D938" t="s">
        <v>5</v>
      </c>
    </row>
    <row r="939" spans="1:4" x14ac:dyDescent="0.2">
      <c r="A939" t="s">
        <v>944</v>
      </c>
      <c r="B939">
        <v>0.86342574257425742</v>
      </c>
      <c r="C939">
        <v>33.666666666666657</v>
      </c>
      <c r="D939" t="s">
        <v>9</v>
      </c>
    </row>
    <row r="940" spans="1:4" x14ac:dyDescent="0.2">
      <c r="A940" t="s">
        <v>945</v>
      </c>
      <c r="B940">
        <v>0.85999999999999988</v>
      </c>
      <c r="C940">
        <v>87</v>
      </c>
      <c r="D940" t="s">
        <v>9</v>
      </c>
    </row>
    <row r="941" spans="1:4" x14ac:dyDescent="0.2">
      <c r="A941" t="s">
        <v>946</v>
      </c>
      <c r="B941">
        <v>0.308</v>
      </c>
      <c r="C941">
        <v>4</v>
      </c>
      <c r="D941" t="s">
        <v>5</v>
      </c>
    </row>
    <row r="942" spans="1:4" x14ac:dyDescent="0.2">
      <c r="A942" t="s">
        <v>947</v>
      </c>
      <c r="B942">
        <v>2E-3</v>
      </c>
      <c r="C942">
        <v>1.3333333333333339</v>
      </c>
      <c r="D942" t="s">
        <v>5</v>
      </c>
    </row>
    <row r="943" spans="1:4" x14ac:dyDescent="0.2">
      <c r="A943" t="s">
        <v>948</v>
      </c>
      <c r="B943">
        <v>1.024</v>
      </c>
      <c r="C943">
        <v>103.6666666666667</v>
      </c>
      <c r="D943" t="s">
        <v>9</v>
      </c>
    </row>
    <row r="944" spans="1:4" x14ac:dyDescent="0.2">
      <c r="A944" t="s">
        <v>949</v>
      </c>
      <c r="B944">
        <v>0.78700000000000003</v>
      </c>
      <c r="C944">
        <v>26.666666666666661</v>
      </c>
      <c r="D944" t="s">
        <v>5</v>
      </c>
    </row>
    <row r="945" spans="1:4" x14ac:dyDescent="0.2">
      <c r="A945" t="s">
        <v>950</v>
      </c>
      <c r="B945">
        <v>1.074419889502763</v>
      </c>
      <c r="C945">
        <v>60.333333333333343</v>
      </c>
      <c r="D945" t="s">
        <v>9</v>
      </c>
    </row>
    <row r="946" spans="1:4" x14ac:dyDescent="0.2">
      <c r="A946" t="s">
        <v>951</v>
      </c>
      <c r="B946">
        <v>1.671577464788732</v>
      </c>
      <c r="C946">
        <v>189.33333333333329</v>
      </c>
      <c r="D946" t="s">
        <v>40</v>
      </c>
    </row>
    <row r="947" spans="1:4" x14ac:dyDescent="0.2">
      <c r="A947" t="s">
        <v>952</v>
      </c>
      <c r="B947">
        <v>0.81224539877300606</v>
      </c>
      <c r="C947">
        <v>54.333333333333343</v>
      </c>
      <c r="D947" t="s">
        <v>9</v>
      </c>
    </row>
    <row r="948" spans="1:4" x14ac:dyDescent="0.2">
      <c r="A948" t="s">
        <v>953</v>
      </c>
      <c r="B948">
        <v>8.7999999999999995E-2</v>
      </c>
      <c r="C948">
        <v>6.6666666666666661</v>
      </c>
      <c r="D948" t="s">
        <v>5</v>
      </c>
    </row>
    <row r="949" spans="1:4" x14ac:dyDescent="0.2">
      <c r="A949" t="s">
        <v>954</v>
      </c>
      <c r="B949">
        <v>0.84</v>
      </c>
      <c r="C949">
        <v>2</v>
      </c>
      <c r="D949" t="s">
        <v>9</v>
      </c>
    </row>
    <row r="950" spans="1:4" x14ac:dyDescent="0.2">
      <c r="A950" t="s">
        <v>955</v>
      </c>
      <c r="B950">
        <v>0.71154400000000007</v>
      </c>
      <c r="C950">
        <v>83.333333333333314</v>
      </c>
      <c r="D950" t="s">
        <v>5</v>
      </c>
    </row>
    <row r="951" spans="1:4" x14ac:dyDescent="0.2">
      <c r="A951" t="s">
        <v>956</v>
      </c>
      <c r="B951">
        <v>0.70299999999999996</v>
      </c>
      <c r="C951">
        <v>87.333333333333314</v>
      </c>
      <c r="D951" t="s">
        <v>5</v>
      </c>
    </row>
    <row r="952" spans="1:4" x14ac:dyDescent="0.2">
      <c r="A952" t="s">
        <v>957</v>
      </c>
      <c r="B952">
        <v>0.31524390243902439</v>
      </c>
      <c r="C952">
        <v>27.333333333333329</v>
      </c>
      <c r="D952" t="s">
        <v>5</v>
      </c>
    </row>
    <row r="953" spans="1:4" x14ac:dyDescent="0.2">
      <c r="A953" t="s">
        <v>958</v>
      </c>
      <c r="B953">
        <v>1.094930555555556</v>
      </c>
      <c r="C953">
        <v>72</v>
      </c>
      <c r="D953" t="s">
        <v>9</v>
      </c>
    </row>
    <row r="954" spans="1:4" x14ac:dyDescent="0.2">
      <c r="A954" t="s">
        <v>959</v>
      </c>
      <c r="B954">
        <v>1.8171190476190471</v>
      </c>
      <c r="C954">
        <v>112</v>
      </c>
      <c r="D954" t="s">
        <v>40</v>
      </c>
    </row>
    <row r="955" spans="1:4" x14ac:dyDescent="0.2">
      <c r="A955" t="s">
        <v>960</v>
      </c>
      <c r="B955">
        <v>0.73899999999999999</v>
      </c>
      <c r="C955">
        <v>34.666666666666679</v>
      </c>
      <c r="D955" t="s">
        <v>5</v>
      </c>
    </row>
    <row r="956" spans="1:4" x14ac:dyDescent="0.2">
      <c r="A956" t="s">
        <v>961</v>
      </c>
      <c r="B956">
        <v>0.52237278106508866</v>
      </c>
      <c r="C956">
        <v>56.333333333333343</v>
      </c>
      <c r="D956" t="s">
        <v>5</v>
      </c>
    </row>
    <row r="957" spans="1:4" x14ac:dyDescent="0.2">
      <c r="A957" t="s">
        <v>962</v>
      </c>
      <c r="B957">
        <v>0.23599999999999999</v>
      </c>
      <c r="C957">
        <v>5.666666666666667</v>
      </c>
      <c r="D957" t="s">
        <v>5</v>
      </c>
    </row>
    <row r="958" spans="1:4" x14ac:dyDescent="0.2">
      <c r="A958" t="s">
        <v>963</v>
      </c>
      <c r="B958">
        <v>0</v>
      </c>
      <c r="C958">
        <v>1</v>
      </c>
      <c r="D958" t="s">
        <v>5</v>
      </c>
    </row>
    <row r="959" spans="1:4" x14ac:dyDescent="0.2">
      <c r="A959" t="s">
        <v>964</v>
      </c>
      <c r="B959">
        <v>0.8833450834879405</v>
      </c>
      <c r="C959">
        <v>179.66666666666671</v>
      </c>
      <c r="D959" t="s">
        <v>9</v>
      </c>
    </row>
    <row r="960" spans="1:4" x14ac:dyDescent="0.2">
      <c r="A960" t="s">
        <v>965</v>
      </c>
      <c r="B960">
        <v>0</v>
      </c>
      <c r="C960">
        <v>1</v>
      </c>
      <c r="D960" t="s">
        <v>5</v>
      </c>
    </row>
    <row r="961" spans="1:4" x14ac:dyDescent="0.2">
      <c r="A961" t="s">
        <v>966</v>
      </c>
      <c r="B961">
        <v>0.96558991596638655</v>
      </c>
      <c r="C961">
        <v>198.33333333333329</v>
      </c>
      <c r="D961" t="s">
        <v>9</v>
      </c>
    </row>
    <row r="962" spans="1:4" x14ac:dyDescent="0.2">
      <c r="A962" t="s">
        <v>967</v>
      </c>
      <c r="B962">
        <v>0.25</v>
      </c>
      <c r="C962">
        <v>14.666666666666661</v>
      </c>
      <c r="D962" t="s">
        <v>5</v>
      </c>
    </row>
    <row r="963" spans="1:4" x14ac:dyDescent="0.2">
      <c r="A963" t="s">
        <v>968</v>
      </c>
      <c r="B963">
        <v>1.183874692874693</v>
      </c>
      <c r="C963">
        <v>135.66666666666671</v>
      </c>
      <c r="D963" t="s">
        <v>9</v>
      </c>
    </row>
    <row r="964" spans="1:4" x14ac:dyDescent="0.2">
      <c r="A964" t="s">
        <v>969</v>
      </c>
      <c r="B964">
        <v>1.073</v>
      </c>
      <c r="C964">
        <v>1.666666666666667</v>
      </c>
      <c r="D964" t="s">
        <v>9</v>
      </c>
    </row>
    <row r="965" spans="1:4" x14ac:dyDescent="0.2">
      <c r="A965" t="s">
        <v>970</v>
      </c>
      <c r="B965">
        <v>0.437</v>
      </c>
      <c r="C965">
        <v>2</v>
      </c>
      <c r="D965" t="s">
        <v>5</v>
      </c>
    </row>
    <row r="966" spans="1:4" x14ac:dyDescent="0.2">
      <c r="A966" t="s">
        <v>971</v>
      </c>
      <c r="B966">
        <v>0.873</v>
      </c>
      <c r="C966">
        <v>50</v>
      </c>
      <c r="D966" t="s">
        <v>9</v>
      </c>
    </row>
    <row r="967" spans="1:4" x14ac:dyDescent="0.2">
      <c r="A967" t="s">
        <v>972</v>
      </c>
      <c r="B967">
        <v>0.70299999999999996</v>
      </c>
      <c r="C967">
        <v>2.666666666666667</v>
      </c>
      <c r="D967" t="s">
        <v>5</v>
      </c>
    </row>
    <row r="968" spans="1:4" x14ac:dyDescent="0.2">
      <c r="A968" t="s">
        <v>973</v>
      </c>
      <c r="B968">
        <v>0.745</v>
      </c>
      <c r="C968">
        <v>2.333333333333333</v>
      </c>
      <c r="D968" t="s">
        <v>5</v>
      </c>
    </row>
    <row r="969" spans="1:4" x14ac:dyDescent="0.2">
      <c r="A969" t="s">
        <v>974</v>
      </c>
      <c r="B969">
        <v>1.0429999999999999</v>
      </c>
      <c r="C969">
        <v>32</v>
      </c>
      <c r="D969" t="s">
        <v>9</v>
      </c>
    </row>
    <row r="970" spans="1:4" x14ac:dyDescent="0.2">
      <c r="A970" t="s">
        <v>975</v>
      </c>
      <c r="B970">
        <v>1.1578738738738741</v>
      </c>
      <c r="C970">
        <v>185</v>
      </c>
      <c r="D970" t="s">
        <v>9</v>
      </c>
    </row>
    <row r="971" spans="1:4" x14ac:dyDescent="0.2">
      <c r="A971" t="s">
        <v>976</v>
      </c>
      <c r="B971">
        <v>1.7402486678507989</v>
      </c>
      <c r="C971">
        <v>187.66666666666671</v>
      </c>
      <c r="D971" t="s">
        <v>40</v>
      </c>
    </row>
    <row r="972" spans="1:4" x14ac:dyDescent="0.2">
      <c r="A972" t="s">
        <v>977</v>
      </c>
      <c r="B972">
        <v>0.58932142857142855</v>
      </c>
      <c r="C972">
        <v>65.333333333333343</v>
      </c>
      <c r="D972" t="s">
        <v>5</v>
      </c>
    </row>
    <row r="973" spans="1:4" x14ac:dyDescent="0.2">
      <c r="A973" t="s">
        <v>978</v>
      </c>
      <c r="B973">
        <v>0.187</v>
      </c>
      <c r="C973">
        <v>8</v>
      </c>
      <c r="D973" t="s">
        <v>5</v>
      </c>
    </row>
    <row r="974" spans="1:4" x14ac:dyDescent="0.2">
      <c r="A974" t="s">
        <v>979</v>
      </c>
      <c r="B974">
        <v>0</v>
      </c>
      <c r="C974">
        <v>1</v>
      </c>
      <c r="D974" t="s">
        <v>5</v>
      </c>
    </row>
    <row r="975" spans="1:4" x14ac:dyDescent="0.2">
      <c r="A975" t="s">
        <v>980</v>
      </c>
      <c r="B975">
        <v>0.67800000000000005</v>
      </c>
      <c r="C975">
        <v>50.666666666666679</v>
      </c>
      <c r="D975" t="s">
        <v>5</v>
      </c>
    </row>
    <row r="976" spans="1:4" x14ac:dyDescent="0.2">
      <c r="A976" t="s">
        <v>981</v>
      </c>
      <c r="B976">
        <v>0.68799999999999994</v>
      </c>
      <c r="C976">
        <v>37.666666666666679</v>
      </c>
      <c r="D976" t="s">
        <v>5</v>
      </c>
    </row>
    <row r="977" spans="1:4" x14ac:dyDescent="0.2">
      <c r="A977" t="s">
        <v>982</v>
      </c>
      <c r="B977">
        <v>1.1870000000000001</v>
      </c>
      <c r="C977">
        <v>2.333333333333333</v>
      </c>
      <c r="D977" t="s">
        <v>9</v>
      </c>
    </row>
    <row r="978" spans="1:4" x14ac:dyDescent="0.2">
      <c r="A978" t="s">
        <v>983</v>
      </c>
      <c r="B978">
        <v>1.153</v>
      </c>
      <c r="C978">
        <v>106</v>
      </c>
      <c r="D978" t="s">
        <v>9</v>
      </c>
    </row>
    <row r="979" spans="1:4" x14ac:dyDescent="0.2">
      <c r="A979" t="s">
        <v>984</v>
      </c>
      <c r="B979">
        <v>0.91960000000000008</v>
      </c>
      <c r="C979">
        <v>6.666666666666667</v>
      </c>
      <c r="D979" t="s">
        <v>9</v>
      </c>
    </row>
    <row r="980" spans="1:4" x14ac:dyDescent="0.2">
      <c r="A980" t="s">
        <v>985</v>
      </c>
      <c r="B980">
        <v>0.60031249999999992</v>
      </c>
      <c r="C980">
        <v>32</v>
      </c>
      <c r="D980" t="s">
        <v>5</v>
      </c>
    </row>
    <row r="981" spans="1:4" x14ac:dyDescent="0.2">
      <c r="A981" t="s">
        <v>986</v>
      </c>
      <c r="B981">
        <v>0.30274712643678159</v>
      </c>
      <c r="C981">
        <v>29</v>
      </c>
      <c r="D981" t="s">
        <v>5</v>
      </c>
    </row>
    <row r="982" spans="1:4" x14ac:dyDescent="0.2">
      <c r="A982" t="s">
        <v>987</v>
      </c>
      <c r="B982">
        <v>0</v>
      </c>
      <c r="C982">
        <v>1</v>
      </c>
      <c r="D982" t="s">
        <v>5</v>
      </c>
    </row>
    <row r="983" spans="1:4" x14ac:dyDescent="0.2">
      <c r="A983" t="s">
        <v>988</v>
      </c>
      <c r="B983">
        <v>0.874</v>
      </c>
      <c r="C983">
        <v>103.6666666666667</v>
      </c>
      <c r="D983" t="s">
        <v>9</v>
      </c>
    </row>
    <row r="984" spans="1:4" x14ac:dyDescent="0.2">
      <c r="A984" t="s">
        <v>989</v>
      </c>
      <c r="B984">
        <v>0.65697931034482759</v>
      </c>
      <c r="C984">
        <v>48.333333333333329</v>
      </c>
      <c r="D984" t="s">
        <v>5</v>
      </c>
    </row>
    <row r="985" spans="1:4" x14ac:dyDescent="0.2">
      <c r="A985" t="s">
        <v>990</v>
      </c>
      <c r="B985">
        <v>0.8026901408450704</v>
      </c>
      <c r="C985">
        <v>71</v>
      </c>
      <c r="D985" t="s">
        <v>9</v>
      </c>
    </row>
    <row r="986" spans="1:4" x14ac:dyDescent="0.2">
      <c r="A986" t="s">
        <v>991</v>
      </c>
      <c r="B986">
        <v>0</v>
      </c>
      <c r="C986">
        <v>1</v>
      </c>
      <c r="D986" t="s">
        <v>5</v>
      </c>
    </row>
    <row r="987" spans="1:4" x14ac:dyDescent="0.2">
      <c r="A987" t="s">
        <v>992</v>
      </c>
      <c r="B987">
        <v>0.77800000000000002</v>
      </c>
      <c r="C987">
        <v>53</v>
      </c>
      <c r="D987" t="s">
        <v>5</v>
      </c>
    </row>
    <row r="988" spans="1:4" x14ac:dyDescent="0.2">
      <c r="A988" t="s">
        <v>993</v>
      </c>
      <c r="B988">
        <v>0.84152713178294558</v>
      </c>
      <c r="C988">
        <v>43.000000000000007</v>
      </c>
      <c r="D988" t="s">
        <v>9</v>
      </c>
    </row>
    <row r="989" spans="1:4" x14ac:dyDescent="0.2">
      <c r="A989" t="s">
        <v>994</v>
      </c>
      <c r="B989">
        <v>0.23799999999999999</v>
      </c>
      <c r="C989">
        <v>14.33333333333333</v>
      </c>
      <c r="D989" t="s">
        <v>5</v>
      </c>
    </row>
    <row r="990" spans="1:4" x14ac:dyDescent="0.2">
      <c r="A990" t="s">
        <v>995</v>
      </c>
      <c r="B990">
        <v>1.1858377425044091</v>
      </c>
      <c r="C990">
        <v>189</v>
      </c>
      <c r="D990" t="s">
        <v>9</v>
      </c>
    </row>
    <row r="991" spans="1:4" x14ac:dyDescent="0.2">
      <c r="A991" t="s">
        <v>996</v>
      </c>
      <c r="B991">
        <v>1.0552296650717701</v>
      </c>
      <c r="C991">
        <v>139.33333333333329</v>
      </c>
      <c r="D991" t="s">
        <v>9</v>
      </c>
    </row>
    <row r="992" spans="1:4" x14ac:dyDescent="0.2">
      <c r="A992" t="s">
        <v>997</v>
      </c>
      <c r="B992">
        <v>1.0379393939393939</v>
      </c>
      <c r="C992">
        <v>44</v>
      </c>
      <c r="D992" t="s">
        <v>9</v>
      </c>
    </row>
    <row r="993" spans="1:4" x14ac:dyDescent="0.2">
      <c r="A993" t="s">
        <v>998</v>
      </c>
      <c r="B993">
        <v>1.498</v>
      </c>
      <c r="C993">
        <v>64.333333333333314</v>
      </c>
      <c r="D993" t="s">
        <v>9</v>
      </c>
    </row>
    <row r="994" spans="1:4" x14ac:dyDescent="0.2">
      <c r="A994" t="s">
        <v>999</v>
      </c>
      <c r="B994">
        <v>0.91744480874316947</v>
      </c>
      <c r="C994">
        <v>304.99999999999989</v>
      </c>
      <c r="D994" t="s">
        <v>9</v>
      </c>
    </row>
    <row r="995" spans="1:4" x14ac:dyDescent="0.2">
      <c r="A995" t="s">
        <v>1000</v>
      </c>
      <c r="B995">
        <v>6.34</v>
      </c>
      <c r="C995">
        <v>1</v>
      </c>
      <c r="D995" t="s">
        <v>40</v>
      </c>
    </row>
    <row r="996" spans="1:4" x14ac:dyDescent="0.2">
      <c r="A996" t="s">
        <v>1001</v>
      </c>
      <c r="B996">
        <v>0.19455932203389831</v>
      </c>
      <c r="C996">
        <v>19.666666666666661</v>
      </c>
      <c r="D996" t="s">
        <v>5</v>
      </c>
    </row>
    <row r="997" spans="1:4" x14ac:dyDescent="0.2">
      <c r="A997" t="s">
        <v>1002</v>
      </c>
      <c r="B997">
        <v>0</v>
      </c>
      <c r="C997">
        <v>1</v>
      </c>
      <c r="D997" t="s">
        <v>5</v>
      </c>
    </row>
    <row r="998" spans="1:4" x14ac:dyDescent="0.2">
      <c r="A998" t="s">
        <v>1003</v>
      </c>
      <c r="B998">
        <v>0.19600000000000001</v>
      </c>
      <c r="C998">
        <v>0.33333333333333331</v>
      </c>
      <c r="D998" t="s">
        <v>5</v>
      </c>
    </row>
    <row r="999" spans="1:4" x14ac:dyDescent="0.2">
      <c r="A999" t="s">
        <v>1004</v>
      </c>
      <c r="B999">
        <v>0.56100000000000005</v>
      </c>
      <c r="C999">
        <v>67.333333333333314</v>
      </c>
      <c r="D999" t="s">
        <v>5</v>
      </c>
    </row>
    <row r="1000" spans="1:4" x14ac:dyDescent="0.2">
      <c r="A1000" t="s">
        <v>1005</v>
      </c>
      <c r="B1000">
        <v>0.94112244897959174</v>
      </c>
      <c r="C1000">
        <v>163.33333333333329</v>
      </c>
      <c r="D1000" t="s">
        <v>9</v>
      </c>
    </row>
    <row r="1001" spans="1:4" x14ac:dyDescent="0.2">
      <c r="A1001" t="s">
        <v>1006</v>
      </c>
      <c r="B1001">
        <v>5.3999999999999999E-2</v>
      </c>
      <c r="C1001">
        <v>2</v>
      </c>
      <c r="D1001" t="s">
        <v>5</v>
      </c>
    </row>
    <row r="1002" spans="1:4" x14ac:dyDescent="0.2">
      <c r="A1002" t="s">
        <v>1007</v>
      </c>
      <c r="B1002">
        <v>8.9999999999999993E-3</v>
      </c>
      <c r="C1002">
        <v>1</v>
      </c>
      <c r="D1002" t="s">
        <v>5</v>
      </c>
    </row>
    <row r="1003" spans="1:4" x14ac:dyDescent="0.2">
      <c r="A1003" t="s">
        <v>1008</v>
      </c>
      <c r="B1003">
        <v>0.51436000000000004</v>
      </c>
      <c r="C1003">
        <v>41.666666666666657</v>
      </c>
      <c r="D1003" t="s">
        <v>5</v>
      </c>
    </row>
    <row r="1004" spans="1:4" x14ac:dyDescent="0.2">
      <c r="A1004" t="s">
        <v>1009</v>
      </c>
      <c r="B1004">
        <v>1.238</v>
      </c>
      <c r="C1004">
        <v>32</v>
      </c>
      <c r="D1004" t="s">
        <v>9</v>
      </c>
    </row>
    <row r="1005" spans="1:4" x14ac:dyDescent="0.2">
      <c r="A1005" t="s">
        <v>1010</v>
      </c>
      <c r="B1005">
        <v>0.62342424242424244</v>
      </c>
      <c r="C1005">
        <v>44</v>
      </c>
      <c r="D1005" t="s">
        <v>5</v>
      </c>
    </row>
    <row r="1006" spans="1:4" x14ac:dyDescent="0.2">
      <c r="A1006" t="s">
        <v>1011</v>
      </c>
      <c r="B1006">
        <v>0.95085927505330492</v>
      </c>
      <c r="C1006">
        <v>156.33333333333329</v>
      </c>
      <c r="D1006" t="s">
        <v>9</v>
      </c>
    </row>
    <row r="1007" spans="1:4" x14ac:dyDescent="0.2">
      <c r="A1007" t="s">
        <v>1012</v>
      </c>
      <c r="B1007">
        <v>1.563407079646018</v>
      </c>
      <c r="C1007">
        <v>75.333333333333343</v>
      </c>
      <c r="D1007" t="s">
        <v>40</v>
      </c>
    </row>
    <row r="1008" spans="1:4" x14ac:dyDescent="0.2">
      <c r="A1008" t="s">
        <v>1013</v>
      </c>
      <c r="B1008">
        <v>0.68024324324324315</v>
      </c>
      <c r="C1008">
        <v>24.666666666666661</v>
      </c>
      <c r="D1008" t="s">
        <v>5</v>
      </c>
    </row>
    <row r="1009" spans="1:4" x14ac:dyDescent="0.2">
      <c r="A1009" t="s">
        <v>1014</v>
      </c>
      <c r="B1009">
        <v>0.32</v>
      </c>
      <c r="C1009">
        <v>0.33333333333333331</v>
      </c>
      <c r="D1009" t="s">
        <v>5</v>
      </c>
    </row>
    <row r="1010" spans="1:4" x14ac:dyDescent="0.2">
      <c r="A1010" t="s">
        <v>1015</v>
      </c>
      <c r="B1010">
        <v>0.20799999999999999</v>
      </c>
      <c r="C1010">
        <v>7.666666666666667</v>
      </c>
      <c r="D1010" t="s">
        <v>5</v>
      </c>
    </row>
    <row r="1011" spans="1:4" x14ac:dyDescent="0.2">
      <c r="A1011" t="s">
        <v>1016</v>
      </c>
      <c r="B1011">
        <v>0.01</v>
      </c>
      <c r="C1011">
        <v>0.33333333333333331</v>
      </c>
      <c r="D1011" t="s">
        <v>5</v>
      </c>
    </row>
    <row r="1012" spans="1:4" x14ac:dyDescent="0.2">
      <c r="A1012" t="s">
        <v>1017</v>
      </c>
      <c r="B1012">
        <v>0.34528378378378383</v>
      </c>
      <c r="C1012">
        <v>24.666666666666671</v>
      </c>
      <c r="D1012" t="s">
        <v>5</v>
      </c>
    </row>
    <row r="1013" spans="1:4" x14ac:dyDescent="0.2">
      <c r="A1013" t="s">
        <v>1018</v>
      </c>
      <c r="B1013">
        <v>1E-3</v>
      </c>
      <c r="C1013">
        <v>2.666666666666667</v>
      </c>
      <c r="D1013" t="s">
        <v>5</v>
      </c>
    </row>
    <row r="1014" spans="1:4" x14ac:dyDescent="0.2">
      <c r="A1014" t="s">
        <v>1019</v>
      </c>
      <c r="B1014">
        <v>0.78048000000000006</v>
      </c>
      <c r="C1014">
        <v>58.333333333333329</v>
      </c>
      <c r="D1014" t="s">
        <v>5</v>
      </c>
    </row>
    <row r="1015" spans="1:4" x14ac:dyDescent="0.2">
      <c r="A1015" t="s">
        <v>1020</v>
      </c>
      <c r="B1015">
        <v>0.623</v>
      </c>
      <c r="C1015">
        <v>11.666666666666661</v>
      </c>
      <c r="D1015" t="s">
        <v>5</v>
      </c>
    </row>
    <row r="1016" spans="1:4" x14ac:dyDescent="0.2">
      <c r="A1016" t="s">
        <v>1021</v>
      </c>
      <c r="B1016">
        <v>0.72886585365853651</v>
      </c>
      <c r="C1016">
        <v>54.666666666666657</v>
      </c>
      <c r="D1016" t="s">
        <v>5</v>
      </c>
    </row>
    <row r="1017" spans="1:4" x14ac:dyDescent="0.2">
      <c r="A1017" t="s">
        <v>1022</v>
      </c>
      <c r="B1017">
        <v>1.1994525547445249</v>
      </c>
      <c r="C1017">
        <v>91.333333333333343</v>
      </c>
      <c r="D1017" t="s">
        <v>9</v>
      </c>
    </row>
    <row r="1018" spans="1:4" x14ac:dyDescent="0.2">
      <c r="A1018" t="s">
        <v>1023</v>
      </c>
      <c r="B1018">
        <v>0.69022033898305091</v>
      </c>
      <c r="C1018">
        <v>78.666666666666671</v>
      </c>
      <c r="D1018" t="s">
        <v>5</v>
      </c>
    </row>
    <row r="1019" spans="1:4" x14ac:dyDescent="0.2">
      <c r="A1019" t="s">
        <v>1024</v>
      </c>
      <c r="B1019">
        <v>0.83948459958932231</v>
      </c>
      <c r="C1019">
        <v>324.66666666666657</v>
      </c>
      <c r="D1019" t="s">
        <v>9</v>
      </c>
    </row>
    <row r="1020" spans="1:4" x14ac:dyDescent="0.2">
      <c r="A1020" t="s">
        <v>1025</v>
      </c>
      <c r="B1020">
        <v>1.449425287356322</v>
      </c>
      <c r="C1020">
        <v>87</v>
      </c>
      <c r="D1020" t="s">
        <v>9</v>
      </c>
    </row>
    <row r="1021" spans="1:4" x14ac:dyDescent="0.2">
      <c r="A1021" t="s">
        <v>1026</v>
      </c>
      <c r="B1021">
        <v>0</v>
      </c>
      <c r="C1021">
        <v>1</v>
      </c>
      <c r="D1021" t="s">
        <v>5</v>
      </c>
    </row>
    <row r="1022" spans="1:4" x14ac:dyDescent="0.2">
      <c r="A1022" t="s">
        <v>1027</v>
      </c>
      <c r="B1022">
        <v>0.8890485074626866</v>
      </c>
      <c r="C1022">
        <v>89.333333333333343</v>
      </c>
      <c r="D1022" t="s">
        <v>9</v>
      </c>
    </row>
    <row r="1023" spans="1:4" x14ac:dyDescent="0.2">
      <c r="A1023" t="s">
        <v>1028</v>
      </c>
      <c r="B1023">
        <v>0.95410945273631831</v>
      </c>
      <c r="C1023">
        <v>134</v>
      </c>
      <c r="D1023" t="s">
        <v>9</v>
      </c>
    </row>
    <row r="1024" spans="1:4" x14ac:dyDescent="0.2">
      <c r="A1024" t="s">
        <v>1029</v>
      </c>
      <c r="B1024">
        <v>0.66600000000000004</v>
      </c>
      <c r="C1024">
        <v>16.333333333333339</v>
      </c>
      <c r="D1024" t="s">
        <v>5</v>
      </c>
    </row>
    <row r="1025" spans="1:4" x14ac:dyDescent="0.2">
      <c r="A1025" t="s">
        <v>1030</v>
      </c>
      <c r="B1025">
        <v>0.78456934306569348</v>
      </c>
      <c r="C1025">
        <v>45.666666666666679</v>
      </c>
      <c r="D1025" t="s">
        <v>5</v>
      </c>
    </row>
    <row r="1026" spans="1:4" x14ac:dyDescent="0.2">
      <c r="A1026" t="s">
        <v>1031</v>
      </c>
      <c r="B1026">
        <v>1.2350000000000001</v>
      </c>
      <c r="C1026">
        <v>2.666666666666667</v>
      </c>
      <c r="D1026" t="s">
        <v>9</v>
      </c>
    </row>
    <row r="1027" spans="1:4" x14ac:dyDescent="0.2">
      <c r="A1027" t="s">
        <v>1032</v>
      </c>
      <c r="B1027">
        <v>0.89</v>
      </c>
      <c r="C1027">
        <v>97.333333333333314</v>
      </c>
      <c r="D1027" t="s">
        <v>9</v>
      </c>
    </row>
    <row r="1028" spans="1:4" x14ac:dyDescent="0.2">
      <c r="A1028" t="s">
        <v>1033</v>
      </c>
      <c r="B1028">
        <v>0.29599999999999999</v>
      </c>
      <c r="C1028">
        <v>2.333333333333333</v>
      </c>
      <c r="D1028" t="s">
        <v>5</v>
      </c>
    </row>
    <row r="1029" spans="1:4" x14ac:dyDescent="0.2">
      <c r="A1029" t="s">
        <v>1034</v>
      </c>
      <c r="B1029">
        <v>1.5890134529147979</v>
      </c>
      <c r="C1029">
        <v>148.66666666666671</v>
      </c>
      <c r="D1029" t="s">
        <v>40</v>
      </c>
    </row>
    <row r="1030" spans="1:4" x14ac:dyDescent="0.2">
      <c r="A1030" t="s">
        <v>1035</v>
      </c>
      <c r="B1030">
        <v>0.63095833333333329</v>
      </c>
      <c r="C1030">
        <v>40</v>
      </c>
      <c r="D1030" t="s">
        <v>5</v>
      </c>
    </row>
    <row r="1031" spans="1:4" x14ac:dyDescent="0.2">
      <c r="A1031" t="s">
        <v>1036</v>
      </c>
      <c r="B1031">
        <v>0</v>
      </c>
      <c r="C1031">
        <v>2.3333333333333339</v>
      </c>
      <c r="D1031" t="s">
        <v>5</v>
      </c>
    </row>
    <row r="1032" spans="1:4" x14ac:dyDescent="0.2">
      <c r="A1032" t="s">
        <v>1037</v>
      </c>
      <c r="B1032">
        <v>0.191</v>
      </c>
      <c r="C1032">
        <v>7.3333333333333321</v>
      </c>
      <c r="D1032" t="s">
        <v>5</v>
      </c>
    </row>
    <row r="1033" spans="1:4" x14ac:dyDescent="0.2">
      <c r="A1033" t="s">
        <v>1038</v>
      </c>
      <c r="B1033">
        <v>0.78068085106382967</v>
      </c>
      <c r="C1033">
        <v>78.333333333333343</v>
      </c>
      <c r="D1033" t="s">
        <v>5</v>
      </c>
    </row>
    <row r="1034" spans="1:4" x14ac:dyDescent="0.2">
      <c r="A1034" t="s">
        <v>1039</v>
      </c>
      <c r="B1034">
        <v>1.837887429643527</v>
      </c>
      <c r="C1034">
        <v>177.66666666666671</v>
      </c>
      <c r="D1034" t="s">
        <v>40</v>
      </c>
    </row>
    <row r="1035" spans="1:4" x14ac:dyDescent="0.2">
      <c r="A1035" t="s">
        <v>1040</v>
      </c>
      <c r="B1035">
        <v>0.82693749999999999</v>
      </c>
      <c r="C1035">
        <v>21.333333333333329</v>
      </c>
      <c r="D1035" t="s">
        <v>9</v>
      </c>
    </row>
    <row r="1036" spans="1:4" x14ac:dyDescent="0.2">
      <c r="A1036" t="s">
        <v>1041</v>
      </c>
      <c r="B1036">
        <v>1.3842371134020619</v>
      </c>
      <c r="C1036">
        <v>129.33333333333329</v>
      </c>
      <c r="D1036" t="s">
        <v>9</v>
      </c>
    </row>
    <row r="1037" spans="1:4" x14ac:dyDescent="0.2">
      <c r="A1037" t="s">
        <v>1042</v>
      </c>
      <c r="B1037">
        <v>1.510962732919255</v>
      </c>
      <c r="C1037">
        <v>107.3333333333333</v>
      </c>
      <c r="D1037" t="s">
        <v>40</v>
      </c>
    </row>
    <row r="1038" spans="1:4" x14ac:dyDescent="0.2">
      <c r="A1038" t="s">
        <v>1043</v>
      </c>
      <c r="B1038">
        <v>0.96</v>
      </c>
      <c r="C1038">
        <v>61.333333333333343</v>
      </c>
      <c r="D1038" t="s">
        <v>9</v>
      </c>
    </row>
    <row r="1039" spans="1:4" x14ac:dyDescent="0.2">
      <c r="A1039" t="s">
        <v>1044</v>
      </c>
      <c r="B1039">
        <v>0.87791247264770234</v>
      </c>
      <c r="C1039">
        <v>152.33333333333329</v>
      </c>
      <c r="D1039" t="s">
        <v>9</v>
      </c>
    </row>
    <row r="1040" spans="1:4" x14ac:dyDescent="0.2">
      <c r="A1040" t="s">
        <v>1045</v>
      </c>
      <c r="B1040">
        <v>0.46743269230769241</v>
      </c>
      <c r="C1040">
        <v>34.666666666666657</v>
      </c>
      <c r="D1040" t="s">
        <v>5</v>
      </c>
    </row>
    <row r="1041" spans="1:4" x14ac:dyDescent="0.2">
      <c r="A1041" t="s">
        <v>1046</v>
      </c>
      <c r="B1041">
        <v>0.92060472279260785</v>
      </c>
      <c r="C1041">
        <v>324.66666666666669</v>
      </c>
      <c r="D1041" t="s">
        <v>9</v>
      </c>
    </row>
    <row r="1042" spans="1:4" x14ac:dyDescent="0.2">
      <c r="A1042" t="s">
        <v>1047</v>
      </c>
      <c r="B1042">
        <v>2.3E-2</v>
      </c>
      <c r="C1042">
        <v>1</v>
      </c>
      <c r="D1042" t="s">
        <v>5</v>
      </c>
    </row>
    <row r="1043" spans="1:4" x14ac:dyDescent="0.2">
      <c r="A1043" t="s">
        <v>1048</v>
      </c>
      <c r="B1043">
        <v>0.53600000000000003</v>
      </c>
      <c r="C1043">
        <v>35.666666666666679</v>
      </c>
      <c r="D1043" t="s">
        <v>5</v>
      </c>
    </row>
    <row r="1044" spans="1:4" x14ac:dyDescent="0.2">
      <c r="A1044" t="s">
        <v>1049</v>
      </c>
      <c r="B1044">
        <v>0.96699999999999997</v>
      </c>
      <c r="C1044">
        <v>144</v>
      </c>
      <c r="D1044" t="s">
        <v>9</v>
      </c>
    </row>
    <row r="1045" spans="1:4" x14ac:dyDescent="0.2">
      <c r="A1045" t="s">
        <v>1050</v>
      </c>
      <c r="B1045">
        <v>1.2448560460652589</v>
      </c>
      <c r="C1045">
        <v>173.66666666666671</v>
      </c>
      <c r="D1045" t="s">
        <v>9</v>
      </c>
    </row>
    <row r="1046" spans="1:4" x14ac:dyDescent="0.2">
      <c r="A1046" t="s">
        <v>1051</v>
      </c>
      <c r="B1046">
        <v>0.49299999999999999</v>
      </c>
      <c r="C1046">
        <v>25</v>
      </c>
      <c r="D1046" t="s">
        <v>5</v>
      </c>
    </row>
    <row r="1047" spans="1:4" x14ac:dyDescent="0.2">
      <c r="A1047" t="s">
        <v>1052</v>
      </c>
      <c r="B1047">
        <v>0.53800000000000003</v>
      </c>
      <c r="C1047">
        <v>20</v>
      </c>
      <c r="D1047" t="s">
        <v>5</v>
      </c>
    </row>
    <row r="1048" spans="1:4" x14ac:dyDescent="0.2">
      <c r="A1048" t="s">
        <v>1053</v>
      </c>
      <c r="B1048">
        <v>1.1679999999999999</v>
      </c>
      <c r="C1048">
        <v>17</v>
      </c>
      <c r="D1048" t="s">
        <v>9</v>
      </c>
    </row>
    <row r="1049" spans="1:4" x14ac:dyDescent="0.2">
      <c r="A1049" t="s">
        <v>1054</v>
      </c>
      <c r="B1049">
        <v>0.93436423841059602</v>
      </c>
      <c r="C1049">
        <v>50.333333333333329</v>
      </c>
      <c r="D1049" t="s">
        <v>9</v>
      </c>
    </row>
    <row r="1050" spans="1:4" x14ac:dyDescent="0.2">
      <c r="A1050" t="s">
        <v>1055</v>
      </c>
      <c r="B1050">
        <v>0.98169729729729727</v>
      </c>
      <c r="C1050">
        <v>61.666666666666657</v>
      </c>
      <c r="D1050" t="s">
        <v>9</v>
      </c>
    </row>
    <row r="1051" spans="1:4" x14ac:dyDescent="0.2">
      <c r="A1051" t="s">
        <v>1056</v>
      </c>
      <c r="B1051">
        <v>0.94696721311475407</v>
      </c>
      <c r="C1051">
        <v>183</v>
      </c>
      <c r="D1051" t="s">
        <v>9</v>
      </c>
    </row>
    <row r="1052" spans="1:4" x14ac:dyDescent="0.2">
      <c r="A1052" t="s">
        <v>1057</v>
      </c>
      <c r="B1052">
        <v>0.96012765957446822</v>
      </c>
      <c r="C1052">
        <v>47</v>
      </c>
      <c r="D1052" t="s">
        <v>9</v>
      </c>
    </row>
    <row r="1053" spans="1:4" x14ac:dyDescent="0.2">
      <c r="A1053" t="s">
        <v>1058</v>
      </c>
      <c r="B1053">
        <v>0.66338020833333333</v>
      </c>
      <c r="C1053">
        <v>128</v>
      </c>
      <c r="D1053" t="s">
        <v>5</v>
      </c>
    </row>
    <row r="1054" spans="1:4" x14ac:dyDescent="0.2">
      <c r="A1054" t="s">
        <v>1059</v>
      </c>
      <c r="B1054">
        <v>1.2133362068965521</v>
      </c>
      <c r="C1054">
        <v>116</v>
      </c>
      <c r="D1054" t="s">
        <v>9</v>
      </c>
    </row>
    <row r="1055" spans="1:4" x14ac:dyDescent="0.2">
      <c r="A1055" t="s">
        <v>1060</v>
      </c>
      <c r="B1055">
        <v>0.48976923076923068</v>
      </c>
      <c r="C1055">
        <v>43.333333333333343</v>
      </c>
      <c r="D1055" t="s">
        <v>5</v>
      </c>
    </row>
    <row r="1056" spans="1:4" x14ac:dyDescent="0.2">
      <c r="A1056" t="s">
        <v>1061</v>
      </c>
      <c r="B1056">
        <v>0</v>
      </c>
      <c r="C1056">
        <v>9</v>
      </c>
      <c r="D1056" t="s">
        <v>5</v>
      </c>
    </row>
    <row r="1057" spans="1:4" x14ac:dyDescent="0.2">
      <c r="A1057" t="s">
        <v>1062</v>
      </c>
      <c r="B1057">
        <v>1.032572016460906</v>
      </c>
      <c r="C1057">
        <v>81</v>
      </c>
      <c r="D1057" t="s">
        <v>9</v>
      </c>
    </row>
    <row r="1058" spans="1:4" x14ac:dyDescent="0.2">
      <c r="A1058" t="s">
        <v>1063</v>
      </c>
      <c r="B1058">
        <v>1.6502492307692309</v>
      </c>
      <c r="C1058">
        <v>216.6666666666666</v>
      </c>
      <c r="D1058" t="s">
        <v>40</v>
      </c>
    </row>
    <row r="1059" spans="1:4" x14ac:dyDescent="0.2">
      <c r="A1059" t="s">
        <v>1064</v>
      </c>
      <c r="B1059">
        <v>0.16</v>
      </c>
      <c r="C1059">
        <v>5</v>
      </c>
      <c r="D1059" t="s">
        <v>5</v>
      </c>
    </row>
    <row r="1060" spans="1:4" x14ac:dyDescent="0.2">
      <c r="A1060" t="s">
        <v>1065</v>
      </c>
      <c r="B1060">
        <v>1.4175140186915891</v>
      </c>
      <c r="C1060">
        <v>71.333333333333343</v>
      </c>
      <c r="D1060" t="s">
        <v>9</v>
      </c>
    </row>
    <row r="1061" spans="1:4" x14ac:dyDescent="0.2">
      <c r="A1061" t="s">
        <v>1066</v>
      </c>
      <c r="B1061">
        <v>1.0169999999999999</v>
      </c>
      <c r="C1061">
        <v>11.33333333333333</v>
      </c>
      <c r="D1061" t="s">
        <v>9</v>
      </c>
    </row>
    <row r="1062" spans="1:4" x14ac:dyDescent="0.2">
      <c r="A1062" t="s">
        <v>1067</v>
      </c>
      <c r="B1062">
        <v>1.3560000000000001</v>
      </c>
      <c r="C1062">
        <v>70.333333333333314</v>
      </c>
      <c r="D1062" t="s">
        <v>9</v>
      </c>
    </row>
    <row r="1063" spans="1:4" x14ac:dyDescent="0.2">
      <c r="A1063" t="s">
        <v>1068</v>
      </c>
      <c r="B1063">
        <v>0.95918787878787881</v>
      </c>
      <c r="C1063">
        <v>55.000000000000007</v>
      </c>
      <c r="D1063" t="s">
        <v>9</v>
      </c>
    </row>
    <row r="1064" spans="1:4" x14ac:dyDescent="0.2">
      <c r="A1064" t="s">
        <v>1069</v>
      </c>
      <c r="B1064">
        <v>0.371</v>
      </c>
      <c r="C1064">
        <v>20.333333333333339</v>
      </c>
      <c r="D1064" t="s">
        <v>5</v>
      </c>
    </row>
    <row r="1065" spans="1:4" x14ac:dyDescent="0.2">
      <c r="A1065" t="s">
        <v>1070</v>
      </c>
      <c r="B1065">
        <v>0.70690740740740743</v>
      </c>
      <c r="C1065">
        <v>54</v>
      </c>
      <c r="D1065" t="s">
        <v>5</v>
      </c>
    </row>
    <row r="1066" spans="1:4" x14ac:dyDescent="0.2">
      <c r="A1066" t="s">
        <v>1071</v>
      </c>
      <c r="B1066">
        <v>0.88319467956469155</v>
      </c>
      <c r="C1066">
        <v>275.66666666666669</v>
      </c>
      <c r="D1066" t="s">
        <v>9</v>
      </c>
    </row>
    <row r="1067" spans="1:4" x14ac:dyDescent="0.2">
      <c r="A1067" t="s">
        <v>1072</v>
      </c>
      <c r="B1067">
        <v>0.7076311111111111</v>
      </c>
      <c r="C1067">
        <v>75</v>
      </c>
      <c r="D1067" t="s">
        <v>5</v>
      </c>
    </row>
    <row r="1068" spans="1:4" x14ac:dyDescent="0.2">
      <c r="A1068" t="s">
        <v>1073</v>
      </c>
      <c r="B1068">
        <v>0.64112359550561793</v>
      </c>
      <c r="C1068">
        <v>29.666666666666661</v>
      </c>
      <c r="D1068" t="s">
        <v>5</v>
      </c>
    </row>
    <row r="1069" spans="1:4" x14ac:dyDescent="0.2">
      <c r="A1069" t="s">
        <v>1074</v>
      </c>
      <c r="B1069">
        <v>0.84890909090909084</v>
      </c>
      <c r="C1069">
        <v>51.333333333333329</v>
      </c>
      <c r="D1069" t="s">
        <v>9</v>
      </c>
    </row>
    <row r="1070" spans="1:4" x14ac:dyDescent="0.2">
      <c r="A1070" t="s">
        <v>1075</v>
      </c>
      <c r="B1070">
        <v>0.75960000000000005</v>
      </c>
      <c r="C1070">
        <v>38.333333333333329</v>
      </c>
      <c r="D1070" t="s">
        <v>5</v>
      </c>
    </row>
    <row r="1071" spans="1:4" x14ac:dyDescent="0.2">
      <c r="A1071" t="s">
        <v>1076</v>
      </c>
      <c r="B1071">
        <v>0</v>
      </c>
      <c r="C1071">
        <v>0.66666666666666663</v>
      </c>
      <c r="D1071" t="s">
        <v>5</v>
      </c>
    </row>
    <row r="1072" spans="1:4" x14ac:dyDescent="0.2">
      <c r="A1072" t="s">
        <v>1077</v>
      </c>
      <c r="B1072">
        <v>1.5488529411764711</v>
      </c>
      <c r="C1072">
        <v>102</v>
      </c>
      <c r="D1072" t="s">
        <v>40</v>
      </c>
    </row>
    <row r="1073" spans="1:4" x14ac:dyDescent="0.2">
      <c r="A1073" t="s">
        <v>1078</v>
      </c>
      <c r="B1073">
        <v>0</v>
      </c>
      <c r="C1073">
        <v>0.33333333333333331</v>
      </c>
      <c r="D1073" t="s">
        <v>5</v>
      </c>
    </row>
    <row r="1074" spans="1:4" x14ac:dyDescent="0.2">
      <c r="A1074" t="s">
        <v>1079</v>
      </c>
      <c r="B1074">
        <v>1.0818786610878659</v>
      </c>
      <c r="C1074">
        <v>79.666666666666686</v>
      </c>
      <c r="D1074" t="s">
        <v>9</v>
      </c>
    </row>
    <row r="1075" spans="1:4" x14ac:dyDescent="0.2">
      <c r="A1075" t="s">
        <v>1080</v>
      </c>
      <c r="B1075">
        <v>0.25</v>
      </c>
      <c r="C1075">
        <v>11.666666666666661</v>
      </c>
      <c r="D1075" t="s">
        <v>5</v>
      </c>
    </row>
    <row r="1076" spans="1:4" x14ac:dyDescent="0.2">
      <c r="A1076" t="s">
        <v>1081</v>
      </c>
      <c r="B1076">
        <v>0.747</v>
      </c>
      <c r="C1076">
        <v>14.666666666666661</v>
      </c>
      <c r="D1076" t="s">
        <v>5</v>
      </c>
    </row>
    <row r="1077" spans="1:4" x14ac:dyDescent="0.2">
      <c r="A1077" t="s">
        <v>1082</v>
      </c>
      <c r="B1077">
        <v>1.2953742514970059</v>
      </c>
      <c r="C1077">
        <v>111.3333333333333</v>
      </c>
      <c r="D1077" t="s">
        <v>9</v>
      </c>
    </row>
    <row r="1078" spans="1:4" x14ac:dyDescent="0.2">
      <c r="A1078" t="s">
        <v>1083</v>
      </c>
      <c r="B1078">
        <v>0.73479527559055113</v>
      </c>
      <c r="C1078">
        <v>84.666666666666686</v>
      </c>
      <c r="D1078" t="s">
        <v>5</v>
      </c>
    </row>
    <row r="1079" spans="1:4" x14ac:dyDescent="0.2">
      <c r="A1079" t="s">
        <v>1084</v>
      </c>
      <c r="B1079">
        <v>0.64522471910112345</v>
      </c>
      <c r="C1079">
        <v>29.666666666666661</v>
      </c>
      <c r="D1079" t="s">
        <v>5</v>
      </c>
    </row>
    <row r="1080" spans="1:4" x14ac:dyDescent="0.2">
      <c r="A1080" t="s">
        <v>1085</v>
      </c>
      <c r="B1080">
        <v>1</v>
      </c>
      <c r="C1080">
        <v>166.33333333333329</v>
      </c>
      <c r="D1080" t="s">
        <v>9</v>
      </c>
    </row>
    <row r="1081" spans="1:4" x14ac:dyDescent="0.2">
      <c r="A1081" t="s">
        <v>1086</v>
      </c>
      <c r="B1081">
        <v>0.26880821917808218</v>
      </c>
      <c r="C1081">
        <v>24.333333333333339</v>
      </c>
      <c r="D1081" t="s">
        <v>5</v>
      </c>
    </row>
    <row r="1082" spans="1:4" x14ac:dyDescent="0.2">
      <c r="A1082" t="s">
        <v>1087</v>
      </c>
      <c r="B1082">
        <v>0.72836525612472147</v>
      </c>
      <c r="C1082">
        <v>149.66666666666671</v>
      </c>
      <c r="D1082" t="s">
        <v>5</v>
      </c>
    </row>
    <row r="1083" spans="1:4" x14ac:dyDescent="0.2">
      <c r="A1083" t="s">
        <v>1088</v>
      </c>
      <c r="B1083">
        <v>0.47699999999999998</v>
      </c>
      <c r="C1083">
        <v>9</v>
      </c>
      <c r="D1083" t="s">
        <v>5</v>
      </c>
    </row>
    <row r="1084" spans="1:4" x14ac:dyDescent="0.2">
      <c r="A1084" t="s">
        <v>1089</v>
      </c>
      <c r="B1084">
        <v>0.48099999999999998</v>
      </c>
      <c r="C1084">
        <v>10.33333333333333</v>
      </c>
      <c r="D1084" t="s">
        <v>5</v>
      </c>
    </row>
    <row r="1085" spans="1:4" x14ac:dyDescent="0.2">
      <c r="A1085" t="s">
        <v>1090</v>
      </c>
      <c r="B1085">
        <v>0.60199999999999998</v>
      </c>
      <c r="C1085">
        <v>5</v>
      </c>
      <c r="D1085" t="s">
        <v>5</v>
      </c>
    </row>
    <row r="1086" spans="1:4" x14ac:dyDescent="0.2">
      <c r="A1086" t="s">
        <v>1091</v>
      </c>
      <c r="B1086">
        <v>0.81857297297297305</v>
      </c>
      <c r="C1086">
        <v>61.666666666666657</v>
      </c>
      <c r="D1086" t="s">
        <v>9</v>
      </c>
    </row>
    <row r="1087" spans="1:4" x14ac:dyDescent="0.2">
      <c r="A1087" t="s">
        <v>1092</v>
      </c>
      <c r="B1087">
        <v>1E-3</v>
      </c>
      <c r="C1087">
        <v>3.666666666666667</v>
      </c>
      <c r="D1087" t="s">
        <v>5</v>
      </c>
    </row>
    <row r="1088" spans="1:4" x14ac:dyDescent="0.2">
      <c r="A1088" t="s">
        <v>1093</v>
      </c>
      <c r="B1088">
        <v>1.014</v>
      </c>
      <c r="C1088">
        <v>79</v>
      </c>
      <c r="D1088" t="s">
        <v>9</v>
      </c>
    </row>
    <row r="1089" spans="1:4" x14ac:dyDescent="0.2">
      <c r="A1089" t="s">
        <v>1094</v>
      </c>
      <c r="B1089">
        <v>0.35242857142857148</v>
      </c>
      <c r="C1089">
        <v>11.666666666666661</v>
      </c>
      <c r="D1089" t="s">
        <v>5</v>
      </c>
    </row>
    <row r="1090" spans="1:4" x14ac:dyDescent="0.2">
      <c r="A1090" t="s">
        <v>1095</v>
      </c>
      <c r="B1090">
        <v>0.29399999999999998</v>
      </c>
      <c r="C1090">
        <v>4.666666666666667</v>
      </c>
      <c r="D1090" t="s">
        <v>5</v>
      </c>
    </row>
    <row r="1091" spans="1:4" x14ac:dyDescent="0.2">
      <c r="A1091" t="s">
        <v>1096</v>
      </c>
      <c r="B1091">
        <v>0.90800000000000003</v>
      </c>
      <c r="C1091">
        <v>27</v>
      </c>
      <c r="D1091" t="s">
        <v>9</v>
      </c>
    </row>
    <row r="1092" spans="1:4" x14ac:dyDescent="0.2">
      <c r="A1092" t="s">
        <v>1097</v>
      </c>
      <c r="B1092">
        <v>0.87779779411764725</v>
      </c>
      <c r="C1092">
        <v>90.666666666666686</v>
      </c>
      <c r="D1092" t="s">
        <v>9</v>
      </c>
    </row>
    <row r="1093" spans="1:4" x14ac:dyDescent="0.2">
      <c r="A1093" t="s">
        <v>1098</v>
      </c>
      <c r="B1093">
        <v>1.032886486486486</v>
      </c>
      <c r="C1093">
        <v>61.666666666666671</v>
      </c>
      <c r="D1093" t="s">
        <v>9</v>
      </c>
    </row>
    <row r="1094" spans="1:4" x14ac:dyDescent="0.2">
      <c r="A1094" t="s">
        <v>1099</v>
      </c>
      <c r="B1094">
        <v>0.92282587064676624</v>
      </c>
      <c r="C1094">
        <v>134</v>
      </c>
      <c r="D1094" t="s">
        <v>9</v>
      </c>
    </row>
    <row r="1095" spans="1:4" x14ac:dyDescent="0.2">
      <c r="A1095" t="s">
        <v>1100</v>
      </c>
      <c r="B1095">
        <v>0.87364166666666665</v>
      </c>
      <c r="C1095">
        <v>160</v>
      </c>
      <c r="D1095" t="s">
        <v>9</v>
      </c>
    </row>
    <row r="1096" spans="1:4" x14ac:dyDescent="0.2">
      <c r="A1096" t="s">
        <v>1101</v>
      </c>
      <c r="B1096">
        <v>1.1859999999999999</v>
      </c>
      <c r="C1096">
        <v>23.333333333333339</v>
      </c>
      <c r="D1096" t="s">
        <v>9</v>
      </c>
    </row>
    <row r="1097" spans="1:4" x14ac:dyDescent="0.2">
      <c r="A1097" t="s">
        <v>1102</v>
      </c>
      <c r="B1097">
        <v>0.45100000000000001</v>
      </c>
      <c r="C1097">
        <v>4.3333333333333321</v>
      </c>
      <c r="D1097" t="s">
        <v>5</v>
      </c>
    </row>
    <row r="1098" spans="1:4" x14ac:dyDescent="0.2">
      <c r="A1098" t="s">
        <v>1103</v>
      </c>
      <c r="B1098">
        <v>0.41925657894736851</v>
      </c>
      <c r="C1098">
        <v>50.666666666666657</v>
      </c>
      <c r="D1098" t="s">
        <v>5</v>
      </c>
    </row>
    <row r="1099" spans="1:4" x14ac:dyDescent="0.2">
      <c r="A1099" t="s">
        <v>1104</v>
      </c>
      <c r="B1099">
        <v>1.026</v>
      </c>
      <c r="C1099">
        <v>5</v>
      </c>
      <c r="D1099" t="s">
        <v>9</v>
      </c>
    </row>
    <row r="1100" spans="1:4" x14ac:dyDescent="0.2">
      <c r="A1100" t="s">
        <v>1105</v>
      </c>
      <c r="B1100">
        <v>0</v>
      </c>
      <c r="C1100">
        <v>0</v>
      </c>
      <c r="D1100" t="s">
        <v>5</v>
      </c>
    </row>
    <row r="1101" spans="1:4" x14ac:dyDescent="0.2">
      <c r="A1101" t="s">
        <v>1106</v>
      </c>
      <c r="B1101">
        <v>1.506</v>
      </c>
      <c r="C1101">
        <v>9</v>
      </c>
      <c r="D1101" t="s">
        <v>40</v>
      </c>
    </row>
    <row r="1102" spans="1:4" x14ac:dyDescent="0.2">
      <c r="A1102" t="s">
        <v>1107</v>
      </c>
      <c r="B1102">
        <v>0.63700000000000001</v>
      </c>
      <c r="C1102">
        <v>12.666666666666661</v>
      </c>
      <c r="D1102" t="s">
        <v>5</v>
      </c>
    </row>
    <row r="1103" spans="1:4" x14ac:dyDescent="0.2">
      <c r="A1103" t="s">
        <v>1108</v>
      </c>
      <c r="B1103">
        <v>0.94147058823529417</v>
      </c>
      <c r="C1103">
        <v>153</v>
      </c>
      <c r="D1103" t="s">
        <v>9</v>
      </c>
    </row>
    <row r="1104" spans="1:4" x14ac:dyDescent="0.2">
      <c r="A1104" t="s">
        <v>1109</v>
      </c>
      <c r="B1104">
        <v>1.0983333333333329</v>
      </c>
      <c r="C1104">
        <v>146</v>
      </c>
      <c r="D1104" t="s">
        <v>9</v>
      </c>
    </row>
    <row r="1105" spans="1:4" x14ac:dyDescent="0.2">
      <c r="A1105" t="s">
        <v>1110</v>
      </c>
      <c r="B1105">
        <v>1.0860000000000001</v>
      </c>
      <c r="C1105">
        <v>106</v>
      </c>
      <c r="D1105" t="s">
        <v>9</v>
      </c>
    </row>
    <row r="1106" spans="1:4" x14ac:dyDescent="0.2">
      <c r="A1106" t="s">
        <v>1111</v>
      </c>
      <c r="B1106">
        <v>0.99424009900990096</v>
      </c>
      <c r="C1106">
        <v>134.6666666666666</v>
      </c>
      <c r="D1106" t="s">
        <v>9</v>
      </c>
    </row>
    <row r="1107" spans="1:4" x14ac:dyDescent="0.2">
      <c r="A1107" t="s">
        <v>1112</v>
      </c>
      <c r="B1107">
        <v>0</v>
      </c>
      <c r="C1107">
        <v>1</v>
      </c>
      <c r="D1107" t="s">
        <v>5</v>
      </c>
    </row>
    <row r="1108" spans="1:4" x14ac:dyDescent="0.2">
      <c r="A1108" t="s">
        <v>1113</v>
      </c>
      <c r="B1108">
        <v>0.73368493150684921</v>
      </c>
      <c r="C1108">
        <v>73.000000000000028</v>
      </c>
      <c r="D1108" t="s">
        <v>5</v>
      </c>
    </row>
    <row r="1109" spans="1:4" x14ac:dyDescent="0.2">
      <c r="A1109" t="s">
        <v>1114</v>
      </c>
      <c r="B1109">
        <v>1.0129999999999999</v>
      </c>
      <c r="C1109">
        <v>15</v>
      </c>
      <c r="D1109" t="s">
        <v>9</v>
      </c>
    </row>
    <row r="1110" spans="1:4" x14ac:dyDescent="0.2">
      <c r="A1110" t="s">
        <v>1115</v>
      </c>
      <c r="B1110">
        <v>0.92900000000000005</v>
      </c>
      <c r="C1110">
        <v>159</v>
      </c>
      <c r="D1110" t="s">
        <v>9</v>
      </c>
    </row>
    <row r="1111" spans="1:4" x14ac:dyDescent="0.2">
      <c r="A1111" t="s">
        <v>1116</v>
      </c>
      <c r="B1111">
        <v>0.88700000000000001</v>
      </c>
      <c r="C1111">
        <v>104.6666666666667</v>
      </c>
      <c r="D1111" t="s">
        <v>9</v>
      </c>
    </row>
    <row r="1112" spans="1:4" x14ac:dyDescent="0.2">
      <c r="A1112" t="s">
        <v>1117</v>
      </c>
      <c r="B1112">
        <v>0.06</v>
      </c>
      <c r="C1112">
        <v>5</v>
      </c>
      <c r="D1112" t="s">
        <v>5</v>
      </c>
    </row>
    <row r="1113" spans="1:4" x14ac:dyDescent="0.2">
      <c r="A1113" t="s">
        <v>1118</v>
      </c>
      <c r="B1113">
        <v>0.62335964912280706</v>
      </c>
      <c r="C1113">
        <v>114</v>
      </c>
      <c r="D1113" t="s">
        <v>5</v>
      </c>
    </row>
    <row r="1114" spans="1:4" x14ac:dyDescent="0.2">
      <c r="A1114" t="s">
        <v>1119</v>
      </c>
      <c r="B1114">
        <v>1.215860465116279</v>
      </c>
      <c r="C1114">
        <v>129</v>
      </c>
      <c r="D1114" t="s">
        <v>9</v>
      </c>
    </row>
    <row r="1115" spans="1:4" x14ac:dyDescent="0.2">
      <c r="A1115" t="s">
        <v>1120</v>
      </c>
      <c r="B1115">
        <v>1.7618138297872341</v>
      </c>
      <c r="C1115">
        <v>62.666666666666657</v>
      </c>
      <c r="D1115" t="s">
        <v>40</v>
      </c>
    </row>
    <row r="1116" spans="1:4" x14ac:dyDescent="0.2">
      <c r="A1116" t="s">
        <v>1121</v>
      </c>
      <c r="B1116">
        <v>0.54300000000000004</v>
      </c>
      <c r="C1116">
        <v>7</v>
      </c>
      <c r="D1116" t="s">
        <v>5</v>
      </c>
    </row>
    <row r="1117" spans="1:4" x14ac:dyDescent="0.2">
      <c r="A1117" t="s">
        <v>1122</v>
      </c>
      <c r="B1117">
        <v>1.6929863013698629</v>
      </c>
      <c r="C1117">
        <v>194.66666666666671</v>
      </c>
      <c r="D1117" t="s">
        <v>40</v>
      </c>
    </row>
    <row r="1118" spans="1:4" x14ac:dyDescent="0.2">
      <c r="A1118" t="s">
        <v>1123</v>
      </c>
      <c r="B1118">
        <v>0.19500000000000001</v>
      </c>
      <c r="C1118">
        <v>6</v>
      </c>
      <c r="D1118" t="s">
        <v>5</v>
      </c>
    </row>
    <row r="1119" spans="1:4" x14ac:dyDescent="0.2">
      <c r="A1119" t="s">
        <v>1124</v>
      </c>
      <c r="B1119">
        <v>0.89100000000000001</v>
      </c>
      <c r="C1119">
        <v>149.33333333333329</v>
      </c>
      <c r="D1119" t="s">
        <v>9</v>
      </c>
    </row>
    <row r="1120" spans="1:4" x14ac:dyDescent="0.2">
      <c r="A1120" t="s">
        <v>1125</v>
      </c>
      <c r="B1120">
        <v>0.67448245614035096</v>
      </c>
      <c r="C1120">
        <v>76.000000000000014</v>
      </c>
      <c r="D1120" t="s">
        <v>5</v>
      </c>
    </row>
    <row r="1121" spans="1:4" x14ac:dyDescent="0.2">
      <c r="A1121" t="s">
        <v>1126</v>
      </c>
      <c r="B1121">
        <v>0.68073033707865171</v>
      </c>
      <c r="C1121">
        <v>29.666666666666661</v>
      </c>
      <c r="D1121" t="s">
        <v>5</v>
      </c>
    </row>
    <row r="1122" spans="1:4" x14ac:dyDescent="0.2">
      <c r="A1122" t="s">
        <v>1127</v>
      </c>
      <c r="B1122">
        <v>1.178138766519824</v>
      </c>
      <c r="C1122">
        <v>151.33333333333329</v>
      </c>
      <c r="D1122" t="s">
        <v>9</v>
      </c>
    </row>
    <row r="1123" spans="1:4" x14ac:dyDescent="0.2">
      <c r="A1123" t="s">
        <v>1128</v>
      </c>
      <c r="B1123">
        <v>0.85293009118541041</v>
      </c>
      <c r="C1123">
        <v>219.33333333333329</v>
      </c>
      <c r="D1123" t="s">
        <v>9</v>
      </c>
    </row>
    <row r="1124" spans="1:4" x14ac:dyDescent="0.2">
      <c r="A1124" t="s">
        <v>1129</v>
      </c>
      <c r="B1124">
        <v>1.7705607675906181</v>
      </c>
      <c r="C1124">
        <v>156.33333333333329</v>
      </c>
      <c r="D1124" t="s">
        <v>40</v>
      </c>
    </row>
    <row r="1125" spans="1:4" x14ac:dyDescent="0.2">
      <c r="A1125" t="s">
        <v>1130</v>
      </c>
      <c r="B1125">
        <v>0.97112167300380214</v>
      </c>
      <c r="C1125">
        <v>87.666666666666657</v>
      </c>
      <c r="D1125" t="s">
        <v>9</v>
      </c>
    </row>
    <row r="1126" spans="1:4" x14ac:dyDescent="0.2">
      <c r="A1126" t="s">
        <v>1131</v>
      </c>
      <c r="B1126">
        <v>0.41699999999999993</v>
      </c>
      <c r="C1126">
        <v>11.666666666666661</v>
      </c>
      <c r="D1126" t="s">
        <v>5</v>
      </c>
    </row>
    <row r="1127" spans="1:4" x14ac:dyDescent="0.2">
      <c r="A1127" t="s">
        <v>1132</v>
      </c>
      <c r="B1127">
        <v>1.5593474576271189</v>
      </c>
      <c r="C1127">
        <v>39.333333333333343</v>
      </c>
      <c r="D1127" t="s">
        <v>40</v>
      </c>
    </row>
    <row r="1128" spans="1:4" x14ac:dyDescent="0.2">
      <c r="A1128" t="s">
        <v>1133</v>
      </c>
      <c r="B1128">
        <v>0.27600000000000002</v>
      </c>
      <c r="C1128">
        <v>35.333333333333343</v>
      </c>
      <c r="D1128" t="s">
        <v>5</v>
      </c>
    </row>
    <row r="1129" spans="1:4" x14ac:dyDescent="0.2">
      <c r="A1129" t="s">
        <v>1134</v>
      </c>
      <c r="B1129">
        <v>0.88800000000000001</v>
      </c>
      <c r="C1129">
        <v>27.666666666666661</v>
      </c>
      <c r="D1129" t="s">
        <v>9</v>
      </c>
    </row>
    <row r="1130" spans="1:4" x14ac:dyDescent="0.2">
      <c r="A1130" t="s">
        <v>1135</v>
      </c>
      <c r="B1130">
        <v>1.009631578947368</v>
      </c>
      <c r="C1130">
        <v>38</v>
      </c>
      <c r="D1130" t="s">
        <v>9</v>
      </c>
    </row>
    <row r="1131" spans="1:4" x14ac:dyDescent="0.2">
      <c r="A1131" t="s">
        <v>1136</v>
      </c>
      <c r="B1131">
        <v>1.494</v>
      </c>
      <c r="C1131">
        <v>2.666666666666667</v>
      </c>
      <c r="D1131" t="s">
        <v>9</v>
      </c>
    </row>
    <row r="1132" spans="1:4" x14ac:dyDescent="0.2">
      <c r="A1132" t="s">
        <v>1137</v>
      </c>
      <c r="B1132">
        <v>0.55785714285714272</v>
      </c>
      <c r="C1132">
        <v>18.666666666666671</v>
      </c>
      <c r="D1132" t="s">
        <v>5</v>
      </c>
    </row>
    <row r="1133" spans="1:4" x14ac:dyDescent="0.2">
      <c r="A1133" t="s">
        <v>1138</v>
      </c>
      <c r="B1133">
        <v>3.165</v>
      </c>
      <c r="C1133">
        <v>3</v>
      </c>
      <c r="D1133" t="s">
        <v>40</v>
      </c>
    </row>
    <row r="1134" spans="1:4" x14ac:dyDescent="0.2">
      <c r="A1134" t="s">
        <v>1139</v>
      </c>
      <c r="B1134">
        <v>0.51700000000000002</v>
      </c>
      <c r="C1134">
        <v>27.666666666666661</v>
      </c>
      <c r="D1134" t="s">
        <v>5</v>
      </c>
    </row>
    <row r="1135" spans="1:4" x14ac:dyDescent="0.2">
      <c r="A1135" t="s">
        <v>1140</v>
      </c>
      <c r="B1135">
        <v>1.059111842105263</v>
      </c>
      <c r="C1135">
        <v>152</v>
      </c>
      <c r="D1135" t="s">
        <v>9</v>
      </c>
    </row>
    <row r="1136" spans="1:4" x14ac:dyDescent="0.2">
      <c r="A1136" t="s">
        <v>1141</v>
      </c>
      <c r="B1136">
        <v>1.263569892473118</v>
      </c>
      <c r="C1136">
        <v>155</v>
      </c>
      <c r="D1136" t="s">
        <v>9</v>
      </c>
    </row>
    <row r="1137" spans="1:4" x14ac:dyDescent="0.2">
      <c r="A1137" t="s">
        <v>1142</v>
      </c>
      <c r="B1137">
        <v>0.61399999999999999</v>
      </c>
      <c r="C1137">
        <v>23.666666666666661</v>
      </c>
      <c r="D1137" t="s">
        <v>5</v>
      </c>
    </row>
    <row r="1138" spans="1:4" x14ac:dyDescent="0.2">
      <c r="A1138" t="s">
        <v>1143</v>
      </c>
      <c r="B1138">
        <v>0.94299999999999995</v>
      </c>
      <c r="C1138">
        <v>89</v>
      </c>
      <c r="D1138" t="s">
        <v>9</v>
      </c>
    </row>
    <row r="1139" spans="1:4" x14ac:dyDescent="0.2">
      <c r="A1139" t="s">
        <v>1144</v>
      </c>
      <c r="B1139">
        <v>0.62520370370370371</v>
      </c>
      <c r="C1139">
        <v>54</v>
      </c>
      <c r="D1139" t="s">
        <v>5</v>
      </c>
    </row>
    <row r="1140" spans="1:4" x14ac:dyDescent="0.2">
      <c r="A1140" t="s">
        <v>1145</v>
      </c>
      <c r="B1140">
        <v>1.1509</v>
      </c>
      <c r="C1140">
        <v>53.333333333333343</v>
      </c>
      <c r="D1140" t="s">
        <v>9</v>
      </c>
    </row>
    <row r="1141" spans="1:4" x14ac:dyDescent="0.2">
      <c r="A1141" t="s">
        <v>1146</v>
      </c>
      <c r="B1141">
        <v>0.56704347826086965</v>
      </c>
      <c r="C1141">
        <v>30.666666666666661</v>
      </c>
      <c r="D1141" t="s">
        <v>5</v>
      </c>
    </row>
    <row r="1142" spans="1:4" x14ac:dyDescent="0.2">
      <c r="A1142" t="s">
        <v>1147</v>
      </c>
      <c r="B1142">
        <v>0.7611843317972351</v>
      </c>
      <c r="C1142">
        <v>72.333333333333343</v>
      </c>
      <c r="D1142" t="s">
        <v>5</v>
      </c>
    </row>
    <row r="1143" spans="1:4" x14ac:dyDescent="0.2">
      <c r="A1143" t="s">
        <v>1148</v>
      </c>
      <c r="B1143">
        <v>0.53500000000000003</v>
      </c>
      <c r="C1143">
        <v>8.3333333333333321</v>
      </c>
      <c r="D1143" t="s">
        <v>5</v>
      </c>
    </row>
    <row r="1144" spans="1:4" x14ac:dyDescent="0.2">
      <c r="A1144" t="s">
        <v>1149</v>
      </c>
      <c r="B1144">
        <v>0.78100000000000003</v>
      </c>
      <c r="C1144">
        <v>51.333333333333343</v>
      </c>
      <c r="D1144" t="s">
        <v>5</v>
      </c>
    </row>
    <row r="1145" spans="1:4" x14ac:dyDescent="0.2">
      <c r="A1145" t="s">
        <v>1150</v>
      </c>
      <c r="B1145">
        <v>0.97399999999999998</v>
      </c>
      <c r="C1145">
        <v>55.666666666666679</v>
      </c>
      <c r="D1145" t="s">
        <v>9</v>
      </c>
    </row>
    <row r="1146" spans="1:4" x14ac:dyDescent="0.2">
      <c r="A1146" t="s">
        <v>1151</v>
      </c>
      <c r="B1146">
        <v>1.223180904522613</v>
      </c>
      <c r="C1146">
        <v>66.333333333333329</v>
      </c>
      <c r="D1146" t="s">
        <v>9</v>
      </c>
    </row>
    <row r="1147" spans="1:4" x14ac:dyDescent="0.2">
      <c r="A1147" t="s">
        <v>1152</v>
      </c>
      <c r="B1147">
        <v>1.2250000000000001</v>
      </c>
      <c r="C1147">
        <v>57.333333333333343</v>
      </c>
      <c r="D1147" t="s">
        <v>9</v>
      </c>
    </row>
    <row r="1148" spans="1:4" x14ac:dyDescent="0.2">
      <c r="A1148" t="s">
        <v>1153</v>
      </c>
      <c r="B1148">
        <v>0.87893634496919926</v>
      </c>
      <c r="C1148">
        <v>162.33333333333329</v>
      </c>
      <c r="D1148" t="s">
        <v>9</v>
      </c>
    </row>
    <row r="1149" spans="1:4" x14ac:dyDescent="0.2">
      <c r="A1149" t="s">
        <v>1154</v>
      </c>
      <c r="B1149">
        <v>1.038</v>
      </c>
      <c r="C1149">
        <v>10.666666666666661</v>
      </c>
      <c r="D1149" t="s">
        <v>9</v>
      </c>
    </row>
    <row r="1150" spans="1:4" x14ac:dyDescent="0.2">
      <c r="A1150" t="s">
        <v>1155</v>
      </c>
      <c r="B1150">
        <v>0.71861739130434799</v>
      </c>
      <c r="C1150">
        <v>38.333333333333329</v>
      </c>
      <c r="D1150" t="s">
        <v>5</v>
      </c>
    </row>
    <row r="1151" spans="1:4" x14ac:dyDescent="0.2">
      <c r="A1151" t="s">
        <v>1156</v>
      </c>
      <c r="B1151">
        <v>0.67860422163588385</v>
      </c>
      <c r="C1151">
        <v>126.3333333333333</v>
      </c>
      <c r="D1151" t="s">
        <v>5</v>
      </c>
    </row>
    <row r="1152" spans="1:4" x14ac:dyDescent="0.2">
      <c r="A1152" t="s">
        <v>1157</v>
      </c>
      <c r="B1152">
        <v>0.76500000000000001</v>
      </c>
      <c r="C1152">
        <v>37</v>
      </c>
      <c r="D1152" t="s">
        <v>5</v>
      </c>
    </row>
    <row r="1153" spans="1:4" x14ac:dyDescent="0.2">
      <c r="A1153" t="s">
        <v>1158</v>
      </c>
      <c r="B1153">
        <v>1.1792443729903539</v>
      </c>
      <c r="C1153">
        <v>103.6666666666667</v>
      </c>
      <c r="D1153" t="s">
        <v>9</v>
      </c>
    </row>
    <row r="1154" spans="1:4" x14ac:dyDescent="0.2">
      <c r="A1154" t="s">
        <v>1159</v>
      </c>
      <c r="B1154">
        <v>5.2999999999999999E-2</v>
      </c>
      <c r="C1154">
        <v>2.333333333333333</v>
      </c>
      <c r="D1154" t="s">
        <v>5</v>
      </c>
    </row>
    <row r="1155" spans="1:4" x14ac:dyDescent="0.2">
      <c r="A1155" t="s">
        <v>1160</v>
      </c>
      <c r="B1155">
        <v>0.58223076923076911</v>
      </c>
      <c r="C1155">
        <v>39</v>
      </c>
      <c r="D1155" t="s">
        <v>5</v>
      </c>
    </row>
    <row r="1156" spans="1:4" x14ac:dyDescent="0.2">
      <c r="A1156" t="s">
        <v>1161</v>
      </c>
      <c r="B1156">
        <v>1.356543424317618</v>
      </c>
      <c r="C1156">
        <v>134.3333333333334</v>
      </c>
      <c r="D1156" t="s">
        <v>9</v>
      </c>
    </row>
    <row r="1157" spans="1:4" x14ac:dyDescent="0.2">
      <c r="A1157" t="s">
        <v>1162</v>
      </c>
      <c r="B1157">
        <v>0.74362258064516129</v>
      </c>
      <c r="C1157">
        <v>103.3333333333333</v>
      </c>
      <c r="D1157" t="s">
        <v>5</v>
      </c>
    </row>
    <row r="1158" spans="1:4" x14ac:dyDescent="0.2">
      <c r="A1158" t="s">
        <v>1163</v>
      </c>
      <c r="B1158">
        <v>0.81675124378109443</v>
      </c>
      <c r="C1158">
        <v>201</v>
      </c>
      <c r="D1158" t="s">
        <v>9</v>
      </c>
    </row>
    <row r="1159" spans="1:4" x14ac:dyDescent="0.2">
      <c r="A1159" t="s">
        <v>1164</v>
      </c>
      <c r="B1159">
        <v>1.2809676320272569</v>
      </c>
      <c r="C1159">
        <v>195.66666666666671</v>
      </c>
      <c r="D1159" t="s">
        <v>9</v>
      </c>
    </row>
    <row r="1160" spans="1:4" x14ac:dyDescent="0.2">
      <c r="A1160" t="s">
        <v>1165</v>
      </c>
      <c r="B1160">
        <v>0.68406273062730616</v>
      </c>
      <c r="C1160">
        <v>180.66666666666671</v>
      </c>
      <c r="D1160" t="s">
        <v>5</v>
      </c>
    </row>
    <row r="1161" spans="1:4" x14ac:dyDescent="0.2">
      <c r="A1161" t="s">
        <v>1166</v>
      </c>
      <c r="B1161">
        <v>0.49</v>
      </c>
      <c r="C1161">
        <v>17</v>
      </c>
      <c r="D1161" t="s">
        <v>5</v>
      </c>
    </row>
    <row r="1162" spans="1:4" x14ac:dyDescent="0.2">
      <c r="A1162" t="s">
        <v>1167</v>
      </c>
      <c r="B1162">
        <v>0.70799999999999996</v>
      </c>
      <c r="C1162">
        <v>85</v>
      </c>
      <c r="D1162" t="s">
        <v>5</v>
      </c>
    </row>
    <row r="1163" spans="1:4" x14ac:dyDescent="0.2">
      <c r="A1163" t="s">
        <v>1168</v>
      </c>
      <c r="B1163">
        <v>0.86240899357601697</v>
      </c>
      <c r="C1163">
        <v>311.33333333333331</v>
      </c>
      <c r="D1163" t="s">
        <v>9</v>
      </c>
    </row>
    <row r="1164" spans="1:4" x14ac:dyDescent="0.2">
      <c r="A1164" t="s">
        <v>1169</v>
      </c>
      <c r="B1164">
        <v>8.0000000000000004E-4</v>
      </c>
      <c r="C1164">
        <v>5</v>
      </c>
      <c r="D1164" t="s">
        <v>5</v>
      </c>
    </row>
    <row r="1165" spans="1:4" x14ac:dyDescent="0.2">
      <c r="A1165" t="s">
        <v>1170</v>
      </c>
      <c r="B1165">
        <v>0.75980645161290317</v>
      </c>
      <c r="C1165">
        <v>103.3333333333333</v>
      </c>
      <c r="D1165" t="s">
        <v>5</v>
      </c>
    </row>
    <row r="1166" spans="1:4" x14ac:dyDescent="0.2">
      <c r="A1166" t="s">
        <v>1171</v>
      </c>
      <c r="B1166">
        <v>0.72959946949602117</v>
      </c>
      <c r="C1166">
        <v>251.33333333333329</v>
      </c>
      <c r="D1166" t="s">
        <v>5</v>
      </c>
    </row>
    <row r="1167" spans="1:4" x14ac:dyDescent="0.2">
      <c r="A1167" t="s">
        <v>1172</v>
      </c>
      <c r="B1167">
        <v>0.90971845672575591</v>
      </c>
      <c r="C1167">
        <v>319.66666666666657</v>
      </c>
      <c r="D1167" t="s">
        <v>9</v>
      </c>
    </row>
    <row r="1168" spans="1:4" x14ac:dyDescent="0.2">
      <c r="A1168" t="s">
        <v>1173</v>
      </c>
      <c r="B1168">
        <v>0.68011764705882349</v>
      </c>
      <c r="C1168">
        <v>62.333333333333343</v>
      </c>
      <c r="D1168" t="s">
        <v>5</v>
      </c>
    </row>
    <row r="1169" spans="1:4" x14ac:dyDescent="0.2">
      <c r="A1169" t="s">
        <v>1174</v>
      </c>
      <c r="B1169">
        <v>1.4710000000000001</v>
      </c>
      <c r="C1169">
        <v>32</v>
      </c>
      <c r="D1169" t="s">
        <v>9</v>
      </c>
    </row>
    <row r="1170" spans="1:4" x14ac:dyDescent="0.2">
      <c r="A1170" t="s">
        <v>1175</v>
      </c>
      <c r="B1170">
        <v>1.5797142857142861</v>
      </c>
      <c r="C1170">
        <v>30.333333333333339</v>
      </c>
      <c r="D1170" t="s">
        <v>40</v>
      </c>
    </row>
    <row r="1171" spans="1:4" x14ac:dyDescent="0.2">
      <c r="A1171" t="s">
        <v>1176</v>
      </c>
      <c r="B1171">
        <v>0.46044444444444449</v>
      </c>
      <c r="C1171">
        <v>15</v>
      </c>
      <c r="D1171" t="s">
        <v>5</v>
      </c>
    </row>
    <row r="1172" spans="1:4" x14ac:dyDescent="0.2">
      <c r="A1172" t="s">
        <v>1177</v>
      </c>
      <c r="B1172">
        <v>0.63500000000000001</v>
      </c>
      <c r="C1172">
        <v>40.333333333333343</v>
      </c>
      <c r="D1172" t="s">
        <v>5</v>
      </c>
    </row>
    <row r="1173" spans="1:4" x14ac:dyDescent="0.2">
      <c r="A1173" t="s">
        <v>1178</v>
      </c>
      <c r="B1173">
        <v>1.2800584615384609</v>
      </c>
      <c r="C1173">
        <v>108.3333333333333</v>
      </c>
      <c r="D1173" t="s">
        <v>9</v>
      </c>
    </row>
    <row r="1174" spans="1:4" x14ac:dyDescent="0.2">
      <c r="A1174" t="s">
        <v>1179</v>
      </c>
      <c r="B1174">
        <v>0.90707272727272714</v>
      </c>
      <c r="C1174">
        <v>91.666666666666671</v>
      </c>
      <c r="D1174" t="s">
        <v>9</v>
      </c>
    </row>
    <row r="1175" spans="1:4" x14ac:dyDescent="0.2">
      <c r="A1175" t="s">
        <v>1180</v>
      </c>
      <c r="B1175">
        <v>0.79473498233215545</v>
      </c>
      <c r="C1175">
        <v>94.333333333333314</v>
      </c>
      <c r="D1175" t="s">
        <v>5</v>
      </c>
    </row>
    <row r="1176" spans="1:4" x14ac:dyDescent="0.2">
      <c r="A1176" t="s">
        <v>1181</v>
      </c>
      <c r="B1176">
        <v>1.1398975903614459</v>
      </c>
      <c r="C1176">
        <v>110.6666666666667</v>
      </c>
      <c r="D1176" t="s">
        <v>9</v>
      </c>
    </row>
    <row r="1177" spans="1:4" x14ac:dyDescent="0.2">
      <c r="A1177" t="s">
        <v>1182</v>
      </c>
      <c r="B1177">
        <v>1.1246499999999999</v>
      </c>
      <c r="C1177">
        <v>106.6666666666667</v>
      </c>
      <c r="D1177" t="s">
        <v>9</v>
      </c>
    </row>
    <row r="1178" spans="1:4" x14ac:dyDescent="0.2">
      <c r="A1178" t="s">
        <v>1183</v>
      </c>
      <c r="B1178">
        <v>1.560187861271676</v>
      </c>
      <c r="C1178">
        <v>230.66666666666671</v>
      </c>
      <c r="D1178" t="s">
        <v>40</v>
      </c>
    </row>
    <row r="1179" spans="1:4" x14ac:dyDescent="0.2">
      <c r="A1179" t="s">
        <v>1184</v>
      </c>
      <c r="B1179">
        <v>0.56399999999999995</v>
      </c>
      <c r="C1179">
        <v>19</v>
      </c>
      <c r="D1179" t="s">
        <v>5</v>
      </c>
    </row>
    <row r="1180" spans="1:4" x14ac:dyDescent="0.2">
      <c r="A1180" t="s">
        <v>1185</v>
      </c>
      <c r="B1180">
        <v>0.66800000000000004</v>
      </c>
      <c r="C1180">
        <v>16.333333333333339</v>
      </c>
      <c r="D1180" t="s">
        <v>5</v>
      </c>
    </row>
    <row r="1181" spans="1:4" x14ac:dyDescent="0.2">
      <c r="A1181" t="s">
        <v>1186</v>
      </c>
      <c r="B1181">
        <v>0.86302656546489565</v>
      </c>
      <c r="C1181">
        <v>175.66666666666671</v>
      </c>
      <c r="D1181" t="s">
        <v>9</v>
      </c>
    </row>
    <row r="1182" spans="1:4" x14ac:dyDescent="0.2">
      <c r="A1182" t="s">
        <v>1187</v>
      </c>
      <c r="B1182">
        <v>0.71699999999999997</v>
      </c>
      <c r="C1182">
        <v>27.333333333333339</v>
      </c>
      <c r="D1182" t="s">
        <v>5</v>
      </c>
    </row>
    <row r="1183" spans="1:4" x14ac:dyDescent="0.2">
      <c r="A1183" t="s">
        <v>1188</v>
      </c>
      <c r="B1183">
        <v>0.97799999999999998</v>
      </c>
      <c r="C1183">
        <v>47.333333333333343</v>
      </c>
      <c r="D1183" t="s">
        <v>9</v>
      </c>
    </row>
    <row r="1184" spans="1:4" x14ac:dyDescent="0.2">
      <c r="A1184" t="s">
        <v>1189</v>
      </c>
      <c r="B1184">
        <v>0.61551282051282052</v>
      </c>
      <c r="C1184">
        <v>26</v>
      </c>
      <c r="D1184" t="s">
        <v>5</v>
      </c>
    </row>
    <row r="1185" spans="1:4" x14ac:dyDescent="0.2">
      <c r="A1185" t="s">
        <v>1190</v>
      </c>
      <c r="B1185">
        <v>0.41499999999999998</v>
      </c>
      <c r="C1185">
        <v>15.666666666666661</v>
      </c>
      <c r="D1185" t="s">
        <v>5</v>
      </c>
    </row>
    <row r="1186" spans="1:4" x14ac:dyDescent="0.2">
      <c r="A1186" t="s">
        <v>1191</v>
      </c>
      <c r="B1186">
        <v>0.76920980926430504</v>
      </c>
      <c r="C1186">
        <v>122.3333333333333</v>
      </c>
      <c r="D1186" t="s">
        <v>5</v>
      </c>
    </row>
    <row r="1187" spans="1:4" x14ac:dyDescent="0.2">
      <c r="A1187" t="s">
        <v>1192</v>
      </c>
      <c r="B1187">
        <v>0.16600000000000001</v>
      </c>
      <c r="C1187">
        <v>8</v>
      </c>
      <c r="D1187" t="s">
        <v>5</v>
      </c>
    </row>
    <row r="1188" spans="1:4" x14ac:dyDescent="0.2">
      <c r="A1188" t="s">
        <v>1193</v>
      </c>
      <c r="B1188">
        <v>1.1150531400966179</v>
      </c>
      <c r="C1188">
        <v>69.000000000000014</v>
      </c>
      <c r="D1188" t="s">
        <v>9</v>
      </c>
    </row>
    <row r="1189" spans="1:4" x14ac:dyDescent="0.2">
      <c r="A1189" t="s">
        <v>1194</v>
      </c>
      <c r="B1189">
        <v>0.249</v>
      </c>
      <c r="C1189">
        <v>3</v>
      </c>
      <c r="D1189" t="s">
        <v>5</v>
      </c>
    </row>
    <row r="1190" spans="1:4" x14ac:dyDescent="0.2">
      <c r="A1190" t="s">
        <v>1195</v>
      </c>
      <c r="B1190">
        <v>0.23100000000000001</v>
      </c>
      <c r="C1190">
        <v>8.6666666666666643</v>
      </c>
      <c r="D1190" t="s">
        <v>5</v>
      </c>
    </row>
    <row r="1191" spans="1:4" x14ac:dyDescent="0.2">
      <c r="A1191" t="s">
        <v>1196</v>
      </c>
      <c r="B1191">
        <v>0.79222593320235757</v>
      </c>
      <c r="C1191">
        <v>169.6666666666666</v>
      </c>
      <c r="D1191" t="s">
        <v>5</v>
      </c>
    </row>
    <row r="1192" spans="1:4" x14ac:dyDescent="0.2">
      <c r="A1192" t="s">
        <v>1197</v>
      </c>
      <c r="B1192">
        <v>0.44819999999999988</v>
      </c>
      <c r="C1192">
        <v>6.6666666666666679</v>
      </c>
      <c r="D1192" t="s">
        <v>5</v>
      </c>
    </row>
    <row r="1193" spans="1:4" x14ac:dyDescent="0.2">
      <c r="A1193" t="s">
        <v>1198</v>
      </c>
      <c r="B1193">
        <v>0.91200000000000003</v>
      </c>
      <c r="C1193">
        <v>36.666666666666679</v>
      </c>
      <c r="D1193" t="s">
        <v>9</v>
      </c>
    </row>
    <row r="1194" spans="1:4" x14ac:dyDescent="0.2">
      <c r="A1194" t="s">
        <v>1199</v>
      </c>
      <c r="B1194">
        <v>0.89900000000000002</v>
      </c>
      <c r="C1194">
        <v>42</v>
      </c>
      <c r="D1194" t="s">
        <v>9</v>
      </c>
    </row>
    <row r="1195" spans="1:4" x14ac:dyDescent="0.2">
      <c r="A1195" t="s">
        <v>1200</v>
      </c>
      <c r="B1195">
        <v>6.0000000000000001E-3</v>
      </c>
      <c r="C1195">
        <v>1</v>
      </c>
      <c r="D1195" t="s">
        <v>5</v>
      </c>
    </row>
    <row r="1196" spans="1:4" x14ac:dyDescent="0.2">
      <c r="A1196" t="s">
        <v>1201</v>
      </c>
      <c r="B1196">
        <v>0.44500000000000001</v>
      </c>
      <c r="C1196">
        <v>42.666666666666679</v>
      </c>
      <c r="D1196" t="s">
        <v>5</v>
      </c>
    </row>
    <row r="1197" spans="1:4" x14ac:dyDescent="0.2">
      <c r="A1197" t="s">
        <v>1202</v>
      </c>
      <c r="B1197">
        <v>0.95799999999999996</v>
      </c>
      <c r="C1197">
        <v>49</v>
      </c>
      <c r="D1197" t="s">
        <v>9</v>
      </c>
    </row>
    <row r="1198" spans="1:4" x14ac:dyDescent="0.2">
      <c r="A1198" t="s">
        <v>1203</v>
      </c>
      <c r="B1198">
        <v>0.94199999999999995</v>
      </c>
      <c r="C1198">
        <v>37</v>
      </c>
      <c r="D1198" t="s">
        <v>9</v>
      </c>
    </row>
    <row r="1199" spans="1:4" x14ac:dyDescent="0.2">
      <c r="A1199" t="s">
        <v>1204</v>
      </c>
      <c r="B1199">
        <v>0.7569473684210527</v>
      </c>
      <c r="C1199">
        <v>50.666666666666679</v>
      </c>
      <c r="D1199" t="s">
        <v>5</v>
      </c>
    </row>
    <row r="1200" spans="1:4" x14ac:dyDescent="0.2">
      <c r="A1200" t="s">
        <v>1205</v>
      </c>
      <c r="B1200">
        <v>1.3760165289256201</v>
      </c>
      <c r="C1200">
        <v>161.33333333333329</v>
      </c>
      <c r="D1200" t="s">
        <v>9</v>
      </c>
    </row>
    <row r="1201" spans="1:4" x14ac:dyDescent="0.2">
      <c r="A1201" t="s">
        <v>1206</v>
      </c>
      <c r="B1201">
        <v>0.65700000000000003</v>
      </c>
      <c r="C1201">
        <v>22.666666666666661</v>
      </c>
      <c r="D1201" t="s">
        <v>5</v>
      </c>
    </row>
    <row r="1202" spans="1:4" x14ac:dyDescent="0.2">
      <c r="A1202" t="s">
        <v>1207</v>
      </c>
      <c r="B1202">
        <v>0</v>
      </c>
      <c r="C1202">
        <v>1</v>
      </c>
      <c r="D1202" t="s">
        <v>5</v>
      </c>
    </row>
    <row r="1203" spans="1:4" x14ac:dyDescent="0.2">
      <c r="A1203" t="s">
        <v>1208</v>
      </c>
      <c r="B1203">
        <v>0.26600000000000001</v>
      </c>
      <c r="C1203">
        <v>2</v>
      </c>
      <c r="D1203" t="s">
        <v>5</v>
      </c>
    </row>
    <row r="1204" spans="1:4" x14ac:dyDescent="0.2">
      <c r="A1204" t="s">
        <v>1209</v>
      </c>
      <c r="B1204">
        <v>0</v>
      </c>
      <c r="C1204">
        <v>6</v>
      </c>
      <c r="D1204" t="s">
        <v>5</v>
      </c>
    </row>
    <row r="1205" spans="1:4" x14ac:dyDescent="0.2">
      <c r="A1205" t="s">
        <v>1210</v>
      </c>
      <c r="B1205">
        <v>0</v>
      </c>
      <c r="C1205">
        <v>2.333333333333333</v>
      </c>
      <c r="D1205" t="s">
        <v>5</v>
      </c>
    </row>
    <row r="1206" spans="1:4" x14ac:dyDescent="0.2">
      <c r="A1206" t="s">
        <v>1211</v>
      </c>
      <c r="B1206">
        <v>0.36499999999999999</v>
      </c>
      <c r="C1206">
        <v>6</v>
      </c>
      <c r="D1206" t="s">
        <v>5</v>
      </c>
    </row>
    <row r="1207" spans="1:4" x14ac:dyDescent="0.2">
      <c r="A1207" t="s">
        <v>1212</v>
      </c>
      <c r="B1207">
        <v>1.734916817359855</v>
      </c>
      <c r="C1207">
        <v>184.33333333333329</v>
      </c>
      <c r="D1207" t="s">
        <v>40</v>
      </c>
    </row>
    <row r="1208" spans="1:4" x14ac:dyDescent="0.2">
      <c r="A1208" t="s">
        <v>1213</v>
      </c>
      <c r="B1208">
        <v>0.82351936218678801</v>
      </c>
      <c r="C1208">
        <v>146.33333333333329</v>
      </c>
      <c r="D1208" t="s">
        <v>9</v>
      </c>
    </row>
    <row r="1209" spans="1:4" x14ac:dyDescent="0.2">
      <c r="A1209" t="s">
        <v>1214</v>
      </c>
      <c r="B1209">
        <v>0</v>
      </c>
      <c r="C1209">
        <v>2</v>
      </c>
      <c r="D1209" t="s">
        <v>5</v>
      </c>
    </row>
    <row r="1210" spans="1:4" x14ac:dyDescent="0.2">
      <c r="A1210" t="s">
        <v>1215</v>
      </c>
      <c r="B1210">
        <v>0.90490656565656569</v>
      </c>
      <c r="C1210">
        <v>132</v>
      </c>
      <c r="D1210" t="s">
        <v>9</v>
      </c>
    </row>
    <row r="1211" spans="1:4" x14ac:dyDescent="0.2">
      <c r="A1211" t="s">
        <v>1216</v>
      </c>
      <c r="B1211">
        <v>1.1526375617792419</v>
      </c>
      <c r="C1211">
        <v>202.33333333333329</v>
      </c>
      <c r="D1211" t="s">
        <v>9</v>
      </c>
    </row>
    <row r="1212" spans="1:4" x14ac:dyDescent="0.2">
      <c r="A1212" t="s">
        <v>1217</v>
      </c>
      <c r="B1212">
        <v>0</v>
      </c>
      <c r="C1212">
        <v>3.666666666666667</v>
      </c>
      <c r="D1212" t="s">
        <v>5</v>
      </c>
    </row>
    <row r="1213" spans="1:4" x14ac:dyDescent="0.2">
      <c r="A1213" t="s">
        <v>1218</v>
      </c>
      <c r="B1213">
        <v>0</v>
      </c>
      <c r="C1213">
        <v>1</v>
      </c>
      <c r="D1213" t="s">
        <v>5</v>
      </c>
    </row>
    <row r="1214" spans="1:4" x14ac:dyDescent="0.2">
      <c r="A1214" t="s">
        <v>1219</v>
      </c>
      <c r="B1214">
        <v>0.45579365079365081</v>
      </c>
      <c r="C1214">
        <v>42</v>
      </c>
      <c r="D1214" t="s">
        <v>5</v>
      </c>
    </row>
    <row r="1215" spans="1:4" x14ac:dyDescent="0.2">
      <c r="A1215" t="s">
        <v>1220</v>
      </c>
      <c r="B1215">
        <v>0.66100000000000003</v>
      </c>
      <c r="C1215">
        <v>95</v>
      </c>
      <c r="D1215" t="s">
        <v>5</v>
      </c>
    </row>
    <row r="1216" spans="1:4" x14ac:dyDescent="0.2">
      <c r="A1216" t="s">
        <v>1221</v>
      </c>
      <c r="B1216">
        <v>0.40200000000000002</v>
      </c>
      <c r="C1216">
        <v>29.000000000000011</v>
      </c>
      <c r="D1216" t="s">
        <v>5</v>
      </c>
    </row>
    <row r="1217" spans="1:4" x14ac:dyDescent="0.2">
      <c r="A1217" t="s">
        <v>1222</v>
      </c>
      <c r="B1217">
        <v>0</v>
      </c>
      <c r="C1217">
        <v>2</v>
      </c>
      <c r="D1217" t="s">
        <v>5</v>
      </c>
    </row>
    <row r="1218" spans="1:4" x14ac:dyDescent="0.2">
      <c r="A1218" t="s">
        <v>1223</v>
      </c>
      <c r="B1218">
        <v>0</v>
      </c>
      <c r="C1218">
        <v>2</v>
      </c>
      <c r="D1218" t="s">
        <v>5</v>
      </c>
    </row>
    <row r="1219" spans="1:4" x14ac:dyDescent="0.2">
      <c r="A1219" t="s">
        <v>1224</v>
      </c>
      <c r="B1219">
        <v>0.94092111959287539</v>
      </c>
      <c r="C1219">
        <v>131</v>
      </c>
      <c r="D1219" t="s">
        <v>9</v>
      </c>
    </row>
    <row r="1220" spans="1:4" x14ac:dyDescent="0.2">
      <c r="A1220" t="s">
        <v>1225</v>
      </c>
      <c r="B1220">
        <v>1.5776102941176471</v>
      </c>
      <c r="C1220">
        <v>90.666666666666671</v>
      </c>
      <c r="D1220" t="s">
        <v>40</v>
      </c>
    </row>
    <row r="1221" spans="1:4" x14ac:dyDescent="0.2">
      <c r="A1221" t="s">
        <v>1226</v>
      </c>
      <c r="B1221">
        <v>0.45600000000000002</v>
      </c>
      <c r="C1221">
        <v>25</v>
      </c>
      <c r="D1221" t="s">
        <v>5</v>
      </c>
    </row>
    <row r="1222" spans="1:4" x14ac:dyDescent="0.2">
      <c r="A1222" t="s">
        <v>1227</v>
      </c>
      <c r="B1222">
        <v>5.2999999999999999E-2</v>
      </c>
      <c r="C1222">
        <v>1</v>
      </c>
      <c r="D1222" t="s">
        <v>5</v>
      </c>
    </row>
    <row r="1223" spans="1:4" x14ac:dyDescent="0.2">
      <c r="A1223" t="s">
        <v>1228</v>
      </c>
      <c r="B1223">
        <v>0.97183333333333333</v>
      </c>
      <c r="C1223">
        <v>50</v>
      </c>
      <c r="D1223" t="s">
        <v>9</v>
      </c>
    </row>
    <row r="1224" spans="1:4" x14ac:dyDescent="0.2">
      <c r="A1224" t="s">
        <v>1229</v>
      </c>
      <c r="B1224">
        <v>0.39868181818181819</v>
      </c>
      <c r="C1224">
        <v>14.666666666666661</v>
      </c>
      <c r="D1224" t="s">
        <v>5</v>
      </c>
    </row>
    <row r="1225" spans="1:4" x14ac:dyDescent="0.2">
      <c r="A1225" t="s">
        <v>1230</v>
      </c>
      <c r="B1225">
        <v>1.6391877256317691</v>
      </c>
      <c r="C1225">
        <v>184.66666666666671</v>
      </c>
      <c r="D1225" t="s">
        <v>40</v>
      </c>
    </row>
    <row r="1226" spans="1:4" x14ac:dyDescent="0.2">
      <c r="A1226" t="s">
        <v>1231</v>
      </c>
      <c r="B1226">
        <v>0.81838571428571427</v>
      </c>
      <c r="C1226">
        <v>23.333333333333329</v>
      </c>
      <c r="D1226" t="s">
        <v>9</v>
      </c>
    </row>
    <row r="1227" spans="1:4" x14ac:dyDescent="0.2">
      <c r="A1227" t="s">
        <v>1232</v>
      </c>
      <c r="B1227">
        <v>1.4E-2</v>
      </c>
      <c r="C1227">
        <v>2</v>
      </c>
      <c r="D1227" t="s">
        <v>5</v>
      </c>
    </row>
    <row r="1228" spans="1:4" x14ac:dyDescent="0.2">
      <c r="A1228" t="s">
        <v>1233</v>
      </c>
      <c r="B1228">
        <v>0.71055483870967739</v>
      </c>
      <c r="C1228">
        <v>103.3333333333333</v>
      </c>
      <c r="D1228" t="s">
        <v>5</v>
      </c>
    </row>
    <row r="1229" spans="1:4" x14ac:dyDescent="0.2">
      <c r="A1229" t="s">
        <v>1234</v>
      </c>
      <c r="B1229">
        <v>0</v>
      </c>
      <c r="C1229">
        <v>1</v>
      </c>
      <c r="D1229" t="s">
        <v>5</v>
      </c>
    </row>
    <row r="1230" spans="1:4" x14ac:dyDescent="0.2">
      <c r="A1230" t="s">
        <v>1235</v>
      </c>
      <c r="B1230">
        <v>0.85870652173913053</v>
      </c>
      <c r="C1230">
        <v>92</v>
      </c>
      <c r="D1230" t="s">
        <v>9</v>
      </c>
    </row>
    <row r="1231" spans="1:4" x14ac:dyDescent="0.2">
      <c r="A1231" t="s">
        <v>1236</v>
      </c>
      <c r="B1231">
        <v>0</v>
      </c>
      <c r="C1231">
        <v>1</v>
      </c>
      <c r="D1231" t="s">
        <v>5</v>
      </c>
    </row>
    <row r="1232" spans="1:4" x14ac:dyDescent="0.2">
      <c r="A1232" t="s">
        <v>1237</v>
      </c>
      <c r="B1232">
        <v>0.68199999999999994</v>
      </c>
      <c r="C1232">
        <v>87.333333333333343</v>
      </c>
      <c r="D1232" t="s">
        <v>5</v>
      </c>
    </row>
    <row r="1233" spans="1:4" x14ac:dyDescent="0.2">
      <c r="A1233" t="s">
        <v>1238</v>
      </c>
      <c r="B1233">
        <v>0.98</v>
      </c>
      <c r="C1233">
        <v>100.6666666666667</v>
      </c>
      <c r="D1233" t="s">
        <v>9</v>
      </c>
    </row>
    <row r="1234" spans="1:4" x14ac:dyDescent="0.2">
      <c r="A1234" t="s">
        <v>1239</v>
      </c>
      <c r="B1234">
        <v>1.1990000000000001</v>
      </c>
      <c r="C1234">
        <v>78</v>
      </c>
      <c r="D1234" t="s">
        <v>9</v>
      </c>
    </row>
    <row r="1235" spans="1:4" x14ac:dyDescent="0.2">
      <c r="A1235" t="s">
        <v>1240</v>
      </c>
      <c r="B1235">
        <v>5.0000000000000001E-3</v>
      </c>
      <c r="C1235">
        <v>2</v>
      </c>
      <c r="D1235" t="s">
        <v>5</v>
      </c>
    </row>
    <row r="1236" spans="1:4" x14ac:dyDescent="0.2">
      <c r="A1236" t="s">
        <v>1241</v>
      </c>
      <c r="B1236">
        <v>0.89700000000000002</v>
      </c>
      <c r="C1236">
        <v>75.666666666666671</v>
      </c>
      <c r="D1236" t="s">
        <v>9</v>
      </c>
    </row>
    <row r="1237" spans="1:4" x14ac:dyDescent="0.2">
      <c r="A1237" t="s">
        <v>1242</v>
      </c>
      <c r="B1237">
        <v>1.837363636363637</v>
      </c>
      <c r="C1237">
        <v>66</v>
      </c>
      <c r="D1237" t="s">
        <v>40</v>
      </c>
    </row>
    <row r="1238" spans="1:4" x14ac:dyDescent="0.2">
      <c r="A1238" t="s">
        <v>1243</v>
      </c>
      <c r="B1238">
        <v>0.65595588235294111</v>
      </c>
      <c r="C1238">
        <v>68</v>
      </c>
      <c r="D1238" t="s">
        <v>5</v>
      </c>
    </row>
    <row r="1239" spans="1:4" x14ac:dyDescent="0.2">
      <c r="A1239" t="s">
        <v>1244</v>
      </c>
      <c r="B1239">
        <v>0.90100000000000002</v>
      </c>
      <c r="C1239">
        <v>5.3333333333333321</v>
      </c>
      <c r="D1239" t="s">
        <v>9</v>
      </c>
    </row>
    <row r="1240" spans="1:4" x14ac:dyDescent="0.2">
      <c r="A1240" t="s">
        <v>1245</v>
      </c>
      <c r="B1240">
        <v>0</v>
      </c>
      <c r="C1240">
        <v>1</v>
      </c>
      <c r="D1240" t="s">
        <v>5</v>
      </c>
    </row>
    <row r="1241" spans="1:4" x14ac:dyDescent="0.2">
      <c r="A1241" t="s">
        <v>1246</v>
      </c>
      <c r="B1241">
        <v>0.13700000000000001</v>
      </c>
      <c r="C1241">
        <v>6</v>
      </c>
      <c r="D1241" t="s">
        <v>5</v>
      </c>
    </row>
    <row r="1242" spans="1:4" x14ac:dyDescent="0.2">
      <c r="A1242" t="s">
        <v>1247</v>
      </c>
      <c r="B1242">
        <v>0.495</v>
      </c>
      <c r="C1242">
        <v>27</v>
      </c>
      <c r="D1242" t="s">
        <v>5</v>
      </c>
    </row>
    <row r="1243" spans="1:4" x14ac:dyDescent="0.2">
      <c r="A1243" t="s">
        <v>1248</v>
      </c>
      <c r="B1243">
        <v>0.93799999999999994</v>
      </c>
      <c r="C1243">
        <v>131.6666666666666</v>
      </c>
      <c r="D1243" t="s">
        <v>9</v>
      </c>
    </row>
    <row r="1244" spans="1:4" x14ac:dyDescent="0.2">
      <c r="A1244" t="s">
        <v>1249</v>
      </c>
      <c r="B1244">
        <v>0.72409316770186338</v>
      </c>
      <c r="C1244">
        <v>107.3333333333333</v>
      </c>
      <c r="D1244" t="s">
        <v>5</v>
      </c>
    </row>
    <row r="1245" spans="1:4" x14ac:dyDescent="0.2">
      <c r="A1245" t="s">
        <v>1250</v>
      </c>
      <c r="B1245">
        <v>0.87530508474576252</v>
      </c>
      <c r="C1245">
        <v>196.66666666666671</v>
      </c>
      <c r="D1245" t="s">
        <v>9</v>
      </c>
    </row>
    <row r="1246" spans="1:4" x14ac:dyDescent="0.2">
      <c r="A1246" t="s">
        <v>1251</v>
      </c>
      <c r="B1246">
        <v>1.9955087719298239</v>
      </c>
      <c r="C1246">
        <v>19.000000000000011</v>
      </c>
      <c r="D1246" t="s">
        <v>40</v>
      </c>
    </row>
    <row r="1247" spans="1:4" x14ac:dyDescent="0.2">
      <c r="A1247" t="s">
        <v>1252</v>
      </c>
      <c r="B1247">
        <v>0.21157142857142849</v>
      </c>
      <c r="C1247">
        <v>14</v>
      </c>
      <c r="D1247" t="s">
        <v>5</v>
      </c>
    </row>
    <row r="1248" spans="1:4" x14ac:dyDescent="0.2">
      <c r="A1248" t="s">
        <v>1253</v>
      </c>
      <c r="B1248">
        <v>1.3380000000000001</v>
      </c>
      <c r="C1248">
        <v>3.333333333333333</v>
      </c>
      <c r="D1248" t="s">
        <v>9</v>
      </c>
    </row>
    <row r="1249" spans="1:4" x14ac:dyDescent="0.2">
      <c r="A1249" t="s">
        <v>1254</v>
      </c>
      <c r="B1249">
        <v>0.93690531914893627</v>
      </c>
      <c r="C1249">
        <v>313.33333333333331</v>
      </c>
      <c r="D1249" t="s">
        <v>9</v>
      </c>
    </row>
    <row r="1250" spans="1:4" x14ac:dyDescent="0.2">
      <c r="A1250" t="s">
        <v>1255</v>
      </c>
      <c r="B1250">
        <v>0.7469710144927536</v>
      </c>
      <c r="C1250">
        <v>23</v>
      </c>
      <c r="D1250" t="s">
        <v>5</v>
      </c>
    </row>
    <row r="1251" spans="1:4" x14ac:dyDescent="0.2">
      <c r="A1251" t="s">
        <v>1256</v>
      </c>
      <c r="B1251">
        <v>0.87255102040816346</v>
      </c>
      <c r="C1251">
        <v>196</v>
      </c>
      <c r="D1251" t="s">
        <v>9</v>
      </c>
    </row>
    <row r="1252" spans="1:4" x14ac:dyDescent="0.2">
      <c r="A1252" t="s">
        <v>1257</v>
      </c>
      <c r="B1252">
        <v>0</v>
      </c>
      <c r="C1252">
        <v>6</v>
      </c>
      <c r="D1252" t="s">
        <v>5</v>
      </c>
    </row>
    <row r="1253" spans="1:4" x14ac:dyDescent="0.2">
      <c r="A1253" t="s">
        <v>1258</v>
      </c>
      <c r="B1253">
        <v>0.82700660066006582</v>
      </c>
      <c r="C1253">
        <v>101</v>
      </c>
      <c r="D1253" t="s">
        <v>9</v>
      </c>
    </row>
    <row r="1254" spans="1:4" x14ac:dyDescent="0.2">
      <c r="A1254" t="s">
        <v>1259</v>
      </c>
      <c r="B1254">
        <v>0.69521951219512201</v>
      </c>
      <c r="C1254">
        <v>27.333333333333329</v>
      </c>
      <c r="D1254" t="s">
        <v>5</v>
      </c>
    </row>
    <row r="1255" spans="1:4" x14ac:dyDescent="0.2">
      <c r="A1255" t="s">
        <v>1260</v>
      </c>
      <c r="B1255">
        <v>0.75713333333333321</v>
      </c>
      <c r="C1255">
        <v>35</v>
      </c>
      <c r="D1255" t="s">
        <v>5</v>
      </c>
    </row>
    <row r="1256" spans="1:4" x14ac:dyDescent="0.2">
      <c r="A1256" t="s">
        <v>1261</v>
      </c>
      <c r="B1256">
        <v>0.03</v>
      </c>
      <c r="C1256">
        <v>3</v>
      </c>
      <c r="D1256" t="s">
        <v>5</v>
      </c>
    </row>
    <row r="1257" spans="1:4" x14ac:dyDescent="0.2">
      <c r="A1257" t="s">
        <v>1262</v>
      </c>
      <c r="B1257">
        <v>0.17599999999999999</v>
      </c>
      <c r="C1257">
        <v>12.666666666666661</v>
      </c>
      <c r="D1257" t="s">
        <v>5</v>
      </c>
    </row>
    <row r="1258" spans="1:4" x14ac:dyDescent="0.2">
      <c r="A1258" t="s">
        <v>1263</v>
      </c>
      <c r="B1258">
        <v>0.8512391304347825</v>
      </c>
      <c r="C1258">
        <v>46</v>
      </c>
      <c r="D1258" t="s">
        <v>9</v>
      </c>
    </row>
    <row r="1259" spans="1:4" x14ac:dyDescent="0.2">
      <c r="A1259" t="s">
        <v>1264</v>
      </c>
      <c r="B1259">
        <v>0.78252173913043477</v>
      </c>
      <c r="C1259">
        <v>7.6666666666666679</v>
      </c>
      <c r="D1259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Fangraphs</vt:lpstr>
      <vt:lpstr>BRef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Mendez</cp:lastModifiedBy>
  <dcterms:created xsi:type="dcterms:W3CDTF">2024-02-05T14:59:13Z</dcterms:created>
  <dcterms:modified xsi:type="dcterms:W3CDTF">2024-02-05T16:41:10Z</dcterms:modified>
</cp:coreProperties>
</file>