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CSC382-Algorithms-Labs\submissions\lab2\"/>
    </mc:Choice>
  </mc:AlternateContent>
  <xr:revisionPtr revIDLastSave="0" documentId="13_ncr:1_{94C4405E-F965-4103-8922-B3C603BB0D11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results formatted" sheetId="1" r:id="rId1"/>
  </sheets>
  <calcPr calcId="162913"/>
</workbook>
</file>

<file path=xl/calcChain.xml><?xml version="1.0" encoding="utf-8"?>
<calcChain xmlns="http://schemas.openxmlformats.org/spreadsheetml/2006/main">
  <c r="O38" i="1" l="1"/>
  <c r="S39" i="1"/>
  <c r="R39" i="1"/>
  <c r="Q39" i="1"/>
  <c r="P39" i="1"/>
  <c r="O39" i="1"/>
  <c r="N39" i="1"/>
  <c r="M39" i="1"/>
  <c r="L39" i="1"/>
  <c r="S38" i="1"/>
  <c r="R38" i="1"/>
  <c r="Q38" i="1"/>
  <c r="P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B37" i="1" l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D39" i="1"/>
  <c r="D38" i="1"/>
  <c r="D37" i="1"/>
  <c r="D36" i="1"/>
  <c r="C39" i="1"/>
  <c r="C38" i="1"/>
  <c r="C37" i="1"/>
  <c r="C36" i="1"/>
  <c r="B39" i="1"/>
  <c r="B38" i="1"/>
  <c r="B36" i="1"/>
</calcChain>
</file>

<file path=xl/sharedStrings.xml><?xml version="1.0" encoding="utf-8"?>
<sst xmlns="http://schemas.openxmlformats.org/spreadsheetml/2006/main" count="45" uniqueCount="18">
  <si>
    <t>BOUNDS</t>
  </si>
  <si>
    <t>INC</t>
  </si>
  <si>
    <t>DEC</t>
  </si>
  <si>
    <t>PERM</t>
  </si>
  <si>
    <t>RAND</t>
  </si>
  <si>
    <t>BEST RESULTS: TIME</t>
  </si>
  <si>
    <t>BEST RESULTS: STEPS</t>
  </si>
  <si>
    <t>QUICK SORT: TIME</t>
  </si>
  <si>
    <t>QUICK SORT: STEPS</t>
  </si>
  <si>
    <t>Blue = Quick</t>
  </si>
  <si>
    <t>Green = Heap</t>
  </si>
  <si>
    <t>HEAP SORT: TIME</t>
  </si>
  <si>
    <t>HEAP SORT: STEPS</t>
  </si>
  <si>
    <t>RAND = array containing N random values from 1 to N</t>
  </si>
  <si>
    <t>PERM = a shuffled array containing N values from 1 to N</t>
  </si>
  <si>
    <t>DEC = decreasing array containing N values from N to 1</t>
  </si>
  <si>
    <t>INC = increasing array containing N values from 1 to N</t>
  </si>
  <si>
    <t>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</si>
</sst>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9"/>
    <xf numFmtId="0" fontId="3" fillId="0" borderId="1" xfId="2"/>
    <xf numFmtId="0" fontId="17" fillId="25" borderId="0" xfId="34"/>
    <xf numFmtId="0" fontId="17" fillId="29" borderId="0" xfId="38"/>
    <xf numFmtId="0" fontId="9" fillId="5" borderId="11" xfId="9" applyBorder="1"/>
    <xf numFmtId="0" fontId="9" fillId="5" borderId="12" xfId="9" applyBorder="1"/>
    <xf numFmtId="0" fontId="17" fillId="25" borderId="10" xfId="34" applyBorder="1"/>
    <xf numFmtId="0" fontId="17" fillId="29" borderId="10" xfId="38" applyBorder="1"/>
    <xf numFmtId="0" fontId="0" fillId="0" borderId="13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formatted'!$A$5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formatted'!$B$4:$I$4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formatted'!$B$5:$I$5</c:f>
              <c:numCache>
                <c:formatCode>General</c:formatCode>
                <c:ptCount val="8"/>
                <c:pt idx="0">
                  <c:v>27545</c:v>
                </c:pt>
                <c:pt idx="1">
                  <c:v>15052</c:v>
                </c:pt>
                <c:pt idx="2">
                  <c:v>36581</c:v>
                </c:pt>
                <c:pt idx="3">
                  <c:v>80540</c:v>
                </c:pt>
                <c:pt idx="4">
                  <c:v>147270</c:v>
                </c:pt>
                <c:pt idx="5">
                  <c:v>554427</c:v>
                </c:pt>
                <c:pt idx="6">
                  <c:v>8697991</c:v>
                </c:pt>
                <c:pt idx="7">
                  <c:v>44553834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821-8253-B4FC691D7C84}"/>
            </c:ext>
          </c:extLst>
        </c:ser>
        <c:ser>
          <c:idx val="1"/>
          <c:order val="1"/>
          <c:tx>
            <c:strRef>
              <c:f>'results formatted'!$A$6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formatted'!$B$4:$I$4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formatted'!$B$6:$I$6</c:f>
              <c:numCache>
                <c:formatCode>General</c:formatCode>
                <c:ptCount val="8"/>
                <c:pt idx="0">
                  <c:v>33323</c:v>
                </c:pt>
                <c:pt idx="1">
                  <c:v>15403</c:v>
                </c:pt>
                <c:pt idx="2">
                  <c:v>32943</c:v>
                </c:pt>
                <c:pt idx="3">
                  <c:v>56193</c:v>
                </c:pt>
                <c:pt idx="4">
                  <c:v>146549</c:v>
                </c:pt>
                <c:pt idx="5">
                  <c:v>328367</c:v>
                </c:pt>
                <c:pt idx="6">
                  <c:v>5510309</c:v>
                </c:pt>
                <c:pt idx="7">
                  <c:v>31071447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821-8253-B4FC691D7C84}"/>
            </c:ext>
          </c:extLst>
        </c:ser>
        <c:ser>
          <c:idx val="2"/>
          <c:order val="2"/>
          <c:tx>
            <c:strRef>
              <c:f>'results formatted'!$A$7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formatted'!$B$4:$I$4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formatted'!$B$7:$I$7</c:f>
              <c:numCache>
                <c:formatCode>General</c:formatCode>
                <c:ptCount val="8"/>
                <c:pt idx="0">
                  <c:v>4203</c:v>
                </c:pt>
                <c:pt idx="1">
                  <c:v>6919</c:v>
                </c:pt>
                <c:pt idx="2">
                  <c:v>10425</c:v>
                </c:pt>
                <c:pt idx="3">
                  <c:v>14218</c:v>
                </c:pt>
                <c:pt idx="4">
                  <c:v>23283</c:v>
                </c:pt>
                <c:pt idx="5">
                  <c:v>44188</c:v>
                </c:pt>
                <c:pt idx="6">
                  <c:v>184729</c:v>
                </c:pt>
                <c:pt idx="7">
                  <c:v>514140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2-4821-8253-B4FC691D7C84}"/>
            </c:ext>
          </c:extLst>
        </c:ser>
        <c:ser>
          <c:idx val="3"/>
          <c:order val="3"/>
          <c:tx>
            <c:strRef>
              <c:f>'results formatted'!$A$8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formatted'!$B$4:$I$4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formatted'!$B$8:$I$8</c:f>
              <c:numCache>
                <c:formatCode>General</c:formatCode>
                <c:ptCount val="8"/>
                <c:pt idx="0">
                  <c:v>2891</c:v>
                </c:pt>
                <c:pt idx="1">
                  <c:v>6065</c:v>
                </c:pt>
                <c:pt idx="2">
                  <c:v>9869</c:v>
                </c:pt>
                <c:pt idx="3">
                  <c:v>15145</c:v>
                </c:pt>
                <c:pt idx="4">
                  <c:v>23864</c:v>
                </c:pt>
                <c:pt idx="5">
                  <c:v>39199</c:v>
                </c:pt>
                <c:pt idx="6">
                  <c:v>188845</c:v>
                </c:pt>
                <c:pt idx="7">
                  <c:v>510064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821-8253-B4FC691D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32016"/>
        <c:axId val="658531688"/>
      </c:lineChart>
      <c:catAx>
        <c:axId val="658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1688"/>
        <c:crosses val="autoZero"/>
        <c:auto val="1"/>
        <c:lblAlgn val="ctr"/>
        <c:lblOffset val="100"/>
        <c:noMultiLvlLbl val="0"/>
      </c:catAx>
      <c:valAx>
        <c:axId val="658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formatted'!$K$5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formatted'!$L$4:$S$4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formatted'!$L$5:$S$5</c:f>
              <c:numCache>
                <c:formatCode>General</c:formatCode>
                <c:ptCount val="8"/>
                <c:pt idx="0">
                  <c:v>10708</c:v>
                </c:pt>
                <c:pt idx="1">
                  <c:v>10122</c:v>
                </c:pt>
                <c:pt idx="2">
                  <c:v>6582</c:v>
                </c:pt>
                <c:pt idx="3">
                  <c:v>10157</c:v>
                </c:pt>
                <c:pt idx="4">
                  <c:v>12395</c:v>
                </c:pt>
                <c:pt idx="5">
                  <c:v>35567</c:v>
                </c:pt>
                <c:pt idx="6">
                  <c:v>175352</c:v>
                </c:pt>
                <c:pt idx="7">
                  <c:v>461433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8DE-B573-9D74F2650EB1}"/>
            </c:ext>
          </c:extLst>
        </c:ser>
        <c:ser>
          <c:idx val="2"/>
          <c:order val="1"/>
          <c:tx>
            <c:strRef>
              <c:f>'results formatted'!$K$6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formatted'!$L$4:$S$4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formatted'!$L$6:$S$6</c:f>
              <c:numCache>
                <c:formatCode>General</c:formatCode>
                <c:ptCount val="8"/>
                <c:pt idx="0">
                  <c:v>5836</c:v>
                </c:pt>
                <c:pt idx="1">
                  <c:v>3725</c:v>
                </c:pt>
                <c:pt idx="2">
                  <c:v>5831</c:v>
                </c:pt>
                <c:pt idx="3">
                  <c:v>10981</c:v>
                </c:pt>
                <c:pt idx="4">
                  <c:v>9966</c:v>
                </c:pt>
                <c:pt idx="5">
                  <c:v>33679</c:v>
                </c:pt>
                <c:pt idx="6">
                  <c:v>177537</c:v>
                </c:pt>
                <c:pt idx="7">
                  <c:v>470927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E-48DE-B573-9D74F2650EB1}"/>
            </c:ext>
          </c:extLst>
        </c:ser>
        <c:ser>
          <c:idx val="3"/>
          <c:order val="2"/>
          <c:tx>
            <c:strRef>
              <c:f>'results formatted'!$K$7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formatted'!$L$4:$S$4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formatted'!$L$7:$S$7</c:f>
              <c:numCache>
                <c:formatCode>General</c:formatCode>
                <c:ptCount val="8"/>
                <c:pt idx="0">
                  <c:v>7787</c:v>
                </c:pt>
                <c:pt idx="1">
                  <c:v>8777</c:v>
                </c:pt>
                <c:pt idx="2">
                  <c:v>14326</c:v>
                </c:pt>
                <c:pt idx="3">
                  <c:v>20582</c:v>
                </c:pt>
                <c:pt idx="4">
                  <c:v>23512</c:v>
                </c:pt>
                <c:pt idx="5">
                  <c:v>52072</c:v>
                </c:pt>
                <c:pt idx="6">
                  <c:v>251952</c:v>
                </c:pt>
                <c:pt idx="7">
                  <c:v>685290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48DE-B573-9D74F2650EB1}"/>
            </c:ext>
          </c:extLst>
        </c:ser>
        <c:ser>
          <c:idx val="4"/>
          <c:order val="3"/>
          <c:tx>
            <c:strRef>
              <c:f>'results formatted'!$K$8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formatted'!$L$4:$S$4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formatted'!$L$8:$S$8</c:f>
              <c:numCache>
                <c:formatCode>General</c:formatCode>
                <c:ptCount val="8"/>
                <c:pt idx="0">
                  <c:v>5958</c:v>
                </c:pt>
                <c:pt idx="1">
                  <c:v>8694</c:v>
                </c:pt>
                <c:pt idx="2">
                  <c:v>14575</c:v>
                </c:pt>
                <c:pt idx="3">
                  <c:v>21191</c:v>
                </c:pt>
                <c:pt idx="4">
                  <c:v>24536</c:v>
                </c:pt>
                <c:pt idx="5">
                  <c:v>52043</c:v>
                </c:pt>
                <c:pt idx="6">
                  <c:v>248251</c:v>
                </c:pt>
                <c:pt idx="7">
                  <c:v>737996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48DE-B573-9D74F265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97752"/>
        <c:axId val="750398736"/>
      </c:lineChart>
      <c:catAx>
        <c:axId val="7503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8736"/>
        <c:crosses val="autoZero"/>
        <c:auto val="1"/>
        <c:lblAlgn val="ctr"/>
        <c:lblOffset val="100"/>
        <c:noMultiLvlLbl val="0"/>
      </c:catAx>
      <c:valAx>
        <c:axId val="750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7752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8</xdr:row>
      <xdr:rowOff>185737</xdr:rowOff>
    </xdr:from>
    <xdr:to>
      <xdr:col>8</xdr:col>
      <xdr:colOff>171450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7D1E3-5E3E-47B9-9AF1-58BB2DC4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8</xdr:row>
      <xdr:rowOff>128587</xdr:rowOff>
    </xdr:from>
    <xdr:to>
      <xdr:col>18</xdr:col>
      <xdr:colOff>242887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BD2C7-61A5-49AC-9628-F6C345AB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C2" zoomScale="76" zoomScaleNormal="85" workbookViewId="0">
      <selection activeCell="Q2" sqref="Q2"/>
    </sheetView>
  </sheetViews>
  <sheetFormatPr defaultRowHeight="15" x14ac:dyDescent="0.25"/>
  <cols>
    <col min="2" max="8" width="9.28515625" bestFit="1" customWidth="1"/>
    <col min="9" max="9" width="10.28515625" bestFit="1" customWidth="1"/>
  </cols>
  <sheetData>
    <row r="1" spans="1:19" x14ac:dyDescent="0.25">
      <c r="A1" s="10" t="s">
        <v>17</v>
      </c>
      <c r="B1" s="10"/>
      <c r="C1" s="10" t="s">
        <v>16</v>
      </c>
      <c r="D1" s="10"/>
      <c r="E1" s="10"/>
      <c r="F1" s="10"/>
      <c r="G1" s="10"/>
      <c r="H1" s="10"/>
      <c r="I1" s="10"/>
      <c r="J1" s="10" t="s">
        <v>13</v>
      </c>
      <c r="K1" s="10"/>
      <c r="L1" s="10"/>
      <c r="M1" s="10"/>
      <c r="N1" s="10"/>
      <c r="O1" s="10"/>
    </row>
    <row r="2" spans="1:19" x14ac:dyDescent="0.25">
      <c r="A2" s="9"/>
      <c r="B2" s="9"/>
      <c r="C2" s="9" t="s">
        <v>15</v>
      </c>
      <c r="D2" s="9"/>
      <c r="E2" s="9"/>
      <c r="F2" s="9"/>
      <c r="G2" s="9"/>
      <c r="H2" s="9"/>
      <c r="I2" s="9"/>
      <c r="J2" s="9" t="s">
        <v>14</v>
      </c>
      <c r="K2" s="9"/>
      <c r="L2" s="9"/>
      <c r="M2" s="9"/>
      <c r="N2" s="9"/>
      <c r="O2" s="9"/>
    </row>
    <row r="3" spans="1:19" ht="20.25" thickBot="1" x14ac:dyDescent="0.35">
      <c r="A3" s="2" t="s">
        <v>7</v>
      </c>
      <c r="K3" s="2" t="s">
        <v>11</v>
      </c>
    </row>
    <row r="4" spans="1:19" ht="15.75" thickTop="1" x14ac:dyDescent="0.25">
      <c r="A4" s="1" t="s">
        <v>0</v>
      </c>
      <c r="B4" s="6">
        <v>100</v>
      </c>
      <c r="C4" s="6">
        <v>200</v>
      </c>
      <c r="D4" s="6">
        <v>300</v>
      </c>
      <c r="E4" s="6">
        <v>400</v>
      </c>
      <c r="F4" s="6">
        <v>500</v>
      </c>
      <c r="G4" s="6">
        <v>1000</v>
      </c>
      <c r="H4" s="6">
        <v>4000</v>
      </c>
      <c r="I4" s="6">
        <v>10000</v>
      </c>
      <c r="K4" s="1" t="s">
        <v>0</v>
      </c>
      <c r="L4" s="6">
        <v>100</v>
      </c>
      <c r="M4" s="6">
        <v>200</v>
      </c>
      <c r="N4" s="6">
        <v>300</v>
      </c>
      <c r="O4" s="6">
        <v>400</v>
      </c>
      <c r="P4" s="6">
        <v>500</v>
      </c>
      <c r="Q4" s="6">
        <v>1000</v>
      </c>
      <c r="R4" s="6">
        <v>4000</v>
      </c>
      <c r="S4" s="6">
        <v>10000</v>
      </c>
    </row>
    <row r="5" spans="1:19" x14ac:dyDescent="0.25">
      <c r="A5" s="5" t="s">
        <v>1</v>
      </c>
      <c r="B5" s="7">
        <v>27545</v>
      </c>
      <c r="C5" s="7">
        <v>15052</v>
      </c>
      <c r="D5" s="7">
        <v>36581</v>
      </c>
      <c r="E5" s="7">
        <v>80540</v>
      </c>
      <c r="F5" s="7">
        <v>147270</v>
      </c>
      <c r="G5" s="7">
        <v>554427</v>
      </c>
      <c r="H5" s="7">
        <v>8697991</v>
      </c>
      <c r="I5" s="7">
        <v>44553834</v>
      </c>
      <c r="K5" s="5" t="s">
        <v>1</v>
      </c>
      <c r="L5" s="8">
        <v>10708</v>
      </c>
      <c r="M5" s="8">
        <v>10122</v>
      </c>
      <c r="N5" s="8">
        <v>6582</v>
      </c>
      <c r="O5" s="8">
        <v>10157</v>
      </c>
      <c r="P5" s="8">
        <v>12395</v>
      </c>
      <c r="Q5" s="8">
        <v>35567</v>
      </c>
      <c r="R5" s="8">
        <v>175352</v>
      </c>
      <c r="S5" s="8">
        <v>461433</v>
      </c>
    </row>
    <row r="6" spans="1:19" x14ac:dyDescent="0.25">
      <c r="A6" s="5" t="s">
        <v>2</v>
      </c>
      <c r="B6" s="7">
        <v>33323</v>
      </c>
      <c r="C6" s="7">
        <v>15403</v>
      </c>
      <c r="D6" s="7">
        <v>32943</v>
      </c>
      <c r="E6" s="7">
        <v>56193</v>
      </c>
      <c r="F6" s="7">
        <v>146549</v>
      </c>
      <c r="G6" s="7">
        <v>328367</v>
      </c>
      <c r="H6" s="7">
        <v>5510309</v>
      </c>
      <c r="I6" s="7">
        <v>31071447</v>
      </c>
      <c r="K6" s="5" t="s">
        <v>2</v>
      </c>
      <c r="L6" s="8">
        <v>5836</v>
      </c>
      <c r="M6" s="8">
        <v>3725</v>
      </c>
      <c r="N6" s="8">
        <v>5831</v>
      </c>
      <c r="O6" s="8">
        <v>10981</v>
      </c>
      <c r="P6" s="8">
        <v>9966</v>
      </c>
      <c r="Q6" s="8">
        <v>33679</v>
      </c>
      <c r="R6" s="8">
        <v>177537</v>
      </c>
      <c r="S6" s="8">
        <v>470927</v>
      </c>
    </row>
    <row r="7" spans="1:19" x14ac:dyDescent="0.25">
      <c r="A7" s="5" t="s">
        <v>3</v>
      </c>
      <c r="B7" s="7">
        <v>4203</v>
      </c>
      <c r="C7" s="7">
        <v>6919</v>
      </c>
      <c r="D7" s="7">
        <v>10425</v>
      </c>
      <c r="E7" s="7">
        <v>14218</v>
      </c>
      <c r="F7" s="7">
        <v>23283</v>
      </c>
      <c r="G7" s="7">
        <v>44188</v>
      </c>
      <c r="H7" s="7">
        <v>184729</v>
      </c>
      <c r="I7" s="7">
        <v>514140</v>
      </c>
      <c r="K7" s="5" t="s">
        <v>3</v>
      </c>
      <c r="L7" s="8">
        <v>7787</v>
      </c>
      <c r="M7" s="8">
        <v>8777</v>
      </c>
      <c r="N7" s="8">
        <v>14326</v>
      </c>
      <c r="O7" s="8">
        <v>20582</v>
      </c>
      <c r="P7" s="8">
        <v>23512</v>
      </c>
      <c r="Q7" s="8">
        <v>52072</v>
      </c>
      <c r="R7" s="8">
        <v>251952</v>
      </c>
      <c r="S7" s="8">
        <v>685290</v>
      </c>
    </row>
    <row r="8" spans="1:19" x14ac:dyDescent="0.25">
      <c r="A8" s="5" t="s">
        <v>4</v>
      </c>
      <c r="B8" s="7">
        <v>2891</v>
      </c>
      <c r="C8" s="7">
        <v>6065</v>
      </c>
      <c r="D8" s="7">
        <v>9869</v>
      </c>
      <c r="E8" s="7">
        <v>15145</v>
      </c>
      <c r="F8" s="7">
        <v>23864</v>
      </c>
      <c r="G8" s="7">
        <v>39199</v>
      </c>
      <c r="H8" s="7">
        <v>188845</v>
      </c>
      <c r="I8" s="7">
        <v>510064</v>
      </c>
      <c r="K8" s="5" t="s">
        <v>4</v>
      </c>
      <c r="L8" s="8">
        <v>5958</v>
      </c>
      <c r="M8" s="8">
        <v>8694</v>
      </c>
      <c r="N8" s="8">
        <v>14575</v>
      </c>
      <c r="O8" s="8">
        <v>21191</v>
      </c>
      <c r="P8" s="8">
        <v>24536</v>
      </c>
      <c r="Q8" s="8">
        <v>52043</v>
      </c>
      <c r="R8" s="8">
        <v>248251</v>
      </c>
      <c r="S8" s="8">
        <v>737996</v>
      </c>
    </row>
    <row r="26" spans="1:19" ht="20.25" thickBot="1" x14ac:dyDescent="0.35">
      <c r="A26" s="2" t="s">
        <v>8</v>
      </c>
      <c r="K26" s="2" t="s">
        <v>12</v>
      </c>
    </row>
    <row r="27" spans="1:19" ht="15.75" thickTop="1" x14ac:dyDescent="0.25">
      <c r="A27" s="1" t="s">
        <v>0</v>
      </c>
      <c r="B27" s="6">
        <v>100</v>
      </c>
      <c r="C27" s="6">
        <v>200</v>
      </c>
      <c r="D27" s="6">
        <v>300</v>
      </c>
      <c r="E27" s="6">
        <v>400</v>
      </c>
      <c r="F27" s="6">
        <v>500</v>
      </c>
      <c r="G27" s="6">
        <v>1000</v>
      </c>
      <c r="H27" s="6">
        <v>4000</v>
      </c>
      <c r="I27" s="6">
        <v>10000</v>
      </c>
      <c r="K27" s="1" t="s">
        <v>0</v>
      </c>
      <c r="L27" s="6">
        <v>100</v>
      </c>
      <c r="M27" s="6">
        <v>200</v>
      </c>
      <c r="N27" s="6">
        <v>300</v>
      </c>
      <c r="O27" s="6">
        <v>400</v>
      </c>
      <c r="P27" s="6">
        <v>500</v>
      </c>
      <c r="Q27" s="6">
        <v>1000</v>
      </c>
      <c r="R27" s="6">
        <v>4000</v>
      </c>
      <c r="S27" s="6">
        <v>10000</v>
      </c>
    </row>
    <row r="28" spans="1:19" x14ac:dyDescent="0.25">
      <c r="A28" s="5" t="s">
        <v>1</v>
      </c>
      <c r="B28" s="7">
        <v>35740</v>
      </c>
      <c r="C28" s="7">
        <v>141490</v>
      </c>
      <c r="D28" s="7">
        <v>317240</v>
      </c>
      <c r="E28" s="7">
        <v>562990</v>
      </c>
      <c r="F28" s="7">
        <v>878740</v>
      </c>
      <c r="G28" s="7">
        <v>3507490</v>
      </c>
      <c r="H28" s="7">
        <v>56029990</v>
      </c>
      <c r="I28" s="7">
        <v>350074990</v>
      </c>
      <c r="K28" s="5" t="s">
        <v>1</v>
      </c>
      <c r="L28" s="8">
        <v>11015</v>
      </c>
      <c r="M28" s="8">
        <v>25445</v>
      </c>
      <c r="N28" s="8">
        <v>41075</v>
      </c>
      <c r="O28" s="8">
        <v>57404</v>
      </c>
      <c r="P28" s="8">
        <v>74089</v>
      </c>
      <c r="Q28" s="8">
        <v>164769</v>
      </c>
      <c r="R28" s="8">
        <v>795955</v>
      </c>
      <c r="S28" s="8">
        <v>2220491</v>
      </c>
    </row>
    <row r="29" spans="1:19" x14ac:dyDescent="0.25">
      <c r="A29" s="5" t="s">
        <v>2</v>
      </c>
      <c r="B29" s="7">
        <v>25740</v>
      </c>
      <c r="C29" s="7">
        <v>101490</v>
      </c>
      <c r="D29" s="7">
        <v>227240</v>
      </c>
      <c r="E29" s="7">
        <v>402990</v>
      </c>
      <c r="F29" s="7">
        <v>628740</v>
      </c>
      <c r="G29" s="7">
        <v>2507490</v>
      </c>
      <c r="H29" s="7">
        <v>40029990</v>
      </c>
      <c r="I29" s="7">
        <v>250074990</v>
      </c>
      <c r="K29" s="5" t="s">
        <v>2</v>
      </c>
      <c r="L29" s="8">
        <v>9032</v>
      </c>
      <c r="M29" s="8">
        <v>20968</v>
      </c>
      <c r="N29" s="8">
        <v>34468</v>
      </c>
      <c r="O29" s="8">
        <v>48656</v>
      </c>
      <c r="P29" s="8">
        <v>63301</v>
      </c>
      <c r="Q29" s="8">
        <v>142432</v>
      </c>
      <c r="R29" s="8">
        <v>704395</v>
      </c>
      <c r="S29" s="8">
        <v>1977368</v>
      </c>
    </row>
    <row r="30" spans="1:19" x14ac:dyDescent="0.25">
      <c r="A30" s="5" t="s">
        <v>3</v>
      </c>
      <c r="B30" s="7">
        <v>3957</v>
      </c>
      <c r="C30" s="7">
        <v>9382</v>
      </c>
      <c r="D30" s="7">
        <v>15312</v>
      </c>
      <c r="E30" s="7">
        <v>21133</v>
      </c>
      <c r="F30" s="7">
        <v>27533</v>
      </c>
      <c r="G30" s="7">
        <v>62147</v>
      </c>
      <c r="H30" s="7">
        <v>301665</v>
      </c>
      <c r="I30" s="7">
        <v>848415</v>
      </c>
      <c r="K30" s="5" t="s">
        <v>3</v>
      </c>
      <c r="L30" s="8">
        <v>10066</v>
      </c>
      <c r="M30" s="8">
        <v>23396</v>
      </c>
      <c r="N30" s="8">
        <v>37883</v>
      </c>
      <c r="O30" s="8">
        <v>53331</v>
      </c>
      <c r="P30" s="8">
        <v>69027</v>
      </c>
      <c r="Q30" s="8">
        <v>154614</v>
      </c>
      <c r="R30" s="8">
        <v>750351</v>
      </c>
      <c r="S30" s="8">
        <v>2096555</v>
      </c>
    </row>
    <row r="31" spans="1:19" x14ac:dyDescent="0.25">
      <c r="A31" s="5" t="s">
        <v>4</v>
      </c>
      <c r="B31" s="7">
        <v>4085</v>
      </c>
      <c r="C31" s="7">
        <v>9490</v>
      </c>
      <c r="D31" s="7">
        <v>15657</v>
      </c>
      <c r="E31" s="7">
        <v>21730</v>
      </c>
      <c r="F31" s="7">
        <v>28454</v>
      </c>
      <c r="G31" s="7">
        <v>63292</v>
      </c>
      <c r="H31" s="7">
        <v>308037</v>
      </c>
      <c r="I31" s="7">
        <v>864129</v>
      </c>
      <c r="K31" s="5" t="s">
        <v>4</v>
      </c>
      <c r="L31" s="8">
        <v>10052</v>
      </c>
      <c r="M31" s="8">
        <v>23418</v>
      </c>
      <c r="N31" s="8">
        <v>37861</v>
      </c>
      <c r="O31" s="8">
        <v>53326</v>
      </c>
      <c r="P31" s="8">
        <v>69061</v>
      </c>
      <c r="Q31" s="8">
        <v>154554</v>
      </c>
      <c r="R31" s="8">
        <v>750101</v>
      </c>
      <c r="S31" s="8">
        <v>2096336</v>
      </c>
    </row>
    <row r="34" spans="1:19" ht="20.25" thickBot="1" x14ac:dyDescent="0.35">
      <c r="A34" s="2" t="s">
        <v>5</v>
      </c>
      <c r="E34" s="3" t="s">
        <v>9</v>
      </c>
      <c r="F34" s="3"/>
      <c r="H34" s="4" t="s">
        <v>10</v>
      </c>
      <c r="I34" s="4"/>
      <c r="K34" s="2" t="s">
        <v>6</v>
      </c>
      <c r="O34" s="3" t="s">
        <v>9</v>
      </c>
      <c r="P34" s="3"/>
      <c r="R34" s="4" t="s">
        <v>10</v>
      </c>
      <c r="S34" s="4"/>
    </row>
    <row r="35" spans="1:19" ht="15.75" thickTop="1" x14ac:dyDescent="0.25">
      <c r="A35" s="1" t="s">
        <v>0</v>
      </c>
      <c r="B35" s="6">
        <v>100</v>
      </c>
      <c r="C35" s="6">
        <v>200</v>
      </c>
      <c r="D35" s="6">
        <v>300</v>
      </c>
      <c r="E35" s="6">
        <v>400</v>
      </c>
      <c r="F35" s="6">
        <v>500</v>
      </c>
      <c r="G35" s="6">
        <v>1000</v>
      </c>
      <c r="H35" s="6">
        <v>4000</v>
      </c>
      <c r="I35" s="6">
        <v>10000</v>
      </c>
      <c r="K35" s="1" t="s">
        <v>0</v>
      </c>
      <c r="L35" s="6">
        <v>100</v>
      </c>
      <c r="M35" s="6">
        <v>200</v>
      </c>
      <c r="N35" s="6">
        <v>300</v>
      </c>
      <c r="O35" s="6">
        <v>400</v>
      </c>
      <c r="P35" s="6">
        <v>500</v>
      </c>
      <c r="Q35" s="6">
        <v>1000</v>
      </c>
      <c r="R35" s="6">
        <v>4000</v>
      </c>
      <c r="S35" s="6">
        <v>10000</v>
      </c>
    </row>
    <row r="36" spans="1:19" x14ac:dyDescent="0.25">
      <c r="A36" s="5" t="s">
        <v>1</v>
      </c>
      <c r="B36" s="8">
        <f t="shared" ref="B36:I39" si="0">MIN(B5, L5)</f>
        <v>10708</v>
      </c>
      <c r="C36" s="8">
        <f t="shared" si="0"/>
        <v>10122</v>
      </c>
      <c r="D36" s="8">
        <f t="shared" si="0"/>
        <v>6582</v>
      </c>
      <c r="E36" s="8">
        <f t="shared" si="0"/>
        <v>10157</v>
      </c>
      <c r="F36" s="8">
        <f t="shared" si="0"/>
        <v>12395</v>
      </c>
      <c r="G36" s="8">
        <f t="shared" si="0"/>
        <v>35567</v>
      </c>
      <c r="H36" s="8">
        <f t="shared" si="0"/>
        <v>175352</v>
      </c>
      <c r="I36" s="8">
        <f t="shared" si="0"/>
        <v>461433</v>
      </c>
      <c r="K36" s="5" t="s">
        <v>1</v>
      </c>
      <c r="L36" s="8">
        <f>MIN(B28, L28)</f>
        <v>11015</v>
      </c>
      <c r="M36" s="8">
        <f t="shared" ref="M36:S36" si="1">MIN(C28, M28)</f>
        <v>25445</v>
      </c>
      <c r="N36" s="8">
        <f t="shared" si="1"/>
        <v>41075</v>
      </c>
      <c r="O36" s="8">
        <f t="shared" si="1"/>
        <v>57404</v>
      </c>
      <c r="P36" s="8">
        <f t="shared" si="1"/>
        <v>74089</v>
      </c>
      <c r="Q36" s="8">
        <f t="shared" si="1"/>
        <v>164769</v>
      </c>
      <c r="R36" s="8">
        <f t="shared" si="1"/>
        <v>795955</v>
      </c>
      <c r="S36" s="8">
        <f t="shared" si="1"/>
        <v>2220491</v>
      </c>
    </row>
    <row r="37" spans="1:19" x14ac:dyDescent="0.25">
      <c r="A37" s="5" t="s">
        <v>2</v>
      </c>
      <c r="B37" s="8">
        <f t="shared" si="0"/>
        <v>5836</v>
      </c>
      <c r="C37" s="8">
        <f t="shared" si="0"/>
        <v>3725</v>
      </c>
      <c r="D37" s="8">
        <f t="shared" si="0"/>
        <v>5831</v>
      </c>
      <c r="E37" s="8">
        <f t="shared" si="0"/>
        <v>10981</v>
      </c>
      <c r="F37" s="8">
        <f t="shared" si="0"/>
        <v>9966</v>
      </c>
      <c r="G37" s="8">
        <f t="shared" si="0"/>
        <v>33679</v>
      </c>
      <c r="H37" s="8">
        <f t="shared" si="0"/>
        <v>177537</v>
      </c>
      <c r="I37" s="8">
        <f t="shared" si="0"/>
        <v>470927</v>
      </c>
      <c r="K37" s="5" t="s">
        <v>2</v>
      </c>
      <c r="L37" s="8">
        <f t="shared" ref="L37:S37" si="2">MIN(B29, L29)</f>
        <v>9032</v>
      </c>
      <c r="M37" s="8">
        <f t="shared" si="2"/>
        <v>20968</v>
      </c>
      <c r="N37" s="8">
        <f t="shared" si="2"/>
        <v>34468</v>
      </c>
      <c r="O37" s="8">
        <f t="shared" si="2"/>
        <v>48656</v>
      </c>
      <c r="P37" s="8">
        <f t="shared" si="2"/>
        <v>63301</v>
      </c>
      <c r="Q37" s="8">
        <f t="shared" si="2"/>
        <v>142432</v>
      </c>
      <c r="R37" s="8">
        <f t="shared" si="2"/>
        <v>704395</v>
      </c>
      <c r="S37" s="8">
        <f t="shared" si="2"/>
        <v>1977368</v>
      </c>
    </row>
    <row r="38" spans="1:19" x14ac:dyDescent="0.25">
      <c r="A38" s="5" t="s">
        <v>3</v>
      </c>
      <c r="B38" s="7">
        <f t="shared" si="0"/>
        <v>4203</v>
      </c>
      <c r="C38" s="7">
        <f t="shared" si="0"/>
        <v>6919</v>
      </c>
      <c r="D38" s="7">
        <f t="shared" si="0"/>
        <v>10425</v>
      </c>
      <c r="E38" s="7">
        <f t="shared" si="0"/>
        <v>14218</v>
      </c>
      <c r="F38" s="7">
        <f t="shared" si="0"/>
        <v>23283</v>
      </c>
      <c r="G38" s="7">
        <f t="shared" si="0"/>
        <v>44188</v>
      </c>
      <c r="H38" s="7">
        <f t="shared" si="0"/>
        <v>184729</v>
      </c>
      <c r="I38" s="7">
        <f t="shared" si="0"/>
        <v>514140</v>
      </c>
      <c r="K38" s="5" t="s">
        <v>3</v>
      </c>
      <c r="L38" s="7">
        <f t="shared" ref="L38:S38" si="3">MIN(B30, L30)</f>
        <v>3957</v>
      </c>
      <c r="M38" s="7">
        <f t="shared" si="3"/>
        <v>9382</v>
      </c>
      <c r="N38" s="7">
        <f t="shared" si="3"/>
        <v>15312</v>
      </c>
      <c r="O38" s="7">
        <f>MIN(E30, O30)</f>
        <v>21133</v>
      </c>
      <c r="P38" s="7">
        <f t="shared" si="3"/>
        <v>27533</v>
      </c>
      <c r="Q38" s="7">
        <f t="shared" si="3"/>
        <v>62147</v>
      </c>
      <c r="R38" s="7">
        <f t="shared" si="3"/>
        <v>301665</v>
      </c>
      <c r="S38" s="7">
        <f t="shared" si="3"/>
        <v>848415</v>
      </c>
    </row>
    <row r="39" spans="1:19" x14ac:dyDescent="0.25">
      <c r="A39" s="5" t="s">
        <v>4</v>
      </c>
      <c r="B39" s="7">
        <f t="shared" si="0"/>
        <v>2891</v>
      </c>
      <c r="C39" s="7">
        <f t="shared" si="0"/>
        <v>6065</v>
      </c>
      <c r="D39" s="7">
        <f t="shared" si="0"/>
        <v>9869</v>
      </c>
      <c r="E39" s="7">
        <f t="shared" si="0"/>
        <v>15145</v>
      </c>
      <c r="F39" s="7">
        <f t="shared" si="0"/>
        <v>23864</v>
      </c>
      <c r="G39" s="7">
        <f t="shared" si="0"/>
        <v>39199</v>
      </c>
      <c r="H39" s="7">
        <f t="shared" si="0"/>
        <v>188845</v>
      </c>
      <c r="I39" s="7">
        <f t="shared" si="0"/>
        <v>510064</v>
      </c>
      <c r="K39" s="5" t="s">
        <v>4</v>
      </c>
      <c r="L39" s="7">
        <f t="shared" ref="L39:S39" si="4">MIN(B31, L31)</f>
        <v>4085</v>
      </c>
      <c r="M39" s="7">
        <f t="shared" si="4"/>
        <v>9490</v>
      </c>
      <c r="N39" s="7">
        <f t="shared" si="4"/>
        <v>15657</v>
      </c>
      <c r="O39" s="7">
        <f t="shared" si="4"/>
        <v>21730</v>
      </c>
      <c r="P39" s="7">
        <f t="shared" si="4"/>
        <v>28454</v>
      </c>
      <c r="Q39" s="7">
        <f t="shared" si="4"/>
        <v>63292</v>
      </c>
      <c r="R39" s="7">
        <f t="shared" si="4"/>
        <v>308037</v>
      </c>
      <c r="S39" s="7">
        <f t="shared" si="4"/>
        <v>864129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Binyaminov</cp:lastModifiedBy>
  <dcterms:created xsi:type="dcterms:W3CDTF">2018-09-12T07:28:01Z</dcterms:created>
  <dcterms:modified xsi:type="dcterms:W3CDTF">2018-10-18T21:49:59Z</dcterms:modified>
</cp:coreProperties>
</file>