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mac/excel/"/>
    </mc:Choice>
  </mc:AlternateContent>
  <xr:revisionPtr revIDLastSave="0" documentId="13_ncr:1_{EA64D77A-9EF7-1B47-9844-686889051BDB}" xr6:coauthVersionLast="47" xr6:coauthVersionMax="47" xr10:uidLastSave="{00000000-0000-0000-0000-000000000000}"/>
  <bookViews>
    <workbookView xWindow="30240" yWindow="500" windowWidth="38400" windowHeight="21100" activeTab="3" xr2:uid="{30242127-69BA-CF42-BE3D-1DF96053ACE7}"/>
  </bookViews>
  <sheets>
    <sheet name="sales" sheetId="1" r:id="rId1"/>
    <sheet name="dCategories" sheetId="8" r:id="rId2"/>
    <sheet name="dProducts" sheetId="7" r:id="rId3"/>
    <sheet name="dReps" sheetId="6" r:id="rId4"/>
  </sheets>
  <definedNames>
    <definedName name="ExternalData_1" localSheetId="3" hidden="1">dReps!$A$1:$B$34</definedName>
    <definedName name="ExternalData_1" localSheetId="0" hidden="1">sales!$E$1:$G$94</definedName>
    <definedName name="ExternalData_2" localSheetId="2" hidden="1">dProducts!$A$1:$D$20</definedName>
    <definedName name="ExternalData_3" localSheetId="1" hidden="1">dCategories!$A$1:$B$4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1" l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C6DC6-7596-D342-8723-9EF1ED60C9B5}" keepAlive="1" name="Query - dCategories" description="Connection to the 'dCategories' query in the workbook." type="5" refreshedVersion="8" background="1" saveData="1">
    <dbPr connection="Provider=Microsoft.Mashup.OleDb.1;Data Source=$Workbook$;Location=dCategories;Extended Properties=&quot;&quot;" command="SELECT * FROM [dCategories]"/>
  </connection>
  <connection id="2" xr16:uid="{4CDBD635-F9A6-2D40-9BAD-C4454EEE7E45}" keepAlive="1" name="Query - dProducts" description="Connection to the 'dProducts' query in the workbook." type="5" refreshedVersion="8" background="1" saveData="1">
    <dbPr connection="Provider=Microsoft.Mashup.OleDb.1;Data Source=$Workbook$;Location=dProducts;Extended Properties=&quot;&quot;" command="SELECT * FROM [dProducts]"/>
  </connection>
  <connection id="3" xr16:uid="{F2C0DD1C-85FB-AE4C-804B-78BB4F2290A7}" keepAlive="1" name="Query - dReps" description="Connection to the 'dReps' query in the workbook." type="5" refreshedVersion="8" background="1" saveData="1">
    <dbPr connection="Provider=Microsoft.Mashup.OleDb.1;Data Source=$Workbook$;Location=dReps;Extended Properties=&quot;&quot;" command="SELECT * FROM [dReps]"/>
  </connection>
  <connection id="4" xr16:uid="{9382B035-4AC8-6542-8254-335DC965BEF8}" keepAlive="1" name="Query - tblSales" description="Connection to the 'tblSales' query in the workbook." type="5" refreshedVersion="8" background="1" saveData="1">
    <dbPr connection="Provider=Microsoft.Mashup.OleDb.1;Data Source=$Workbook$;Location=tblSales;Extended Properties=&quot;&quot;" command="SELECT * FROM [tblSales]"/>
  </connection>
</connections>
</file>

<file path=xl/sharedStrings.xml><?xml version="1.0" encoding="utf-8"?>
<sst xmlns="http://schemas.openxmlformats.org/spreadsheetml/2006/main" count="433" uniqueCount="250">
  <si>
    <t>Column1</t>
  </si>
  <si>
    <t>Column2</t>
  </si>
  <si>
    <t>Column3</t>
  </si>
  <si>
    <t>Sales for March 2020</t>
  </si>
  <si>
    <t>Exported 2nd April 2020</t>
  </si>
  <si>
    <t>01/03/2020 Toronto</t>
  </si>
  <si>
    <t>01/03/2020 New York</t>
  </si>
  <si>
    <t>01/03/2020 London</t>
  </si>
  <si>
    <t>Total</t>
  </si>
  <si>
    <t>02/03/2020 Toronto</t>
  </si>
  <si>
    <t>02/03/2020 New york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</si>
  <si>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</si>
  <si>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</si>
  <si>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</si>
  <si>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</si>
  <si>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</si>
  <si>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</si>
  <si>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</si>
  <si>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</si>
  <si>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</si>
  <si>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05/03/2020 london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</si>
  <si>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</si>
  <si>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</si>
  <si>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</si>
  <si>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</si>
  <si>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</si>
  <si>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</si>
  <si>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</si>
  <si>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</si>
  <si>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</si>
  <si>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</si>
  <si>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</si>
  <si>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</si>
  <si>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</si>
  <si>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</si>
  <si>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</si>
  <si>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</si>
  <si>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</si>
  <si>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</si>
  <si>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</si>
  <si>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</si>
  <si>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</si>
  <si>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</si>
  <si>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</si>
  <si>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</si>
  <si>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</si>
  <si>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</si>
  <si>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</si>
  <si>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</si>
  <si>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</si>
  <si>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</si>
  <si>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</si>
  <si>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</si>
  <si>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</si>
  <si>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</si>
  <si>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</si>
  <si>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</si>
  <si>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</si>
  <si>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</si>
  <si>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</si>
  <si>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</si>
  <si>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</si>
  <si>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</si>
  <si>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</si>
  <si>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</si>
  <si>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</si>
  <si>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</si>
  <si>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</si>
  <si>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</si>
  <si>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</si>
  <si>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</si>
  <si>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</si>
  <si>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</si>
  <si>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</si>
  <si>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</si>
  <si>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</si>
  <si>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</si>
  <si>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</si>
  <si>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</si>
  <si>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</si>
  <si>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</si>
  <si>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</si>
  <si>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</si>
  <si>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</si>
  <si>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</si>
  <si>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</si>
  <si>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</si>
  <si>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</si>
  <si>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</si>
  <si>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</si>
  <si>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</si>
  <si>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</si>
  <si>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</si>
  <si>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</si>
  <si>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</si>
  <si>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</si>
  <si>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</si>
  <si>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</si>
  <si>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</si>
  <si>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Date</t>
  </si>
  <si>
    <t>Store</t>
  </si>
  <si>
    <t>Amount</t>
  </si>
  <si>
    <t>01/03/2020</t>
  </si>
  <si>
    <t>Toronto</t>
  </si>
  <si>
    <t>New York</t>
  </si>
  <si>
    <t>London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</si>
  <si>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</si>
  <si>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</si>
  <si>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</si>
  <si>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</si>
  <si>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</si>
  <si>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</si>
  <si>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</si>
  <si>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</si>
  <si>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</si>
  <si>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</si>
  <si>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</si>
  <si>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</si>
  <si>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</si>
  <si>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</si>
  <si>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</si>
  <si>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</si>
  <si>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</si>
  <si>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</si>
  <si>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</si>
  <si>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</si>
  <si>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</si>
  <si>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</si>
  <si>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</si>
  <si>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</si>
  <si>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</si>
  <si>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</si>
  <si>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</si>
  <si>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</si>
  <si>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</si>
  <si>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</si>
  <si>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ID</t>
  </si>
  <si>
    <t>Sales Rep</t>
  </si>
  <si>
    <t>SP1302</t>
  </si>
  <si>
    <t>Christie Dankov</t>
  </si>
  <si>
    <t>SP0243</t>
  </si>
  <si>
    <t>Maria Larsson</t>
  </si>
  <si>
    <t>SP1009</t>
  </si>
  <si>
    <t>Rita Müller</t>
  </si>
  <si>
    <t>SP0043</t>
  </si>
  <si>
    <t>Isabel de Castro</t>
  </si>
  <si>
    <t>SP3188</t>
  </si>
  <si>
    <t>Daniel Torino</t>
  </si>
  <si>
    <t>SP3011</t>
  </si>
  <si>
    <t>Giovanni Rovelli</t>
  </si>
  <si>
    <t>SP2442</t>
  </si>
  <si>
    <t>Michael Holz</t>
  </si>
  <si>
    <t>SP2365</t>
  </si>
  <si>
    <t>Katherine Hunsdon</t>
  </si>
  <si>
    <t>SP1131</t>
  </si>
  <si>
    <t>Rhianna Darling</t>
  </si>
  <si>
    <t>SP2886</t>
  </si>
  <si>
    <t>Karen Wyles</t>
  </si>
  <si>
    <t>SP3774</t>
  </si>
  <si>
    <t>Alex Freuer</t>
  </si>
  <si>
    <t>SP2662</t>
  </si>
  <si>
    <t>Jason Michalski</t>
  </si>
  <si>
    <t>SP3979</t>
  </si>
  <si>
    <t>Nick Mears</t>
  </si>
  <si>
    <t>SP1600</t>
  </si>
  <si>
    <t>Yuezhu Zhang</t>
  </si>
  <si>
    <t>SP1777</t>
  </si>
  <si>
    <t>Jacqueline Alvarado</t>
  </si>
  <si>
    <t>SP1917</t>
  </si>
  <si>
    <t>Bernadette Olusola</t>
  </si>
  <si>
    <t>SP1307</t>
  </si>
  <si>
    <t>Julian Tedder</t>
  </si>
  <si>
    <t>SP3156</t>
  </si>
  <si>
    <t>Trudy Shore</t>
  </si>
  <si>
    <t>SP1815</t>
  </si>
  <si>
    <t>Georgia Keegan</t>
  </si>
  <si>
    <t>SP1229</t>
  </si>
  <si>
    <t>Christopher Hartley</t>
  </si>
  <si>
    <t>SP3992</t>
  </si>
  <si>
    <t>Paul Beechcroft</t>
  </si>
  <si>
    <t>SP3463</t>
  </si>
  <si>
    <t>Cyndy Bloom</t>
  </si>
  <si>
    <t>SP1841</t>
  </si>
  <si>
    <t>Audrey White</t>
  </si>
  <si>
    <t>SP3740</t>
  </si>
  <si>
    <t>Elizabeth Kendrick</t>
  </si>
  <si>
    <t>SP2092</t>
  </si>
  <si>
    <t>Simon James</t>
  </si>
  <si>
    <t>SP1571</t>
  </si>
  <si>
    <t>Samantha Cavalho</t>
  </si>
  <si>
    <t>SP1623</t>
  </si>
  <si>
    <t>Clare Jorquera</t>
  </si>
  <si>
    <t>SP2022</t>
  </si>
  <si>
    <t>Xiaohan Pang</t>
  </si>
  <si>
    <t>SP2116</t>
  </si>
  <si>
    <t>Natasha Lock</t>
  </si>
  <si>
    <t>SP1764</t>
  </si>
  <si>
    <t>Jonathan Coppin</t>
  </si>
  <si>
    <t>SP1119</t>
  </si>
  <si>
    <t>Jesse Davis</t>
  </si>
  <si>
    <t>SP3473</t>
  </si>
  <si>
    <t>Mark Newman</t>
  </si>
  <si>
    <t>SP1555</t>
  </si>
  <si>
    <t>Gina Croft</t>
  </si>
  <si>
    <t>Product ID</t>
  </si>
  <si>
    <t>Product</t>
  </si>
  <si>
    <t>Category ID</t>
  </si>
  <si>
    <t>Price</t>
  </si>
  <si>
    <t>R1001</t>
  </si>
  <si>
    <t>Orange Juice</t>
  </si>
  <si>
    <t>R1002</t>
  </si>
  <si>
    <t>Coffee</t>
  </si>
  <si>
    <t>R1003</t>
  </si>
  <si>
    <t>Tea</t>
  </si>
  <si>
    <t>R1004</t>
  </si>
  <si>
    <t>Hot Chocolate</t>
  </si>
  <si>
    <t>R1005</t>
  </si>
  <si>
    <t>Beer</t>
  </si>
  <si>
    <t>R1006</t>
  </si>
  <si>
    <t>Wine</t>
  </si>
  <si>
    <t>R1007</t>
  </si>
  <si>
    <t>Water</t>
  </si>
  <si>
    <t>R1022</t>
  </si>
  <si>
    <t>Isotonic Drink</t>
  </si>
  <si>
    <t>R1008</t>
  </si>
  <si>
    <t>Sandwich</t>
  </si>
  <si>
    <t>R1010</t>
  </si>
  <si>
    <t>Baguette</t>
  </si>
  <si>
    <t>R1011</t>
  </si>
  <si>
    <t>Soup</t>
  </si>
  <si>
    <t>R1012</t>
  </si>
  <si>
    <t>Jacket Potato</t>
  </si>
  <si>
    <t>R1013</t>
  </si>
  <si>
    <t>Cornish Pasty</t>
  </si>
  <si>
    <t>R1021</t>
  </si>
  <si>
    <t>Steak Pie</t>
  </si>
  <si>
    <t>R1014</t>
  </si>
  <si>
    <t>Sausage Roll</t>
  </si>
  <si>
    <t>R1016</t>
  </si>
  <si>
    <t>Chocolate Chip Muffin</t>
  </si>
  <si>
    <t>R1017</t>
  </si>
  <si>
    <t>Croissant</t>
  </si>
  <si>
    <t>R1018</t>
  </si>
  <si>
    <t>Flapjack</t>
  </si>
  <si>
    <t>R1020</t>
  </si>
  <si>
    <t>Crisps</t>
  </si>
  <si>
    <t>Category</t>
  </si>
  <si>
    <t>Beverages</t>
  </si>
  <si>
    <t>Food</t>
  </si>
  <si>
    <t>Cakes &amp; Pastries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</si>
</sst>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35DD98B-86DE-944C-B85D-DDD45FBF3688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425BEAC-4707-DF4E-8281-BACBE603F74F}" autoFormatId="16" applyNumberFormats="0" applyBorderFormats="0" applyFontFormats="0" applyPatternFormats="0" applyAlignmentFormats="0" applyWidthHeightFormats="0">
  <queryTableRefresh nextId="3">
    <queryTableFields count="2">
      <queryTableField id="1" name="Category ID" tableColumnId="1"/>
      <queryTableField id="2" name="Categor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7D54C5C-358D-8642-B643-4C17F96C6A5E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" tableColumnId="2"/>
      <queryTableField id="3" name="Category ID" tableColumnId="3"/>
      <queryTableField id="4" name="Pric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E7A7A2-40F9-6F4B-8D50-00467D9CF461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Sales Rep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E351A-CB49-6D41-9456-2DA710761238}" name="tblSales" displayName="tblSales" ref="A1:C127" totalsRowShown="0">
  <autoFilter ref="A1:C127" xr:uid="{B78E351A-CB49-6D41-9456-2DA710761238}"/>
  <tableColumns count="3">
    <tableColumn id="1" xr3:uid="{175F0715-61A0-2A4A-8D57-8D687F36C2DE}" name="Column1"/>
    <tableColumn id="2" xr3:uid="{DC4A4495-342E-6944-8DD6-3CBB0305B1D8}" name="Column2"/>
    <tableColumn id="3" xr3:uid="{A6D21500-720E-0342-8164-18AF397D1154}" name="Column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CA831-5B94-3241-A1F9-1F30F8FD9B8E}" name="tblSalesClean" displayName="tblSalesClean" ref="E1:G94" tableType="queryTable" totalsRowShown="0">
  <autoFilter ref="E1:G94" xr:uid="{747CA831-5B94-3241-A1F9-1F30F8FD9B8E}"/>
  <tableColumns count="3">
    <tableColumn id="1" xr3:uid="{FE484543-8742-A742-8E0D-03F670678B20}" uniqueName="1" name="Date" queryTableFieldId="1" dataDxfId="6"/>
    <tableColumn id="2" xr3:uid="{6A553962-4C65-C843-B246-93F47A651A44}" uniqueName="2" name="Store" queryTableFieldId="2" dataDxfId="5"/>
    <tableColumn id="3" xr3:uid="{B05D8C6D-1118-6C42-9DCD-617A87CEACAF}" uniqueName="3" name="Am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2C9F71-CC47-6940-8A46-7073AB94B817}" name="dCategories" displayName="dCategories" ref="A1:B4" tableType="queryTable" totalsRowShown="0">
  <autoFilter ref="A1:B4" xr:uid="{1F2C9F71-CC47-6940-8A46-7073AB94B817}"/>
  <tableColumns count="2">
    <tableColumn id="1" xr3:uid="{B3B7CC29-E062-D242-A8F4-02D0D5639FCD}" uniqueName="1" name="Category ID" queryTableFieldId="1"/>
    <tableColumn id="2" xr3:uid="{8DB27B4F-1ECA-3541-85AE-7F0D4F045D5B}" uniqueName="2" name="Category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ED7A4-025F-E24E-B1E8-96D18167FD01}" name="dProducts" displayName="dProducts" ref="A1:D20" tableType="queryTable" totalsRowShown="0">
  <autoFilter ref="A1:D20" xr:uid="{AD6ED7A4-025F-E24E-B1E8-96D18167FD01}"/>
  <tableColumns count="4">
    <tableColumn id="1" xr3:uid="{543D8ECA-8755-9C49-ABE7-60AD0501C854}" uniqueName="1" name="Product ID" queryTableFieldId="1" dataDxfId="2"/>
    <tableColumn id="2" xr3:uid="{DFCD6F62-6B4D-9B46-BA99-6E575B688390}" uniqueName="2" name="Product" queryTableFieldId="2" dataDxfId="1"/>
    <tableColumn id="3" xr3:uid="{08273F6C-5913-5B40-B60F-3CB0BFC124AE}" uniqueName="3" name="Category ID" queryTableFieldId="3"/>
    <tableColumn id="4" xr3:uid="{B1BA738E-05C1-B643-8C61-DD0F45AE7221}" uniqueName="4" name="Pric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36862B-41FF-B34B-A7C8-99267781CDF6}" name="dReps" displayName="dReps" ref="A1:B34" tableType="queryTable" totalsRowShown="0">
  <autoFilter ref="A1:B34" xr:uid="{4636862B-41FF-B34B-A7C8-99267781CDF6}"/>
  <tableColumns count="2">
    <tableColumn id="1" xr3:uid="{30F0189A-D19C-EB41-B59F-E5D554BDDE84}" uniqueName="1" name="ID" queryTableFieldId="1" dataDxfId="4"/>
    <tableColumn id="2" xr3:uid="{0565D981-822D-F649-A8B2-67CBA5C237D0}" uniqueName="2" name="Sales Rep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8058-6AEC-8D44-BE69-E9756F41FECF}">
  <dimension ref="A1:G127"/>
  <sheetViews>
    <sheetView zoomScale="130" zoomScaleNormal="130" workbookViewId="0">
      <selection activeCell="H17" sqref="H17"/>
    </sheetView>
  </sheetViews>
  <sheetFormatPr baseColWidth="10" defaultColWidth="8.83203125" defaultRowHeight="16" x14ac:dyDescent="0.2"/>
  <cols>
    <col min="1" max="1" width="19.83203125" bestFit="1" customWidth="1"/>
    <col min="2" max="3" width="11" customWidth="1"/>
    <col min="6" max="6" width="10.6640625" bestFit="1" customWidth="1"/>
    <col min="7" max="7" width="9.5" bestFit="1" customWidth="1"/>
    <col min="8" max="8" width="10.5" bestFit="1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99</v>
      </c>
      <c r="F1" t="s">
        <v>100</v>
      </c>
      <c r="G1" t="s">
        <v>101</v>
      </c>
    </row>
    <row r="2" spans="1:7" x14ac:dyDescent="0.2">
      <c r="A2" t="s">
        <v>3</v>
      </c>
      <c r="E2" s="1" t="s">
        <v>102</v>
      </c>
      <c r="F2" s="1" t="s">
        <v>103</v>
      </c>
      <c r="G2">
        <v>1745</v>
      </c>
    </row>
    <row r="3" spans="1:7" x14ac:dyDescent="0.2">
      <c r="A3" t="s">
        <v>4</v>
      </c>
      <c r="E3" s="1" t="s">
        <v>102</v>
      </c>
      <c r="F3" s="1" t="s">
        <v>104</v>
      </c>
      <c r="G3">
        <v>391</v>
      </c>
    </row>
    <row r="4" spans="1:7" x14ac:dyDescent="0.2">
      <c r="A4" t="s">
        <v>5</v>
      </c>
      <c r="C4">
        <v>1745</v>
      </c>
      <c r="E4" s="1" t="s">
        <v>102</v>
      </c>
      <c r="F4" s="1" t="s">
        <v>105</v>
      </c>
      <c r="G4">
        <v>252</v>
      </c>
    </row>
    <row r="5" spans="1:7" x14ac:dyDescent="0.2">
      <c r="A5" t="s">
        <v>6</v>
      </c>
      <c r="C5">
        <v>391</v>
      </c>
      <c r="E5" s="1" t="s">
        <v>106</v>
      </c>
      <c r="F5" s="1" t="s">
        <v>103</v>
      </c>
      <c r="G5">
        <v>1858</v>
      </c>
    </row>
    <row r="6" spans="1:7" x14ac:dyDescent="0.2">
      <c r="A6" t="s">
        <v>7</v>
      </c>
      <c r="C6">
        <v>252</v>
      </c>
      <c r="E6" s="1" t="s">
        <v>106</v>
      </c>
      <c r="F6" s="1" t="s">
        <v>104</v>
      </c>
      <c r="G6">
        <v>407</v>
      </c>
    </row>
    <row r="7" spans="1:7" x14ac:dyDescent="0.2">
      <c r="B7" t="s">
        <v>8</v>
      </c>
      <c r="C7">
        <f>SUM(C4:C6)</f>
        <v>2388</v>
      </c>
      <c r="E7" s="1" t="s">
        <v>106</v>
      </c>
      <c r="F7" s="1" t="s">
        <v>105</v>
      </c>
      <c r="G7">
        <v>887</v>
      </c>
    </row>
    <row r="8" spans="1:7" x14ac:dyDescent="0.2">
      <c r="A8" t="s">
        <v>9</v>
      </c>
      <c r="C8">
        <v>1858</v>
      </c>
      <c r="E8" s="1" t="s">
        <v>107</v>
      </c>
      <c r="F8" s="1" t="s">
        <v>103</v>
      </c>
      <c r="G8">
        <v>2968</v>
      </c>
    </row>
    <row r="9" spans="1:7" x14ac:dyDescent="0.2">
      <c r="A9" t="s">
        <v>10</v>
      </c>
      <c r="C9">
        <v>407</v>
      </c>
      <c r="E9" s="1" t="s">
        <v>107</v>
      </c>
      <c r="F9" s="1" t="s">
        <v>104</v>
      </c>
      <c r="G9">
        <v>2778</v>
      </c>
    </row>
    <row r="10" spans="1:7" x14ac:dyDescent="0.2">
      <c r="A10" t="s">
        <v>11</v>
      </c>
      <c r="C10">
        <v>887</v>
      </c>
      <c r="E10" s="1" t="s">
        <v>107</v>
      </c>
      <c r="F10" s="1" t="s">
        <v>105</v>
      </c>
      <c r="G10">
        <v>1566</v>
      </c>
    </row>
    <row r="11" spans="1:7" x14ac:dyDescent="0.2">
      <c r="B11" t="s">
        <v>8</v>
      </c>
      <c r="C11">
        <f>SUM(C8:C10)</f>
        <v>3152</v>
      </c>
      <c r="E11" s="1" t="s">
        <v>108</v>
      </c>
      <c r="F11" s="1" t="s">
        <v>103</v>
      </c>
      <c r="G11">
        <v>1470</v>
      </c>
    </row>
    <row r="12" spans="1:7" x14ac:dyDescent="0.2">
      <c r="A12" t="s">
        <v>12</v>
      </c>
      <c r="C12">
        <v>2968</v>
      </c>
      <c r="E12" s="1" t="s">
        <v>108</v>
      </c>
      <c r="F12" s="1" t="s">
        <v>104</v>
      </c>
      <c r="G12">
        <v>1841</v>
      </c>
    </row>
    <row r="13" spans="1:7" x14ac:dyDescent="0.2">
      <c r="A13" t="s">
        <v>13</v>
      </c>
      <c r="C13">
        <v>2778</v>
      </c>
      <c r="E13" s="1" t="s">
        <v>108</v>
      </c>
      <c r="F13" s="1" t="s">
        <v>105</v>
      </c>
      <c r="G13">
        <v>850</v>
      </c>
    </row>
    <row r="14" spans="1:7" x14ac:dyDescent="0.2">
      <c r="A14" t="s">
        <v>14</v>
      </c>
      <c r="C14">
        <v>1566</v>
      </c>
      <c r="E14" s="1" t="s">
        <v>109</v>
      </c>
      <c r="F14" s="1" t="s">
        <v>103</v>
      </c>
      <c r="G14">
        <v>2174</v>
      </c>
    </row>
    <row r="15" spans="1:7" x14ac:dyDescent="0.2">
      <c r="B15" t="s">
        <v>8</v>
      </c>
      <c r="C15">
        <f>SUM(C12:C14)</f>
        <v>7312</v>
      </c>
      <c r="E15" s="1" t="s">
        <v>109</v>
      </c>
      <c r="F15" s="1" t="s">
        <v>104</v>
      </c>
      <c r="G15">
        <v>478</v>
      </c>
    </row>
    <row r="16" spans="1:7" x14ac:dyDescent="0.2">
      <c r="A16" t="s">
        <v>15</v>
      </c>
      <c r="C16">
        <v>1470</v>
      </c>
      <c r="E16" s="1" t="s">
        <v>109</v>
      </c>
      <c r="F16" s="1" t="s">
        <v>105</v>
      </c>
      <c r="G16">
        <v>683</v>
      </c>
    </row>
    <row r="17" spans="1:7" x14ac:dyDescent="0.2">
      <c r="A17" t="s">
        <v>16</v>
      </c>
      <c r="C17">
        <v>1841</v>
      </c>
      <c r="E17" s="1" t="s">
        <v>110</v>
      </c>
      <c r="F17" s="1" t="s">
        <v>103</v>
      </c>
      <c r="G17">
        <v>817</v>
      </c>
    </row>
    <row r="18" spans="1:7" x14ac:dyDescent="0.2">
      <c r="A18" t="s">
        <v>17</v>
      </c>
      <c r="C18">
        <v>850</v>
      </c>
      <c r="E18" s="1" t="s">
        <v>110</v>
      </c>
      <c r="F18" s="1" t="s">
        <v>104</v>
      </c>
      <c r="G18">
        <v>283</v>
      </c>
    </row>
    <row r="19" spans="1:7" x14ac:dyDescent="0.2">
      <c r="B19" t="s">
        <v>8</v>
      </c>
      <c r="C19">
        <f>SUM(C16:C18)</f>
        <v>4161</v>
      </c>
      <c r="E19" s="1" t="s">
        <v>110</v>
      </c>
      <c r="F19" s="1" t="s">
        <v>105</v>
      </c>
      <c r="G19">
        <v>1800</v>
      </c>
    </row>
    <row r="20" spans="1:7" x14ac:dyDescent="0.2">
      <c r="A20" t="s">
        <v>18</v>
      </c>
      <c r="C20">
        <v>2174</v>
      </c>
      <c r="E20" s="1" t="s">
        <v>111</v>
      </c>
      <c r="F20" s="1" t="s">
        <v>103</v>
      </c>
      <c r="G20">
        <v>1902</v>
      </c>
    </row>
    <row r="21" spans="1:7" x14ac:dyDescent="0.2">
      <c r="A21" t="s">
        <v>19</v>
      </c>
      <c r="C21">
        <v>478</v>
      </c>
      <c r="E21" s="1" t="s">
        <v>111</v>
      </c>
      <c r="F21" s="1" t="s">
        <v>104</v>
      </c>
      <c r="G21">
        <v>1445</v>
      </c>
    </row>
    <row r="22" spans="1:7" x14ac:dyDescent="0.2">
      <c r="A22" t="s">
        <v>20</v>
      </c>
      <c r="C22">
        <v>683</v>
      </c>
      <c r="E22" s="1" t="s">
        <v>111</v>
      </c>
      <c r="F22" s="1" t="s">
        <v>105</v>
      </c>
      <c r="G22">
        <v>296</v>
      </c>
    </row>
    <row r="23" spans="1:7" x14ac:dyDescent="0.2">
      <c r="B23" t="s">
        <v>8</v>
      </c>
      <c r="C23">
        <f>SUM(C20:C22)</f>
        <v>3335</v>
      </c>
      <c r="E23" s="1" t="s">
        <v>112</v>
      </c>
      <c r="F23" s="1" t="s">
        <v>103</v>
      </c>
      <c r="G23">
        <v>1427</v>
      </c>
    </row>
    <row r="24" spans="1:7" x14ac:dyDescent="0.2">
      <c r="A24" t="s">
        <v>21</v>
      </c>
      <c r="C24">
        <v>817</v>
      </c>
      <c r="E24" s="1" t="s">
        <v>112</v>
      </c>
      <c r="F24" s="1" t="s">
        <v>104</v>
      </c>
      <c r="G24">
        <v>958</v>
      </c>
    </row>
    <row r="25" spans="1:7" x14ac:dyDescent="0.2">
      <c r="A25" t="s">
        <v>22</v>
      </c>
      <c r="C25">
        <v>283</v>
      </c>
      <c r="E25" s="1" t="s">
        <v>112</v>
      </c>
      <c r="F25" s="1" t="s">
        <v>105</v>
      </c>
      <c r="G25">
        <v>1173</v>
      </c>
    </row>
    <row r="26" spans="1:7" x14ac:dyDescent="0.2">
      <c r="A26" t="s">
        <v>23</v>
      </c>
      <c r="C26">
        <v>1800</v>
      </c>
      <c r="E26" s="1" t="s">
        <v>113</v>
      </c>
      <c r="F26" s="1" t="s">
        <v>103</v>
      </c>
      <c r="G26">
        <v>2082</v>
      </c>
    </row>
    <row r="27" spans="1:7" x14ac:dyDescent="0.2">
      <c r="B27" t="s">
        <v>8</v>
      </c>
      <c r="C27">
        <f>SUM(C24:C26)</f>
        <v>2900</v>
      </c>
      <c r="E27" s="1" t="s">
        <v>113</v>
      </c>
      <c r="F27" s="1" t="s">
        <v>104</v>
      </c>
      <c r="G27">
        <v>2857</v>
      </c>
    </row>
    <row r="28" spans="1:7" x14ac:dyDescent="0.2">
      <c r="A28" t="s">
        <v>24</v>
      </c>
      <c r="C28">
        <v>1902</v>
      </c>
      <c r="E28" s="1" t="s">
        <v>113</v>
      </c>
      <c r="F28" s="1" t="s">
        <v>105</v>
      </c>
      <c r="G28">
        <v>449</v>
      </c>
    </row>
    <row r="29" spans="1:7" x14ac:dyDescent="0.2">
      <c r="A29" t="s">
        <v>25</v>
      </c>
      <c r="C29">
        <v>1445</v>
      </c>
      <c r="E29" s="1" t="s">
        <v>114</v>
      </c>
      <c r="F29" s="1" t="s">
        <v>103</v>
      </c>
      <c r="G29">
        <v>2703</v>
      </c>
    </row>
    <row r="30" spans="1:7" x14ac:dyDescent="0.2">
      <c r="A30" t="s">
        <v>26</v>
      </c>
      <c r="C30">
        <v>296</v>
      </c>
      <c r="E30" s="1" t="s">
        <v>114</v>
      </c>
      <c r="F30" s="1" t="s">
        <v>104</v>
      </c>
      <c r="G30">
        <v>593</v>
      </c>
    </row>
    <row r="31" spans="1:7" x14ac:dyDescent="0.2">
      <c r="B31" t="s">
        <v>8</v>
      </c>
      <c r="C31">
        <f>SUM(C28:C30)</f>
        <v>3643</v>
      </c>
      <c r="E31" s="1" t="s">
        <v>114</v>
      </c>
      <c r="F31" s="1" t="s">
        <v>105</v>
      </c>
      <c r="G31">
        <v>700</v>
      </c>
    </row>
    <row r="32" spans="1:7" x14ac:dyDescent="0.2">
      <c r="A32" t="s">
        <v>27</v>
      </c>
      <c r="C32">
        <v>1427</v>
      </c>
      <c r="E32" s="1" t="s">
        <v>115</v>
      </c>
      <c r="F32" s="1" t="s">
        <v>103</v>
      </c>
      <c r="G32">
        <v>2242</v>
      </c>
    </row>
    <row r="33" spans="1:7" x14ac:dyDescent="0.2">
      <c r="A33" t="s">
        <v>28</v>
      </c>
      <c r="C33">
        <v>958</v>
      </c>
      <c r="E33" s="1" t="s">
        <v>115</v>
      </c>
      <c r="F33" s="1" t="s">
        <v>104</v>
      </c>
      <c r="G33">
        <v>2849</v>
      </c>
    </row>
    <row r="34" spans="1:7" x14ac:dyDescent="0.2">
      <c r="A34" t="s">
        <v>29</v>
      </c>
      <c r="C34">
        <v>1173</v>
      </c>
      <c r="E34" s="1" t="s">
        <v>115</v>
      </c>
      <c r="F34" s="1" t="s">
        <v>105</v>
      </c>
      <c r="G34">
        <v>1513</v>
      </c>
    </row>
    <row r="35" spans="1:7" x14ac:dyDescent="0.2">
      <c r="B35" t="s">
        <v>8</v>
      </c>
      <c r="C35">
        <f>SUM(C32:C34)</f>
        <v>3558</v>
      </c>
      <c r="E35" s="1" t="s">
        <v>116</v>
      </c>
      <c r="F35" s="1" t="s">
        <v>103</v>
      </c>
      <c r="G35">
        <v>1912</v>
      </c>
    </row>
    <row r="36" spans="1:7" x14ac:dyDescent="0.2">
      <c r="A36" t="s">
        <v>30</v>
      </c>
      <c r="C36">
        <v>2082</v>
      </c>
      <c r="E36" s="1" t="s">
        <v>116</v>
      </c>
      <c r="F36" s="1" t="s">
        <v>104</v>
      </c>
      <c r="G36">
        <v>2452</v>
      </c>
    </row>
    <row r="37" spans="1:7" x14ac:dyDescent="0.2">
      <c r="A37" t="s">
        <v>31</v>
      </c>
      <c r="C37">
        <v>2857</v>
      </c>
      <c r="E37" s="1" t="s">
        <v>116</v>
      </c>
      <c r="F37" s="1" t="s">
        <v>105</v>
      </c>
      <c r="G37">
        <v>836</v>
      </c>
    </row>
    <row r="38" spans="1:7" x14ac:dyDescent="0.2">
      <c r="A38" t="s">
        <v>32</v>
      </c>
      <c r="C38">
        <v>449</v>
      </c>
      <c r="E38" s="1" t="s">
        <v>117</v>
      </c>
      <c r="F38" s="1" t="s">
        <v>103</v>
      </c>
      <c r="G38">
        <v>1812</v>
      </c>
    </row>
    <row r="39" spans="1:7" x14ac:dyDescent="0.2">
      <c r="B39" t="s">
        <v>8</v>
      </c>
      <c r="C39">
        <f>SUM(C36:C38)</f>
        <v>5388</v>
      </c>
      <c r="E39" s="1" t="s">
        <v>117</v>
      </c>
      <c r="F39" s="1" t="s">
        <v>104</v>
      </c>
      <c r="G39">
        <v>1377</v>
      </c>
    </row>
    <row r="40" spans="1:7" x14ac:dyDescent="0.2">
      <c r="A40" t="s">
        <v>33</v>
      </c>
      <c r="C40">
        <v>2703</v>
      </c>
      <c r="E40" s="1" t="s">
        <v>117</v>
      </c>
      <c r="F40" s="1" t="s">
        <v>105</v>
      </c>
      <c r="G40">
        <v>2928</v>
      </c>
    </row>
    <row r="41" spans="1:7" x14ac:dyDescent="0.2">
      <c r="A41" t="s">
        <v>34</v>
      </c>
      <c r="C41">
        <v>593</v>
      </c>
      <c r="E41" s="1" t="s">
        <v>118</v>
      </c>
      <c r="F41" s="1" t="s">
        <v>103</v>
      </c>
      <c r="G41">
        <v>2105</v>
      </c>
    </row>
    <row r="42" spans="1:7" x14ac:dyDescent="0.2">
      <c r="A42" t="s">
        <v>35</v>
      </c>
      <c r="C42">
        <v>700</v>
      </c>
      <c r="E42" s="1" t="s">
        <v>118</v>
      </c>
      <c r="F42" s="1" t="s">
        <v>104</v>
      </c>
      <c r="G42">
        <v>1064</v>
      </c>
    </row>
    <row r="43" spans="1:7" x14ac:dyDescent="0.2">
      <c r="B43" t="s">
        <v>8</v>
      </c>
      <c r="C43">
        <f>SUM(C40:C42)</f>
        <v>3996</v>
      </c>
      <c r="E43" s="1" t="s">
        <v>118</v>
      </c>
      <c r="F43" s="1" t="s">
        <v>105</v>
      </c>
      <c r="G43">
        <v>1044</v>
      </c>
    </row>
    <row r="44" spans="1:7" x14ac:dyDescent="0.2">
      <c r="A44" t="s">
        <v>36</v>
      </c>
      <c r="C44">
        <v>2242</v>
      </c>
      <c r="E44" s="1" t="s">
        <v>119</v>
      </c>
      <c r="F44" s="1" t="s">
        <v>103</v>
      </c>
      <c r="G44">
        <v>1801</v>
      </c>
    </row>
    <row r="45" spans="1:7" x14ac:dyDescent="0.2">
      <c r="A45" t="s">
        <v>37</v>
      </c>
      <c r="C45">
        <v>2849</v>
      </c>
      <c r="E45" s="1" t="s">
        <v>119</v>
      </c>
      <c r="F45" s="1" t="s">
        <v>104</v>
      </c>
      <c r="G45">
        <v>849</v>
      </c>
    </row>
    <row r="46" spans="1:7" x14ac:dyDescent="0.2">
      <c r="A46" t="s">
        <v>38</v>
      </c>
      <c r="C46">
        <v>1513</v>
      </c>
      <c r="E46" s="1" t="s">
        <v>119</v>
      </c>
      <c r="F46" s="1" t="s">
        <v>105</v>
      </c>
      <c r="G46">
        <v>2639</v>
      </c>
    </row>
    <row r="47" spans="1:7" x14ac:dyDescent="0.2">
      <c r="B47" t="s">
        <v>8</v>
      </c>
      <c r="C47">
        <f>SUM(C44:C46)</f>
        <v>6604</v>
      </c>
      <c r="E47" s="1" t="s">
        <v>120</v>
      </c>
      <c r="F47" s="1" t="s">
        <v>103</v>
      </c>
      <c r="G47">
        <v>852</v>
      </c>
    </row>
    <row r="48" spans="1:7" x14ac:dyDescent="0.2">
      <c r="A48" t="s">
        <v>39</v>
      </c>
      <c r="C48">
        <v>1912</v>
      </c>
      <c r="E48" s="1" t="s">
        <v>120</v>
      </c>
      <c r="F48" s="1" t="s">
        <v>104</v>
      </c>
      <c r="G48">
        <v>1167</v>
      </c>
    </row>
    <row r="49" spans="1:7" x14ac:dyDescent="0.2">
      <c r="A49" t="s">
        <v>40</v>
      </c>
      <c r="C49">
        <v>2452</v>
      </c>
      <c r="E49" s="1" t="s">
        <v>120</v>
      </c>
      <c r="F49" s="1" t="s">
        <v>105</v>
      </c>
      <c r="G49">
        <v>2330</v>
      </c>
    </row>
    <row r="50" spans="1:7" x14ac:dyDescent="0.2">
      <c r="A50" t="s">
        <v>41</v>
      </c>
      <c r="C50">
        <v>836</v>
      </c>
      <c r="E50" s="1" t="s">
        <v>121</v>
      </c>
      <c r="F50" s="1" t="s">
        <v>103</v>
      </c>
      <c r="G50">
        <v>2358</v>
      </c>
    </row>
    <row r="51" spans="1:7" x14ac:dyDescent="0.2">
      <c r="B51" t="s">
        <v>8</v>
      </c>
      <c r="C51">
        <f>SUM(C48:C50)</f>
        <v>5200</v>
      </c>
      <c r="E51" s="1" t="s">
        <v>121</v>
      </c>
      <c r="F51" s="1" t="s">
        <v>104</v>
      </c>
      <c r="G51">
        <v>1985</v>
      </c>
    </row>
    <row r="52" spans="1:7" x14ac:dyDescent="0.2">
      <c r="A52" t="s">
        <v>42</v>
      </c>
      <c r="C52">
        <v>1812</v>
      </c>
      <c r="E52" s="1" t="s">
        <v>121</v>
      </c>
      <c r="F52" s="1" t="s">
        <v>105</v>
      </c>
      <c r="G52">
        <v>1781</v>
      </c>
    </row>
    <row r="53" spans="1:7" x14ac:dyDescent="0.2">
      <c r="A53" t="s">
        <v>43</v>
      </c>
      <c r="C53">
        <v>1377</v>
      </c>
      <c r="E53" s="1" t="s">
        <v>122</v>
      </c>
      <c r="F53" s="1" t="s">
        <v>103</v>
      </c>
      <c r="G53">
        <v>2543</v>
      </c>
    </row>
    <row r="54" spans="1:7" x14ac:dyDescent="0.2">
      <c r="A54" t="s">
        <v>44</v>
      </c>
      <c r="C54">
        <v>2928</v>
      </c>
      <c r="E54" s="1" t="s">
        <v>122</v>
      </c>
      <c r="F54" s="1" t="s">
        <v>104</v>
      </c>
      <c r="G54">
        <v>2308</v>
      </c>
    </row>
    <row r="55" spans="1:7" x14ac:dyDescent="0.2">
      <c r="B55" t="s">
        <v>8</v>
      </c>
      <c r="C55">
        <f>SUM(C52:C54)</f>
        <v>6117</v>
      </c>
      <c r="E55" s="1" t="s">
        <v>122</v>
      </c>
      <c r="F55" s="1" t="s">
        <v>105</v>
      </c>
      <c r="G55">
        <v>2040</v>
      </c>
    </row>
    <row r="56" spans="1:7" x14ac:dyDescent="0.2">
      <c r="A56" t="s">
        <v>45</v>
      </c>
      <c r="C56">
        <v>2105</v>
      </c>
      <c r="E56" s="1" t="s">
        <v>123</v>
      </c>
      <c r="F56" s="1" t="s">
        <v>103</v>
      </c>
      <c r="G56">
        <v>963</v>
      </c>
    </row>
    <row r="57" spans="1:7" x14ac:dyDescent="0.2">
      <c r="A57" t="s">
        <v>46</v>
      </c>
      <c r="C57">
        <v>1064</v>
      </c>
      <c r="E57" s="1" t="s">
        <v>123</v>
      </c>
      <c r="F57" s="1" t="s">
        <v>104</v>
      </c>
      <c r="G57">
        <v>2337</v>
      </c>
    </row>
    <row r="58" spans="1:7" x14ac:dyDescent="0.2">
      <c r="A58" t="s">
        <v>47</v>
      </c>
      <c r="C58">
        <v>1044</v>
      </c>
      <c r="E58" s="1" t="s">
        <v>123</v>
      </c>
      <c r="F58" s="1" t="s">
        <v>105</v>
      </c>
      <c r="G58">
        <v>964</v>
      </c>
    </row>
    <row r="59" spans="1:7" x14ac:dyDescent="0.2">
      <c r="B59" t="s">
        <v>8</v>
      </c>
      <c r="C59">
        <f>SUM(C56:C58)</f>
        <v>4213</v>
      </c>
      <c r="E59" s="1" t="s">
        <v>124</v>
      </c>
      <c r="F59" s="1" t="s">
        <v>103</v>
      </c>
      <c r="G59">
        <v>2977</v>
      </c>
    </row>
    <row r="60" spans="1:7" x14ac:dyDescent="0.2">
      <c r="A60" t="s">
        <v>48</v>
      </c>
      <c r="C60">
        <v>1801</v>
      </c>
      <c r="E60" s="1" t="s">
        <v>124</v>
      </c>
      <c r="F60" s="1" t="s">
        <v>104</v>
      </c>
      <c r="G60">
        <v>2233</v>
      </c>
    </row>
    <row r="61" spans="1:7" x14ac:dyDescent="0.2">
      <c r="A61" t="s">
        <v>49</v>
      </c>
      <c r="C61">
        <v>849</v>
      </c>
      <c r="E61" s="1" t="s">
        <v>124</v>
      </c>
      <c r="F61" s="1" t="s">
        <v>105</v>
      </c>
      <c r="G61">
        <v>1456</v>
      </c>
    </row>
    <row r="62" spans="1:7" x14ac:dyDescent="0.2">
      <c r="A62" t="s">
        <v>50</v>
      </c>
      <c r="C62">
        <v>2639</v>
      </c>
      <c r="E62" s="1" t="s">
        <v>125</v>
      </c>
      <c r="F62" s="1" t="s">
        <v>103</v>
      </c>
      <c r="G62">
        <v>2464</v>
      </c>
    </row>
    <row r="63" spans="1:7" x14ac:dyDescent="0.2">
      <c r="B63" t="s">
        <v>8</v>
      </c>
      <c r="C63">
        <f>SUM(C60:C62)</f>
        <v>5289</v>
      </c>
      <c r="E63" s="1" t="s">
        <v>125</v>
      </c>
      <c r="F63" s="1" t="s">
        <v>104</v>
      </c>
      <c r="G63">
        <v>2153</v>
      </c>
    </row>
    <row r="64" spans="1:7" x14ac:dyDescent="0.2">
      <c r="A64" t="s">
        <v>51</v>
      </c>
      <c r="C64">
        <v>852</v>
      </c>
      <c r="E64" s="1" t="s">
        <v>125</v>
      </c>
      <c r="F64" s="1" t="s">
        <v>105</v>
      </c>
      <c r="G64">
        <v>1438</v>
      </c>
    </row>
    <row r="65" spans="1:7" x14ac:dyDescent="0.2">
      <c r="A65" t="s">
        <v>52</v>
      </c>
      <c r="C65">
        <v>1167</v>
      </c>
      <c r="E65" s="1" t="s">
        <v>126</v>
      </c>
      <c r="F65" s="1" t="s">
        <v>103</v>
      </c>
      <c r="G65">
        <v>1037</v>
      </c>
    </row>
    <row r="66" spans="1:7" x14ac:dyDescent="0.2">
      <c r="A66" t="s">
        <v>53</v>
      </c>
      <c r="C66">
        <v>2330</v>
      </c>
      <c r="E66" s="1" t="s">
        <v>126</v>
      </c>
      <c r="F66" s="1" t="s">
        <v>104</v>
      </c>
      <c r="G66">
        <v>2710</v>
      </c>
    </row>
    <row r="67" spans="1:7" x14ac:dyDescent="0.2">
      <c r="B67" t="s">
        <v>8</v>
      </c>
      <c r="C67">
        <f>SUM(C64:C66)</f>
        <v>4349</v>
      </c>
      <c r="E67" s="1" t="s">
        <v>126</v>
      </c>
      <c r="F67" s="1" t="s">
        <v>105</v>
      </c>
      <c r="G67">
        <v>2281</v>
      </c>
    </row>
    <row r="68" spans="1:7" x14ac:dyDescent="0.2">
      <c r="A68" t="s">
        <v>54</v>
      </c>
      <c r="C68">
        <v>2358</v>
      </c>
      <c r="E68" s="1" t="s">
        <v>127</v>
      </c>
      <c r="F68" s="1" t="s">
        <v>103</v>
      </c>
      <c r="G68">
        <v>1478</v>
      </c>
    </row>
    <row r="69" spans="1:7" x14ac:dyDescent="0.2">
      <c r="A69" t="s">
        <v>55</v>
      </c>
      <c r="C69">
        <v>1985</v>
      </c>
      <c r="E69" s="1" t="s">
        <v>127</v>
      </c>
      <c r="F69" s="1" t="s">
        <v>104</v>
      </c>
      <c r="G69">
        <v>1254</v>
      </c>
    </row>
    <row r="70" spans="1:7" x14ac:dyDescent="0.2">
      <c r="A70" t="s">
        <v>56</v>
      </c>
      <c r="C70">
        <v>1781</v>
      </c>
      <c r="E70" s="1" t="s">
        <v>127</v>
      </c>
      <c r="F70" s="1" t="s">
        <v>105</v>
      </c>
      <c r="G70">
        <v>2507</v>
      </c>
    </row>
    <row r="71" spans="1:7" x14ac:dyDescent="0.2">
      <c r="B71" t="s">
        <v>8</v>
      </c>
      <c r="C71">
        <f>SUM(C68:C70)</f>
        <v>6124</v>
      </c>
      <c r="E71" s="1" t="s">
        <v>128</v>
      </c>
      <c r="F71" s="1" t="s">
        <v>103</v>
      </c>
      <c r="G71">
        <v>846</v>
      </c>
    </row>
    <row r="72" spans="1:7" x14ac:dyDescent="0.2">
      <c r="A72" t="s">
        <v>57</v>
      </c>
      <c r="C72">
        <v>2543</v>
      </c>
      <c r="E72" s="1" t="s">
        <v>128</v>
      </c>
      <c r="F72" s="1" t="s">
        <v>104</v>
      </c>
      <c r="G72">
        <v>363</v>
      </c>
    </row>
    <row r="73" spans="1:7" x14ac:dyDescent="0.2">
      <c r="A73" t="s">
        <v>58</v>
      </c>
      <c r="C73">
        <v>2308</v>
      </c>
      <c r="E73" s="1" t="s">
        <v>128</v>
      </c>
      <c r="F73" s="1" t="s">
        <v>105</v>
      </c>
      <c r="G73">
        <v>1824</v>
      </c>
    </row>
    <row r="74" spans="1:7" x14ac:dyDescent="0.2">
      <c r="A74" t="s">
        <v>59</v>
      </c>
      <c r="C74">
        <v>2040</v>
      </c>
      <c r="E74" s="1" t="s">
        <v>129</v>
      </c>
      <c r="F74" s="1" t="s">
        <v>103</v>
      </c>
      <c r="G74">
        <v>2243</v>
      </c>
    </row>
    <row r="75" spans="1:7" x14ac:dyDescent="0.2">
      <c r="B75" t="s">
        <v>8</v>
      </c>
      <c r="C75">
        <f>SUM(C72:C74)</f>
        <v>6891</v>
      </c>
      <c r="E75" s="1" t="s">
        <v>129</v>
      </c>
      <c r="F75" s="1" t="s">
        <v>104</v>
      </c>
      <c r="G75">
        <v>2040</v>
      </c>
    </row>
    <row r="76" spans="1:7" x14ac:dyDescent="0.2">
      <c r="A76" t="s">
        <v>60</v>
      </c>
      <c r="C76">
        <v>963</v>
      </c>
      <c r="E76" s="1" t="s">
        <v>129</v>
      </c>
      <c r="F76" s="1" t="s">
        <v>105</v>
      </c>
      <c r="G76">
        <v>2281</v>
      </c>
    </row>
    <row r="77" spans="1:7" x14ac:dyDescent="0.2">
      <c r="A77" t="s">
        <v>61</v>
      </c>
      <c r="C77">
        <v>2337</v>
      </c>
      <c r="E77" s="1" t="s">
        <v>130</v>
      </c>
      <c r="F77" s="1" t="s">
        <v>103</v>
      </c>
      <c r="G77">
        <v>2028</v>
      </c>
    </row>
    <row r="78" spans="1:7" x14ac:dyDescent="0.2">
      <c r="A78" t="s">
        <v>62</v>
      </c>
      <c r="C78">
        <v>964</v>
      </c>
      <c r="E78" s="1" t="s">
        <v>130</v>
      </c>
      <c r="F78" s="1" t="s">
        <v>104</v>
      </c>
      <c r="G78">
        <v>2352</v>
      </c>
    </row>
    <row r="79" spans="1:7" x14ac:dyDescent="0.2">
      <c r="B79" t="s">
        <v>8</v>
      </c>
      <c r="C79">
        <f>SUM(C76:C78)</f>
        <v>4264</v>
      </c>
      <c r="E79" s="1" t="s">
        <v>130</v>
      </c>
      <c r="F79" s="1" t="s">
        <v>105</v>
      </c>
      <c r="G79">
        <v>2080</v>
      </c>
    </row>
    <row r="80" spans="1:7" x14ac:dyDescent="0.2">
      <c r="A80" t="s">
        <v>63</v>
      </c>
      <c r="C80">
        <v>2977</v>
      </c>
      <c r="E80" s="1" t="s">
        <v>131</v>
      </c>
      <c r="F80" s="1" t="s">
        <v>103</v>
      </c>
      <c r="G80">
        <v>435</v>
      </c>
    </row>
    <row r="81" spans="1:7" x14ac:dyDescent="0.2">
      <c r="A81" t="s">
        <v>64</v>
      </c>
      <c r="C81">
        <v>2233</v>
      </c>
      <c r="E81" s="1" t="s">
        <v>131</v>
      </c>
      <c r="F81" s="1" t="s">
        <v>104</v>
      </c>
      <c r="G81">
        <v>2000</v>
      </c>
    </row>
    <row r="82" spans="1:7" x14ac:dyDescent="0.2">
      <c r="A82" t="s">
        <v>65</v>
      </c>
      <c r="C82">
        <v>1456</v>
      </c>
      <c r="E82" s="1" t="s">
        <v>131</v>
      </c>
      <c r="F82" s="1" t="s">
        <v>105</v>
      </c>
      <c r="G82">
        <v>2964</v>
      </c>
    </row>
    <row r="83" spans="1:7" x14ac:dyDescent="0.2">
      <c r="B83" t="s">
        <v>8</v>
      </c>
      <c r="C83">
        <f>SUM(C80:C82)</f>
        <v>6666</v>
      </c>
      <c r="E83" s="1" t="s">
        <v>132</v>
      </c>
      <c r="F83" s="1" t="s">
        <v>103</v>
      </c>
      <c r="G83">
        <v>2965</v>
      </c>
    </row>
    <row r="84" spans="1:7" x14ac:dyDescent="0.2">
      <c r="A84" t="s">
        <v>66</v>
      </c>
      <c r="C84">
        <v>2464</v>
      </c>
      <c r="E84" s="1" t="s">
        <v>132</v>
      </c>
      <c r="F84" s="1" t="s">
        <v>104</v>
      </c>
      <c r="G84">
        <v>2850</v>
      </c>
    </row>
    <row r="85" spans="1:7" x14ac:dyDescent="0.2">
      <c r="A85" t="s">
        <v>67</v>
      </c>
      <c r="C85">
        <v>2153</v>
      </c>
      <c r="E85" s="1" t="s">
        <v>132</v>
      </c>
      <c r="F85" s="1" t="s">
        <v>105</v>
      </c>
      <c r="G85">
        <v>890</v>
      </c>
    </row>
    <row r="86" spans="1:7" x14ac:dyDescent="0.2">
      <c r="A86" t="s">
        <v>68</v>
      </c>
      <c r="C86">
        <v>1438</v>
      </c>
      <c r="E86" s="1" t="s">
        <v>133</v>
      </c>
      <c r="F86" s="1" t="s">
        <v>103</v>
      </c>
      <c r="G86">
        <v>2108</v>
      </c>
    </row>
    <row r="87" spans="1:7" x14ac:dyDescent="0.2">
      <c r="B87" t="s">
        <v>8</v>
      </c>
      <c r="C87">
        <f>SUM(C84:C86)</f>
        <v>6055</v>
      </c>
      <c r="E87" s="1" t="s">
        <v>133</v>
      </c>
      <c r="F87" s="1" t="s">
        <v>104</v>
      </c>
      <c r="G87">
        <v>1764</v>
      </c>
    </row>
    <row r="88" spans="1:7" x14ac:dyDescent="0.2">
      <c r="A88" t="s">
        <v>69</v>
      </c>
      <c r="C88">
        <v>1037</v>
      </c>
      <c r="E88" s="1" t="s">
        <v>133</v>
      </c>
      <c r="F88" s="1" t="s">
        <v>105</v>
      </c>
      <c r="G88">
        <v>2818</v>
      </c>
    </row>
    <row r="89" spans="1:7" x14ac:dyDescent="0.2">
      <c r="A89" t="s">
        <v>70</v>
      </c>
      <c r="C89">
        <v>2710</v>
      </c>
      <c r="E89" s="1" t="s">
        <v>134</v>
      </c>
      <c r="F89" s="1" t="s">
        <v>103</v>
      </c>
      <c r="G89">
        <v>530</v>
      </c>
    </row>
    <row r="90" spans="1:7" x14ac:dyDescent="0.2">
      <c r="A90" t="s">
        <v>71</v>
      </c>
      <c r="C90">
        <v>2281</v>
      </c>
      <c r="E90" s="1" t="s">
        <v>134</v>
      </c>
      <c r="F90" s="1" t="s">
        <v>104</v>
      </c>
      <c r="G90">
        <v>2812</v>
      </c>
    </row>
    <row r="91" spans="1:7" x14ac:dyDescent="0.2">
      <c r="B91" t="s">
        <v>8</v>
      </c>
      <c r="C91">
        <f>SUM(C88:C90)</f>
        <v>6028</v>
      </c>
      <c r="E91" s="1" t="s">
        <v>134</v>
      </c>
      <c r="F91" s="1" t="s">
        <v>105</v>
      </c>
      <c r="G91">
        <v>1518</v>
      </c>
    </row>
    <row r="92" spans="1:7" x14ac:dyDescent="0.2">
      <c r="A92" t="s">
        <v>72</v>
      </c>
      <c r="C92">
        <v>1478</v>
      </c>
      <c r="E92" s="1" t="s">
        <v>135</v>
      </c>
      <c r="F92" s="1" t="s">
        <v>103</v>
      </c>
      <c r="G92">
        <v>702</v>
      </c>
    </row>
    <row r="93" spans="1:7" x14ac:dyDescent="0.2">
      <c r="A93" t="s">
        <v>73</v>
      </c>
      <c r="C93">
        <v>1254</v>
      </c>
      <c r="E93" s="1" t="s">
        <v>135</v>
      </c>
      <c r="F93" s="1" t="s">
        <v>104</v>
      </c>
      <c r="G93">
        <v>2620</v>
      </c>
    </row>
    <row r="94" spans="1:7" x14ac:dyDescent="0.2">
      <c r="A94" t="s">
        <v>74</v>
      </c>
      <c r="C94">
        <v>2507</v>
      </c>
      <c r="E94" s="1" t="s">
        <v>135</v>
      </c>
      <c r="F94" s="1" t="s">
        <v>105</v>
      </c>
      <c r="G94">
        <v>2820</v>
      </c>
    </row>
    <row r="95" spans="1:7" x14ac:dyDescent="0.2">
      <c r="B95" t="s">
        <v>8</v>
      </c>
      <c r="C95">
        <f>SUM(C92:C94)</f>
        <v>5239</v>
      </c>
    </row>
    <row r="96" spans="1:7" x14ac:dyDescent="0.2">
      <c r="A96" t="s">
        <v>75</v>
      </c>
      <c r="C96">
        <v>846</v>
      </c>
    </row>
    <row r="97" spans="1:3" x14ac:dyDescent="0.2">
      <c r="A97" t="s">
        <v>76</v>
      </c>
      <c r="C97">
        <v>363</v>
      </c>
    </row>
    <row r="98" spans="1:3" x14ac:dyDescent="0.2">
      <c r="A98" t="s">
        <v>77</v>
      </c>
      <c r="C98">
        <v>1824</v>
      </c>
    </row>
    <row r="99" spans="1:3" x14ac:dyDescent="0.2">
      <c r="B99" t="s">
        <v>8</v>
      </c>
      <c r="C99">
        <f>SUM(C96:C98)</f>
        <v>3033</v>
      </c>
    </row>
    <row r="100" spans="1:3" x14ac:dyDescent="0.2">
      <c r="A100" t="s">
        <v>78</v>
      </c>
      <c r="C100">
        <v>2243</v>
      </c>
    </row>
    <row r="101" spans="1:3" x14ac:dyDescent="0.2">
      <c r="A101" t="s">
        <v>79</v>
      </c>
      <c r="C101">
        <v>2040</v>
      </c>
    </row>
    <row r="102" spans="1:3" x14ac:dyDescent="0.2">
      <c r="A102" t="s">
        <v>80</v>
      </c>
      <c r="C102">
        <v>2281</v>
      </c>
    </row>
    <row r="103" spans="1:3" x14ac:dyDescent="0.2">
      <c r="B103" t="s">
        <v>8</v>
      </c>
      <c r="C103">
        <f>SUM(C100:C102)</f>
        <v>6564</v>
      </c>
    </row>
    <row r="104" spans="1:3" x14ac:dyDescent="0.2">
      <c r="A104" t="s">
        <v>81</v>
      </c>
      <c r="C104">
        <v>2028</v>
      </c>
    </row>
    <row r="105" spans="1:3" x14ac:dyDescent="0.2">
      <c r="A105" t="s">
        <v>82</v>
      </c>
      <c r="C105">
        <v>2352</v>
      </c>
    </row>
    <row r="106" spans="1:3" x14ac:dyDescent="0.2">
      <c r="A106" t="s">
        <v>83</v>
      </c>
      <c r="C106">
        <v>2080</v>
      </c>
    </row>
    <row r="107" spans="1:3" x14ac:dyDescent="0.2">
      <c r="B107" t="s">
        <v>8</v>
      </c>
      <c r="C107">
        <f>SUM(C104:C106)</f>
        <v>6460</v>
      </c>
    </row>
    <row r="108" spans="1:3" x14ac:dyDescent="0.2">
      <c r="A108" t="s">
        <v>84</v>
      </c>
      <c r="C108">
        <v>435</v>
      </c>
    </row>
    <row r="109" spans="1:3" x14ac:dyDescent="0.2">
      <c r="A109" t="s">
        <v>85</v>
      </c>
      <c r="C109">
        <v>2000</v>
      </c>
    </row>
    <row r="110" spans="1:3" x14ac:dyDescent="0.2">
      <c r="A110" t="s">
        <v>86</v>
      </c>
      <c r="C110">
        <v>2964</v>
      </c>
    </row>
    <row r="111" spans="1:3" x14ac:dyDescent="0.2">
      <c r="B111" t="s">
        <v>8</v>
      </c>
      <c r="C111">
        <f>SUM(C108:C110)</f>
        <v>5399</v>
      </c>
    </row>
    <row r="112" spans="1:3" x14ac:dyDescent="0.2">
      <c r="A112" t="s">
        <v>87</v>
      </c>
      <c r="C112">
        <v>2965</v>
      </c>
    </row>
    <row r="113" spans="1:3" x14ac:dyDescent="0.2">
      <c r="A113" t="s">
        <v>88</v>
      </c>
      <c r="C113">
        <v>2850</v>
      </c>
    </row>
    <row r="114" spans="1:3" x14ac:dyDescent="0.2">
      <c r="A114" t="s">
        <v>89</v>
      </c>
      <c r="C114">
        <v>890</v>
      </c>
    </row>
    <row r="115" spans="1:3" x14ac:dyDescent="0.2">
      <c r="B115" t="s">
        <v>8</v>
      </c>
      <c r="C115">
        <f>SUM(C112:C114)</f>
        <v>6705</v>
      </c>
    </row>
    <row r="116" spans="1:3" x14ac:dyDescent="0.2">
      <c r="A116" t="s">
        <v>90</v>
      </c>
      <c r="C116">
        <v>2108</v>
      </c>
    </row>
    <row r="117" spans="1:3" x14ac:dyDescent="0.2">
      <c r="A117" t="s">
        <v>91</v>
      </c>
      <c r="C117">
        <v>1764</v>
      </c>
    </row>
    <row r="118" spans="1:3" x14ac:dyDescent="0.2">
      <c r="A118" t="s">
        <v>92</v>
      </c>
      <c r="C118">
        <v>2818</v>
      </c>
    </row>
    <row r="119" spans="1:3" x14ac:dyDescent="0.2">
      <c r="B119" t="s">
        <v>8</v>
      </c>
      <c r="C119">
        <f>SUM(C116:C118)</f>
        <v>6690</v>
      </c>
    </row>
    <row r="120" spans="1:3" x14ac:dyDescent="0.2">
      <c r="A120" t="s">
        <v>93</v>
      </c>
      <c r="C120">
        <v>530</v>
      </c>
    </row>
    <row r="121" spans="1:3" x14ac:dyDescent="0.2">
      <c r="A121" t="s">
        <v>94</v>
      </c>
      <c r="C121">
        <v>2812</v>
      </c>
    </row>
    <row r="122" spans="1:3" x14ac:dyDescent="0.2">
      <c r="A122" t="s">
        <v>95</v>
      </c>
      <c r="C122">
        <v>1518</v>
      </c>
    </row>
    <row r="123" spans="1:3" x14ac:dyDescent="0.2">
      <c r="B123" t="s">
        <v>8</v>
      </c>
      <c r="C123">
        <f>SUM(C120:C122)</f>
        <v>4860</v>
      </c>
    </row>
    <row r="124" spans="1:3" x14ac:dyDescent="0.2">
      <c r="A124" t="s">
        <v>96</v>
      </c>
      <c r="C124">
        <v>702</v>
      </c>
    </row>
    <row r="125" spans="1:3" x14ac:dyDescent="0.2">
      <c r="A125" t="s">
        <v>97</v>
      </c>
      <c r="C125">
        <v>2620</v>
      </c>
    </row>
    <row r="126" spans="1:3" x14ac:dyDescent="0.2">
      <c r="A126" t="s">
        <v>98</v>
      </c>
      <c r="C126">
        <v>2820</v>
      </c>
    </row>
    <row r="127" spans="1:3" x14ac:dyDescent="0.2">
      <c r="B127" t="s">
        <v>8</v>
      </c>
      <c r="C127">
        <f>SUM(C124:C126)</f>
        <v>6142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95E4-0734-F44A-B310-5B4073C7202E}">
  <dimension ref="A1:B4"/>
  <sheetViews>
    <sheetView workbookViewId="0"/>
  </sheetViews>
  <sheetFormatPr baseColWidth="10" defaultRowHeight="16" x14ac:dyDescent="0.2"/>
  <cols>
    <col min="1" max="1" width="13.33203125" bestFit="1" customWidth="1"/>
    <col min="2" max="2" width="14.5" bestFit="1" customWidth="1"/>
  </cols>
  <sheetData>
    <row r="1" spans="1:2" x14ac:dyDescent="0.2">
      <c r="A1" t="s">
        <v>206</v>
      </c>
      <c r="B1" t="s">
        <v>246</v>
      </c>
    </row>
    <row r="2" spans="1:2" x14ac:dyDescent="0.2">
      <c r="A2">
        <v>1</v>
      </c>
      <c r="B2" s="1" t="s">
        <v>247</v>
      </c>
    </row>
    <row r="3" spans="1:2" x14ac:dyDescent="0.2">
      <c r="A3">
        <v>2</v>
      </c>
      <c r="B3" s="1" t="s">
        <v>248</v>
      </c>
    </row>
    <row r="4" spans="1:2" x14ac:dyDescent="0.2">
      <c r="A4">
        <v>3</v>
      </c>
      <c r="B4" s="1" t="s">
        <v>249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EED1-163C-4F40-BE98-4CCB6FE4ED3E}">
  <dimension ref="A1:D20"/>
  <sheetViews>
    <sheetView workbookViewId="0"/>
  </sheetViews>
  <sheetFormatPr baseColWidth="10" defaultRowHeight="16" x14ac:dyDescent="0.2"/>
  <cols>
    <col min="1" max="1" width="12.33203125" bestFit="1" customWidth="1"/>
    <col min="2" max="2" width="19.33203125" bestFit="1" customWidth="1"/>
    <col min="3" max="3" width="13.33203125" bestFit="1" customWidth="1"/>
    <col min="4" max="4" width="8" bestFit="1" customWidth="1"/>
  </cols>
  <sheetData>
    <row r="1" spans="1:4" x14ac:dyDescent="0.2">
      <c r="A1" t="s">
        <v>204</v>
      </c>
      <c r="B1" t="s">
        <v>205</v>
      </c>
      <c r="C1" t="s">
        <v>206</v>
      </c>
      <c r="D1" t="s">
        <v>207</v>
      </c>
    </row>
    <row r="2" spans="1:4" x14ac:dyDescent="0.2">
      <c r="A2" s="1" t="s">
        <v>208</v>
      </c>
      <c r="B2" s="1" t="s">
        <v>209</v>
      </c>
      <c r="C2">
        <v>1</v>
      </c>
      <c r="D2">
        <v>1.2</v>
      </c>
    </row>
    <row r="3" spans="1:4" x14ac:dyDescent="0.2">
      <c r="A3" s="1" t="s">
        <v>210</v>
      </c>
      <c r="B3" s="1" t="s">
        <v>211</v>
      </c>
      <c r="C3">
        <v>1</v>
      </c>
      <c r="D3">
        <v>2.4</v>
      </c>
    </row>
    <row r="4" spans="1:4" x14ac:dyDescent="0.2">
      <c r="A4" s="1" t="s">
        <v>212</v>
      </c>
      <c r="B4" s="1" t="s">
        <v>213</v>
      </c>
      <c r="C4">
        <v>1</v>
      </c>
      <c r="D4">
        <v>1.5</v>
      </c>
    </row>
    <row r="5" spans="1:4" x14ac:dyDescent="0.2">
      <c r="A5" s="1" t="s">
        <v>214</v>
      </c>
      <c r="B5" s="1" t="s">
        <v>215</v>
      </c>
      <c r="C5">
        <v>1</v>
      </c>
      <c r="D5">
        <v>1.8</v>
      </c>
    </row>
    <row r="6" spans="1:4" x14ac:dyDescent="0.2">
      <c r="A6" s="1" t="s">
        <v>216</v>
      </c>
      <c r="B6" s="1" t="s">
        <v>217</v>
      </c>
      <c r="C6">
        <v>1</v>
      </c>
      <c r="D6">
        <v>3.9</v>
      </c>
    </row>
    <row r="7" spans="1:4" x14ac:dyDescent="0.2">
      <c r="A7" s="1" t="s">
        <v>218</v>
      </c>
      <c r="B7" s="1" t="s">
        <v>219</v>
      </c>
      <c r="C7">
        <v>1</v>
      </c>
      <c r="D7">
        <v>6.6</v>
      </c>
    </row>
    <row r="8" spans="1:4" x14ac:dyDescent="0.2">
      <c r="A8" s="1" t="s">
        <v>220</v>
      </c>
      <c r="B8" s="1" t="s">
        <v>221</v>
      </c>
      <c r="C8">
        <v>1</v>
      </c>
      <c r="D8">
        <v>1</v>
      </c>
    </row>
    <row r="9" spans="1:4" x14ac:dyDescent="0.2">
      <c r="A9" s="1" t="s">
        <v>222</v>
      </c>
      <c r="B9" s="1" t="s">
        <v>223</v>
      </c>
      <c r="C9">
        <v>1</v>
      </c>
      <c r="D9">
        <v>1.7</v>
      </c>
    </row>
    <row r="10" spans="1:4" x14ac:dyDescent="0.2">
      <c r="A10" s="1" t="s">
        <v>224</v>
      </c>
      <c r="B10" s="1" t="s">
        <v>225</v>
      </c>
      <c r="C10">
        <v>2</v>
      </c>
      <c r="D10">
        <v>3.3</v>
      </c>
    </row>
    <row r="11" spans="1:4" x14ac:dyDescent="0.2">
      <c r="A11" s="1" t="s">
        <v>226</v>
      </c>
      <c r="B11" s="1" t="s">
        <v>227</v>
      </c>
      <c r="C11">
        <v>2</v>
      </c>
      <c r="D11">
        <v>2.8</v>
      </c>
    </row>
    <row r="12" spans="1:4" x14ac:dyDescent="0.2">
      <c r="A12" s="1" t="s">
        <v>228</v>
      </c>
      <c r="B12" s="1" t="s">
        <v>229</v>
      </c>
      <c r="C12">
        <v>2</v>
      </c>
      <c r="D12">
        <v>2</v>
      </c>
    </row>
    <row r="13" spans="1:4" x14ac:dyDescent="0.2">
      <c r="A13" s="1" t="s">
        <v>230</v>
      </c>
      <c r="B13" s="1" t="s">
        <v>231</v>
      </c>
      <c r="C13">
        <v>2</v>
      </c>
      <c r="D13">
        <v>3.2</v>
      </c>
    </row>
    <row r="14" spans="1:4" x14ac:dyDescent="0.2">
      <c r="A14" s="1" t="s">
        <v>232</v>
      </c>
      <c r="B14" s="1" t="s">
        <v>233</v>
      </c>
      <c r="C14">
        <v>2</v>
      </c>
      <c r="D14">
        <v>3.4</v>
      </c>
    </row>
    <row r="15" spans="1:4" x14ac:dyDescent="0.2">
      <c r="A15" s="1" t="s">
        <v>234</v>
      </c>
      <c r="B15" s="1" t="s">
        <v>235</v>
      </c>
      <c r="C15">
        <v>2</v>
      </c>
      <c r="D15">
        <v>3.8</v>
      </c>
    </row>
    <row r="16" spans="1:4" x14ac:dyDescent="0.2">
      <c r="A16" s="1" t="s">
        <v>236</v>
      </c>
      <c r="B16" s="1" t="s">
        <v>237</v>
      </c>
      <c r="C16">
        <v>2</v>
      </c>
      <c r="D16">
        <v>2.5</v>
      </c>
    </row>
    <row r="17" spans="1:4" x14ac:dyDescent="0.2">
      <c r="A17" s="1" t="s">
        <v>238</v>
      </c>
      <c r="B17" s="1" t="s">
        <v>239</v>
      </c>
      <c r="C17">
        <v>3</v>
      </c>
      <c r="D17">
        <v>1.4</v>
      </c>
    </row>
    <row r="18" spans="1:4" x14ac:dyDescent="0.2">
      <c r="A18" s="1" t="s">
        <v>240</v>
      </c>
      <c r="B18" s="1" t="s">
        <v>241</v>
      </c>
      <c r="C18">
        <v>3</v>
      </c>
      <c r="D18">
        <v>1.7</v>
      </c>
    </row>
    <row r="19" spans="1:4" x14ac:dyDescent="0.2">
      <c r="A19" s="1" t="s">
        <v>242</v>
      </c>
      <c r="B19" s="1" t="s">
        <v>243</v>
      </c>
      <c r="C19">
        <v>3</v>
      </c>
      <c r="D19">
        <v>1.5</v>
      </c>
    </row>
    <row r="20" spans="1:4" x14ac:dyDescent="0.2">
      <c r="A20" s="1" t="s">
        <v>244</v>
      </c>
      <c r="B20" s="1" t="s">
        <v>245</v>
      </c>
      <c r="C20">
        <v>3</v>
      </c>
      <c r="D20">
        <v>0.9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7F18-99AF-C647-925E-83ED6793974B}">
  <dimension ref="A1:B34"/>
  <sheetViews>
    <sheetView tabSelected="1" workbookViewId="0"/>
  </sheetViews>
  <sheetFormatPr baseColWidth="10" defaultRowHeight="16" x14ac:dyDescent="0.2"/>
  <cols>
    <col min="1" max="1" width="7.1640625" bestFit="1" customWidth="1"/>
    <col min="2" max="2" width="17.33203125" bestFit="1" customWidth="1"/>
  </cols>
  <sheetData>
    <row r="1" spans="1:2" x14ac:dyDescent="0.2">
      <c r="A1" t="s">
        <v>136</v>
      </c>
      <c r="B1" t="s">
        <v>137</v>
      </c>
    </row>
    <row r="2" spans="1:2" x14ac:dyDescent="0.2">
      <c r="A2" s="1" t="s">
        <v>138</v>
      </c>
      <c r="B2" s="1" t="s">
        <v>139</v>
      </c>
    </row>
    <row r="3" spans="1:2" x14ac:dyDescent="0.2">
      <c r="A3" s="1" t="s">
        <v>140</v>
      </c>
      <c r="B3" s="1" t="s">
        <v>141</v>
      </c>
    </row>
    <row r="4" spans="1:2" x14ac:dyDescent="0.2">
      <c r="A4" s="1" t="s">
        <v>142</v>
      </c>
      <c r="B4" s="1" t="s">
        <v>143</v>
      </c>
    </row>
    <row r="5" spans="1:2" x14ac:dyDescent="0.2">
      <c r="A5" s="1" t="s">
        <v>144</v>
      </c>
      <c r="B5" s="1" t="s">
        <v>145</v>
      </c>
    </row>
    <row r="6" spans="1:2" x14ac:dyDescent="0.2">
      <c r="A6" s="1" t="s">
        <v>146</v>
      </c>
      <c r="B6" s="1" t="s">
        <v>147</v>
      </c>
    </row>
    <row r="7" spans="1:2" x14ac:dyDescent="0.2">
      <c r="A7" s="1" t="s">
        <v>148</v>
      </c>
      <c r="B7" s="1" t="s">
        <v>149</v>
      </c>
    </row>
    <row r="8" spans="1:2" x14ac:dyDescent="0.2">
      <c r="A8" s="1" t="s">
        <v>150</v>
      </c>
      <c r="B8" s="1" t="s">
        <v>151</v>
      </c>
    </row>
    <row r="9" spans="1:2" x14ac:dyDescent="0.2">
      <c r="A9" s="1" t="s">
        <v>152</v>
      </c>
      <c r="B9" s="1" t="s">
        <v>153</v>
      </c>
    </row>
    <row r="10" spans="1:2" x14ac:dyDescent="0.2">
      <c r="A10" s="1" t="s">
        <v>154</v>
      </c>
      <c r="B10" s="1" t="s">
        <v>155</v>
      </c>
    </row>
    <row r="11" spans="1:2" x14ac:dyDescent="0.2">
      <c r="A11" s="1" t="s">
        <v>156</v>
      </c>
      <c r="B11" s="1" t="s">
        <v>157</v>
      </c>
    </row>
    <row r="12" spans="1:2" x14ac:dyDescent="0.2">
      <c r="A12" s="1" t="s">
        <v>158</v>
      </c>
      <c r="B12" s="1" t="s">
        <v>159</v>
      </c>
    </row>
    <row r="13" spans="1:2" x14ac:dyDescent="0.2">
      <c r="A13" s="1" t="s">
        <v>160</v>
      </c>
      <c r="B13" s="1" t="s">
        <v>161</v>
      </c>
    </row>
    <row r="14" spans="1:2" x14ac:dyDescent="0.2">
      <c r="A14" s="1" t="s">
        <v>162</v>
      </c>
      <c r="B14" s="1" t="s">
        <v>163</v>
      </c>
    </row>
    <row r="15" spans="1:2" x14ac:dyDescent="0.2">
      <c r="A15" s="1" t="s">
        <v>164</v>
      </c>
      <c r="B15" s="1" t="s">
        <v>165</v>
      </c>
    </row>
    <row r="16" spans="1:2" x14ac:dyDescent="0.2">
      <c r="A16" s="1" t="s">
        <v>166</v>
      </c>
      <c r="B16" s="1" t="s">
        <v>167</v>
      </c>
    </row>
    <row r="17" spans="1:2" x14ac:dyDescent="0.2">
      <c r="A17" s="1" t="s">
        <v>168</v>
      </c>
      <c r="B17" s="1" t="s">
        <v>169</v>
      </c>
    </row>
    <row r="18" spans="1:2" x14ac:dyDescent="0.2">
      <c r="A18" s="1" t="s">
        <v>170</v>
      </c>
      <c r="B18" s="1" t="s">
        <v>171</v>
      </c>
    </row>
    <row r="19" spans="1:2" x14ac:dyDescent="0.2">
      <c r="A19" s="1" t="s">
        <v>172</v>
      </c>
      <c r="B19" s="1" t="s">
        <v>173</v>
      </c>
    </row>
    <row r="20" spans="1:2" x14ac:dyDescent="0.2">
      <c r="A20" s="1" t="s">
        <v>174</v>
      </c>
      <c r="B20" s="1" t="s">
        <v>175</v>
      </c>
    </row>
    <row r="21" spans="1:2" x14ac:dyDescent="0.2">
      <c r="A21" s="1" t="s">
        <v>176</v>
      </c>
      <c r="B21" s="1" t="s">
        <v>177</v>
      </c>
    </row>
    <row r="22" spans="1:2" x14ac:dyDescent="0.2">
      <c r="A22" s="1" t="s">
        <v>178</v>
      </c>
      <c r="B22" s="1" t="s">
        <v>179</v>
      </c>
    </row>
    <row r="23" spans="1:2" x14ac:dyDescent="0.2">
      <c r="A23" s="1" t="s">
        <v>180</v>
      </c>
      <c r="B23" s="1" t="s">
        <v>181</v>
      </c>
    </row>
    <row r="24" spans="1:2" x14ac:dyDescent="0.2">
      <c r="A24" s="1" t="s">
        <v>182</v>
      </c>
      <c r="B24" s="1" t="s">
        <v>183</v>
      </c>
    </row>
    <row r="25" spans="1:2" x14ac:dyDescent="0.2">
      <c r="A25" s="1" t="s">
        <v>184</v>
      </c>
      <c r="B25" s="1" t="s">
        <v>185</v>
      </c>
    </row>
    <row r="26" spans="1:2" x14ac:dyDescent="0.2">
      <c r="A26" s="1" t="s">
        <v>186</v>
      </c>
      <c r="B26" s="1" t="s">
        <v>187</v>
      </c>
    </row>
    <row r="27" spans="1:2" x14ac:dyDescent="0.2">
      <c r="A27" s="1" t="s">
        <v>188</v>
      </c>
      <c r="B27" s="1" t="s">
        <v>189</v>
      </c>
    </row>
    <row r="28" spans="1:2" x14ac:dyDescent="0.2">
      <c r="A28" s="1" t="s">
        <v>190</v>
      </c>
      <c r="B28" s="1" t="s">
        <v>191</v>
      </c>
    </row>
    <row r="29" spans="1:2" x14ac:dyDescent="0.2">
      <c r="A29" s="1" t="s">
        <v>192</v>
      </c>
      <c r="B29" s="1" t="s">
        <v>193</v>
      </c>
    </row>
    <row r="30" spans="1:2" x14ac:dyDescent="0.2">
      <c r="A30" s="1" t="s">
        <v>194</v>
      </c>
      <c r="B30" s="1" t="s">
        <v>195</v>
      </c>
    </row>
    <row r="31" spans="1:2" x14ac:dyDescent="0.2">
      <c r="A31" s="1" t="s">
        <v>196</v>
      </c>
      <c r="B31" s="1" t="s">
        <v>197</v>
      </c>
    </row>
    <row r="32" spans="1:2" x14ac:dyDescent="0.2">
      <c r="A32" s="1" t="s">
        <v>198</v>
      </c>
      <c r="B32" s="1" t="s">
        <v>199</v>
      </c>
    </row>
    <row r="33" spans="1:2" x14ac:dyDescent="0.2">
      <c r="A33" s="1" t="s">
        <v>200</v>
      </c>
      <c r="B33" s="1" t="s">
        <v>201</v>
      </c>
    </row>
    <row r="34" spans="1:2" x14ac:dyDescent="0.2">
      <c r="A34" s="1" t="s">
        <v>202</v>
      </c>
      <c r="B34" s="1" t="s">
        <v>203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1 9 9 6 4 2 - 7 c d 3 - 4 9 3 9 - 8 f d 3 - e 0 c 8 6 6 c 3 0 d 6 6 "   x m l n s = " h t t p : / / s c h e m a s . m i c r o s o f t . c o m / D a t a M a s h u p " > A A A A A H w F A A B Q S w M E F A A A C A g A C o O r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A K g 6 t Y Z z u E 2 s o C A A D N C Q A A E w A A A E Z v c m 1 1 b G F z L 1 N l Y 3 R p b 2 4 x L m 3 N V V 1 v 2 j A U f U f q f 7 C 8 l y C l Q b C P l 2 6 T O t p q a O u 0 E b Y 9 I F S Z 5 A 4 s H D u z n Z Y M 8 d 9 n x w k E C E i b q m 5 P U X z t e 8 4 9 9 0 t B p K n g K H T f 7 s V Z 6 6 y l 5 k R C j P S U h Y S B Q m 8 Q A 9 1 C K B S Z j M D 8 X i 8 j Y M F 3 I R d T I R b e D W U Q 9 A X X w L X y c O e r A q k 6 S Z 6 Q q A P 2 a i c V D y D v f m Y g 8 2 D J 1 B K 3 f c Q z x n y k Z Q Z t 3 z h / h j + R e z o j B Z 0 u N i g O b j U e a E j M L 6 7 4 Y B 9 9 o D y 2 R y M y Z Y A n 6 / E V 0 W T i 3 P T n h M 8 M / U i w L O F I 5 y l Y b 8 X V Y C Q J V z + E T P q F d W S M y t u D 9 t F q h Z 3 d / l g H S M N S r 4 2 h P O 8 d O X 9 u z g d c v 3 o R W M / r d R n Z E B J x b x U V K Z L i Q W 3 5 h A u a e s 2 c f d T b e + 6 s t d f O 4 K B t G A c 4 d c Y V G Z M t D T a / e 0 y A m R o Y m j P v E N F H Q K I 5 8 s a l L B P 0 + m 2 R w H b p N E w Z 1 R X 9 a Y 5 i Y D S h B q c G Y K + 4 9 9 4 + C x / V B C 8 u G q N 7 M T I K v 8 u v D f x V 5 d N b Y Y S N 6 l 8 y o S H U u a 0 + d d / e B t s N u j W X w T b 2 P k m p J o z + M s B F R A 9 C x k e r w y p x P L B 6 m Q S 9 S i J L N / g s R W p o 3 r X L K r F K W Q B X L t u q 4 C R p T q s 1 b D k 0 s 9 7 B L + I 1 T Q B 4 X Z f B 0 s K h F n L n 3 F Y p v k x E x j X e s G k o Q d e G J x t n P 4 a C V O n a R / 1 M S u B R X n V D i / I T W P X Z E w 8 h f Y z B 0 z t / e c 7 M 1 S w 9 1 z Y O 9 f f j x z K q j Z 5 w D q D / + e i p s m c q L j H N E K M 5 k N i I s I U t L e / d + d F Z M y 7 v X T I W R o Q R a d W 3 6 k w 2 W T v A 2 E m Y s c Z Z p P + z p K U l q y f Z G a U E a H B 1 k L v S d J h T 0 7 I z I X P 3 p r Y 6 3 C M a w Z + 1 0 W 5 O S u / 0 U X b 4 I 2 Y l 2 v B 6 m l 1 + S u T K 2 N h W 1 R 6 c M s I X p x Z m c 1 M V w 5 o L j T 5 S p Y O B u k 5 S n X v F j / N 8 S 3 Q 0 p 3 x m h V H e E C I z 2 I M b C i z + R l h m w r k r t h p 2 G q / b 7 U 3 u G 5 h d / A Z Q S w M E F A A A C A g A C o O r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6 t Y e f Z 0 s a Q A A A D 2 A A A A E g A A A A A A A A A A A A A A p I E A A A A A Q 2 9 u Z m l n L 1 B h Y 2 t h Z 2 U u e G 1 s U E s B A h Q D F A A A C A g A C o O r W G c 7 h N r K A g A A z Q k A A B M A A A A A A A A A A A A A A K S B 1 A A A A E Z v c m 1 1 b G F z L 1 N l Y 3 R p b 2 4 x L m 1 Q S w E C F A M U A A A I C A A K g 6 t Y D 8 r p q 6 Q A A A D p A A A A E w A A A A A A A A A A A A A A p I H P A w A A W 0 N v b n R l b n R f V H l w Z X N d L n h t b F B L B Q Y A A A A A A w A D A M I A A A C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K A A A A A A A A N s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R i b F N h b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J j Y z g 2 N j E t N W U 1 Y S 0 0 Z T A w L W J m N z A t Z W Y z M T V m Y m Y 0 O T A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i b F N h b G V z Q 2 x l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A y O j U y O j M 3 L j U z N j c z M z B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N h b G V z L 0 F 1 d G 9 S Z W 1 v d m V k Q 2 9 s d W 1 u c z E u e 0 N v b H V t b j E s M H 0 m c X V v d D s s J n F 1 b 3 Q 7 U 2 V j d G l v b j E v d G J s U 2 F s Z X M v Q X V 0 b 1 J l b W 9 2 Z W R D b 2 x 1 b W 5 z M S 5 7 Q 2 9 s d W 1 u M i w x f S Z x d W 9 0 O y w m c X V v d D t T Z W N 0 a W 9 u M S 9 0 Y m x T Y W x l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i b F N h b G V z L 0 F 1 d G 9 S Z W 1 v d m V k Q 2 9 s d W 1 u c z E u e 0 N v b H V t b j E s M H 0 m c X V v d D s s J n F 1 b 3 Q 7 U 2 V j d G l v b j E v d G J s U 2 F s Z X M v Q X V 0 b 1 J l b W 9 2 Z W R D b 2 x 1 b W 5 z M S 5 7 Q 2 9 s d W 1 u M i w x f S Z x d W 9 0 O y w m c X V v d D t T Z W N 0 a W 9 u M S 9 0 Y m x T Y W x l c y 9 B d X R v U m V t b 3 Z l Z E N v b H V t b n M x L n t D b 2 x 1 b W 4 z L D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J s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Y W x l c y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Q 2 F w a X R h b G l 6 Z W Q l M j B l Y W N o J T I w d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N h b G V z L 1 J l b m F t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2 F s Z X M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z A x N D N m M S 0 x M T Y 0 L T Q 0 M D Q t Y T Q 3 O C 1 i M z B h Z G Q 4 Y T c w Z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F J l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j I 6 M j Q 6 M j A u M z I 1 M T U z M F o i I C 8 + P E V u d H J 5 I F R 5 c G U 9 I k Z p b G x D b 2 x 1 b W 5 U e X B l c y I g V m F s d W U 9 I n N C Z 1 k 9 I i A v P j x F b n R y e S B U e X B l P S J G a W x s Q 2 9 s d W 1 u T m F t Z X M i I F Z h b H V l P S J z W y Z x d W 9 0 O 0 l E J n F 1 b 3 Q 7 L C Z x d W 9 0 O 1 N h b G V z I F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S Z X B z L 0 F 1 d G 9 S Z W 1 v d m V k Q 2 9 s d W 1 u c z E u e 0 l E L D B 9 J n F 1 b 3 Q 7 L C Z x d W 9 0 O 1 N l Y 3 R p b 2 4 x L 2 R S Z X B z L 0 F 1 d G 9 S Z W 1 v d m V k Q 2 9 s d W 1 u c z E u e 1 N h b G V z I F J l c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U m V w c y 9 B d X R v U m V t b 3 Z l Z E N v b H V t b n M x L n t J R C w w f S Z x d W 9 0 O y w m c X V v d D t T Z W N 0 a W 9 u M S 9 k U m V w c y 9 B d X R v U m V t b 3 Z l Z E N v b H V t b n M x L n t T Y W x l c y B S Z X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S Z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I z M j F h Y S 0 3 M W E z L T R k M j Y t O W Z h N C 1 h M m N m Z D d j Y T c 4 M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F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I y O j I 0 O j I w L j M y O D g 1 M D B a I i A v P j x F b n R y e S B U e X B l P S J G a W x s Q 2 9 s d W 1 u V H l w Z X M i I F Z h b H V l P S J z Q m d Z R E V R P T 0 i I C 8 + P E V u d H J 5 I F R 5 c G U 9 I k Z p b G x D b 2 x 1 b W 5 O Y W 1 l c y I g V m F s d W U 9 I n N b J n F 1 b 3 Q 7 U H J v Z H V j d C B J R C Z x d W 9 0 O y w m c X V v d D t Q c m 9 k d W N 0 J n F 1 b 3 Q 7 L C Z x d W 9 0 O 0 N h d G V n b 3 J 5 I E l E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B y b 2 R 1 Y 3 R z L 0 F 1 d G 9 S Z W 1 v d m V k Q 2 9 s d W 1 u c z E u e 1 B y b 2 R 1 Y 3 Q g S U Q s M H 0 m c X V v d D s s J n F 1 b 3 Q 7 U 2 V j d G l v b j E v Z F B y b 2 R 1 Y 3 R z L 0 F 1 d G 9 S Z W 1 v d m V k Q 2 9 s d W 1 u c z E u e 1 B y b 2 R 1 Y 3 Q s M X 0 m c X V v d D s s J n F 1 b 3 Q 7 U 2 V j d G l v b j E v Z F B y b 2 R 1 Y 3 R z L 0 F 1 d G 9 S Z W 1 v d m V k Q 2 9 s d W 1 u c z E u e 0 N h d G V n b 3 J 5 I E l E L D J 9 J n F 1 b 3 Q 7 L C Z x d W 9 0 O 1 N l Y 3 R p b 2 4 x L 2 R Q c m 9 k d W N 0 c y 9 B d X R v U m V t b 3 Z l Z E N v b H V t b n M x L n t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U H J v Z H V j d H M v Q X V 0 b 1 J l b W 9 2 Z W R D b 2 x 1 b W 5 z M S 5 7 U H J v Z H V j d C B J R C w w f S Z x d W 9 0 O y w m c X V v d D t T Z W N 0 a W 9 u M S 9 k U H J v Z H V j d H M v Q X V 0 b 1 J l b W 9 2 Z W R D b 2 x 1 b W 5 z M S 5 7 U H J v Z H V j d C w x f S Z x d W 9 0 O y w m c X V v d D t T Z W N 0 a W 9 u M S 9 k U H J v Z H V j d H M v Q X V 0 b 1 J l b W 9 2 Z W R D b 2 x 1 b W 5 z M S 5 7 Q 2 F 0 Z W d v c n k g S U Q s M n 0 m c X V v d D s s J n F 1 b 3 Q 7 U 2 V j d G l v b j E v Z F B y b 2 R 1 Y 3 R z L 0 F 1 d G 9 S Z W 1 v d m V k Q 2 9 s d W 1 u c z E u e 1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Y x Y T c x Z S 0 x M j g x L T R i O D Y t O D N j Y y 1 k N z A y Y 2 Q 4 Y j Z m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E N h d G V n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V Q y M j o y N D o y M S 4 z N D I 3 M D g w W i I g L z 4 8 R W 5 0 c n k g V H l w Z T 0 i R m l s b E N v b H V t b l R 5 c G V z I i B W Y W x 1 Z T 0 i c 0 F 3 W T 0 i I C 8 + P E V u d H J 5 I F R 5 c G U 9 I k Z p b G x D b 2 x 1 b W 5 O Y W 1 l c y I g V m F s d W U 9 I n N b J n F 1 b 3 Q 7 Q 2 F 0 Z W d v c n k g S U Q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Q 2 F 0 Z W d v c m l l c y 9 B d X R v U m V t b 3 Z l Z E N v b H V t b n M x L n t D Y X R l Z 2 9 y e S B J R C w w f S Z x d W 9 0 O y w m c X V v d D t T Z W N 0 a W 9 u M S 9 k Q 2 F 0 Z W d v c m l l c y 9 B d X R v U m V t b 3 Z l Z E N v b H V t b n M x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B d X R v U m V t b 3 Z l Z E N v b H V t b n M x L n t D Y X R l Z 2 9 y e S B J R C w w f S Z x d W 9 0 O y w m c X V v d D t T Z W N 0 a W 9 u M S 9 k Q 2 F 0 Z W d v c m l l c y 9 B d X R v U m V t b 3 Z l Z E N v b H V t b n M x L n t D Y X R l Z 2 9 y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E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i b G F u a y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F 6 l q n R R J Q S D A N B g k q h k i G 9 w 0 B A Q E F A A S C A g C S G N f V 5 f h u E G b N 5 Q d U w h 9 + j b n 7 C L B X 0 i k r Q k c o 5 4 L 4 y D I L Q O d R E b S i N w t x C o a E 9 i A U Y d W f H S q 1 / a T 1 R 2 + M t f T F + s X E G P g 9 Y h d K P 2 w L / f m + F w t K R / P Q E K l F u + X s s n G 6 z d o w 8 D Z e n y p B f P 1 N A R y o 4 R a K 2 J 3 n q 5 v B c U 7 k 1 h / q F W F u O Q h o j d l F y F s S t d e C m t H m l t P 8 c M l B / f K W T p 2 l 9 M b S k L o F x h 8 J D b 9 b s O y 7 + I E g Q G L V L N i x G I M 5 X y E t U L W 2 p J 2 j P R K K V 3 V V L 2 n 6 v h N l f 2 t w B M M V 2 8 w 0 m s h b / X x b l Y q s 0 t O C k 3 n p T v P i P X P 4 / 7 H s N L H 4 q M J l N Q 5 w 5 E b E o m M v d 7 G x f s n v a M y u 6 d I o o J k 9 2 W X v 5 7 z G R B P G p H Q g T B M 8 c C C c c V D u g J s q Y e u D y B g q X 5 w o D t 0 d m f w z W D o M 9 s + i 4 X C b 8 l A N 8 T w b U o P J 9 D Y a 1 m E 2 s Z R q E s q o G f t U M V K R Z f D y i Z c I Y + g Z p 2 i D 1 / 7 q V + 7 A z 4 t 5 / c C n h R 4 / O h s b A x H D p 4 J z h W v F h B F k f b 8 q e a v O e e U 0 4 T b 5 I I t r N D T C G / j B O 3 u j s t 4 U 5 f Z k h i a N r h p I / m N n Y / A v j K 0 R i X J M R / e n e g Y y k c E J A 0 q f 4 6 e F o c S / P w u 0 x T 0 8 z z / y / Y 1 O L u w + x / + Q U m U q + R b k L u Q h E B s H l + Q q w T z 5 w 0 v R a o Z w i r x D 2 N i B O F s I 5 q M 0 b R I w L 1 j j b P / 6 P z B 8 B g k q h k i G 9 w 0 B B w E w H Q Y J Y I Z I A W U D B A E q B B C B 5 m z Z Q + w 0 p X K C P q 7 q T 9 C 5 g F B W G A 1 5 4 d g U d Z C a B R m p G C d z L A w 8 + o G V X F W V O K / 1 3 p Q s / j 7 h G t l / m M y / 0 k p I e F E m K g h e m K O N M x 3 v e O R H Z 5 a Q 5 e 9 s W N 2 G 3 i g U 6 r c + 1 c g q U q g R a Q = = < / D a t a M a s h u p > 
</file>

<file path=customXml/itemProps1.xml><?xml version="1.0" encoding="utf-8"?>
<ds:datastoreItem xmlns:ds="http://schemas.openxmlformats.org/officeDocument/2006/customXml" ds:itemID="{0B597271-5EBC-9046-9D53-99C36C01A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dCategories</vt:lpstr>
      <vt:lpstr>dProducts</vt:lpstr>
      <vt:lpstr>dReps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Pedersen</dc:creator>
  <cp:lastModifiedBy>Ethan Pedersen</cp:lastModifiedBy>
  <dcterms:created xsi:type="dcterms:W3CDTF">2024-05-08T19:03:19Z</dcterms:created>
  <dcterms:modified xsi:type="dcterms:W3CDTF">2024-05-11T22:27:20Z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2024-05-08T19:03:30Z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5faacc63-b287-42d4-8608-d4fbf4148092</vt:lpwstr>
  </property>
  <property fmtid="{D5CDD505-2E9C-101B-9397-08002B2CF9AE}" pid="7" name="MSIP_Label_defa4170-0d19-0005-0004-bc88714345d2_ActionId">
    <vt:lpwstr>698468a9-4b69-4e0c-b0a6-fd3a16651530</vt:lpwstr>
  </property>
  <property fmtid="{D5CDD505-2E9C-101B-9397-08002B2CF9AE}" pid="8" name="MSIP_Label_defa4170-0d19-0005-0004-bc88714345d2_ContentBits">
    <vt:lpwstr>0</vt:lpwstr>
  </property>
</Properties>
</file>