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mac/excel/"/>
    </mc:Choice>
  </mc:AlternateContent>
  <xr:revisionPtr revIDLastSave="0" documentId="13_ncr:1_{0681F6D3-BBCE-6342-B0E3-9D5D9C8F0F75}" xr6:coauthVersionLast="47" xr6:coauthVersionMax="47" xr10:uidLastSave="{00000000-0000-0000-0000-000000000000}"/>
  <bookViews>
    <workbookView xWindow="30240" yWindow="500" windowWidth="38400" windowHeight="21100" activeTab="7" xr2:uid="{30242127-69BA-CF42-BE3D-1DF96053ACE7}"/>
  </bookViews>
  <sheets>
    <sheet name="sales" sheetId="1" r:id="rId1"/>
    <sheet name="dCategories" sheetId="8" r:id="rId2"/>
    <sheet name="dProducts" sheetId="7" r:id="rId3"/>
    <sheet name="dReps" sheetId="6" r:id="rId4"/>
    <sheet name="unpivotColumns" sheetId="9" r:id="rId5"/>
    <sheet name="leftJoinProductsCategories" sheetId="11" r:id="rId6"/>
    <sheet name="leftAntiJoinProductsDiscontinue" sheetId="13" r:id="rId7"/>
    <sheet name="productsAppendNew" sheetId="15" r:id="rId8"/>
  </sheets>
  <definedNames>
    <definedName name="ExternalData_1" localSheetId="3" hidden="1">dReps!$A$1:$B$34</definedName>
    <definedName name="ExternalData_1" localSheetId="5" hidden="1">leftJoinProductsCategories!$A$1:$D$20</definedName>
    <definedName name="ExternalData_1" localSheetId="0" hidden="1">sales!$E$1:$G$94</definedName>
    <definedName name="ExternalData_2" localSheetId="2" hidden="1">dProducts!$A$1:$D$20</definedName>
    <definedName name="ExternalData_3" localSheetId="1" hidden="1">dCategories!$A$1:$B$4</definedName>
    <definedName name="ExternalData_3" localSheetId="6" hidden="1">leftAntiJoinProductsDiscontinue!$A$1:$D$18</definedName>
    <definedName name="ExternalData_4" localSheetId="7" hidden="1">productsAppendNew!$A$1:$D$23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1" l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C6DC6-7596-D342-8723-9EF1ED60C9B5}" keepAlive="1" name="Query - dCategories" description="Connection to the 'dCategories' query in the workbook." type="5" refreshedVersion="8" background="1" saveData="1">
    <dbPr connection="Provider=Microsoft.Mashup.OleDb.1;Data Source=$Workbook$;Location=dCategories;Extended Properties=&quot;&quot;" command="SELECT * FROM [dCategories]"/>
  </connection>
  <connection id="2" xr16:uid="{B321069E-AC53-D34B-B760-E8F5AA361C77}" keepAlive="1" name="Query - discontinued" description="Connection to the 'discontinued' query in the workbook." type="5" refreshedVersion="8" background="1" saveData="1">
    <dbPr connection="Provider=Microsoft.Mashup.OleDb.1;Data Source=$Workbook$;Location=discontinued;Extended Properties=&quot;&quot;" command="SELECT * FROM [discontinued]"/>
  </connection>
  <connection id="3" xr16:uid="{4CDBD635-F9A6-2D40-9BAD-C4454EEE7E45}" keepAlive="1" name="Query - dProducts" description="Connection to the 'dProducts' query in the workbook." type="5" refreshedVersion="8" background="1" saveData="1">
    <dbPr connection="Provider=Microsoft.Mashup.OleDb.1;Data Source=$Workbook$;Location=dProducts;Extended Properties=&quot;&quot;" command="SELECT * FROM [dProducts]"/>
  </connection>
  <connection id="4" xr16:uid="{F2C0DD1C-85FB-AE4C-804B-78BB4F2290A7}" keepAlive="1" name="Query - dReps" description="Connection to the 'dReps' query in the workbook." type="5" refreshedVersion="8" background="1" saveData="1">
    <dbPr connection="Provider=Microsoft.Mashup.OleDb.1;Data Source=$Workbook$;Location=dReps;Extended Properties=&quot;&quot;" command="SELECT * FROM [dReps]"/>
  </connection>
  <connection id="5" xr16:uid="{F5AC8F42-1F36-C141-A7A9-C932FED4FAEF}" keepAlive="1" name="Query - leftAntiJoinProductsDiscontinued" description="Connection to the 'leftAntiJoinProductsDiscontinued' query in the workbook." type="5" refreshedVersion="8" background="1" saveData="1">
    <dbPr connection="Provider=Microsoft.Mashup.OleDb.1;Data Source=$Workbook$;Location=leftAntiJoinProductsDiscontinued;Extended Properties=&quot;&quot;" command="SELECT * FROM [leftAntiJoinProductsDiscontinued]"/>
  </connection>
  <connection id="6" xr16:uid="{7B26489F-AFAB-9448-B490-A4A399FF478F}" keepAlive="1" name="Query - leftJoinProductsCategories" description="Connection to the 'leftJoinProductsCategories' query in the workbook." type="5" refreshedVersion="8" background="1" saveData="1">
    <dbPr connection="Provider=Microsoft.Mashup.OleDb.1;Data Source=$Workbook$;Location=leftJoinProductsCategories;Extended Properties=&quot;&quot;" command="SELECT * FROM [leftJoinProductsCategories]"/>
  </connection>
  <connection id="7" xr16:uid="{60005841-E69C-8B48-88E7-FA1975025BBF}" keepAlive="1" name="Query - newProducts" description="Connection to the 'newProducts' query in the workbook." type="5" refreshedVersion="0" background="1">
    <dbPr connection="Provider=Microsoft.Mashup.OleDb.1;Data Source=$Workbook$;Location=newProducts;Extended Properties=&quot;&quot;" command="SELECT * FROM [newProducts]"/>
  </connection>
  <connection id="8" xr16:uid="{BD764ECE-624A-C240-8FE3-3EC2EC406506}" keepAlive="1" name="Query - productsAppendNew" description="Connection to the 'productsAppendNew' query in the workbook." type="5" refreshedVersion="8" background="1" saveData="1">
    <dbPr connection="Provider=Microsoft.Mashup.OleDb.1;Data Source=$Workbook$;Location=productsAppendNew;Extended Properties=&quot;&quot;" command="SELECT * FROM [productsAppendNew]"/>
  </connection>
  <connection id="9" xr16:uid="{87A6AD8C-3FAE-7749-817C-7C5D030E319B}" keepAlive="1" name="Query - tblProducts" description="Connection to the 'tblProducts' query in the workbook." type="5" refreshedVersion="0" background="1">
    <dbPr connection="Provider=Microsoft.Mashup.OleDb.1;Data Source=$Workbook$;Location=tblProducts;Extended Properties=&quot;&quot;" command="SELECT * FROM [tblProducts]"/>
  </connection>
  <connection id="10" xr16:uid="{9382B035-4AC8-6542-8254-335DC965BEF8}" keepAlive="1" name="Query - tblSales" description="Connection to the 'tblSales' query in the workbook." type="5" refreshedVersion="8" background="1" saveData="1">
    <dbPr connection="Provider=Microsoft.Mashup.OleDb.1;Data Source=$Workbook$;Location=tblSales;Extended Properties=&quot;&quot;" command="SELECT * FROM [tblSales]"/>
  </connection>
</connections>
</file>

<file path=xl/sharedStrings.xml><?xml version="1.0" encoding="utf-8"?>
<sst xmlns="http://schemas.openxmlformats.org/spreadsheetml/2006/main" count="624" uniqueCount="293">
  <si>
    <t>Column1</t>
  </si>
  <si>
    <t>Column2</t>
  </si>
  <si>
    <t>Column3</t>
  </si>
  <si>
    <t>Sales for March 2020</t>
  </si>
  <si>
    <t>Exported 2nd April 2020</t>
  </si>
  <si>
    <t>01/03/2020 Toronto</t>
  </si>
  <si>
    <t>01/03/2020 New York</t>
  </si>
  <si>
    <t>01/03/2020 London</t>
  </si>
  <si>
    <t>Total</t>
  </si>
  <si>
    <t>02/03/2020 Toronto</t>
  </si>
  <si>
    <t>02/03/2020 New york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</si>
  <si>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</si>
  <si>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</si>
  <si>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</si>
  <si>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</si>
  <si>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</si>
  <si>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</si>
  <si>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</si>
  <si>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</si>
  <si>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</si>
  <si>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05/03/2020 london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</si>
  <si>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</si>
  <si>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</si>
  <si>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</si>
  <si>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</si>
  <si>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</si>
  <si>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</si>
  <si>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</si>
  <si>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</si>
  <si>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</si>
  <si>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</si>
  <si>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</si>
  <si>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</si>
  <si>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</si>
  <si>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</si>
  <si>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</si>
  <si>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</si>
  <si>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</si>
  <si>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</si>
  <si>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</si>
  <si>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</si>
  <si>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</si>
  <si>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</si>
  <si>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</si>
  <si>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</si>
  <si>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</si>
  <si>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</si>
  <si>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</si>
  <si>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</si>
  <si>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</si>
  <si>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</si>
  <si>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</si>
  <si>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</si>
  <si>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</si>
  <si>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</si>
  <si>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</si>
  <si>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</si>
  <si>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</si>
  <si>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</si>
  <si>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</si>
  <si>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</si>
  <si>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</si>
  <si>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</si>
  <si>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</si>
  <si>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</si>
  <si>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</si>
  <si>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</si>
  <si>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</si>
  <si>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</si>
  <si>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</si>
  <si>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</si>
  <si>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</si>
  <si>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</si>
  <si>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</si>
  <si>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</si>
  <si>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</si>
  <si>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</si>
  <si>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</si>
  <si>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</si>
  <si>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</si>
  <si>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</si>
  <si>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</si>
  <si>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</si>
  <si>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</si>
  <si>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</si>
  <si>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</si>
  <si>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</si>
  <si>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</si>
  <si>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</si>
  <si>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</si>
  <si>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</si>
  <si>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</si>
  <si>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</si>
  <si>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</si>
  <si>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</si>
  <si>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</si>
  <si>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</si>
  <si>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</si>
  <si>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</si>
  <si>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Date</t>
  </si>
  <si>
    <t>Store</t>
  </si>
  <si>
    <t>Amount</t>
  </si>
  <si>
    <t>01/03/2020</t>
  </si>
  <si>
    <t>Toronto</t>
  </si>
  <si>
    <t>New York</t>
  </si>
  <si>
    <t>London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</si>
  <si>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</si>
  <si>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</si>
  <si>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</si>
  <si>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</si>
  <si>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</si>
  <si>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</si>
  <si>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</si>
  <si>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</si>
  <si>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</si>
  <si>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</si>
  <si>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</si>
  <si>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</si>
  <si>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</si>
  <si>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</si>
  <si>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</si>
  <si>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</si>
  <si>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</si>
  <si>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</si>
  <si>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</si>
  <si>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</si>
  <si>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</si>
  <si>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</si>
  <si>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</si>
  <si>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</si>
  <si>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</si>
  <si>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</si>
  <si>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</si>
  <si>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</si>
  <si>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</si>
  <si>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</si>
  <si>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ID</t>
  </si>
  <si>
    <t>Sales Rep</t>
  </si>
  <si>
    <t>SP1302</t>
  </si>
  <si>
    <t>Christie Dankov</t>
  </si>
  <si>
    <t>SP0243</t>
  </si>
  <si>
    <t>Maria Larsson</t>
  </si>
  <si>
    <t>SP1009</t>
  </si>
  <si>
    <t>Rita Müller</t>
  </si>
  <si>
    <t>SP0043</t>
  </si>
  <si>
    <t>Isabel de Castro</t>
  </si>
  <si>
    <t>SP3188</t>
  </si>
  <si>
    <t>Daniel Torino</t>
  </si>
  <si>
    <t>SP3011</t>
  </si>
  <si>
    <t>Giovanni Rovelli</t>
  </si>
  <si>
    <t>SP2442</t>
  </si>
  <si>
    <t>Michael Holz</t>
  </si>
  <si>
    <t>SP2365</t>
  </si>
  <si>
    <t>Katherine Hunsdon</t>
  </si>
  <si>
    <t>SP1131</t>
  </si>
  <si>
    <t>Rhianna Darling</t>
  </si>
  <si>
    <t>SP2886</t>
  </si>
  <si>
    <t>Karen Wyles</t>
  </si>
  <si>
    <t>SP3774</t>
  </si>
  <si>
    <t>Alex Freuer</t>
  </si>
  <si>
    <t>SP2662</t>
  </si>
  <si>
    <t>Jason Michalski</t>
  </si>
  <si>
    <t>SP3979</t>
  </si>
  <si>
    <t>Nick Mears</t>
  </si>
  <si>
    <t>SP1600</t>
  </si>
  <si>
    <t>Yuezhu Zhang</t>
  </si>
  <si>
    <t>SP1777</t>
  </si>
  <si>
    <t>Jacqueline Alvarado</t>
  </si>
  <si>
    <t>SP1917</t>
  </si>
  <si>
    <t>Bernadette Olusola</t>
  </si>
  <si>
    <t>SP1307</t>
  </si>
  <si>
    <t>Julian Tedder</t>
  </si>
  <si>
    <t>SP3156</t>
  </si>
  <si>
    <t>Trudy Shore</t>
  </si>
  <si>
    <t>SP1815</t>
  </si>
  <si>
    <t>Georgia Keegan</t>
  </si>
  <si>
    <t>SP1229</t>
  </si>
  <si>
    <t>Christopher Hartley</t>
  </si>
  <si>
    <t>SP3992</t>
  </si>
  <si>
    <t>Paul Beechcroft</t>
  </si>
  <si>
    <t>SP3463</t>
  </si>
  <si>
    <t>Cyndy Bloom</t>
  </si>
  <si>
    <t>SP1841</t>
  </si>
  <si>
    <t>Audrey White</t>
  </si>
  <si>
    <t>SP3740</t>
  </si>
  <si>
    <t>Elizabeth Kendrick</t>
  </si>
  <si>
    <t>SP2092</t>
  </si>
  <si>
    <t>Simon James</t>
  </si>
  <si>
    <t>SP1571</t>
  </si>
  <si>
    <t>Samantha Cavalho</t>
  </si>
  <si>
    <t>SP1623</t>
  </si>
  <si>
    <t>Clare Jorquera</t>
  </si>
  <si>
    <t>SP2022</t>
  </si>
  <si>
    <t>Xiaohan Pang</t>
  </si>
  <si>
    <t>SP2116</t>
  </si>
  <si>
    <t>Natasha Lock</t>
  </si>
  <si>
    <t>SP1764</t>
  </si>
  <si>
    <t>Jonathan Coppin</t>
  </si>
  <si>
    <t>SP1119</t>
  </si>
  <si>
    <t>Jesse Davis</t>
  </si>
  <si>
    <t>SP3473</t>
  </si>
  <si>
    <t>Mark Newman</t>
  </si>
  <si>
    <t>SP1555</t>
  </si>
  <si>
    <t>Gina Croft</t>
  </si>
  <si>
    <t>Product ID</t>
  </si>
  <si>
    <t>Product</t>
  </si>
  <si>
    <t>Category ID</t>
  </si>
  <si>
    <t>Price</t>
  </si>
  <si>
    <t>R1001</t>
  </si>
  <si>
    <t>Orange Juice</t>
  </si>
  <si>
    <t>R1002</t>
  </si>
  <si>
    <t>Coffee</t>
  </si>
  <si>
    <t>R1003</t>
  </si>
  <si>
    <t>Tea</t>
  </si>
  <si>
    <t>R1004</t>
  </si>
  <si>
    <t>Hot Chocolate</t>
  </si>
  <si>
    <t>R1005</t>
  </si>
  <si>
    <t>Beer</t>
  </si>
  <si>
    <t>R1006</t>
  </si>
  <si>
    <t>Wine</t>
  </si>
  <si>
    <t>R1007</t>
  </si>
  <si>
    <t>Water</t>
  </si>
  <si>
    <t>R1022</t>
  </si>
  <si>
    <t>Isotonic Drink</t>
  </si>
  <si>
    <t>R1008</t>
  </si>
  <si>
    <t>Sandwich</t>
  </si>
  <si>
    <t>R1010</t>
  </si>
  <si>
    <t>Baguette</t>
  </si>
  <si>
    <t>R1011</t>
  </si>
  <si>
    <t>Soup</t>
  </si>
  <si>
    <t>R1012</t>
  </si>
  <si>
    <t>Jacket Potato</t>
  </si>
  <si>
    <t>R1013</t>
  </si>
  <si>
    <t>Cornish Pasty</t>
  </si>
  <si>
    <t>R1021</t>
  </si>
  <si>
    <t>Steak Pie</t>
  </si>
  <si>
    <t>R1014</t>
  </si>
  <si>
    <t>Sausage Roll</t>
  </si>
  <si>
    <t>R1016</t>
  </si>
  <si>
    <t>Chocolate Chip Muffin</t>
  </si>
  <si>
    <t>R1017</t>
  </si>
  <si>
    <t>Croissant</t>
  </si>
  <si>
    <t>R1018</t>
  </si>
  <si>
    <t>Flapjack</t>
  </si>
  <si>
    <t>R1020</t>
  </si>
  <si>
    <t>Crisps</t>
  </si>
  <si>
    <t>Category</t>
  </si>
  <si>
    <t>Beverages</t>
  </si>
  <si>
    <t>Food</t>
  </si>
  <si>
    <t>Cakes &amp; Pastries</t>
  </si>
  <si>
    <t>Zurich</t>
  </si>
  <si>
    <t>Vienna</t>
  </si>
  <si>
    <t>Hamburg</t>
  </si>
  <si>
    <t>Rotterdam</t>
  </si>
  <si>
    <t>Manchester</t>
  </si>
  <si>
    <t xml:space="preserve"> £                  582</t>
  </si>
  <si>
    <t xml:space="preserve"> £         350</t>
  </si>
  <si>
    <t xml:space="preserve"> £          258</t>
  </si>
  <si>
    <t xml:space="preserve"> £                    658</t>
  </si>
  <si>
    <t>Juice</t>
  </si>
  <si>
    <t xml:space="preserve"> £                  300</t>
  </si>
  <si>
    <t xml:space="preserve"> £         337</t>
  </si>
  <si>
    <t xml:space="preserve"> £          791</t>
  </si>
  <si>
    <t xml:space="preserve"> £                    863</t>
  </si>
  <si>
    <t xml:space="preserve"> £          245</t>
  </si>
  <si>
    <t xml:space="preserve"> £                  790</t>
  </si>
  <si>
    <t xml:space="preserve"> £         227</t>
  </si>
  <si>
    <t xml:space="preserve"> £          754</t>
  </si>
  <si>
    <t xml:space="preserve"> £                    696</t>
  </si>
  <si>
    <t xml:space="preserve"> £                  370</t>
  </si>
  <si>
    <t xml:space="preserve"> £         331</t>
  </si>
  <si>
    <t xml:space="preserve"> £          571</t>
  </si>
  <si>
    <t xml:space="preserve"> £                    574</t>
  </si>
  <si>
    <t>Fizzy Drink</t>
  </si>
  <si>
    <t xml:space="preserve"> £                  489</t>
  </si>
  <si>
    <t xml:space="preserve"> £         336</t>
  </si>
  <si>
    <t xml:space="preserve"> £          445</t>
  </si>
  <si>
    <t xml:space="preserve"> £                    460</t>
  </si>
  <si>
    <t xml:space="preserve"> £          963</t>
  </si>
  <si>
    <t xml:space="preserve"> £                  899</t>
  </si>
  <si>
    <t xml:space="preserve"> £         398</t>
  </si>
  <si>
    <t xml:space="preserve"> £          367</t>
  </si>
  <si>
    <t xml:space="preserve"> £                    242</t>
  </si>
  <si>
    <t xml:space="preserve"> £                  564</t>
  </si>
  <si>
    <t xml:space="preserve"> £         640</t>
  </si>
  <si>
    <t xml:space="preserve"> £          863</t>
  </si>
  <si>
    <t xml:space="preserve"> £                    497</t>
  </si>
  <si>
    <t>R1009</t>
  </si>
  <si>
    <t>Samosa</t>
  </si>
  <si>
    <t>R1015</t>
  </si>
  <si>
    <t>Blueberry Muffin</t>
  </si>
  <si>
    <t>R1019</t>
  </si>
  <si>
    <t>Caramel Shortbread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</si>
</sst>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&quot;£&quot;* #,##0_-;\-&quot;£&quot;* #,##0_-;_-&quot;£&quot;* &quot;-&quot;??_-;_-@_-"/>
  </numFmts>
  <fonts count="3" x14ac:knownFonts="1">
    <font>
      <sz val="12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2">
    <border>
      <left/>
      <right/>
      <top/>
      <bottom/>
      <diagonal/>
    </border>
    <border>
      <left/>
      <right/>
      <top style="thin">
        <color rgb="FF70AD47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1" xfId="0" applyFont="1" applyBorder="1"/>
    <xf numFmtId="168" fontId="2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70AD47"/>
          <bgColor rgb="FF70AD4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-&quot;£&quot;* #,##0_-;\-&quot;£&quot;* #,##0_-;_-&quot;£&quot;* &quot;-&quot;??_-;_-@_-"/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70AD4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70AD47"/>
        </top>
        <bottom/>
        <vertical/>
        <horizontal/>
      </border>
    </dxf>
    <dxf>
      <border outline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C35DD98B-86DE-944C-B85D-DDD45FBF3688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425BEAC-4707-DF4E-8281-BACBE603F74F}" autoFormatId="16" applyNumberFormats="0" applyBorderFormats="0" applyFontFormats="0" applyPatternFormats="0" applyAlignmentFormats="0" applyWidthHeightFormats="0">
  <queryTableRefresh nextId="3">
    <queryTableFields count="2">
      <queryTableField id="1" name="Category ID" tableColumnId="1"/>
      <queryTableField id="2" name="Categor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7D54C5C-358D-8642-B643-4C17F96C6A5E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" tableColumnId="2"/>
      <queryTableField id="3" name="Category ID" tableColumnId="3"/>
      <queryTableField id="4" name="Pric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BE7A7A2-40F9-6F4B-8D50-00467D9CF461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Sales Rep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2985C0E-6007-3344-A014-CB25C6B6E2C1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" tableColumnId="2"/>
      <queryTableField id="3" name="Price" tableColumnId="3"/>
      <queryTableField id="4" name="Category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53E8CA21-25B8-BA40-A74F-BB4DE29A19B9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" tableColumnId="2"/>
      <queryTableField id="3" name="Category ID" tableColumnId="3"/>
      <queryTableField id="4" name="Pric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66E65411-10DB-EF4A-B018-8E3C88449892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" tableColumnId="2"/>
      <queryTableField id="3" name="Category ID" tableColumnId="3"/>
      <queryTableField id="4" name="Pric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E351A-CB49-6D41-9456-2DA710761238}" name="tblSales" displayName="tblSales" ref="A1:C127" totalsRowShown="0">
  <autoFilter ref="A1:C127" xr:uid="{B78E351A-CB49-6D41-9456-2DA710761238}"/>
  <tableColumns count="3">
    <tableColumn id="1" xr3:uid="{175F0715-61A0-2A4A-8D57-8D687F36C2DE}" name="Column1"/>
    <tableColumn id="2" xr3:uid="{DC4A4495-342E-6944-8DD6-3CBB0305B1D8}" name="Column2"/>
    <tableColumn id="3" xr3:uid="{A6D21500-720E-0342-8164-18AF397D1154}" name="Column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CA831-5B94-3241-A1F9-1F30F8FD9B8E}" name="tblSalesClean" displayName="tblSalesClean" ref="E1:G94" tableType="queryTable" totalsRowShown="0">
  <autoFilter ref="E1:G94" xr:uid="{747CA831-5B94-3241-A1F9-1F30F8FD9B8E}"/>
  <tableColumns count="3">
    <tableColumn id="1" xr3:uid="{FE484543-8742-A742-8E0D-03F670678B20}" uniqueName="1" name="Date" queryTableFieldId="1" dataDxfId="23"/>
    <tableColumn id="2" xr3:uid="{6A553962-4C65-C843-B246-93F47A651A44}" uniqueName="2" name="Store" queryTableFieldId="2" dataDxfId="22"/>
    <tableColumn id="3" xr3:uid="{B05D8C6D-1118-6C42-9DCD-617A87CEACAF}" uniqueName="3" name="Am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2C9F71-CC47-6940-8A46-7073AB94B817}" name="dCategories" displayName="dCategories" ref="A1:B4" tableType="queryTable" totalsRowShown="0">
  <autoFilter ref="A1:B4" xr:uid="{1F2C9F71-CC47-6940-8A46-7073AB94B817}"/>
  <tableColumns count="2">
    <tableColumn id="1" xr3:uid="{B3B7CC29-E062-D242-A8F4-02D0D5639FCD}" uniqueName="1" name="Category ID" queryTableFieldId="1"/>
    <tableColumn id="2" xr3:uid="{8DB27B4F-1ECA-3541-85AE-7F0D4F045D5B}" uniqueName="2" name="Category" queryTableFieldId="2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ED7A4-025F-E24E-B1E8-96D18167FD01}" name="dProducts" displayName="dProducts" ref="A1:D20" tableType="queryTable" totalsRowShown="0">
  <autoFilter ref="A1:D20" xr:uid="{AD6ED7A4-025F-E24E-B1E8-96D18167FD01}"/>
  <tableColumns count="4">
    <tableColumn id="1" xr3:uid="{543D8ECA-8755-9C49-ABE7-60AD0501C854}" uniqueName="1" name="Product ID" queryTableFieldId="1" dataDxfId="19"/>
    <tableColumn id="2" xr3:uid="{DFCD6F62-6B4D-9B46-BA99-6E575B688390}" uniqueName="2" name="Product" queryTableFieldId="2" dataDxfId="18"/>
    <tableColumn id="3" xr3:uid="{08273F6C-5913-5B40-B60F-3CB0BFC124AE}" uniqueName="3" name="Category ID" queryTableFieldId="3"/>
    <tableColumn id="4" xr3:uid="{B1BA738E-05C1-B643-8C61-DD0F45AE7221}" uniqueName="4" name="Pric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36862B-41FF-B34B-A7C8-99267781CDF6}" name="dReps" displayName="dReps" ref="A1:B34" tableType="queryTable" totalsRowShown="0">
  <autoFilter ref="A1:B34" xr:uid="{4636862B-41FF-B34B-A7C8-99267781CDF6}"/>
  <tableColumns count="2">
    <tableColumn id="1" xr3:uid="{30F0189A-D19C-EB41-B59F-E5D554BDDE84}" uniqueName="1" name="ID" queryTableFieldId="1" dataDxfId="21"/>
    <tableColumn id="2" xr3:uid="{0565D981-822D-F649-A8B2-67CBA5C237D0}" uniqueName="2" name="Sales Rep" queryTableFieldId="2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2C75FA-AB50-4248-B971-EFCA88804ECD}" name="tblProducts" displayName="tblProducts" ref="A1:G8" totalsRowShown="0" headerRowDxfId="7" dataDxfId="8" tableBorderDxfId="16">
  <autoFilter ref="A1:G8" xr:uid="{DE2C75FA-AB50-4248-B971-EFCA88804ECD}"/>
  <tableColumns count="7">
    <tableColumn id="1" xr3:uid="{BA563B8D-206E-3C4C-BB7F-E664166BF6D0}" name="ID" dataDxfId="15"/>
    <tableColumn id="2" xr3:uid="{2D166D6F-0874-4F46-888B-F0FAF2F33C67}" name="Product" dataDxfId="14"/>
    <tableColumn id="3" xr3:uid="{EF0F37BB-753C-7743-900A-BA1AA7E35B60}" name="Zurich" dataDxfId="13"/>
    <tableColumn id="4" xr3:uid="{BFA72C4C-DF49-5C4D-9017-53BDEBAE06B7}" name="Vienna" dataDxfId="12"/>
    <tableColumn id="5" xr3:uid="{DAD52B19-006C-9145-823D-A84732AE35D8}" name="Hamburg" dataDxfId="11"/>
    <tableColumn id="6" xr3:uid="{2FCC9CB8-C31C-9944-AB73-6B4C1FFF61D1}" name="Rotterdam" dataDxfId="10"/>
    <tableColumn id="7" xr3:uid="{5136D747-F2C2-BC48-89ED-DE1069B70679}" name="Manchester" dataDxfId="9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DCECD4-CD1A-7440-9983-12759E3DF049}" name="leftJoinProductsCategories" displayName="leftJoinProductsCategories" ref="A1:D20" tableType="queryTable" totalsRowShown="0">
  <autoFilter ref="A1:D20" xr:uid="{53DCECD4-CD1A-7440-9983-12759E3DF049}"/>
  <tableColumns count="4">
    <tableColumn id="1" xr3:uid="{BFFBF89C-C59B-BF44-BEEC-FB47333467B3}" uniqueName="1" name="Product ID" queryTableFieldId="1" dataDxfId="6"/>
    <tableColumn id="2" xr3:uid="{936D116D-778C-CF48-9358-E64790682507}" uniqueName="2" name="Product" queryTableFieldId="2" dataDxfId="5"/>
    <tableColumn id="3" xr3:uid="{0D2D5EF9-8451-784E-A714-6A9AC99F7B6F}" uniqueName="3" name="Price" queryTableFieldId="3"/>
    <tableColumn id="4" xr3:uid="{CE6AD074-9B5A-074D-B591-380F892115A2}" uniqueName="4" name="Category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B1837D-061F-D547-8464-897777FDC19B}" name="leftAntiJoinProductsDiscontinued" displayName="leftAntiJoinProductsDiscontinued" ref="A1:D18" tableType="queryTable" totalsRowShown="0">
  <autoFilter ref="A1:D18" xr:uid="{47B1837D-061F-D547-8464-897777FDC19B}"/>
  <tableColumns count="4">
    <tableColumn id="1" xr3:uid="{EF789FFB-0928-7444-AC6C-983276C7858C}" uniqueName="1" name="Product ID" queryTableFieldId="1" dataDxfId="3"/>
    <tableColumn id="2" xr3:uid="{5809CDA4-98FB-EB45-A3B9-590D311EC13E}" uniqueName="2" name="Product" queryTableFieldId="2" dataDxfId="2"/>
    <tableColumn id="3" xr3:uid="{EB43E927-5E09-B244-A118-CDA6FC018F87}" uniqueName="3" name="Category ID" queryTableFieldId="3"/>
    <tableColumn id="4" xr3:uid="{9FD5E50B-E1D4-2046-AC03-3D74440BC7C2}" uniqueName="4" name="Price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DA0961-7C74-A54E-93D0-97E8CA82900F}" name="productsAppendNew" displayName="productsAppendNew" ref="A1:D23" tableType="queryTable" totalsRowShown="0">
  <autoFilter ref="A1:D23" xr:uid="{07DA0961-7C74-A54E-93D0-97E8CA82900F}"/>
  <tableColumns count="4">
    <tableColumn id="1" xr3:uid="{C42DB001-7A17-F845-909D-BD75B0E36ACB}" uniqueName="1" name="Product ID" queryTableFieldId="1" dataDxfId="1"/>
    <tableColumn id="2" xr3:uid="{415AE4D5-43BC-5F41-8BD9-192743D4FE19}" uniqueName="2" name="Product" queryTableFieldId="2" dataDxfId="0"/>
    <tableColumn id="3" xr3:uid="{82EDFBE7-7F56-ED40-B771-C90308136F4B}" uniqueName="3" name="Category ID" queryTableFieldId="3"/>
    <tableColumn id="4" xr3:uid="{1DE75E03-91C5-814B-9BBB-46BC8690684B}" uniqueName="4" name="Pri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8058-6AEC-8D44-BE69-E9756F41FECF}">
  <dimension ref="A1:G127"/>
  <sheetViews>
    <sheetView zoomScale="130" zoomScaleNormal="130" workbookViewId="0">
      <selection activeCell="H17" sqref="H17"/>
    </sheetView>
  </sheetViews>
  <sheetFormatPr baseColWidth="10" defaultColWidth="8.83203125" defaultRowHeight="16" x14ac:dyDescent="0.2"/>
  <cols>
    <col min="1" max="1" width="19.83203125" bestFit="1" customWidth="1"/>
    <col min="2" max="3" width="11" customWidth="1"/>
    <col min="6" max="6" width="10.6640625" bestFit="1" customWidth="1"/>
    <col min="7" max="7" width="9.5" bestFit="1" customWidth="1"/>
    <col min="8" max="8" width="10.5" bestFit="1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99</v>
      </c>
      <c r="F1" t="s">
        <v>100</v>
      </c>
      <c r="G1" t="s">
        <v>101</v>
      </c>
    </row>
    <row r="2" spans="1:7" x14ac:dyDescent="0.2">
      <c r="A2" t="s">
        <v>3</v>
      </c>
      <c r="E2" s="1" t="s">
        <v>102</v>
      </c>
      <c r="F2" s="1" t="s">
        <v>103</v>
      </c>
      <c r="G2">
        <v>1745</v>
      </c>
    </row>
    <row r="3" spans="1:7" x14ac:dyDescent="0.2">
      <c r="A3" t="s">
        <v>4</v>
      </c>
      <c r="E3" s="1" t="s">
        <v>102</v>
      </c>
      <c r="F3" s="1" t="s">
        <v>104</v>
      </c>
      <c r="G3">
        <v>391</v>
      </c>
    </row>
    <row r="4" spans="1:7" x14ac:dyDescent="0.2">
      <c r="A4" t="s">
        <v>5</v>
      </c>
      <c r="C4">
        <v>1745</v>
      </c>
      <c r="E4" s="1" t="s">
        <v>102</v>
      </c>
      <c r="F4" s="1" t="s">
        <v>105</v>
      </c>
      <c r="G4">
        <v>252</v>
      </c>
    </row>
    <row r="5" spans="1:7" x14ac:dyDescent="0.2">
      <c r="A5" t="s">
        <v>6</v>
      </c>
      <c r="C5">
        <v>391</v>
      </c>
      <c r="E5" s="1" t="s">
        <v>106</v>
      </c>
      <c r="F5" s="1" t="s">
        <v>103</v>
      </c>
      <c r="G5">
        <v>1858</v>
      </c>
    </row>
    <row r="6" spans="1:7" x14ac:dyDescent="0.2">
      <c r="A6" t="s">
        <v>7</v>
      </c>
      <c r="C6">
        <v>252</v>
      </c>
      <c r="E6" s="1" t="s">
        <v>106</v>
      </c>
      <c r="F6" s="1" t="s">
        <v>104</v>
      </c>
      <c r="G6">
        <v>407</v>
      </c>
    </row>
    <row r="7" spans="1:7" x14ac:dyDescent="0.2">
      <c r="B7" t="s">
        <v>8</v>
      </c>
      <c r="C7">
        <f>SUM(C4:C6)</f>
        <v>2388</v>
      </c>
      <c r="E7" s="1" t="s">
        <v>106</v>
      </c>
      <c r="F7" s="1" t="s">
        <v>105</v>
      </c>
      <c r="G7">
        <v>887</v>
      </c>
    </row>
    <row r="8" spans="1:7" x14ac:dyDescent="0.2">
      <c r="A8" t="s">
        <v>9</v>
      </c>
      <c r="C8">
        <v>1858</v>
      </c>
      <c r="E8" s="1" t="s">
        <v>107</v>
      </c>
      <c r="F8" s="1" t="s">
        <v>103</v>
      </c>
      <c r="G8">
        <v>2968</v>
      </c>
    </row>
    <row r="9" spans="1:7" x14ac:dyDescent="0.2">
      <c r="A9" t="s">
        <v>10</v>
      </c>
      <c r="C9">
        <v>407</v>
      </c>
      <c r="E9" s="1" t="s">
        <v>107</v>
      </c>
      <c r="F9" s="1" t="s">
        <v>104</v>
      </c>
      <c r="G9">
        <v>2778</v>
      </c>
    </row>
    <row r="10" spans="1:7" x14ac:dyDescent="0.2">
      <c r="A10" t="s">
        <v>11</v>
      </c>
      <c r="C10">
        <v>887</v>
      </c>
      <c r="E10" s="1" t="s">
        <v>107</v>
      </c>
      <c r="F10" s="1" t="s">
        <v>105</v>
      </c>
      <c r="G10">
        <v>1566</v>
      </c>
    </row>
    <row r="11" spans="1:7" x14ac:dyDescent="0.2">
      <c r="B11" t="s">
        <v>8</v>
      </c>
      <c r="C11">
        <f>SUM(C8:C10)</f>
        <v>3152</v>
      </c>
      <c r="E11" s="1" t="s">
        <v>108</v>
      </c>
      <c r="F11" s="1" t="s">
        <v>103</v>
      </c>
      <c r="G11">
        <v>1470</v>
      </c>
    </row>
    <row r="12" spans="1:7" x14ac:dyDescent="0.2">
      <c r="A12" t="s">
        <v>12</v>
      </c>
      <c r="C12">
        <v>2968</v>
      </c>
      <c r="E12" s="1" t="s">
        <v>108</v>
      </c>
      <c r="F12" s="1" t="s">
        <v>104</v>
      </c>
      <c r="G12">
        <v>1841</v>
      </c>
    </row>
    <row r="13" spans="1:7" x14ac:dyDescent="0.2">
      <c r="A13" t="s">
        <v>13</v>
      </c>
      <c r="C13">
        <v>2778</v>
      </c>
      <c r="E13" s="1" t="s">
        <v>108</v>
      </c>
      <c r="F13" s="1" t="s">
        <v>105</v>
      </c>
      <c r="G13">
        <v>850</v>
      </c>
    </row>
    <row r="14" spans="1:7" x14ac:dyDescent="0.2">
      <c r="A14" t="s">
        <v>14</v>
      </c>
      <c r="C14">
        <v>1566</v>
      </c>
      <c r="E14" s="1" t="s">
        <v>109</v>
      </c>
      <c r="F14" s="1" t="s">
        <v>103</v>
      </c>
      <c r="G14">
        <v>2174</v>
      </c>
    </row>
    <row r="15" spans="1:7" x14ac:dyDescent="0.2">
      <c r="B15" t="s">
        <v>8</v>
      </c>
      <c r="C15">
        <f>SUM(C12:C14)</f>
        <v>7312</v>
      </c>
      <c r="E15" s="1" t="s">
        <v>109</v>
      </c>
      <c r="F15" s="1" t="s">
        <v>104</v>
      </c>
      <c r="G15">
        <v>478</v>
      </c>
    </row>
    <row r="16" spans="1:7" x14ac:dyDescent="0.2">
      <c r="A16" t="s">
        <v>15</v>
      </c>
      <c r="C16">
        <v>1470</v>
      </c>
      <c r="E16" s="1" t="s">
        <v>109</v>
      </c>
      <c r="F16" s="1" t="s">
        <v>105</v>
      </c>
      <c r="G16">
        <v>683</v>
      </c>
    </row>
    <row r="17" spans="1:7" x14ac:dyDescent="0.2">
      <c r="A17" t="s">
        <v>16</v>
      </c>
      <c r="C17">
        <v>1841</v>
      </c>
      <c r="E17" s="1" t="s">
        <v>110</v>
      </c>
      <c r="F17" s="1" t="s">
        <v>103</v>
      </c>
      <c r="G17">
        <v>817</v>
      </c>
    </row>
    <row r="18" spans="1:7" x14ac:dyDescent="0.2">
      <c r="A18" t="s">
        <v>17</v>
      </c>
      <c r="C18">
        <v>850</v>
      </c>
      <c r="E18" s="1" t="s">
        <v>110</v>
      </c>
      <c r="F18" s="1" t="s">
        <v>104</v>
      </c>
      <c r="G18">
        <v>283</v>
      </c>
    </row>
    <row r="19" spans="1:7" x14ac:dyDescent="0.2">
      <c r="B19" t="s">
        <v>8</v>
      </c>
      <c r="C19">
        <f>SUM(C16:C18)</f>
        <v>4161</v>
      </c>
      <c r="E19" s="1" t="s">
        <v>110</v>
      </c>
      <c r="F19" s="1" t="s">
        <v>105</v>
      </c>
      <c r="G19">
        <v>1800</v>
      </c>
    </row>
    <row r="20" spans="1:7" x14ac:dyDescent="0.2">
      <c r="A20" t="s">
        <v>18</v>
      </c>
      <c r="C20">
        <v>2174</v>
      </c>
      <c r="E20" s="1" t="s">
        <v>111</v>
      </c>
      <c r="F20" s="1" t="s">
        <v>103</v>
      </c>
      <c r="G20">
        <v>1902</v>
      </c>
    </row>
    <row r="21" spans="1:7" x14ac:dyDescent="0.2">
      <c r="A21" t="s">
        <v>19</v>
      </c>
      <c r="C21">
        <v>478</v>
      </c>
      <c r="E21" s="1" t="s">
        <v>111</v>
      </c>
      <c r="F21" s="1" t="s">
        <v>104</v>
      </c>
      <c r="G21">
        <v>1445</v>
      </c>
    </row>
    <row r="22" spans="1:7" x14ac:dyDescent="0.2">
      <c r="A22" t="s">
        <v>20</v>
      </c>
      <c r="C22">
        <v>683</v>
      </c>
      <c r="E22" s="1" t="s">
        <v>111</v>
      </c>
      <c r="F22" s="1" t="s">
        <v>105</v>
      </c>
      <c r="G22">
        <v>296</v>
      </c>
    </row>
    <row r="23" spans="1:7" x14ac:dyDescent="0.2">
      <c r="B23" t="s">
        <v>8</v>
      </c>
      <c r="C23">
        <f>SUM(C20:C22)</f>
        <v>3335</v>
      </c>
      <c r="E23" s="1" t="s">
        <v>112</v>
      </c>
      <c r="F23" s="1" t="s">
        <v>103</v>
      </c>
      <c r="G23">
        <v>1427</v>
      </c>
    </row>
    <row r="24" spans="1:7" x14ac:dyDescent="0.2">
      <c r="A24" t="s">
        <v>21</v>
      </c>
      <c r="C24">
        <v>817</v>
      </c>
      <c r="E24" s="1" t="s">
        <v>112</v>
      </c>
      <c r="F24" s="1" t="s">
        <v>104</v>
      </c>
      <c r="G24">
        <v>958</v>
      </c>
    </row>
    <row r="25" spans="1:7" x14ac:dyDescent="0.2">
      <c r="A25" t="s">
        <v>22</v>
      </c>
      <c r="C25">
        <v>283</v>
      </c>
      <c r="E25" s="1" t="s">
        <v>112</v>
      </c>
      <c r="F25" s="1" t="s">
        <v>105</v>
      </c>
      <c r="G25">
        <v>1173</v>
      </c>
    </row>
    <row r="26" spans="1:7" x14ac:dyDescent="0.2">
      <c r="A26" t="s">
        <v>23</v>
      </c>
      <c r="C26">
        <v>1800</v>
      </c>
      <c r="E26" s="1" t="s">
        <v>113</v>
      </c>
      <c r="F26" s="1" t="s">
        <v>103</v>
      </c>
      <c r="G26">
        <v>2082</v>
      </c>
    </row>
    <row r="27" spans="1:7" x14ac:dyDescent="0.2">
      <c r="B27" t="s">
        <v>8</v>
      </c>
      <c r="C27">
        <f>SUM(C24:C26)</f>
        <v>2900</v>
      </c>
      <c r="E27" s="1" t="s">
        <v>113</v>
      </c>
      <c r="F27" s="1" t="s">
        <v>104</v>
      </c>
      <c r="G27">
        <v>2857</v>
      </c>
    </row>
    <row r="28" spans="1:7" x14ac:dyDescent="0.2">
      <c r="A28" t="s">
        <v>24</v>
      </c>
      <c r="C28">
        <v>1902</v>
      </c>
      <c r="E28" s="1" t="s">
        <v>113</v>
      </c>
      <c r="F28" s="1" t="s">
        <v>105</v>
      </c>
      <c r="G28">
        <v>449</v>
      </c>
    </row>
    <row r="29" spans="1:7" x14ac:dyDescent="0.2">
      <c r="A29" t="s">
        <v>25</v>
      </c>
      <c r="C29">
        <v>1445</v>
      </c>
      <c r="E29" s="1" t="s">
        <v>114</v>
      </c>
      <c r="F29" s="1" t="s">
        <v>103</v>
      </c>
      <c r="G29">
        <v>2703</v>
      </c>
    </row>
    <row r="30" spans="1:7" x14ac:dyDescent="0.2">
      <c r="A30" t="s">
        <v>26</v>
      </c>
      <c r="C30">
        <v>296</v>
      </c>
      <c r="E30" s="1" t="s">
        <v>114</v>
      </c>
      <c r="F30" s="1" t="s">
        <v>104</v>
      </c>
      <c r="G30">
        <v>593</v>
      </c>
    </row>
    <row r="31" spans="1:7" x14ac:dyDescent="0.2">
      <c r="B31" t="s">
        <v>8</v>
      </c>
      <c r="C31">
        <f>SUM(C28:C30)</f>
        <v>3643</v>
      </c>
      <c r="E31" s="1" t="s">
        <v>114</v>
      </c>
      <c r="F31" s="1" t="s">
        <v>105</v>
      </c>
      <c r="G31">
        <v>700</v>
      </c>
    </row>
    <row r="32" spans="1:7" x14ac:dyDescent="0.2">
      <c r="A32" t="s">
        <v>27</v>
      </c>
      <c r="C32">
        <v>1427</v>
      </c>
      <c r="E32" s="1" t="s">
        <v>115</v>
      </c>
      <c r="F32" s="1" t="s">
        <v>103</v>
      </c>
      <c r="G32">
        <v>2242</v>
      </c>
    </row>
    <row r="33" spans="1:7" x14ac:dyDescent="0.2">
      <c r="A33" t="s">
        <v>28</v>
      </c>
      <c r="C33">
        <v>958</v>
      </c>
      <c r="E33" s="1" t="s">
        <v>115</v>
      </c>
      <c r="F33" s="1" t="s">
        <v>104</v>
      </c>
      <c r="G33">
        <v>2849</v>
      </c>
    </row>
    <row r="34" spans="1:7" x14ac:dyDescent="0.2">
      <c r="A34" t="s">
        <v>29</v>
      </c>
      <c r="C34">
        <v>1173</v>
      </c>
      <c r="E34" s="1" t="s">
        <v>115</v>
      </c>
      <c r="F34" s="1" t="s">
        <v>105</v>
      </c>
      <c r="G34">
        <v>1513</v>
      </c>
    </row>
    <row r="35" spans="1:7" x14ac:dyDescent="0.2">
      <c r="B35" t="s">
        <v>8</v>
      </c>
      <c r="C35">
        <f>SUM(C32:C34)</f>
        <v>3558</v>
      </c>
      <c r="E35" s="1" t="s">
        <v>116</v>
      </c>
      <c r="F35" s="1" t="s">
        <v>103</v>
      </c>
      <c r="G35">
        <v>1912</v>
      </c>
    </row>
    <row r="36" spans="1:7" x14ac:dyDescent="0.2">
      <c r="A36" t="s">
        <v>30</v>
      </c>
      <c r="C36">
        <v>2082</v>
      </c>
      <c r="E36" s="1" t="s">
        <v>116</v>
      </c>
      <c r="F36" s="1" t="s">
        <v>104</v>
      </c>
      <c r="G36">
        <v>2452</v>
      </c>
    </row>
    <row r="37" spans="1:7" x14ac:dyDescent="0.2">
      <c r="A37" t="s">
        <v>31</v>
      </c>
      <c r="C37">
        <v>2857</v>
      </c>
      <c r="E37" s="1" t="s">
        <v>116</v>
      </c>
      <c r="F37" s="1" t="s">
        <v>105</v>
      </c>
      <c r="G37">
        <v>836</v>
      </c>
    </row>
    <row r="38" spans="1:7" x14ac:dyDescent="0.2">
      <c r="A38" t="s">
        <v>32</v>
      </c>
      <c r="C38">
        <v>449</v>
      </c>
      <c r="E38" s="1" t="s">
        <v>117</v>
      </c>
      <c r="F38" s="1" t="s">
        <v>103</v>
      </c>
      <c r="G38">
        <v>1812</v>
      </c>
    </row>
    <row r="39" spans="1:7" x14ac:dyDescent="0.2">
      <c r="B39" t="s">
        <v>8</v>
      </c>
      <c r="C39">
        <f>SUM(C36:C38)</f>
        <v>5388</v>
      </c>
      <c r="E39" s="1" t="s">
        <v>117</v>
      </c>
      <c r="F39" s="1" t="s">
        <v>104</v>
      </c>
      <c r="G39">
        <v>1377</v>
      </c>
    </row>
    <row r="40" spans="1:7" x14ac:dyDescent="0.2">
      <c r="A40" t="s">
        <v>33</v>
      </c>
      <c r="C40">
        <v>2703</v>
      </c>
      <c r="E40" s="1" t="s">
        <v>117</v>
      </c>
      <c r="F40" s="1" t="s">
        <v>105</v>
      </c>
      <c r="G40">
        <v>2928</v>
      </c>
    </row>
    <row r="41" spans="1:7" x14ac:dyDescent="0.2">
      <c r="A41" t="s">
        <v>34</v>
      </c>
      <c r="C41">
        <v>593</v>
      </c>
      <c r="E41" s="1" t="s">
        <v>118</v>
      </c>
      <c r="F41" s="1" t="s">
        <v>103</v>
      </c>
      <c r="G41">
        <v>2105</v>
      </c>
    </row>
    <row r="42" spans="1:7" x14ac:dyDescent="0.2">
      <c r="A42" t="s">
        <v>35</v>
      </c>
      <c r="C42">
        <v>700</v>
      </c>
      <c r="E42" s="1" t="s">
        <v>118</v>
      </c>
      <c r="F42" s="1" t="s">
        <v>104</v>
      </c>
      <c r="G42">
        <v>1064</v>
      </c>
    </row>
    <row r="43" spans="1:7" x14ac:dyDescent="0.2">
      <c r="B43" t="s">
        <v>8</v>
      </c>
      <c r="C43">
        <f>SUM(C40:C42)</f>
        <v>3996</v>
      </c>
      <c r="E43" s="1" t="s">
        <v>118</v>
      </c>
      <c r="F43" s="1" t="s">
        <v>105</v>
      </c>
      <c r="G43">
        <v>1044</v>
      </c>
    </row>
    <row r="44" spans="1:7" x14ac:dyDescent="0.2">
      <c r="A44" t="s">
        <v>36</v>
      </c>
      <c r="C44">
        <v>2242</v>
      </c>
      <c r="E44" s="1" t="s">
        <v>119</v>
      </c>
      <c r="F44" s="1" t="s">
        <v>103</v>
      </c>
      <c r="G44">
        <v>1801</v>
      </c>
    </row>
    <row r="45" spans="1:7" x14ac:dyDescent="0.2">
      <c r="A45" t="s">
        <v>37</v>
      </c>
      <c r="C45">
        <v>2849</v>
      </c>
      <c r="E45" s="1" t="s">
        <v>119</v>
      </c>
      <c r="F45" s="1" t="s">
        <v>104</v>
      </c>
      <c r="G45">
        <v>849</v>
      </c>
    </row>
    <row r="46" spans="1:7" x14ac:dyDescent="0.2">
      <c r="A46" t="s">
        <v>38</v>
      </c>
      <c r="C46">
        <v>1513</v>
      </c>
      <c r="E46" s="1" t="s">
        <v>119</v>
      </c>
      <c r="F46" s="1" t="s">
        <v>105</v>
      </c>
      <c r="G46">
        <v>2639</v>
      </c>
    </row>
    <row r="47" spans="1:7" x14ac:dyDescent="0.2">
      <c r="B47" t="s">
        <v>8</v>
      </c>
      <c r="C47">
        <f>SUM(C44:C46)</f>
        <v>6604</v>
      </c>
      <c r="E47" s="1" t="s">
        <v>120</v>
      </c>
      <c r="F47" s="1" t="s">
        <v>103</v>
      </c>
      <c r="G47">
        <v>852</v>
      </c>
    </row>
    <row r="48" spans="1:7" x14ac:dyDescent="0.2">
      <c r="A48" t="s">
        <v>39</v>
      </c>
      <c r="C48">
        <v>1912</v>
      </c>
      <c r="E48" s="1" t="s">
        <v>120</v>
      </c>
      <c r="F48" s="1" t="s">
        <v>104</v>
      </c>
      <c r="G48">
        <v>1167</v>
      </c>
    </row>
    <row r="49" spans="1:7" x14ac:dyDescent="0.2">
      <c r="A49" t="s">
        <v>40</v>
      </c>
      <c r="C49">
        <v>2452</v>
      </c>
      <c r="E49" s="1" t="s">
        <v>120</v>
      </c>
      <c r="F49" s="1" t="s">
        <v>105</v>
      </c>
      <c r="G49">
        <v>2330</v>
      </c>
    </row>
    <row r="50" spans="1:7" x14ac:dyDescent="0.2">
      <c r="A50" t="s">
        <v>41</v>
      </c>
      <c r="C50">
        <v>836</v>
      </c>
      <c r="E50" s="1" t="s">
        <v>121</v>
      </c>
      <c r="F50" s="1" t="s">
        <v>103</v>
      </c>
      <c r="G50">
        <v>2358</v>
      </c>
    </row>
    <row r="51" spans="1:7" x14ac:dyDescent="0.2">
      <c r="B51" t="s">
        <v>8</v>
      </c>
      <c r="C51">
        <f>SUM(C48:C50)</f>
        <v>5200</v>
      </c>
      <c r="E51" s="1" t="s">
        <v>121</v>
      </c>
      <c r="F51" s="1" t="s">
        <v>104</v>
      </c>
      <c r="G51">
        <v>1985</v>
      </c>
    </row>
    <row r="52" spans="1:7" x14ac:dyDescent="0.2">
      <c r="A52" t="s">
        <v>42</v>
      </c>
      <c r="C52">
        <v>1812</v>
      </c>
      <c r="E52" s="1" t="s">
        <v>121</v>
      </c>
      <c r="F52" s="1" t="s">
        <v>105</v>
      </c>
      <c r="G52">
        <v>1781</v>
      </c>
    </row>
    <row r="53" spans="1:7" x14ac:dyDescent="0.2">
      <c r="A53" t="s">
        <v>43</v>
      </c>
      <c r="C53">
        <v>1377</v>
      </c>
      <c r="E53" s="1" t="s">
        <v>122</v>
      </c>
      <c r="F53" s="1" t="s">
        <v>103</v>
      </c>
      <c r="G53">
        <v>2543</v>
      </c>
    </row>
    <row r="54" spans="1:7" x14ac:dyDescent="0.2">
      <c r="A54" t="s">
        <v>44</v>
      </c>
      <c r="C54">
        <v>2928</v>
      </c>
      <c r="E54" s="1" t="s">
        <v>122</v>
      </c>
      <c r="F54" s="1" t="s">
        <v>104</v>
      </c>
      <c r="G54">
        <v>2308</v>
      </c>
    </row>
    <row r="55" spans="1:7" x14ac:dyDescent="0.2">
      <c r="B55" t="s">
        <v>8</v>
      </c>
      <c r="C55">
        <f>SUM(C52:C54)</f>
        <v>6117</v>
      </c>
      <c r="E55" s="1" t="s">
        <v>122</v>
      </c>
      <c r="F55" s="1" t="s">
        <v>105</v>
      </c>
      <c r="G55">
        <v>2040</v>
      </c>
    </row>
    <row r="56" spans="1:7" x14ac:dyDescent="0.2">
      <c r="A56" t="s">
        <v>45</v>
      </c>
      <c r="C56">
        <v>2105</v>
      </c>
      <c r="E56" s="1" t="s">
        <v>123</v>
      </c>
      <c r="F56" s="1" t="s">
        <v>103</v>
      </c>
      <c r="G56">
        <v>963</v>
      </c>
    </row>
    <row r="57" spans="1:7" x14ac:dyDescent="0.2">
      <c r="A57" t="s">
        <v>46</v>
      </c>
      <c r="C57">
        <v>1064</v>
      </c>
      <c r="E57" s="1" t="s">
        <v>123</v>
      </c>
      <c r="F57" s="1" t="s">
        <v>104</v>
      </c>
      <c r="G57">
        <v>2337</v>
      </c>
    </row>
    <row r="58" spans="1:7" x14ac:dyDescent="0.2">
      <c r="A58" t="s">
        <v>47</v>
      </c>
      <c r="C58">
        <v>1044</v>
      </c>
      <c r="E58" s="1" t="s">
        <v>123</v>
      </c>
      <c r="F58" s="1" t="s">
        <v>105</v>
      </c>
      <c r="G58">
        <v>964</v>
      </c>
    </row>
    <row r="59" spans="1:7" x14ac:dyDescent="0.2">
      <c r="B59" t="s">
        <v>8</v>
      </c>
      <c r="C59">
        <f>SUM(C56:C58)</f>
        <v>4213</v>
      </c>
      <c r="E59" s="1" t="s">
        <v>124</v>
      </c>
      <c r="F59" s="1" t="s">
        <v>103</v>
      </c>
      <c r="G59">
        <v>2977</v>
      </c>
    </row>
    <row r="60" spans="1:7" x14ac:dyDescent="0.2">
      <c r="A60" t="s">
        <v>48</v>
      </c>
      <c r="C60">
        <v>1801</v>
      </c>
      <c r="E60" s="1" t="s">
        <v>124</v>
      </c>
      <c r="F60" s="1" t="s">
        <v>104</v>
      </c>
      <c r="G60">
        <v>2233</v>
      </c>
    </row>
    <row r="61" spans="1:7" x14ac:dyDescent="0.2">
      <c r="A61" t="s">
        <v>49</v>
      </c>
      <c r="C61">
        <v>849</v>
      </c>
      <c r="E61" s="1" t="s">
        <v>124</v>
      </c>
      <c r="F61" s="1" t="s">
        <v>105</v>
      </c>
      <c r="G61">
        <v>1456</v>
      </c>
    </row>
    <row r="62" spans="1:7" x14ac:dyDescent="0.2">
      <c r="A62" t="s">
        <v>50</v>
      </c>
      <c r="C62">
        <v>2639</v>
      </c>
      <c r="E62" s="1" t="s">
        <v>125</v>
      </c>
      <c r="F62" s="1" t="s">
        <v>103</v>
      </c>
      <c r="G62">
        <v>2464</v>
      </c>
    </row>
    <row r="63" spans="1:7" x14ac:dyDescent="0.2">
      <c r="B63" t="s">
        <v>8</v>
      </c>
      <c r="C63">
        <f>SUM(C60:C62)</f>
        <v>5289</v>
      </c>
      <c r="E63" s="1" t="s">
        <v>125</v>
      </c>
      <c r="F63" s="1" t="s">
        <v>104</v>
      </c>
      <c r="G63">
        <v>2153</v>
      </c>
    </row>
    <row r="64" spans="1:7" x14ac:dyDescent="0.2">
      <c r="A64" t="s">
        <v>51</v>
      </c>
      <c r="C64">
        <v>852</v>
      </c>
      <c r="E64" s="1" t="s">
        <v>125</v>
      </c>
      <c r="F64" s="1" t="s">
        <v>105</v>
      </c>
      <c r="G64">
        <v>1438</v>
      </c>
    </row>
    <row r="65" spans="1:7" x14ac:dyDescent="0.2">
      <c r="A65" t="s">
        <v>52</v>
      </c>
      <c r="C65">
        <v>1167</v>
      </c>
      <c r="E65" s="1" t="s">
        <v>126</v>
      </c>
      <c r="F65" s="1" t="s">
        <v>103</v>
      </c>
      <c r="G65">
        <v>1037</v>
      </c>
    </row>
    <row r="66" spans="1:7" x14ac:dyDescent="0.2">
      <c r="A66" t="s">
        <v>53</v>
      </c>
      <c r="C66">
        <v>2330</v>
      </c>
      <c r="E66" s="1" t="s">
        <v>126</v>
      </c>
      <c r="F66" s="1" t="s">
        <v>104</v>
      </c>
      <c r="G66">
        <v>2710</v>
      </c>
    </row>
    <row r="67" spans="1:7" x14ac:dyDescent="0.2">
      <c r="B67" t="s">
        <v>8</v>
      </c>
      <c r="C67">
        <f>SUM(C64:C66)</f>
        <v>4349</v>
      </c>
      <c r="E67" s="1" t="s">
        <v>126</v>
      </c>
      <c r="F67" s="1" t="s">
        <v>105</v>
      </c>
      <c r="G67">
        <v>2281</v>
      </c>
    </row>
    <row r="68" spans="1:7" x14ac:dyDescent="0.2">
      <c r="A68" t="s">
        <v>54</v>
      </c>
      <c r="C68">
        <v>2358</v>
      </c>
      <c r="E68" s="1" t="s">
        <v>127</v>
      </c>
      <c r="F68" s="1" t="s">
        <v>103</v>
      </c>
      <c r="G68">
        <v>1478</v>
      </c>
    </row>
    <row r="69" spans="1:7" x14ac:dyDescent="0.2">
      <c r="A69" t="s">
        <v>55</v>
      </c>
      <c r="C69">
        <v>1985</v>
      </c>
      <c r="E69" s="1" t="s">
        <v>127</v>
      </c>
      <c r="F69" s="1" t="s">
        <v>104</v>
      </c>
      <c r="G69">
        <v>1254</v>
      </c>
    </row>
    <row r="70" spans="1:7" x14ac:dyDescent="0.2">
      <c r="A70" t="s">
        <v>56</v>
      </c>
      <c r="C70">
        <v>1781</v>
      </c>
      <c r="E70" s="1" t="s">
        <v>127</v>
      </c>
      <c r="F70" s="1" t="s">
        <v>105</v>
      </c>
      <c r="G70">
        <v>2507</v>
      </c>
    </row>
    <row r="71" spans="1:7" x14ac:dyDescent="0.2">
      <c r="B71" t="s">
        <v>8</v>
      </c>
      <c r="C71">
        <f>SUM(C68:C70)</f>
        <v>6124</v>
      </c>
      <c r="E71" s="1" t="s">
        <v>128</v>
      </c>
      <c r="F71" s="1" t="s">
        <v>103</v>
      </c>
      <c r="G71">
        <v>846</v>
      </c>
    </row>
    <row r="72" spans="1:7" x14ac:dyDescent="0.2">
      <c r="A72" t="s">
        <v>57</v>
      </c>
      <c r="C72">
        <v>2543</v>
      </c>
      <c r="E72" s="1" t="s">
        <v>128</v>
      </c>
      <c r="F72" s="1" t="s">
        <v>104</v>
      </c>
      <c r="G72">
        <v>363</v>
      </c>
    </row>
    <row r="73" spans="1:7" x14ac:dyDescent="0.2">
      <c r="A73" t="s">
        <v>58</v>
      </c>
      <c r="C73">
        <v>2308</v>
      </c>
      <c r="E73" s="1" t="s">
        <v>128</v>
      </c>
      <c r="F73" s="1" t="s">
        <v>105</v>
      </c>
      <c r="G73">
        <v>1824</v>
      </c>
    </row>
    <row r="74" spans="1:7" x14ac:dyDescent="0.2">
      <c r="A74" t="s">
        <v>59</v>
      </c>
      <c r="C74">
        <v>2040</v>
      </c>
      <c r="E74" s="1" t="s">
        <v>129</v>
      </c>
      <c r="F74" s="1" t="s">
        <v>103</v>
      </c>
      <c r="G74">
        <v>2243</v>
      </c>
    </row>
    <row r="75" spans="1:7" x14ac:dyDescent="0.2">
      <c r="B75" t="s">
        <v>8</v>
      </c>
      <c r="C75">
        <f>SUM(C72:C74)</f>
        <v>6891</v>
      </c>
      <c r="E75" s="1" t="s">
        <v>129</v>
      </c>
      <c r="F75" s="1" t="s">
        <v>104</v>
      </c>
      <c r="G75">
        <v>2040</v>
      </c>
    </row>
    <row r="76" spans="1:7" x14ac:dyDescent="0.2">
      <c r="A76" t="s">
        <v>60</v>
      </c>
      <c r="C76">
        <v>963</v>
      </c>
      <c r="E76" s="1" t="s">
        <v>129</v>
      </c>
      <c r="F76" s="1" t="s">
        <v>105</v>
      </c>
      <c r="G76">
        <v>2281</v>
      </c>
    </row>
    <row r="77" spans="1:7" x14ac:dyDescent="0.2">
      <c r="A77" t="s">
        <v>61</v>
      </c>
      <c r="C77">
        <v>2337</v>
      </c>
      <c r="E77" s="1" t="s">
        <v>130</v>
      </c>
      <c r="F77" s="1" t="s">
        <v>103</v>
      </c>
      <c r="G77">
        <v>2028</v>
      </c>
    </row>
    <row r="78" spans="1:7" x14ac:dyDescent="0.2">
      <c r="A78" t="s">
        <v>62</v>
      </c>
      <c r="C78">
        <v>964</v>
      </c>
      <c r="E78" s="1" t="s">
        <v>130</v>
      </c>
      <c r="F78" s="1" t="s">
        <v>104</v>
      </c>
      <c r="G78">
        <v>2352</v>
      </c>
    </row>
    <row r="79" spans="1:7" x14ac:dyDescent="0.2">
      <c r="B79" t="s">
        <v>8</v>
      </c>
      <c r="C79">
        <f>SUM(C76:C78)</f>
        <v>4264</v>
      </c>
      <c r="E79" s="1" t="s">
        <v>130</v>
      </c>
      <c r="F79" s="1" t="s">
        <v>105</v>
      </c>
      <c r="G79">
        <v>2080</v>
      </c>
    </row>
    <row r="80" spans="1:7" x14ac:dyDescent="0.2">
      <c r="A80" t="s">
        <v>63</v>
      </c>
      <c r="C80">
        <v>2977</v>
      </c>
      <c r="E80" s="1" t="s">
        <v>131</v>
      </c>
      <c r="F80" s="1" t="s">
        <v>103</v>
      </c>
      <c r="G80">
        <v>435</v>
      </c>
    </row>
    <row r="81" spans="1:7" x14ac:dyDescent="0.2">
      <c r="A81" t="s">
        <v>64</v>
      </c>
      <c r="C81">
        <v>2233</v>
      </c>
      <c r="E81" s="1" t="s">
        <v>131</v>
      </c>
      <c r="F81" s="1" t="s">
        <v>104</v>
      </c>
      <c r="G81">
        <v>2000</v>
      </c>
    </row>
    <row r="82" spans="1:7" x14ac:dyDescent="0.2">
      <c r="A82" t="s">
        <v>65</v>
      </c>
      <c r="C82">
        <v>1456</v>
      </c>
      <c r="E82" s="1" t="s">
        <v>131</v>
      </c>
      <c r="F82" s="1" t="s">
        <v>105</v>
      </c>
      <c r="G82">
        <v>2964</v>
      </c>
    </row>
    <row r="83" spans="1:7" x14ac:dyDescent="0.2">
      <c r="B83" t="s">
        <v>8</v>
      </c>
      <c r="C83">
        <f>SUM(C80:C82)</f>
        <v>6666</v>
      </c>
      <c r="E83" s="1" t="s">
        <v>132</v>
      </c>
      <c r="F83" s="1" t="s">
        <v>103</v>
      </c>
      <c r="G83">
        <v>2965</v>
      </c>
    </row>
    <row r="84" spans="1:7" x14ac:dyDescent="0.2">
      <c r="A84" t="s">
        <v>66</v>
      </c>
      <c r="C84">
        <v>2464</v>
      </c>
      <c r="E84" s="1" t="s">
        <v>132</v>
      </c>
      <c r="F84" s="1" t="s">
        <v>104</v>
      </c>
      <c r="G84">
        <v>2850</v>
      </c>
    </row>
    <row r="85" spans="1:7" x14ac:dyDescent="0.2">
      <c r="A85" t="s">
        <v>67</v>
      </c>
      <c r="C85">
        <v>2153</v>
      </c>
      <c r="E85" s="1" t="s">
        <v>132</v>
      </c>
      <c r="F85" s="1" t="s">
        <v>105</v>
      </c>
      <c r="G85">
        <v>890</v>
      </c>
    </row>
    <row r="86" spans="1:7" x14ac:dyDescent="0.2">
      <c r="A86" t="s">
        <v>68</v>
      </c>
      <c r="C86">
        <v>1438</v>
      </c>
      <c r="E86" s="1" t="s">
        <v>133</v>
      </c>
      <c r="F86" s="1" t="s">
        <v>103</v>
      </c>
      <c r="G86">
        <v>2108</v>
      </c>
    </row>
    <row r="87" spans="1:7" x14ac:dyDescent="0.2">
      <c r="B87" t="s">
        <v>8</v>
      </c>
      <c r="C87">
        <f>SUM(C84:C86)</f>
        <v>6055</v>
      </c>
      <c r="E87" s="1" t="s">
        <v>133</v>
      </c>
      <c r="F87" s="1" t="s">
        <v>104</v>
      </c>
      <c r="G87">
        <v>1764</v>
      </c>
    </row>
    <row r="88" spans="1:7" x14ac:dyDescent="0.2">
      <c r="A88" t="s">
        <v>69</v>
      </c>
      <c r="C88">
        <v>1037</v>
      </c>
      <c r="E88" s="1" t="s">
        <v>133</v>
      </c>
      <c r="F88" s="1" t="s">
        <v>105</v>
      </c>
      <c r="G88">
        <v>2818</v>
      </c>
    </row>
    <row r="89" spans="1:7" x14ac:dyDescent="0.2">
      <c r="A89" t="s">
        <v>70</v>
      </c>
      <c r="C89">
        <v>2710</v>
      </c>
      <c r="E89" s="1" t="s">
        <v>134</v>
      </c>
      <c r="F89" s="1" t="s">
        <v>103</v>
      </c>
      <c r="G89">
        <v>530</v>
      </c>
    </row>
    <row r="90" spans="1:7" x14ac:dyDescent="0.2">
      <c r="A90" t="s">
        <v>71</v>
      </c>
      <c r="C90">
        <v>2281</v>
      </c>
      <c r="E90" s="1" t="s">
        <v>134</v>
      </c>
      <c r="F90" s="1" t="s">
        <v>104</v>
      </c>
      <c r="G90">
        <v>2812</v>
      </c>
    </row>
    <row r="91" spans="1:7" x14ac:dyDescent="0.2">
      <c r="B91" t="s">
        <v>8</v>
      </c>
      <c r="C91">
        <f>SUM(C88:C90)</f>
        <v>6028</v>
      </c>
      <c r="E91" s="1" t="s">
        <v>134</v>
      </c>
      <c r="F91" s="1" t="s">
        <v>105</v>
      </c>
      <c r="G91">
        <v>1518</v>
      </c>
    </row>
    <row r="92" spans="1:7" x14ac:dyDescent="0.2">
      <c r="A92" t="s">
        <v>72</v>
      </c>
      <c r="C92">
        <v>1478</v>
      </c>
      <c r="E92" s="1" t="s">
        <v>135</v>
      </c>
      <c r="F92" s="1" t="s">
        <v>103</v>
      </c>
      <c r="G92">
        <v>702</v>
      </c>
    </row>
    <row r="93" spans="1:7" x14ac:dyDescent="0.2">
      <c r="A93" t="s">
        <v>73</v>
      </c>
      <c r="C93">
        <v>1254</v>
      </c>
      <c r="E93" s="1" t="s">
        <v>135</v>
      </c>
      <c r="F93" s="1" t="s">
        <v>104</v>
      </c>
      <c r="G93">
        <v>2620</v>
      </c>
    </row>
    <row r="94" spans="1:7" x14ac:dyDescent="0.2">
      <c r="A94" t="s">
        <v>74</v>
      </c>
      <c r="C94">
        <v>2507</v>
      </c>
      <c r="E94" s="1" t="s">
        <v>135</v>
      </c>
      <c r="F94" s="1" t="s">
        <v>105</v>
      </c>
      <c r="G94">
        <v>2820</v>
      </c>
    </row>
    <row r="95" spans="1:7" x14ac:dyDescent="0.2">
      <c r="B95" t="s">
        <v>8</v>
      </c>
      <c r="C95">
        <f>SUM(C92:C94)</f>
        <v>5239</v>
      </c>
    </row>
    <row r="96" spans="1:7" x14ac:dyDescent="0.2">
      <c r="A96" t="s">
        <v>75</v>
      </c>
      <c r="C96">
        <v>846</v>
      </c>
    </row>
    <row r="97" spans="1:3" x14ac:dyDescent="0.2">
      <c r="A97" t="s">
        <v>76</v>
      </c>
      <c r="C97">
        <v>363</v>
      </c>
    </row>
    <row r="98" spans="1:3" x14ac:dyDescent="0.2">
      <c r="A98" t="s">
        <v>77</v>
      </c>
      <c r="C98">
        <v>1824</v>
      </c>
    </row>
    <row r="99" spans="1:3" x14ac:dyDescent="0.2">
      <c r="B99" t="s">
        <v>8</v>
      </c>
      <c r="C99">
        <f>SUM(C96:C98)</f>
        <v>3033</v>
      </c>
    </row>
    <row r="100" spans="1:3" x14ac:dyDescent="0.2">
      <c r="A100" t="s">
        <v>78</v>
      </c>
      <c r="C100">
        <v>2243</v>
      </c>
    </row>
    <row r="101" spans="1:3" x14ac:dyDescent="0.2">
      <c r="A101" t="s">
        <v>79</v>
      </c>
      <c r="C101">
        <v>2040</v>
      </c>
    </row>
    <row r="102" spans="1:3" x14ac:dyDescent="0.2">
      <c r="A102" t="s">
        <v>80</v>
      </c>
      <c r="C102">
        <v>2281</v>
      </c>
    </row>
    <row r="103" spans="1:3" x14ac:dyDescent="0.2">
      <c r="B103" t="s">
        <v>8</v>
      </c>
      <c r="C103">
        <f>SUM(C100:C102)</f>
        <v>6564</v>
      </c>
    </row>
    <row r="104" spans="1:3" x14ac:dyDescent="0.2">
      <c r="A104" t="s">
        <v>81</v>
      </c>
      <c r="C104">
        <v>2028</v>
      </c>
    </row>
    <row r="105" spans="1:3" x14ac:dyDescent="0.2">
      <c r="A105" t="s">
        <v>82</v>
      </c>
      <c r="C105">
        <v>2352</v>
      </c>
    </row>
    <row r="106" spans="1:3" x14ac:dyDescent="0.2">
      <c r="A106" t="s">
        <v>83</v>
      </c>
      <c r="C106">
        <v>2080</v>
      </c>
    </row>
    <row r="107" spans="1:3" x14ac:dyDescent="0.2">
      <c r="B107" t="s">
        <v>8</v>
      </c>
      <c r="C107">
        <f>SUM(C104:C106)</f>
        <v>6460</v>
      </c>
    </row>
    <row r="108" spans="1:3" x14ac:dyDescent="0.2">
      <c r="A108" t="s">
        <v>84</v>
      </c>
      <c r="C108">
        <v>435</v>
      </c>
    </row>
    <row r="109" spans="1:3" x14ac:dyDescent="0.2">
      <c r="A109" t="s">
        <v>85</v>
      </c>
      <c r="C109">
        <v>2000</v>
      </c>
    </row>
    <row r="110" spans="1:3" x14ac:dyDescent="0.2">
      <c r="A110" t="s">
        <v>86</v>
      </c>
      <c r="C110">
        <v>2964</v>
      </c>
    </row>
    <row r="111" spans="1:3" x14ac:dyDescent="0.2">
      <c r="B111" t="s">
        <v>8</v>
      </c>
      <c r="C111">
        <f>SUM(C108:C110)</f>
        <v>5399</v>
      </c>
    </row>
    <row r="112" spans="1:3" x14ac:dyDescent="0.2">
      <c r="A112" t="s">
        <v>87</v>
      </c>
      <c r="C112">
        <v>2965</v>
      </c>
    </row>
    <row r="113" spans="1:3" x14ac:dyDescent="0.2">
      <c r="A113" t="s">
        <v>88</v>
      </c>
      <c r="C113">
        <v>2850</v>
      </c>
    </row>
    <row r="114" spans="1:3" x14ac:dyDescent="0.2">
      <c r="A114" t="s">
        <v>89</v>
      </c>
      <c r="C114">
        <v>890</v>
      </c>
    </row>
    <row r="115" spans="1:3" x14ac:dyDescent="0.2">
      <c r="B115" t="s">
        <v>8</v>
      </c>
      <c r="C115">
        <f>SUM(C112:C114)</f>
        <v>6705</v>
      </c>
    </row>
    <row r="116" spans="1:3" x14ac:dyDescent="0.2">
      <c r="A116" t="s">
        <v>90</v>
      </c>
      <c r="C116">
        <v>2108</v>
      </c>
    </row>
    <row r="117" spans="1:3" x14ac:dyDescent="0.2">
      <c r="A117" t="s">
        <v>91</v>
      </c>
      <c r="C117">
        <v>1764</v>
      </c>
    </row>
    <row r="118" spans="1:3" x14ac:dyDescent="0.2">
      <c r="A118" t="s">
        <v>92</v>
      </c>
      <c r="C118">
        <v>2818</v>
      </c>
    </row>
    <row r="119" spans="1:3" x14ac:dyDescent="0.2">
      <c r="B119" t="s">
        <v>8</v>
      </c>
      <c r="C119">
        <f>SUM(C116:C118)</f>
        <v>6690</v>
      </c>
    </row>
    <row r="120" spans="1:3" x14ac:dyDescent="0.2">
      <c r="A120" t="s">
        <v>93</v>
      </c>
      <c r="C120">
        <v>530</v>
      </c>
    </row>
    <row r="121" spans="1:3" x14ac:dyDescent="0.2">
      <c r="A121" t="s">
        <v>94</v>
      </c>
      <c r="C121">
        <v>2812</v>
      </c>
    </row>
    <row r="122" spans="1:3" x14ac:dyDescent="0.2">
      <c r="A122" t="s">
        <v>95</v>
      </c>
      <c r="C122">
        <v>1518</v>
      </c>
    </row>
    <row r="123" spans="1:3" x14ac:dyDescent="0.2">
      <c r="B123" t="s">
        <v>8</v>
      </c>
      <c r="C123">
        <f>SUM(C120:C122)</f>
        <v>4860</v>
      </c>
    </row>
    <row r="124" spans="1:3" x14ac:dyDescent="0.2">
      <c r="A124" t="s">
        <v>96</v>
      </c>
      <c r="C124">
        <v>702</v>
      </c>
    </row>
    <row r="125" spans="1:3" x14ac:dyDescent="0.2">
      <c r="A125" t="s">
        <v>97</v>
      </c>
      <c r="C125">
        <v>2620</v>
      </c>
    </row>
    <row r="126" spans="1:3" x14ac:dyDescent="0.2">
      <c r="A126" t="s">
        <v>98</v>
      </c>
      <c r="C126">
        <v>2820</v>
      </c>
    </row>
    <row r="127" spans="1:3" x14ac:dyDescent="0.2">
      <c r="B127" t="s">
        <v>8</v>
      </c>
      <c r="C127">
        <f>SUM(C124:C126)</f>
        <v>6142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95E4-0734-F44A-B310-5B4073C7202E}">
  <dimension ref="A1:B4"/>
  <sheetViews>
    <sheetView workbookViewId="0"/>
  </sheetViews>
  <sheetFormatPr baseColWidth="10" defaultRowHeight="16" x14ac:dyDescent="0.2"/>
  <cols>
    <col min="1" max="1" width="13.33203125" bestFit="1" customWidth="1"/>
    <col min="2" max="2" width="14.5" bestFit="1" customWidth="1"/>
  </cols>
  <sheetData>
    <row r="1" spans="1:2" x14ac:dyDescent="0.2">
      <c r="A1" t="s">
        <v>206</v>
      </c>
      <c r="B1" t="s">
        <v>246</v>
      </c>
    </row>
    <row r="2" spans="1:2" x14ac:dyDescent="0.2">
      <c r="A2">
        <v>1</v>
      </c>
      <c r="B2" s="1" t="s">
        <v>247</v>
      </c>
    </row>
    <row r="3" spans="1:2" x14ac:dyDescent="0.2">
      <c r="A3">
        <v>2</v>
      </c>
      <c r="B3" s="1" t="s">
        <v>248</v>
      </c>
    </row>
    <row r="4" spans="1:2" x14ac:dyDescent="0.2">
      <c r="A4">
        <v>3</v>
      </c>
      <c r="B4" s="1" t="s">
        <v>249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EED1-163C-4F40-BE98-4CCB6FE4ED3E}">
  <dimension ref="A1:D20"/>
  <sheetViews>
    <sheetView workbookViewId="0"/>
  </sheetViews>
  <sheetFormatPr baseColWidth="10" defaultRowHeight="16" x14ac:dyDescent="0.2"/>
  <cols>
    <col min="1" max="1" width="12.33203125" bestFit="1" customWidth="1"/>
    <col min="2" max="2" width="19.33203125" bestFit="1" customWidth="1"/>
    <col min="3" max="3" width="13.33203125" bestFit="1" customWidth="1"/>
    <col min="4" max="4" width="8" bestFit="1" customWidth="1"/>
  </cols>
  <sheetData>
    <row r="1" spans="1:4" x14ac:dyDescent="0.2">
      <c r="A1" t="s">
        <v>204</v>
      </c>
      <c r="B1" t="s">
        <v>205</v>
      </c>
      <c r="C1" t="s">
        <v>206</v>
      </c>
      <c r="D1" t="s">
        <v>207</v>
      </c>
    </row>
    <row r="2" spans="1:4" x14ac:dyDescent="0.2">
      <c r="A2" s="1" t="s">
        <v>208</v>
      </c>
      <c r="B2" s="1" t="s">
        <v>209</v>
      </c>
      <c r="C2">
        <v>1</v>
      </c>
      <c r="D2">
        <v>1.2</v>
      </c>
    </row>
    <row r="3" spans="1:4" x14ac:dyDescent="0.2">
      <c r="A3" s="1" t="s">
        <v>210</v>
      </c>
      <c r="B3" s="1" t="s">
        <v>211</v>
      </c>
      <c r="C3">
        <v>1</v>
      </c>
      <c r="D3">
        <v>2.4</v>
      </c>
    </row>
    <row r="4" spans="1:4" x14ac:dyDescent="0.2">
      <c r="A4" s="1" t="s">
        <v>212</v>
      </c>
      <c r="B4" s="1" t="s">
        <v>213</v>
      </c>
      <c r="C4">
        <v>1</v>
      </c>
      <c r="D4">
        <v>1.5</v>
      </c>
    </row>
    <row r="5" spans="1:4" x14ac:dyDescent="0.2">
      <c r="A5" s="1" t="s">
        <v>214</v>
      </c>
      <c r="B5" s="1" t="s">
        <v>215</v>
      </c>
      <c r="C5">
        <v>1</v>
      </c>
      <c r="D5">
        <v>1.8</v>
      </c>
    </row>
    <row r="6" spans="1:4" x14ac:dyDescent="0.2">
      <c r="A6" s="1" t="s">
        <v>216</v>
      </c>
      <c r="B6" s="1" t="s">
        <v>217</v>
      </c>
      <c r="C6">
        <v>1</v>
      </c>
      <c r="D6">
        <v>3.9</v>
      </c>
    </row>
    <row r="7" spans="1:4" x14ac:dyDescent="0.2">
      <c r="A7" s="1" t="s">
        <v>218</v>
      </c>
      <c r="B7" s="1" t="s">
        <v>219</v>
      </c>
      <c r="C7">
        <v>1</v>
      </c>
      <c r="D7">
        <v>6.6</v>
      </c>
    </row>
    <row r="8" spans="1:4" x14ac:dyDescent="0.2">
      <c r="A8" s="1" t="s">
        <v>220</v>
      </c>
      <c r="B8" s="1" t="s">
        <v>221</v>
      </c>
      <c r="C8">
        <v>1</v>
      </c>
      <c r="D8">
        <v>1</v>
      </c>
    </row>
    <row r="9" spans="1:4" x14ac:dyDescent="0.2">
      <c r="A9" s="1" t="s">
        <v>222</v>
      </c>
      <c r="B9" s="1" t="s">
        <v>223</v>
      </c>
      <c r="C9">
        <v>1</v>
      </c>
      <c r="D9">
        <v>1.7</v>
      </c>
    </row>
    <row r="10" spans="1:4" x14ac:dyDescent="0.2">
      <c r="A10" s="1" t="s">
        <v>224</v>
      </c>
      <c r="B10" s="1" t="s">
        <v>225</v>
      </c>
      <c r="C10">
        <v>2</v>
      </c>
      <c r="D10">
        <v>3.3</v>
      </c>
    </row>
    <row r="11" spans="1:4" x14ac:dyDescent="0.2">
      <c r="A11" s="1" t="s">
        <v>226</v>
      </c>
      <c r="B11" s="1" t="s">
        <v>227</v>
      </c>
      <c r="C11">
        <v>2</v>
      </c>
      <c r="D11">
        <v>2.8</v>
      </c>
    </row>
    <row r="12" spans="1:4" x14ac:dyDescent="0.2">
      <c r="A12" s="1" t="s">
        <v>228</v>
      </c>
      <c r="B12" s="1" t="s">
        <v>229</v>
      </c>
      <c r="C12">
        <v>2</v>
      </c>
      <c r="D12">
        <v>2</v>
      </c>
    </row>
    <row r="13" spans="1:4" x14ac:dyDescent="0.2">
      <c r="A13" s="1" t="s">
        <v>230</v>
      </c>
      <c r="B13" s="1" t="s">
        <v>231</v>
      </c>
      <c r="C13">
        <v>2</v>
      </c>
      <c r="D13">
        <v>3.2</v>
      </c>
    </row>
    <row r="14" spans="1:4" x14ac:dyDescent="0.2">
      <c r="A14" s="1" t="s">
        <v>232</v>
      </c>
      <c r="B14" s="1" t="s">
        <v>233</v>
      </c>
      <c r="C14">
        <v>2</v>
      </c>
      <c r="D14">
        <v>3.4</v>
      </c>
    </row>
    <row r="15" spans="1:4" x14ac:dyDescent="0.2">
      <c r="A15" s="1" t="s">
        <v>234</v>
      </c>
      <c r="B15" s="1" t="s">
        <v>235</v>
      </c>
      <c r="C15">
        <v>2</v>
      </c>
      <c r="D15">
        <v>3.8</v>
      </c>
    </row>
    <row r="16" spans="1:4" x14ac:dyDescent="0.2">
      <c r="A16" s="1" t="s">
        <v>236</v>
      </c>
      <c r="B16" s="1" t="s">
        <v>237</v>
      </c>
      <c r="C16">
        <v>2</v>
      </c>
      <c r="D16">
        <v>2.5</v>
      </c>
    </row>
    <row r="17" spans="1:4" x14ac:dyDescent="0.2">
      <c r="A17" s="1" t="s">
        <v>238</v>
      </c>
      <c r="B17" s="1" t="s">
        <v>239</v>
      </c>
      <c r="C17">
        <v>3</v>
      </c>
      <c r="D17">
        <v>1.4</v>
      </c>
    </row>
    <row r="18" spans="1:4" x14ac:dyDescent="0.2">
      <c r="A18" s="1" t="s">
        <v>240</v>
      </c>
      <c r="B18" s="1" t="s">
        <v>241</v>
      </c>
      <c r="C18">
        <v>3</v>
      </c>
      <c r="D18">
        <v>1.7</v>
      </c>
    </row>
    <row r="19" spans="1:4" x14ac:dyDescent="0.2">
      <c r="A19" s="1" t="s">
        <v>242</v>
      </c>
      <c r="B19" s="1" t="s">
        <v>243</v>
      </c>
      <c r="C19">
        <v>3</v>
      </c>
      <c r="D19">
        <v>1.5</v>
      </c>
    </row>
    <row r="20" spans="1:4" x14ac:dyDescent="0.2">
      <c r="A20" s="1" t="s">
        <v>244</v>
      </c>
      <c r="B20" s="1" t="s">
        <v>245</v>
      </c>
      <c r="C20">
        <v>3</v>
      </c>
      <c r="D20">
        <v>0.9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7F18-99AF-C647-925E-83ED6793974B}">
  <dimension ref="A1:B34"/>
  <sheetViews>
    <sheetView workbookViewId="0">
      <selection activeCell="B13" sqref="B13"/>
    </sheetView>
  </sheetViews>
  <sheetFormatPr baseColWidth="10" defaultRowHeight="16" x14ac:dyDescent="0.2"/>
  <cols>
    <col min="1" max="1" width="7.1640625" bestFit="1" customWidth="1"/>
    <col min="2" max="2" width="17.33203125" bestFit="1" customWidth="1"/>
  </cols>
  <sheetData>
    <row r="1" spans="1:2" x14ac:dyDescent="0.2">
      <c r="A1" t="s">
        <v>136</v>
      </c>
      <c r="B1" t="s">
        <v>137</v>
      </c>
    </row>
    <row r="2" spans="1:2" x14ac:dyDescent="0.2">
      <c r="A2" s="1" t="s">
        <v>138</v>
      </c>
      <c r="B2" s="1" t="s">
        <v>139</v>
      </c>
    </row>
    <row r="3" spans="1:2" x14ac:dyDescent="0.2">
      <c r="A3" s="1" t="s">
        <v>140</v>
      </c>
      <c r="B3" s="1" t="s">
        <v>141</v>
      </c>
    </row>
    <row r="4" spans="1:2" x14ac:dyDescent="0.2">
      <c r="A4" s="1" t="s">
        <v>142</v>
      </c>
      <c r="B4" s="1" t="s">
        <v>143</v>
      </c>
    </row>
    <row r="5" spans="1:2" x14ac:dyDescent="0.2">
      <c r="A5" s="1" t="s">
        <v>144</v>
      </c>
      <c r="B5" s="1" t="s">
        <v>145</v>
      </c>
    </row>
    <row r="6" spans="1:2" x14ac:dyDescent="0.2">
      <c r="A6" s="1" t="s">
        <v>146</v>
      </c>
      <c r="B6" s="1" t="s">
        <v>147</v>
      </c>
    </row>
    <row r="7" spans="1:2" x14ac:dyDescent="0.2">
      <c r="A7" s="1" t="s">
        <v>148</v>
      </c>
      <c r="B7" s="1" t="s">
        <v>149</v>
      </c>
    </row>
    <row r="8" spans="1:2" x14ac:dyDescent="0.2">
      <c r="A8" s="1" t="s">
        <v>150</v>
      </c>
      <c r="B8" s="1" t="s">
        <v>151</v>
      </c>
    </row>
    <row r="9" spans="1:2" x14ac:dyDescent="0.2">
      <c r="A9" s="1" t="s">
        <v>152</v>
      </c>
      <c r="B9" s="1" t="s">
        <v>153</v>
      </c>
    </row>
    <row r="10" spans="1:2" x14ac:dyDescent="0.2">
      <c r="A10" s="1" t="s">
        <v>154</v>
      </c>
      <c r="B10" s="1" t="s">
        <v>155</v>
      </c>
    </row>
    <row r="11" spans="1:2" x14ac:dyDescent="0.2">
      <c r="A11" s="1" t="s">
        <v>156</v>
      </c>
      <c r="B11" s="1" t="s">
        <v>157</v>
      </c>
    </row>
    <row r="12" spans="1:2" x14ac:dyDescent="0.2">
      <c r="A12" s="1" t="s">
        <v>158</v>
      </c>
      <c r="B12" s="1" t="s">
        <v>159</v>
      </c>
    </row>
    <row r="13" spans="1:2" x14ac:dyDescent="0.2">
      <c r="A13" s="1" t="s">
        <v>160</v>
      </c>
      <c r="B13" s="1" t="s">
        <v>161</v>
      </c>
    </row>
    <row r="14" spans="1:2" x14ac:dyDescent="0.2">
      <c r="A14" s="1" t="s">
        <v>162</v>
      </c>
      <c r="B14" s="1" t="s">
        <v>163</v>
      </c>
    </row>
    <row r="15" spans="1:2" x14ac:dyDescent="0.2">
      <c r="A15" s="1" t="s">
        <v>164</v>
      </c>
      <c r="B15" s="1" t="s">
        <v>165</v>
      </c>
    </row>
    <row r="16" spans="1:2" x14ac:dyDescent="0.2">
      <c r="A16" s="1" t="s">
        <v>166</v>
      </c>
      <c r="B16" s="1" t="s">
        <v>167</v>
      </c>
    </row>
    <row r="17" spans="1:2" x14ac:dyDescent="0.2">
      <c r="A17" s="1" t="s">
        <v>168</v>
      </c>
      <c r="B17" s="1" t="s">
        <v>169</v>
      </c>
    </row>
    <row r="18" spans="1:2" x14ac:dyDescent="0.2">
      <c r="A18" s="1" t="s">
        <v>170</v>
      </c>
      <c r="B18" s="1" t="s">
        <v>171</v>
      </c>
    </row>
    <row r="19" spans="1:2" x14ac:dyDescent="0.2">
      <c r="A19" s="1" t="s">
        <v>172</v>
      </c>
      <c r="B19" s="1" t="s">
        <v>173</v>
      </c>
    </row>
    <row r="20" spans="1:2" x14ac:dyDescent="0.2">
      <c r="A20" s="1" t="s">
        <v>174</v>
      </c>
      <c r="B20" s="1" t="s">
        <v>175</v>
      </c>
    </row>
    <row r="21" spans="1:2" x14ac:dyDescent="0.2">
      <c r="A21" s="1" t="s">
        <v>176</v>
      </c>
      <c r="B21" s="1" t="s">
        <v>177</v>
      </c>
    </row>
    <row r="22" spans="1:2" x14ac:dyDescent="0.2">
      <c r="A22" s="1" t="s">
        <v>178</v>
      </c>
      <c r="B22" s="1" t="s">
        <v>179</v>
      </c>
    </row>
    <row r="23" spans="1:2" x14ac:dyDescent="0.2">
      <c r="A23" s="1" t="s">
        <v>180</v>
      </c>
      <c r="B23" s="1" t="s">
        <v>181</v>
      </c>
    </row>
    <row r="24" spans="1:2" x14ac:dyDescent="0.2">
      <c r="A24" s="1" t="s">
        <v>182</v>
      </c>
      <c r="B24" s="1" t="s">
        <v>183</v>
      </c>
    </row>
    <row r="25" spans="1:2" x14ac:dyDescent="0.2">
      <c r="A25" s="1" t="s">
        <v>184</v>
      </c>
      <c r="B25" s="1" t="s">
        <v>185</v>
      </c>
    </row>
    <row r="26" spans="1:2" x14ac:dyDescent="0.2">
      <c r="A26" s="1" t="s">
        <v>186</v>
      </c>
      <c r="B26" s="1" t="s">
        <v>187</v>
      </c>
    </row>
    <row r="27" spans="1:2" x14ac:dyDescent="0.2">
      <c r="A27" s="1" t="s">
        <v>188</v>
      </c>
      <c r="B27" s="1" t="s">
        <v>189</v>
      </c>
    </row>
    <row r="28" spans="1:2" x14ac:dyDescent="0.2">
      <c r="A28" s="1" t="s">
        <v>190</v>
      </c>
      <c r="B28" s="1" t="s">
        <v>191</v>
      </c>
    </row>
    <row r="29" spans="1:2" x14ac:dyDescent="0.2">
      <c r="A29" s="1" t="s">
        <v>192</v>
      </c>
      <c r="B29" s="1" t="s">
        <v>193</v>
      </c>
    </row>
    <row r="30" spans="1:2" x14ac:dyDescent="0.2">
      <c r="A30" s="1" t="s">
        <v>194</v>
      </c>
      <c r="B30" s="1" t="s">
        <v>195</v>
      </c>
    </row>
    <row r="31" spans="1:2" x14ac:dyDescent="0.2">
      <c r="A31" s="1" t="s">
        <v>196</v>
      </c>
      <c r="B31" s="1" t="s">
        <v>197</v>
      </c>
    </row>
    <row r="32" spans="1:2" x14ac:dyDescent="0.2">
      <c r="A32" s="1" t="s">
        <v>198</v>
      </c>
      <c r="B32" s="1" t="s">
        <v>199</v>
      </c>
    </row>
    <row r="33" spans="1:2" x14ac:dyDescent="0.2">
      <c r="A33" s="1" t="s">
        <v>200</v>
      </c>
      <c r="B33" s="1" t="s">
        <v>201</v>
      </c>
    </row>
    <row r="34" spans="1:2" x14ac:dyDescent="0.2">
      <c r="A34" s="1" t="s">
        <v>202</v>
      </c>
      <c r="B34" s="1" t="s">
        <v>203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4D41-D55F-D247-916E-96C0174A6656}">
  <dimension ref="A1:G8"/>
  <sheetViews>
    <sheetView zoomScale="130" zoomScaleNormal="130" workbookViewId="0">
      <selection activeCell="C19" sqref="C19"/>
    </sheetView>
  </sheetViews>
  <sheetFormatPr baseColWidth="10" defaultRowHeight="16" x14ac:dyDescent="0.2"/>
  <cols>
    <col min="7" max="7" width="11.83203125" customWidth="1"/>
  </cols>
  <sheetData>
    <row r="1" spans="1:7" x14ac:dyDescent="0.2">
      <c r="A1" s="4" t="s">
        <v>136</v>
      </c>
      <c r="B1" s="4" t="s">
        <v>205</v>
      </c>
      <c r="C1" s="4" t="s">
        <v>250</v>
      </c>
      <c r="D1" s="4" t="s">
        <v>251</v>
      </c>
      <c r="E1" s="4" t="s">
        <v>252</v>
      </c>
      <c r="F1" s="4" t="s">
        <v>253</v>
      </c>
      <c r="G1" s="4" t="s">
        <v>254</v>
      </c>
    </row>
    <row r="2" spans="1:7" x14ac:dyDescent="0.2">
      <c r="A2" s="2">
        <v>1044</v>
      </c>
      <c r="B2" s="2" t="s">
        <v>211</v>
      </c>
      <c r="C2" s="3" t="s">
        <v>255</v>
      </c>
      <c r="D2" s="3" t="s">
        <v>256</v>
      </c>
      <c r="E2" s="3" t="s">
        <v>257</v>
      </c>
      <c r="F2" s="3" t="s">
        <v>258</v>
      </c>
      <c r="G2" s="3"/>
    </row>
    <row r="3" spans="1:7" x14ac:dyDescent="0.2">
      <c r="A3" s="2">
        <v>23</v>
      </c>
      <c r="B3" s="2" t="s">
        <v>259</v>
      </c>
      <c r="C3" s="3" t="s">
        <v>260</v>
      </c>
      <c r="D3" s="3" t="s">
        <v>261</v>
      </c>
      <c r="E3" s="3" t="s">
        <v>262</v>
      </c>
      <c r="F3" s="3" t="s">
        <v>263</v>
      </c>
      <c r="G3" s="3" t="s">
        <v>264</v>
      </c>
    </row>
    <row r="4" spans="1:7" x14ac:dyDescent="0.2">
      <c r="A4" s="2">
        <v>85</v>
      </c>
      <c r="B4" s="2" t="s">
        <v>221</v>
      </c>
      <c r="C4" s="3" t="s">
        <v>265</v>
      </c>
      <c r="D4" s="3" t="s">
        <v>266</v>
      </c>
      <c r="E4" s="3" t="s">
        <v>267</v>
      </c>
      <c r="F4" s="3" t="s">
        <v>268</v>
      </c>
      <c r="G4" s="3"/>
    </row>
    <row r="5" spans="1:7" x14ac:dyDescent="0.2">
      <c r="A5" s="2">
        <v>1011</v>
      </c>
      <c r="B5" s="2" t="s">
        <v>213</v>
      </c>
      <c r="C5" s="3" t="s">
        <v>269</v>
      </c>
      <c r="D5" s="3" t="s">
        <v>270</v>
      </c>
      <c r="E5" s="3" t="s">
        <v>271</v>
      </c>
      <c r="F5" s="3" t="s">
        <v>272</v>
      </c>
      <c r="G5" s="3"/>
    </row>
    <row r="6" spans="1:7" x14ac:dyDescent="0.2">
      <c r="A6" s="2">
        <v>808</v>
      </c>
      <c r="B6" s="2" t="s">
        <v>273</v>
      </c>
      <c r="C6" s="3" t="s">
        <v>274</v>
      </c>
      <c r="D6" s="3" t="s">
        <v>275</v>
      </c>
      <c r="E6" s="3" t="s">
        <v>276</v>
      </c>
      <c r="F6" s="3" t="s">
        <v>277</v>
      </c>
      <c r="G6" s="3" t="s">
        <v>278</v>
      </c>
    </row>
    <row r="7" spans="1:7" x14ac:dyDescent="0.2">
      <c r="A7" s="2">
        <v>672</v>
      </c>
      <c r="B7" s="2" t="s">
        <v>215</v>
      </c>
      <c r="C7" s="3" t="s">
        <v>279</v>
      </c>
      <c r="D7" s="3" t="s">
        <v>280</v>
      </c>
      <c r="E7" s="3" t="s">
        <v>281</v>
      </c>
      <c r="F7" s="3" t="s">
        <v>282</v>
      </c>
      <c r="G7" s="3"/>
    </row>
    <row r="8" spans="1:7" x14ac:dyDescent="0.2">
      <c r="A8" s="2">
        <v>943</v>
      </c>
      <c r="B8" s="2" t="s">
        <v>219</v>
      </c>
      <c r="C8" s="3" t="s">
        <v>283</v>
      </c>
      <c r="D8" s="3" t="s">
        <v>284</v>
      </c>
      <c r="E8" s="3" t="s">
        <v>285</v>
      </c>
      <c r="F8" s="3" t="s">
        <v>286</v>
      </c>
      <c r="G8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5443-244F-F345-8E03-939FFFA2B1A3}">
  <dimension ref="A1:D20"/>
  <sheetViews>
    <sheetView zoomScale="130" zoomScaleNormal="130" workbookViewId="0">
      <selection activeCell="I19" sqref="I19"/>
    </sheetView>
  </sheetViews>
  <sheetFormatPr baseColWidth="10" defaultRowHeight="16" x14ac:dyDescent="0.2"/>
  <cols>
    <col min="1" max="1" width="12.33203125" bestFit="1" customWidth="1"/>
    <col min="2" max="2" width="19.33203125" bestFit="1" customWidth="1"/>
    <col min="3" max="3" width="8" bestFit="1" customWidth="1"/>
    <col min="4" max="4" width="14.5" bestFit="1" customWidth="1"/>
  </cols>
  <sheetData>
    <row r="1" spans="1:4" x14ac:dyDescent="0.2">
      <c r="A1" t="s">
        <v>204</v>
      </c>
      <c r="B1" t="s">
        <v>205</v>
      </c>
      <c r="C1" t="s">
        <v>207</v>
      </c>
      <c r="D1" t="s">
        <v>246</v>
      </c>
    </row>
    <row r="2" spans="1:4" x14ac:dyDescent="0.2">
      <c r="A2" s="1" t="s">
        <v>208</v>
      </c>
      <c r="B2" s="1" t="s">
        <v>209</v>
      </c>
      <c r="C2">
        <v>1.2</v>
      </c>
      <c r="D2" s="1" t="s">
        <v>247</v>
      </c>
    </row>
    <row r="3" spans="1:4" x14ac:dyDescent="0.2">
      <c r="A3" s="1" t="s">
        <v>210</v>
      </c>
      <c r="B3" s="1" t="s">
        <v>211</v>
      </c>
      <c r="C3">
        <v>2.4</v>
      </c>
      <c r="D3" s="1" t="s">
        <v>247</v>
      </c>
    </row>
    <row r="4" spans="1:4" x14ac:dyDescent="0.2">
      <c r="A4" s="1" t="s">
        <v>212</v>
      </c>
      <c r="B4" s="1" t="s">
        <v>213</v>
      </c>
      <c r="C4">
        <v>1.5</v>
      </c>
      <c r="D4" s="1" t="s">
        <v>247</v>
      </c>
    </row>
    <row r="5" spans="1:4" x14ac:dyDescent="0.2">
      <c r="A5" s="1" t="s">
        <v>214</v>
      </c>
      <c r="B5" s="1" t="s">
        <v>215</v>
      </c>
      <c r="C5">
        <v>1.8</v>
      </c>
      <c r="D5" s="1" t="s">
        <v>247</v>
      </c>
    </row>
    <row r="6" spans="1:4" x14ac:dyDescent="0.2">
      <c r="A6" s="1" t="s">
        <v>216</v>
      </c>
      <c r="B6" s="1" t="s">
        <v>217</v>
      </c>
      <c r="C6">
        <v>3.9</v>
      </c>
      <c r="D6" s="1" t="s">
        <v>247</v>
      </c>
    </row>
    <row r="7" spans="1:4" x14ac:dyDescent="0.2">
      <c r="A7" s="1" t="s">
        <v>218</v>
      </c>
      <c r="B7" s="1" t="s">
        <v>219</v>
      </c>
      <c r="C7">
        <v>6.6</v>
      </c>
      <c r="D7" s="1" t="s">
        <v>247</v>
      </c>
    </row>
    <row r="8" spans="1:4" x14ac:dyDescent="0.2">
      <c r="A8" s="1" t="s">
        <v>220</v>
      </c>
      <c r="B8" s="1" t="s">
        <v>221</v>
      </c>
      <c r="C8">
        <v>1</v>
      </c>
      <c r="D8" s="1" t="s">
        <v>247</v>
      </c>
    </row>
    <row r="9" spans="1:4" x14ac:dyDescent="0.2">
      <c r="A9" s="1" t="s">
        <v>222</v>
      </c>
      <c r="B9" s="1" t="s">
        <v>223</v>
      </c>
      <c r="C9">
        <v>1.7</v>
      </c>
      <c r="D9" s="1" t="s">
        <v>247</v>
      </c>
    </row>
    <row r="10" spans="1:4" x14ac:dyDescent="0.2">
      <c r="A10" s="1" t="s">
        <v>224</v>
      </c>
      <c r="B10" s="1" t="s">
        <v>225</v>
      </c>
      <c r="C10">
        <v>3.3</v>
      </c>
      <c r="D10" s="1" t="s">
        <v>248</v>
      </c>
    </row>
    <row r="11" spans="1:4" x14ac:dyDescent="0.2">
      <c r="A11" s="1" t="s">
        <v>226</v>
      </c>
      <c r="B11" s="1" t="s">
        <v>227</v>
      </c>
      <c r="C11">
        <v>2.8</v>
      </c>
      <c r="D11" s="1" t="s">
        <v>248</v>
      </c>
    </row>
    <row r="12" spans="1:4" x14ac:dyDescent="0.2">
      <c r="A12" s="1" t="s">
        <v>228</v>
      </c>
      <c r="B12" s="1" t="s">
        <v>229</v>
      </c>
      <c r="C12">
        <v>2</v>
      </c>
      <c r="D12" s="1" t="s">
        <v>248</v>
      </c>
    </row>
    <row r="13" spans="1:4" x14ac:dyDescent="0.2">
      <c r="A13" s="1" t="s">
        <v>230</v>
      </c>
      <c r="B13" s="1" t="s">
        <v>231</v>
      </c>
      <c r="C13">
        <v>3.2</v>
      </c>
      <c r="D13" s="1" t="s">
        <v>248</v>
      </c>
    </row>
    <row r="14" spans="1:4" x14ac:dyDescent="0.2">
      <c r="A14" s="1" t="s">
        <v>232</v>
      </c>
      <c r="B14" s="1" t="s">
        <v>233</v>
      </c>
      <c r="C14">
        <v>3.4</v>
      </c>
      <c r="D14" s="1" t="s">
        <v>248</v>
      </c>
    </row>
    <row r="15" spans="1:4" x14ac:dyDescent="0.2">
      <c r="A15" s="1" t="s">
        <v>234</v>
      </c>
      <c r="B15" s="1" t="s">
        <v>235</v>
      </c>
      <c r="C15">
        <v>3.8</v>
      </c>
      <c r="D15" s="1" t="s">
        <v>248</v>
      </c>
    </row>
    <row r="16" spans="1:4" x14ac:dyDescent="0.2">
      <c r="A16" s="1" t="s">
        <v>236</v>
      </c>
      <c r="B16" s="1" t="s">
        <v>237</v>
      </c>
      <c r="C16">
        <v>2.5</v>
      </c>
      <c r="D16" s="1" t="s">
        <v>248</v>
      </c>
    </row>
    <row r="17" spans="1:4" x14ac:dyDescent="0.2">
      <c r="A17" s="1" t="s">
        <v>238</v>
      </c>
      <c r="B17" s="1" t="s">
        <v>239</v>
      </c>
      <c r="C17">
        <v>1.4</v>
      </c>
      <c r="D17" s="1" t="s">
        <v>249</v>
      </c>
    </row>
    <row r="18" spans="1:4" x14ac:dyDescent="0.2">
      <c r="A18" s="1" t="s">
        <v>240</v>
      </c>
      <c r="B18" s="1" t="s">
        <v>241</v>
      </c>
      <c r="C18">
        <v>1.7</v>
      </c>
      <c r="D18" s="1" t="s">
        <v>249</v>
      </c>
    </row>
    <row r="19" spans="1:4" x14ac:dyDescent="0.2">
      <c r="A19" s="1" t="s">
        <v>242</v>
      </c>
      <c r="B19" s="1" t="s">
        <v>243</v>
      </c>
      <c r="C19">
        <v>1.5</v>
      </c>
      <c r="D19" s="1" t="s">
        <v>249</v>
      </c>
    </row>
    <row r="20" spans="1:4" x14ac:dyDescent="0.2">
      <c r="A20" s="1" t="s">
        <v>244</v>
      </c>
      <c r="B20" s="1" t="s">
        <v>245</v>
      </c>
      <c r="C20">
        <v>0.9</v>
      </c>
      <c r="D20" s="1" t="s">
        <v>249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62DC-F492-2D47-BC8C-5B73051945E5}">
  <dimension ref="A1:D18"/>
  <sheetViews>
    <sheetView zoomScale="130" zoomScaleNormal="130" workbookViewId="0">
      <selection activeCell="J22" sqref="J22"/>
    </sheetView>
  </sheetViews>
  <sheetFormatPr baseColWidth="10" defaultRowHeight="16" x14ac:dyDescent="0.2"/>
  <cols>
    <col min="1" max="1" width="12.33203125" bestFit="1" customWidth="1"/>
    <col min="2" max="2" width="19.33203125" bestFit="1" customWidth="1"/>
    <col min="3" max="3" width="13.33203125" bestFit="1" customWidth="1"/>
    <col min="4" max="4" width="8" bestFit="1" customWidth="1"/>
  </cols>
  <sheetData>
    <row r="1" spans="1:4" x14ac:dyDescent="0.2">
      <c r="A1" t="s">
        <v>204</v>
      </c>
      <c r="B1" t="s">
        <v>205</v>
      </c>
      <c r="C1" t="s">
        <v>206</v>
      </c>
      <c r="D1" t="s">
        <v>207</v>
      </c>
    </row>
    <row r="2" spans="1:4" x14ac:dyDescent="0.2">
      <c r="A2" s="1" t="s">
        <v>208</v>
      </c>
      <c r="B2" s="1" t="s">
        <v>209</v>
      </c>
      <c r="C2">
        <v>1</v>
      </c>
      <c r="D2">
        <v>1.2</v>
      </c>
    </row>
    <row r="3" spans="1:4" x14ac:dyDescent="0.2">
      <c r="A3" s="1" t="s">
        <v>210</v>
      </c>
      <c r="B3" s="1" t="s">
        <v>211</v>
      </c>
      <c r="C3">
        <v>1</v>
      </c>
      <c r="D3">
        <v>2.4</v>
      </c>
    </row>
    <row r="4" spans="1:4" x14ac:dyDescent="0.2">
      <c r="A4" s="1" t="s">
        <v>212</v>
      </c>
      <c r="B4" s="1" t="s">
        <v>213</v>
      </c>
      <c r="C4">
        <v>1</v>
      </c>
      <c r="D4">
        <v>1.5</v>
      </c>
    </row>
    <row r="5" spans="1:4" x14ac:dyDescent="0.2">
      <c r="A5" s="1" t="s">
        <v>214</v>
      </c>
      <c r="B5" s="1" t="s">
        <v>215</v>
      </c>
      <c r="C5">
        <v>1</v>
      </c>
      <c r="D5">
        <v>1.8</v>
      </c>
    </row>
    <row r="6" spans="1:4" x14ac:dyDescent="0.2">
      <c r="A6" s="1" t="s">
        <v>216</v>
      </c>
      <c r="B6" s="1" t="s">
        <v>217</v>
      </c>
      <c r="C6">
        <v>1</v>
      </c>
      <c r="D6">
        <v>3.9</v>
      </c>
    </row>
    <row r="7" spans="1:4" x14ac:dyDescent="0.2">
      <c r="A7" s="1" t="s">
        <v>218</v>
      </c>
      <c r="B7" s="1" t="s">
        <v>219</v>
      </c>
      <c r="C7">
        <v>1</v>
      </c>
      <c r="D7">
        <v>6.6</v>
      </c>
    </row>
    <row r="8" spans="1:4" x14ac:dyDescent="0.2">
      <c r="A8" s="1" t="s">
        <v>220</v>
      </c>
      <c r="B8" s="1" t="s">
        <v>221</v>
      </c>
      <c r="C8">
        <v>1</v>
      </c>
      <c r="D8">
        <v>1</v>
      </c>
    </row>
    <row r="9" spans="1:4" x14ac:dyDescent="0.2">
      <c r="A9" s="1" t="s">
        <v>224</v>
      </c>
      <c r="B9" s="1" t="s">
        <v>225</v>
      </c>
      <c r="C9">
        <v>2</v>
      </c>
      <c r="D9">
        <v>3.3</v>
      </c>
    </row>
    <row r="10" spans="1:4" x14ac:dyDescent="0.2">
      <c r="A10" s="1" t="s">
        <v>226</v>
      </c>
      <c r="B10" s="1" t="s">
        <v>227</v>
      </c>
      <c r="C10">
        <v>2</v>
      </c>
      <c r="D10">
        <v>2.8</v>
      </c>
    </row>
    <row r="11" spans="1:4" x14ac:dyDescent="0.2">
      <c r="A11" s="1" t="s">
        <v>228</v>
      </c>
      <c r="B11" s="1" t="s">
        <v>229</v>
      </c>
      <c r="C11">
        <v>2</v>
      </c>
      <c r="D11">
        <v>2</v>
      </c>
    </row>
    <row r="12" spans="1:4" x14ac:dyDescent="0.2">
      <c r="A12" s="1" t="s">
        <v>230</v>
      </c>
      <c r="B12" s="1" t="s">
        <v>231</v>
      </c>
      <c r="C12">
        <v>2</v>
      </c>
      <c r="D12">
        <v>3.2</v>
      </c>
    </row>
    <row r="13" spans="1:4" x14ac:dyDescent="0.2">
      <c r="A13" s="1" t="s">
        <v>232</v>
      </c>
      <c r="B13" s="1" t="s">
        <v>233</v>
      </c>
      <c r="C13">
        <v>2</v>
      </c>
      <c r="D13">
        <v>3.4</v>
      </c>
    </row>
    <row r="14" spans="1:4" x14ac:dyDescent="0.2">
      <c r="A14" s="1" t="s">
        <v>236</v>
      </c>
      <c r="B14" s="1" t="s">
        <v>237</v>
      </c>
      <c r="C14">
        <v>2</v>
      </c>
      <c r="D14">
        <v>2.5</v>
      </c>
    </row>
    <row r="15" spans="1:4" x14ac:dyDescent="0.2">
      <c r="A15" s="1" t="s">
        <v>238</v>
      </c>
      <c r="B15" s="1" t="s">
        <v>239</v>
      </c>
      <c r="C15">
        <v>3</v>
      </c>
      <c r="D15">
        <v>1.4</v>
      </c>
    </row>
    <row r="16" spans="1:4" x14ac:dyDescent="0.2">
      <c r="A16" s="1" t="s">
        <v>240</v>
      </c>
      <c r="B16" s="1" t="s">
        <v>241</v>
      </c>
      <c r="C16">
        <v>3</v>
      </c>
      <c r="D16">
        <v>1.7</v>
      </c>
    </row>
    <row r="17" spans="1:4" x14ac:dyDescent="0.2">
      <c r="A17" s="1" t="s">
        <v>242</v>
      </c>
      <c r="B17" s="1" t="s">
        <v>243</v>
      </c>
      <c r="C17">
        <v>3</v>
      </c>
      <c r="D17">
        <v>1.5</v>
      </c>
    </row>
    <row r="18" spans="1:4" x14ac:dyDescent="0.2">
      <c r="A18" s="1" t="s">
        <v>244</v>
      </c>
      <c r="B18" s="1" t="s">
        <v>245</v>
      </c>
      <c r="C18">
        <v>3</v>
      </c>
      <c r="D18">
        <v>0.9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A943-81B0-A94A-9293-42EABDB0EC76}">
  <dimension ref="A1:D23"/>
  <sheetViews>
    <sheetView tabSelected="1" zoomScale="130" zoomScaleNormal="130" workbookViewId="0">
      <selection activeCell="N14" sqref="N14"/>
    </sheetView>
  </sheetViews>
  <sheetFormatPr baseColWidth="10" defaultRowHeight="16" x14ac:dyDescent="0.2"/>
  <cols>
    <col min="1" max="1" width="12.33203125" bestFit="1" customWidth="1"/>
    <col min="2" max="2" width="19.33203125" bestFit="1" customWidth="1"/>
    <col min="3" max="3" width="13.33203125" bestFit="1" customWidth="1"/>
    <col min="4" max="4" width="8" bestFit="1" customWidth="1"/>
  </cols>
  <sheetData>
    <row r="1" spans="1:4" x14ac:dyDescent="0.2">
      <c r="A1" t="s">
        <v>204</v>
      </c>
      <c r="B1" t="s">
        <v>205</v>
      </c>
      <c r="C1" t="s">
        <v>206</v>
      </c>
      <c r="D1" t="s">
        <v>207</v>
      </c>
    </row>
    <row r="2" spans="1:4" x14ac:dyDescent="0.2">
      <c r="A2" s="1" t="s">
        <v>208</v>
      </c>
      <c r="B2" s="1" t="s">
        <v>209</v>
      </c>
      <c r="C2">
        <v>1</v>
      </c>
      <c r="D2">
        <v>1.2</v>
      </c>
    </row>
    <row r="3" spans="1:4" x14ac:dyDescent="0.2">
      <c r="A3" s="1" t="s">
        <v>210</v>
      </c>
      <c r="B3" s="1" t="s">
        <v>211</v>
      </c>
      <c r="C3">
        <v>1</v>
      </c>
      <c r="D3">
        <v>2.4</v>
      </c>
    </row>
    <row r="4" spans="1:4" x14ac:dyDescent="0.2">
      <c r="A4" s="1" t="s">
        <v>212</v>
      </c>
      <c r="B4" s="1" t="s">
        <v>213</v>
      </c>
      <c r="C4">
        <v>1</v>
      </c>
      <c r="D4">
        <v>1.5</v>
      </c>
    </row>
    <row r="5" spans="1:4" x14ac:dyDescent="0.2">
      <c r="A5" s="1" t="s">
        <v>214</v>
      </c>
      <c r="B5" s="1" t="s">
        <v>215</v>
      </c>
      <c r="C5">
        <v>1</v>
      </c>
      <c r="D5">
        <v>1.8</v>
      </c>
    </row>
    <row r="6" spans="1:4" x14ac:dyDescent="0.2">
      <c r="A6" s="1" t="s">
        <v>216</v>
      </c>
      <c r="B6" s="1" t="s">
        <v>217</v>
      </c>
      <c r="C6">
        <v>1</v>
      </c>
      <c r="D6">
        <v>3.9</v>
      </c>
    </row>
    <row r="7" spans="1:4" x14ac:dyDescent="0.2">
      <c r="A7" s="1" t="s">
        <v>218</v>
      </c>
      <c r="B7" s="1" t="s">
        <v>219</v>
      </c>
      <c r="C7">
        <v>1</v>
      </c>
      <c r="D7">
        <v>6.6</v>
      </c>
    </row>
    <row r="8" spans="1:4" x14ac:dyDescent="0.2">
      <c r="A8" s="1" t="s">
        <v>220</v>
      </c>
      <c r="B8" s="1" t="s">
        <v>221</v>
      </c>
      <c r="C8">
        <v>1</v>
      </c>
      <c r="D8">
        <v>1</v>
      </c>
    </row>
    <row r="9" spans="1:4" x14ac:dyDescent="0.2">
      <c r="A9" s="1" t="s">
        <v>222</v>
      </c>
      <c r="B9" s="1" t="s">
        <v>223</v>
      </c>
      <c r="C9">
        <v>1</v>
      </c>
      <c r="D9">
        <v>1.7</v>
      </c>
    </row>
    <row r="10" spans="1:4" x14ac:dyDescent="0.2">
      <c r="A10" s="1" t="s">
        <v>224</v>
      </c>
      <c r="B10" s="1" t="s">
        <v>225</v>
      </c>
      <c r="C10">
        <v>2</v>
      </c>
      <c r="D10">
        <v>3.3</v>
      </c>
    </row>
    <row r="11" spans="1:4" x14ac:dyDescent="0.2">
      <c r="A11" s="1" t="s">
        <v>226</v>
      </c>
      <c r="B11" s="1" t="s">
        <v>227</v>
      </c>
      <c r="C11">
        <v>2</v>
      </c>
      <c r="D11">
        <v>2.8</v>
      </c>
    </row>
    <row r="12" spans="1:4" x14ac:dyDescent="0.2">
      <c r="A12" s="1" t="s">
        <v>228</v>
      </c>
      <c r="B12" s="1" t="s">
        <v>229</v>
      </c>
      <c r="C12">
        <v>2</v>
      </c>
      <c r="D12">
        <v>2</v>
      </c>
    </row>
    <row r="13" spans="1:4" x14ac:dyDescent="0.2">
      <c r="A13" s="1" t="s">
        <v>230</v>
      </c>
      <c r="B13" s="1" t="s">
        <v>231</v>
      </c>
      <c r="C13">
        <v>2</v>
      </c>
      <c r="D13">
        <v>3.2</v>
      </c>
    </row>
    <row r="14" spans="1:4" x14ac:dyDescent="0.2">
      <c r="A14" s="1" t="s">
        <v>232</v>
      </c>
      <c r="B14" s="1" t="s">
        <v>233</v>
      </c>
      <c r="C14">
        <v>2</v>
      </c>
      <c r="D14">
        <v>3.4</v>
      </c>
    </row>
    <row r="15" spans="1:4" x14ac:dyDescent="0.2">
      <c r="A15" s="1" t="s">
        <v>234</v>
      </c>
      <c r="B15" s="1" t="s">
        <v>235</v>
      </c>
      <c r="C15">
        <v>2</v>
      </c>
      <c r="D15">
        <v>3.8</v>
      </c>
    </row>
    <row r="16" spans="1:4" x14ac:dyDescent="0.2">
      <c r="A16" s="1" t="s">
        <v>236</v>
      </c>
      <c r="B16" s="1" t="s">
        <v>237</v>
      </c>
      <c r="C16">
        <v>2</v>
      </c>
      <c r="D16">
        <v>2.5</v>
      </c>
    </row>
    <row r="17" spans="1:4" x14ac:dyDescent="0.2">
      <c r="A17" s="1" t="s">
        <v>238</v>
      </c>
      <c r="B17" s="1" t="s">
        <v>239</v>
      </c>
      <c r="C17">
        <v>3</v>
      </c>
      <c r="D17">
        <v>1.4</v>
      </c>
    </row>
    <row r="18" spans="1:4" x14ac:dyDescent="0.2">
      <c r="A18" s="1" t="s">
        <v>240</v>
      </c>
      <c r="B18" s="1" t="s">
        <v>241</v>
      </c>
      <c r="C18">
        <v>3</v>
      </c>
      <c r="D18">
        <v>1.7</v>
      </c>
    </row>
    <row r="19" spans="1:4" x14ac:dyDescent="0.2">
      <c r="A19" s="1" t="s">
        <v>242</v>
      </c>
      <c r="B19" s="1" t="s">
        <v>243</v>
      </c>
      <c r="C19">
        <v>3</v>
      </c>
      <c r="D19">
        <v>1.5</v>
      </c>
    </row>
    <row r="20" spans="1:4" x14ac:dyDescent="0.2">
      <c r="A20" s="1" t="s">
        <v>244</v>
      </c>
      <c r="B20" s="1" t="s">
        <v>245</v>
      </c>
      <c r="C20">
        <v>3</v>
      </c>
      <c r="D20">
        <v>0.9</v>
      </c>
    </row>
    <row r="21" spans="1:4" x14ac:dyDescent="0.2">
      <c r="A21" s="1" t="s">
        <v>287</v>
      </c>
      <c r="B21" s="1" t="s">
        <v>288</v>
      </c>
      <c r="C21">
        <v>2</v>
      </c>
      <c r="D21">
        <v>2.5</v>
      </c>
    </row>
    <row r="22" spans="1:4" x14ac:dyDescent="0.2">
      <c r="A22" s="1" t="s">
        <v>289</v>
      </c>
      <c r="B22" s="1" t="s">
        <v>290</v>
      </c>
      <c r="C22">
        <v>3</v>
      </c>
      <c r="D22">
        <v>1.4</v>
      </c>
    </row>
    <row r="23" spans="1:4" x14ac:dyDescent="0.2">
      <c r="A23" s="1" t="s">
        <v>291</v>
      </c>
      <c r="B23" s="1" t="s">
        <v>292</v>
      </c>
      <c r="C23">
        <v>3</v>
      </c>
      <c r="D23">
        <v>2.2000000000000002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9 9 6 4 2 - 7 c d 3 - 4 9 3 9 - 8 f d 3 - e 0 c 8 6 6 c 3 0 d 6 6 "   x m l n s = " h t t p : / / s c h e m a s . m i c r o s o f t . c o m / D a t a M a s h u p " > A A A A A A Y H A A B Q S w M E F A A A C A g A W W O u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B Z Y 6 5 Y s 5 8 L J V Q E A A A D E w A A E w A A A E Z v c m 1 1 b G F z L 1 N l Y 3 R p b 2 4 x L m 3 t V 1 F v 2 z Y Q f g / Q / 0 C w L z J g K 0 j W 7 a X b g M x O 0 W x t 2 t l u B 8 w I A l q 6 2 k Q o U q O o 2 J 7 h / 7 6 j K N m 0 J X t 1 4 G V 7 2 J M t H n n 3 3 d 1 3 x 2 M G k e F K k o H 7 v X j 9 4 u z F W T Z l G m J i x m L A B G T k B y L A n B E y U L m O A D + v 5 x G I 8 D e l H 8 Z K P Q R v u I C w q 6 Q B a b K A n n / K Q G f n y S J h 0 T n Y r e e p m o G + / y M H v Q j n I p v T V p v I X I g 2 M T q H V h u V v 6 S 3 7 J F P W A H n g q I V Z 2 4 5 u j G Q 4 C e t 8 N A 2 + Y X L 2 C 4 N 2 V g A v V u N e s y w O 6 e m O 2 V y g v A j J f J E E r N I w W o r t o Z D z W T 2 R e m k W 0 i H K M y C H d N t s l x S J 7 c f V g E x M D c r F J T r l 3 v W v 8 H 1 G 2 m + e x V a z a t V 6 V k f E v V o I 6 p S o t U s 2 + A Z P P A 0 a M b c J p c 7 x 5 3 U O + 0 E z r R 1 o 2 b H R 1 y B w W w Z s P n d Q Q I C O d D H t a B u s U 2 A R V M S j M q w 3 J H v f y w S 2 C q V D l L B T Q V / v C A x C J 5 w t O M Z s F v c + W A X R Z t 4 A S 8 2 o t C d G G K E f 1 p c o / l e p T N Y U k I x 6 r / m y s D A L C z 7 s s f W x t m L 8 M J T G W 5 8 7 7 K U G y b 4 n 2 i 4 8 G i m d L y X H T Y S + x 3 z a R J e V i G y c M O P W q U I 8 7 5 V s s R G y h p w d N m w Q r K k O a 1 W s M H Q j H r L f u E v F g H Q l R 8 G C 4 s O j N J b 6 5 a l 9 C p R u T R 0 j a a B g q 4 M D x b O r g 8 F q F J 1 m 3 R z r U F G i 6 o a z r g 8 Y M v v P X E f 0 l M 0 n s v O t x 2 B W / O 0 Y 6 w f 2 d P b j 0 X k t Z 7 B F M D 8 6 6 2 n y h 4 y L s F i i M k U W I x B 2 J g t J W / d + t 5 e M y r 3 X Q k x i J h g 2 k b f R u d u n b W a j a 2 E o T T O I / M f S 1 p a o n q W O 6 M M A b n p 1 X J X i u o 5 x Z K d K L 1 w Z 7 y r w x 3 i E R x X R t s 5 K b X z k 9 z h J 8 x K t M b 1 P H f 5 o S B X w s a y q u 7 B s W D y 4 d C F 2 V x U R b O W y p B 3 P D P h T X a d p G Y R F B 9 O 8 3 t m o i m X E x u Y L O h D h I 0 9 f M N B x J + Z y N G d + + J W o y 7 G q 1 Z r n f s G Z D u z 2 w k L 8 l T j 2 8 f n r M b m i m o u w 9 9 z L L V p b f k z B y l Z b f k t S 8 a 5 n t T W + 8 q O L T F L a p L 3 T E Z T y N z Y U K f Z J 5 n y x 6 K 1 K j M F X Z 8 I y g 0 f r N S b C x p J V 3 q + 9 n V l L 3 t j N B / n x s p p Q S 1 6 7 B C y D 6 O 7 8 X 3 9 3 r z h T O H a U O E A k 1 G v e e 0 a 9 t k r 4 I v 5 W X F Z 8 e V Q H 3 N o b 2 1 w Y 3 s m W N 9 E u / 0 V E X k d s U F K P T G C t t o s T c N 3 C O c D O q f L m F 3 P U y b j 7 Q a 7 C Z y T F v / L a d d h r e n 3 e s 9 2 J 9 r t P n 8 7 9 z c C q j l Y 6 x 1 N o Y 9 5 F m E r 4 D K H + A S d w 1 f X 4 b b L P b 2 B 9 D x d / w 9 i + w Y x W z t X G C W / f n o H k 3 q 4 g r y h x h a Q p 6 k u p f F 2 i r Y q y I I 6 j t h V 3 S y 3 9 X 4 d k S X M 9 t + A + F w M e y r K E y T u V 7 A Y d X W q S T I 0 c 2 P p O 1 o / R y 0 J X w Y 4 E 7 X s r O a g 4 N o r / 4 G K 3 9 5 r 9 V Z J T O e R h K m i c Y A g T y d / D c U / O t C W j + J k D P q I c b b K w F W a g o x v Y b a P y l 2 V j L m E Y O k R 2 a N D Z d G d e v 0 X U E s D B B Q A A A g I A F l j r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W W O u W H n 2 d L G k A A A A 9 g A A A B I A A A A A A A A A A A A A A K S B A A A A A E N v b m Z p Z y 9 Q Y W N r Y W d l L n h t b F B L A Q I U A x Q A A A g I A F l j r l i z n w s l V A Q A A A M T A A A T A A A A A A A A A A A A A A C k g d Q A A A B G b 3 J t d W x h c y 9 T Z W N 0 a W 9 u M S 5 t U E s B A h Q D F A A A C A g A W W O u W A / K 6 a u k A A A A 6 Q A A A B M A A A A A A A A A A A A A A K S B W Q U A A F t D b 2 5 0 Z W 5 0 X 1 R 5 c G V z X S 5 4 b W x Q S w U G A A A A A A M A A w D C A A A A L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2 I A A A A A A A D 9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0 Y m x T Y W x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Y 2 M 4 N j Y x L T V l N W E t N G U w M C 1 i Z j c w L W V m M z E 1 Z m J m N D k w M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m x T Y W x l c 0 N s Z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w M j o 1 M j o z N y 4 1 M z Y 3 M z M w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T Y W x l c y 9 B d X R v U m V t b 3 Z l Z E N v b H V t b n M x L n t D b 2 x 1 b W 4 x L D B 9 J n F 1 b 3 Q 7 L C Z x d W 9 0 O 1 N l Y 3 R p b 2 4 x L 3 R i b F N h b G V z L 0 F 1 d G 9 S Z W 1 v d m V k Q 2 9 s d W 1 u c z E u e 0 N v b H V t b j I s M X 0 m c X V v d D s s J n F 1 b 3 Q 7 U 2 V j d G l v b j E v d G J s U 2 F s Z X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m x T Y W x l c y 9 B d X R v U m V t b 3 Z l Z E N v b H V t b n M x L n t D b 2 x 1 b W 4 x L D B 9 J n F 1 b 3 Q 7 L C Z x d W 9 0 O 1 N l Y 3 R p b 2 4 x L 3 R i b F N h b G V z L 0 F 1 d G 9 S Z W 1 v d m V k Q 2 9 s d W 1 u c z E u e 0 N v b H V t b j I s M X 0 m c X V v d D s s J n F 1 b 3 Q 7 U 2 V j d G l v b j E v d G J s U 2 F s Z X M v Q X V 0 b 1 J l b W 9 2 Z W R D b 2 x 1 b W 5 z M S 5 7 Q 2 9 s d W 1 u M y w y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i b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0 N h c G l 0 Y W x p e m V k J T I w Z W F j a C U y M H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c w M T Q z Z j E t M T E 2 N C 0 0 N D A 0 L W E 0 N z g t Y j M w Y W R k O G E 3 M G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S Z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y O j I 0 O j I w L j M y N T E 1 M z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B d X R v U m V t b 3 Z l Z E N v b H V t b n M x L n t J R C w w f S Z x d W 9 0 O y w m c X V v d D t T Z W N 0 a W 9 u M S 9 k U m V w c y 9 B d X R v U m V t b 3 Z l Z E N v b H V t b n M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X V 0 b 1 J l b W 9 2 Z W R D b 2 x 1 b W 5 z M S 5 7 S U Q s M H 0 m c X V v d D s s J n F 1 b 3 Q 7 U 2 V j d G l v b j E v Z F J l c H M v Q X V 0 b 1 J l b W 9 2 Z W R D b 2 x 1 b W 5 z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I y M z I x Y W E t N z F h M y 0 0 Z D I 2 L T l m Y T Q t Y T J j Z m Q 3 Y 2 E 3 O D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Q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j o y N D o y M C 4 z M j g 4 N T A w W i I g L z 4 8 R W 5 0 c n k g V H l w Z T 0 i R m l s b E N v b H V t b l R 5 c G V z I i B W Y W x 1 Z T 0 i c 0 J n W U R F U T 0 9 I i A v P j x F b n R y e S B U e X B l P S J G a W x s Q 2 9 s d W 1 u T m F t Z X M i I F Z h b H V l P S J z W y Z x d W 9 0 O 1 B y b 2 R 1 Y 3 Q g S U Q m c X V v d D s s J n F 1 b 3 Q 7 U H J v Z H V j d C Z x d W 9 0 O y w m c X V v d D t D Y X R l Z 2 9 y e S B J R C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Q c m 9 k d W N 0 c y 9 B d X R v U m V t b 3 Z l Z E N v b H V t b n M x L n t Q c m 9 k d W N 0 I E l E L D B 9 J n F 1 b 3 Q 7 L C Z x d W 9 0 O 1 N l Y 3 R p b 2 4 x L 2 R Q c m 9 k d W N 0 c y 9 B d X R v U m V t b 3 Z l Z E N v b H V t b n M x L n t Q c m 9 k d W N 0 L D F 9 J n F 1 b 3 Q 7 L C Z x d W 9 0 O 1 N l Y 3 R p b 2 4 x L 2 R Q c m 9 k d W N 0 c y 9 B d X R v U m V t b 3 Z l Z E N v b H V t b n M x L n t D Y X R l Z 2 9 y e S B J R C w y f S Z x d W 9 0 O y w m c X V v d D t T Z W N 0 a W 9 u M S 9 k U H J v Z H V j d H M v Q X V 0 b 1 J l b W 9 2 Z W R D b 2 x 1 b W 5 z M S 5 7 U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F B y b 2 R 1 Y 3 R z L 0 F 1 d G 9 S Z W 1 v d m V k Q 2 9 s d W 1 u c z E u e 1 B y b 2 R 1 Y 3 Q g S U Q s M H 0 m c X V v d D s s J n F 1 b 3 Q 7 U 2 V j d G l v b j E v Z F B y b 2 R 1 Y 3 R z L 0 F 1 d G 9 S Z W 1 v d m V k Q 2 9 s d W 1 u c z E u e 1 B y b 2 R 1 Y 3 Q s M X 0 m c X V v d D s s J n F 1 b 3 Q 7 U 2 V j d G l v b j E v Z F B y b 2 R 1 Y 3 R z L 0 F 1 d G 9 S Z W 1 v d m V k Q 2 9 s d W 1 u c z E u e 0 N h d G V n b 3 J 5 I E l E L D J 9 J n F 1 b 3 Q 7 L C Z x d W 9 0 O 1 N l Y 3 R p b 2 4 x L 2 R Q c m 9 k d W N 0 c y 9 B d X R v U m V t b 3 Z l Z E N v b H V t b n M x L n t Q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A 2 M W E 3 M W U t M T I 4 M S 0 0 Y j g 2 L T g z Y 2 M t Z D c w M m N k O G I 2 Z m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D Y X R l Z 2 9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I 6 M j Q 6 M j E u M z Q y N z A 4 M F o i I C 8 + P E V u d H J 5 I F R 5 c G U 9 I k Z p b G x D b 2 x 1 b W 5 U e X B l c y I g V m F s d W U 9 I n N B d 1 k 9 I i A v P j x F b n R y e S B U e X B l P S J G a W x s Q 2 9 s d W 1 u T m F t Z X M i I F Z h b H V l P S J z W y Z x d W 9 0 O 0 N h d G V n b 3 J 5 I E l E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E N h d G V n b 3 J p Z X M v Q X V 0 b 1 J l b W 9 2 Z W R D b 2 x 1 b W 5 z M S 5 7 Q 2 F 0 Z W d v c n k g S U Q s M H 0 m c X V v d D s s J n F 1 b 3 Q 7 U 2 V j d G l v b j E v Z E N h d G V n b 3 J p Z X M v Q X V 0 b 1 J l b W 9 2 Z W R D b 2 x 1 b W 5 z M S 5 7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E N h d G V n b 3 J p Z X M v Q X V 0 b 1 J l b W 9 2 Z W R D b 2 x 1 b W 5 z M S 5 7 Q 2 F 0 Z W d v c n k g S U Q s M H 0 m c X V v d D s s J n F 1 b 3 Q 7 U 2 V j d G l v b j E v Z E N h d G V n b 3 J p Z X M v Q X V 0 b 1 J l b W 9 2 Z W R D b 2 x 1 b W 5 z M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S Z W 1 v d m V k J T I w Y m x h b m s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J v Z H V j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j k 2 M T U 2 M C 1 k O G Z i L T Q 0 N z c t Y W E 2 Y S 0 1 N G R i Y m F m Y j g 0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U H J v Z H V j d H M v Q X V 0 b 1 J l b W 9 2 Z W R D b 2 x 1 b W 5 z M S 5 7 S U Q s M H 0 m c X V v d D s s J n F 1 b 3 Q 7 U 2 V j d G l v b j E v d G J s U H J v Z H V j d H M v Q X V 0 b 1 J l b W 9 2 Z W R D b 2 x 1 b W 5 z M S 5 7 U H J v Z H V j d C w x f S Z x d W 9 0 O y w m c X V v d D t T Z W N 0 a W 9 u M S 9 0 Y m x Q c m 9 k d W N 0 c y 9 B d X R v U m V t b 3 Z l Z E N v b H V t b n M x L n t a d X J p Y 2 g s M n 0 m c X V v d D s s J n F 1 b 3 Q 7 U 2 V j d G l v b j E v d G J s U H J v Z H V j d H M v Q X V 0 b 1 J l b W 9 2 Z W R D b 2 x 1 b W 5 z M S 5 7 V m l l b m 5 h L D N 9 J n F 1 b 3 Q 7 L C Z x d W 9 0 O 1 N l Y 3 R p b 2 4 x L 3 R i b F B y b 2 R 1 Y 3 R z L 0 F 1 d G 9 S Z W 1 v d m V k Q 2 9 s d W 1 u c z E u e 0 h h b W J 1 c m c s N H 0 m c X V v d D s s J n F 1 b 3 Q 7 U 2 V j d G l v b j E v d G J s U H J v Z H V j d H M v Q X V 0 b 1 J l b W 9 2 Z W R D b 2 x 1 b W 5 z M S 5 7 U m 9 0 d G V y Z G F t L D V 9 J n F 1 b 3 Q 7 L C Z x d W 9 0 O 1 N l Y 3 R p b 2 4 x L 3 R i b F B y b 2 R 1 Y 3 R z L 0 F 1 d G 9 S Z W 1 v d m V k Q 2 9 s d W 1 u c z E u e 0 1 h b m N o Z X N 0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J s U H J v Z H V j d H M v Q X V 0 b 1 J l b W 9 2 Z W R D b 2 x 1 b W 5 z M S 5 7 S U Q s M H 0 m c X V v d D s s J n F 1 b 3 Q 7 U 2 V j d G l v b j E v d G J s U H J v Z H V j d H M v Q X V 0 b 1 J l b W 9 2 Z W R D b 2 x 1 b W 5 z M S 5 7 U H J v Z H V j d C w x f S Z x d W 9 0 O y w m c X V v d D t T Z W N 0 a W 9 u M S 9 0 Y m x Q c m 9 k d W N 0 c y 9 B d X R v U m V t b 3 Z l Z E N v b H V t b n M x L n t a d X J p Y 2 g s M n 0 m c X V v d D s s J n F 1 b 3 Q 7 U 2 V j d G l v b j E v d G J s U H J v Z H V j d H M v Q X V 0 b 1 J l b W 9 2 Z W R D b 2 x 1 b W 5 z M S 5 7 V m l l b m 5 h L D N 9 J n F 1 b 3 Q 7 L C Z x d W 9 0 O 1 N l Y 3 R p b 2 4 x L 3 R i b F B y b 2 R 1 Y 3 R z L 0 F 1 d G 9 S Z W 1 v d m V k Q 2 9 s d W 1 u c z E u e 0 h h b W J 1 c m c s N H 0 m c X V v d D s s J n F 1 b 3 Q 7 U 2 V j d G l v b j E v d G J s U H J v Z H V j d H M v Q X V 0 b 1 J l b W 9 2 Z W R D b 2 x 1 b W 5 z M S 5 7 U m 9 0 d G V y Z G F t L D V 9 J n F 1 b 3 Q 7 L C Z x d W 9 0 O 1 N l Y 3 R p b 2 4 x L 3 R i b F B y b 2 R 1 Y 3 R z L 0 F 1 d G 9 S Z W 1 v d m V k Q 2 9 s d W 1 u c z E u e 0 1 h b m N o Z X N 0 Z X I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1 B y b 2 R 1 Y 3 Q m c X V v d D s s J n F 1 b 3 Q 7 W n V y a W N o J n F 1 b 3 Q 7 L C Z x d W 9 0 O 1 Z p Z W 5 u Y S Z x d W 9 0 O y w m c X V v d D t I Y W 1 i d X J n J n F 1 b 3 Q 7 L C Z x d W 9 0 O 1 J v d H R l c m R h b S Z x d W 9 0 O y w m c X V v d D t N Y W 5 j a G V z d G V y J n F 1 b 3 Q 7 X S I g L z 4 8 R W 5 0 c n k g V H l w Z T 0 i R m l s b E N v b H V t b l R 5 c G V z I i B W Y W x 1 Z T 0 i c 0 F 3 W U d C Z 1 l H Q m c 9 P S I g L z 4 8 R W 5 0 c n k g V H l w Z T 0 i R m l s b E x h c 3 R V c G R h d G V k I i B W Y W x 1 Z T 0 i Z D I w M j Q t M D U t M T N U M j I 6 M D I 6 M T I u N j g z M D g x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i b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y b 2 R 1 Y 3 R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H J v Z H V j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c y 9 V b n B p d m 9 0 Z W Q l M j B v d G h l c i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c y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R K b 2 l u U H J v Z H V j d H N D Y X R l Z 2 9 y a W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Q 5 M j M 2 O T g t M T B k Z S 0 0 O G U x L T l k N D M t Z D c 0 M W F k O D M 2 O D g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l Z n R K b 2 l u U H J v Z H V j d H N D Y X R l Z 2 9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E 4 O j E y O j Q z L j Y w N D k y M T B a I i A v P j x F b n R y e S B U e X B l P S J G a W x s Q 2 9 s d W 1 u V H l w Z X M i I F Z h b H V l P S J z Q m d Z U k J n P T 0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v Q X V 0 b 1 J l b W 9 2 Z W R D b 2 x 1 b W 5 z M S 5 7 U H J v Z H V j d C B J R C w w f S Z x d W 9 0 O y w m c X V v d D t T Z W N 0 a W 9 u M S 9 N Z X J n Z S 9 B d X R v U m V t b 3 Z l Z E N v b H V t b n M x L n t Q c m 9 k d W N 0 L D F 9 J n F 1 b 3 Q 7 L C Z x d W 9 0 O 1 N l Y 3 R p b 2 4 x L 0 1 l c m d l L 0 F 1 d G 9 S Z W 1 v d m V k Q 2 9 s d W 1 u c z E u e 1 B y a W N l L D J 9 J n F 1 b 3 Q 7 L C Z x d W 9 0 O 1 N l Y 3 R p b 2 4 x L 0 1 l c m d l L 0 F 1 d G 9 S Z W 1 v d m V k Q 2 9 s d W 1 u c z E u e 0 N h d G V n b 3 J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l c m d l L 0 F 1 d G 9 S Z W 1 v d m V k Q 2 9 s d W 1 u c z E u e 1 B y b 2 R 1 Y 3 Q g S U Q s M H 0 m c X V v d D s s J n F 1 b 3 Q 7 U 2 V j d G l v b j E v T W V y Z 2 U v Q X V 0 b 1 J l b W 9 2 Z W R D b 2 x 1 b W 5 z M S 5 7 U H J v Z H V j d C w x f S Z x d W 9 0 O y w m c X V v d D t T Z W N 0 a W 9 u M S 9 N Z X J n Z S 9 B d X R v U m V t b 3 Z l Z E N v b H V t b n M x L n t Q c m l j Z S w y f S Z x d W 9 0 O y w m c X V v d D t T Z W N 0 a W 9 u M S 9 N Z X J n Z S 9 B d X R v U m V t b 3 Z l Z E N v b H V t b n M x L n t D Y X R l Z 2 9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m d E p v a W 5 Q c m 9 k d W N 0 c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E p v a W 5 Q c m 9 k d W N 0 c 0 N h d G V n b 3 J p Z X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R K b 2 l u U H J v Z H V j d H N D Y X R l Z 2 9 y a W V z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Y 2 9 u d G l u d W V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R h O D N j Z D Y t M z k 3 Y i 0 0 Y T g w L T k 5 M z k t N W M w Z T M w N z N l M 2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T g 6 M T g 6 M z M u O D E x O D g 3 M F o i I C 8 + P E V u d H J 5 I F R 5 c G U 9 I k Z p b G x D b 2 x 1 b W 5 U e X B l c y I g V m F s d W U 9 I n N C Z 1 k 9 I i A v P j x F b n R y e S B U e X B l P S J G a W x s Q 2 9 s d W 1 u T m F t Z X M i I F Z h b H V l P S J z W y Z x d W 9 0 O 1 B y b 2 R 1 Y 3 Q g S U Q m c X V v d D s s J n F 1 b 3 Q 7 U H J v Z H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2 N v b n R p b n V l Z C 9 B d X R v U m V t b 3 Z l Z E N v b H V t b n M x L n t Q c m 9 k d W N 0 I E l E L D B 9 J n F 1 b 3 Q 7 L C Z x d W 9 0 O 1 N l Y 3 R p b 2 4 x L 2 R p c 2 N v b n R p b n V l Z C 9 B d X R v U m V t b 3 Z l Z E N v b H V t b n M x L n t Q c m 9 k d W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c 2 N v b n R p b n V l Z C 9 B d X R v U m V t b 3 Z l Z E N v b H V t b n M x L n t Q c m 9 k d W N 0 I E l E L D B 9 J n F 1 b 3 Q 7 L C Z x d W 9 0 O 1 N l Y 3 R p b 2 4 x L 2 R p c 2 N v b n R p b n V l Z C 9 B d X R v U m V t b 3 Z l Z E N v b H V t b n M x L n t Q c m 9 k d W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j b 2 5 0 a W 5 1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Y 2 9 u d G l u d W V k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Y 2 9 u d G l u d W V k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Y 2 9 u d G l u d W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R B b n R p S m 9 p b l B y b 2 R 1 Y 3 R z R G l z Y 2 9 u d G l u d W V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R l O W J h Y m U t N T Y 0 Z C 0 0 N 2 Y 2 L T k 0 N m U t M z E 3 N T J h Y z J l Y j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l Z n R B b n R p S m 9 p b l B y b 2 R 1 Y 3 R z R G l z Y 2 9 u d G l u d W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E 4 O j E 4 O j M 0 L j g z O T Y 4 O T B a I i A v P j x F b n R y e S B U e X B l P S J G a W x s Q 2 9 s d W 1 u V H l w Z X M i I F Z h b H V l P S J z Q m d Z R E V R P T 0 i I C 8 + P E V u d H J 5 I F R 5 c G U 9 I k Z p b G x D b 2 x 1 b W 5 O Y W 1 l c y I g V m F s d W U 9 I n N b J n F 1 b 3 Q 7 U H J v Z H V j d C B J R C Z x d W 9 0 O y w m c X V v d D t Q c m 9 k d W N 0 J n F 1 b 3 Q 7 L C Z x d W 9 0 O 0 N h d G V n b 3 J 5 I E l E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m d E F u d G l K b 2 l u U H J v Z H V j d H N E a X N j b 2 5 0 a W 5 1 Z W Q v Q X V 0 b 1 J l b W 9 2 Z W R D b 2 x 1 b W 5 z M S 5 7 U H J v Z H V j d C B J R C w w f S Z x d W 9 0 O y w m c X V v d D t T Z W N 0 a W 9 u M S 9 s Z W Z 0 Q W 5 0 a U p v a W 5 Q c m 9 k d W N 0 c 0 R p c 2 N v b n R p b n V l Z C 9 B d X R v U m V t b 3 Z l Z E N v b H V t b n M x L n t Q c m 9 k d W N 0 L D F 9 J n F 1 b 3 Q 7 L C Z x d W 9 0 O 1 N l Y 3 R p b 2 4 x L 2 x l Z n R B b n R p S m 9 p b l B y b 2 R 1 Y 3 R z R G l z Y 2 9 u d G l u d W V k L 0 F 1 d G 9 S Z W 1 v d m V k Q 2 9 s d W 1 u c z E u e 0 N h d G V n b 3 J 5 I E l E L D J 9 J n F 1 b 3 Q 7 L C Z x d W 9 0 O 1 N l Y 3 R p b 2 4 x L 2 x l Z n R B b n R p S m 9 p b l B y b 2 R 1 Y 3 R z R G l z Y 2 9 u d G l u d W V k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l Z n R B b n R p S m 9 p b l B y b 2 R 1 Y 3 R z R G l z Y 2 9 u d G l u d W V k L 0 F 1 d G 9 S Z W 1 v d m V k Q 2 9 s d W 1 u c z E u e 1 B y b 2 R 1 Y 3 Q g S U Q s M H 0 m c X V v d D s s J n F 1 b 3 Q 7 U 2 V j d G l v b j E v b G V m d E F u d G l K b 2 l u U H J v Z H V j d H N E a X N j b 2 5 0 a W 5 1 Z W Q v Q X V 0 b 1 J l b W 9 2 Z W R D b 2 x 1 b W 5 z M S 5 7 U H J v Z H V j d C w x f S Z x d W 9 0 O y w m c X V v d D t T Z W N 0 a W 9 u M S 9 s Z W Z 0 Q W 5 0 a U p v a W 5 Q c m 9 k d W N 0 c 0 R p c 2 N v b n R p b n V l Z C 9 B d X R v U m V t b 3 Z l Z E N v b H V t b n M x L n t D Y X R l Z 2 9 y e S B J R C w y f S Z x d W 9 0 O y w m c X V v d D t T Z W N 0 a W 9 u M S 9 s Z W Z 0 Q W 5 0 a U p v a W 5 Q c m 9 k d W N 0 c 0 R p c 2 N v b n R p b n V l Z C 9 B d X R v U m V t b 3 Z l Z E N v b H V t b n M x L n t Q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m d E F u d G l K b 2 l u U H J v Z H V j d H N E a X N j b 2 5 0 a W 5 1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m d E F u d G l K b 2 l u U H J v Z H V j d H N E a X N j b 2 5 0 a W 5 1 Z W Q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Q c m 9 k d W N 0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y Y j R l O G J j L W Q z N j c t N D Y 3 O C 0 4 O T J l L T Z h O D g 2 N 2 E w M W E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E 4 O j I w O j Q 5 L j Q w M D A z O T B a I i A v P j x F b n R y e S B U e X B l P S J G a W x s Q 2 9 s d W 1 u V H l w Z X M i I F Z h b H V l P S J z Q m d Z R E J R P T 0 i I C 8 + P E V u d H J 5 I F R 5 c G U 9 I k Z p b G x D b 2 x 1 b W 5 O Y W 1 l c y I g V m F s d W U 9 I n N b J n F 1 b 3 Q 7 U H J v Z H V j d C B J R C Z x d W 9 0 O y w m c X V v d D t Q c m 9 k d W N 0 J n F 1 b 3 Q 7 L C Z x d W 9 0 O 0 N h d G V n b 3 J 5 I E l E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U H J v Z H V j d H M v Q X V 0 b 1 J l b W 9 2 Z W R D b 2 x 1 b W 5 z M S 5 7 U H J v Z H V j d C B J R C w w f S Z x d W 9 0 O y w m c X V v d D t T Z W N 0 a W 9 u M S 9 u Z X d Q c m 9 k d W N 0 c y 9 B d X R v U m V t b 3 Z l Z E N v b H V t b n M x L n t Q c m 9 k d W N 0 L D F 9 J n F 1 b 3 Q 7 L C Z x d W 9 0 O 1 N l Y 3 R p b 2 4 x L 2 5 l d 1 B y b 2 R 1 Y 3 R z L 0 F 1 d G 9 S Z W 1 v d m V k Q 2 9 s d W 1 u c z E u e 0 N h d G V n b 3 J 5 I E l E L D J 9 J n F 1 b 3 Q 7 L C Z x d W 9 0 O 1 N l Y 3 R p b 2 4 x L 2 5 l d 1 B y b 2 R 1 Y 3 R z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l d 1 B y b 2 R 1 Y 3 R z L 0 F 1 d G 9 S Z W 1 v d m V k Q 2 9 s d W 1 u c z E u e 1 B y b 2 R 1 Y 3 Q g S U Q s M H 0 m c X V v d D s s J n F 1 b 3 Q 7 U 2 V j d G l v b j E v b m V 3 U H J v Z H V j d H M v Q X V 0 b 1 J l b W 9 2 Z W R D b 2 x 1 b W 5 z M S 5 7 U H J v Z H V j d C w x f S Z x d W 9 0 O y w m c X V v d D t T Z W N 0 a W 9 u M S 9 u Z X d Q c m 9 k d W N 0 c y 9 B d X R v U m V t b 3 Z l Z E N v b H V t b n M x L n t D Y X R l Z 2 9 y e S B J R C w y f S Z x d W 9 0 O y w m c X V v d D t T Z W N 0 a W 9 u M S 9 u Z X d Q c m 9 k d W N 0 c y 9 B d X R v U m V t b 3 Z l Z E N v b H V t b n M x L n t Q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U H J v Z H V j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U H J v Z H V j d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0 F w c G V u Z E 5 l d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1 Y m U y N j F h L T c 2 Z m I t N G U 1 Y S 0 5 O G Y x L W Q 5 M D B l Z W E x Z m I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c 0 F w c G V u Z E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O D o y N j o 1 M C 4 w M T g 5 O D I w W i I g L z 4 8 R W 5 0 c n k g V H l w Z T 0 i R m l s b E N v b H V t b l R 5 c G V z I i B W Y W x 1 Z T 0 i c 0 J n W U R C U T 0 9 I i A v P j x F b n R y e S B U e X B l P S J G a W x s Q 2 9 s d W 1 u T m F t Z X M i I F Z h b H V l P S J z W y Z x d W 9 0 O 1 B y b 2 R 1 Y 3 Q g S U Q m c X V v d D s s J n F 1 b 3 Q 7 U H J v Z H V j d C Z x d W 9 0 O y w m c X V v d D t D Y X R l Z 2 9 y e S B J R C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Q X B w Z W 5 k T m V 3 L 0 F 1 d G 9 S Z W 1 v d m V k Q 2 9 s d W 1 u c z E u e 1 B y b 2 R 1 Y 3 Q g S U Q s M H 0 m c X V v d D s s J n F 1 b 3 Q 7 U 2 V j d G l v b j E v c H J v Z H V j d H N B c H B l b m R O Z X c v Q X V 0 b 1 J l b W 9 2 Z W R D b 2 x 1 b W 5 z M S 5 7 U H J v Z H V j d C w x f S Z x d W 9 0 O y w m c X V v d D t T Z W N 0 a W 9 u M S 9 w c m 9 k d W N 0 c 0 F w c G V u Z E 5 l d y 9 B d X R v U m V t b 3 Z l Z E N v b H V t b n M x L n t D Y X R l Z 2 9 y e S B J R C w y f S Z x d W 9 0 O y w m c X V v d D t T Z W N 0 a W 9 u M S 9 w c m 9 k d W N 0 c 0 F w c G V u Z E 5 l d y 9 B d X R v U m V t b 3 Z l Z E N v b H V t b n M x L n t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k d W N 0 c 0 F w c G V u Z E 5 l d y 9 B d X R v U m V t b 3 Z l Z E N v b H V t b n M x L n t Q c m 9 k d W N 0 I E l E L D B 9 J n F 1 b 3 Q 7 L C Z x d W 9 0 O 1 N l Y 3 R p b 2 4 x L 3 B y b 2 R 1 Y 3 R z Q X B w Z W 5 k T m V 3 L 0 F 1 d G 9 S Z W 1 v d m V k Q 2 9 s d W 1 u c z E u e 1 B y b 2 R 1 Y 3 Q s M X 0 m c X V v d D s s J n F 1 b 3 Q 7 U 2 V j d G l v b j E v c H J v Z H V j d H N B c H B l b m R O Z X c v Q X V 0 b 1 J l b W 9 2 Z W R D b 2 x 1 b W 5 z M S 5 7 Q 2 F 0 Z W d v c n k g S U Q s M n 0 m c X V v d D s s J n F 1 b 3 Q 7 U 2 V j d G l v b j E v c H J v Z H V j d H N B c H B l b m R O Z X c v Q X V 0 b 1 J l b W 9 2 Z W R D b 2 x 1 b W 5 z M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Q X B w Z W 5 k T m V 3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X q W q d F E l B I M A 0 G C S q G S I b 3 D Q E B A Q U A B I I C A M g a P 5 H 6 m k 2 M k S W o z V H 7 V D 7 z f c w Z w n I R q 2 3 Q / / O u / y 5 x G 5 y h H 6 s X A 7 F O O Q p V L H W f 7 7 c 6 Y l J R O Y u 5 r B 2 p y w X o p Q 8 n U U a h 6 N y m o M s 3 q E 3 f 7 B s C / g I 7 A y B e U a s L 1 c C z D w y 1 X a + F 6 U m 1 D Q W r n M k K A 4 h X l p k i a K N K F l h 9 X J w E S H 6 O t p C v C C E B b d r 1 Y i o k / d 3 L J b a / i b + i o k / W o e Y Y D m F 1 1 Y z 9 n / T 5 Y C a + p H 5 R d + d I i 2 m + E w o u n 0 R 4 L C n 6 7 N 5 4 K h C V 4 T A S Q C t v X c n i x g f w 0 B Y E E h q d O b L q m c s 2 u f d e k Q 6 2 8 w t S Z u e / Z A T H e D p e N + r D l 5 V f T w x 4 B J q 2 k z q d w X 9 G H Y 7 3 A K 7 O Y u T I 2 l q / x v + Y B f 3 i + d i M x E n z t 2 Y d q l B d C W U M C O G P A b N R N n 8 Z A v r 1 q c e L E j v a Z X 0 I 7 P K R a e G o z E i W z X c j p I 4 p 1 / r G C c S g 2 K M f X B k A z 4 e G k P s w a z L r 0 a u j s / f 8 Q X e j 9 I Q O V u L a C W 7 J c O P 0 5 l g q P 0 d U K P n + B i 2 2 / b w 5 D G P U 7 x 8 1 I n t g E T E C s v X 0 R o 5 F y + x B W g n g l + Y j p J v 7 F f A E 7 m P l U h f b K O V / a c p d G e x o 3 / S G r R U Y v 5 C B H a r A Q 1 P H j d a i + y j v W P m h n g G 6 6 d z k r T h S u 1 p 8 k e u 2 a A P k M 2 / F U t e R f C 8 d 8 f g d n i F l L r a V n I P j r v C D r N v B L 3 7 1 5 5 R R V N 2 b a m 9 h x Q 6 6 v 4 g 8 B V m V M H w G C S q G S I b 3 D Q E H A T A d B g l g h k g B Z Q M E A S o E E F D 9 0 M Y M L D p I v A S q W T k l 5 4 C A U P c 3 4 q 7 2 n X e J O n t I M h 1 q r i J c u S d S 7 3 z + T H c V L a b 5 P 4 A C 7 H W 4 b p V v 1 Z M H P h Z 1 U y g B m v X 7 k 6 x v n i V Q l q c d F W e S X r R R K h b 9 s a Z o P C R Q o 6 w G H 6 c e < / D a t a M a s h u p > 
</file>

<file path=customXml/itemProps1.xml><?xml version="1.0" encoding="utf-8"?>
<ds:datastoreItem xmlns:ds="http://schemas.openxmlformats.org/officeDocument/2006/customXml" ds:itemID="{0B597271-5EBC-9046-9D53-99C36C01A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</vt:lpstr>
      <vt:lpstr>dCategories</vt:lpstr>
      <vt:lpstr>dProducts</vt:lpstr>
      <vt:lpstr>dReps</vt:lpstr>
      <vt:lpstr>unpivotColumns</vt:lpstr>
      <vt:lpstr>leftJoinProductsCategories</vt:lpstr>
      <vt:lpstr>leftAntiJoinProductsDiscontinue</vt:lpstr>
      <vt:lpstr>productsAppendNew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Pedersen</dc:creator>
  <cp:lastModifiedBy>Ethan Pedersen</cp:lastModifiedBy>
  <dcterms:created xsi:type="dcterms:W3CDTF">2024-05-08T19:03:19Z</dcterms:created>
  <dcterms:modified xsi:type="dcterms:W3CDTF">2024-05-14T18:26:59Z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2024-05-08T19:03:30Z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5faacc63-b287-42d4-8608-d4fbf4148092</vt:lpwstr>
  </property>
  <property fmtid="{D5CDD505-2E9C-101B-9397-08002B2CF9AE}" pid="7" name="MSIP_Label_defa4170-0d19-0005-0004-bc88714345d2_ActionId">
    <vt:lpwstr>698468a9-4b69-4e0c-b0a6-fd3a16651530</vt:lpwstr>
  </property>
  <property fmtid="{D5CDD505-2E9C-101B-9397-08002B2CF9AE}" pid="8" name="MSIP_Label_defa4170-0d19-0005-0004-bc88714345d2_ContentBits">
    <vt:lpwstr>0</vt:lpwstr>
  </property>
</Properties>
</file>