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tables/table12.xml" ContentType="application/vnd.openxmlformats-officedocument.spreadsheetml.table+xml"/>
  <Override PartName="/xl/queryTables/queryTable9.xml" ContentType="application/vnd.openxmlformats-officedocument.spreadsheetml.queryTable+xml"/>
  <Override PartName="/xl/tables/table13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mac/excel/"/>
    </mc:Choice>
  </mc:AlternateContent>
  <xr:revisionPtr revIDLastSave="0" documentId="13_ncr:1_{D8C9CF9B-B242-7B4B-829B-731A7E09806F}" xr6:coauthVersionLast="47" xr6:coauthVersionMax="47" xr10:uidLastSave="{00000000-0000-0000-0000-000000000000}"/>
  <bookViews>
    <workbookView xWindow="30240" yWindow="500" windowWidth="38400" windowHeight="21100" activeTab="11" xr2:uid="{30242127-69BA-CF42-BE3D-1DF96053ACE7}"/>
  </bookViews>
  <sheets>
    <sheet name="sales" sheetId="1" r:id="rId1"/>
    <sheet name="dCategories" sheetId="8" r:id="rId2"/>
    <sheet name="dProducts" sheetId="7" r:id="rId3"/>
    <sheet name="dReps" sheetId="6" r:id="rId4"/>
    <sheet name="unpivotColumns" sheetId="9" r:id="rId5"/>
    <sheet name="leftJoinProductsCategories" sheetId="11" r:id="rId6"/>
    <sheet name="leftAntiJoinProductsDiscontinue" sheetId="13" r:id="rId7"/>
    <sheet name="productsAppendNew" sheetId="15" r:id="rId8"/>
    <sheet name="mileageUnstructured" sheetId="16" r:id="rId9"/>
    <sheet name="mileageByName" sheetId="18" r:id="rId10"/>
    <sheet name="mileageByJob" sheetId="19" r:id="rId11"/>
    <sheet name="storesConditionalRegionColumn" sheetId="20" r:id="rId12"/>
  </sheets>
  <definedNames>
    <definedName name="ExternalData_1" localSheetId="3" hidden="1">dReps!$A$1:$B$34</definedName>
    <definedName name="ExternalData_1" localSheetId="5" hidden="1">leftJoinProductsCategories!$A$1:$D$20</definedName>
    <definedName name="ExternalData_1" localSheetId="0" hidden="1">sales!$E$1:$G$94</definedName>
    <definedName name="ExternalData_2" localSheetId="2" hidden="1">dProducts!$A$1:$D$20</definedName>
    <definedName name="ExternalData_2" localSheetId="9" hidden="1">mileageByName!$A$1:$C$26</definedName>
    <definedName name="ExternalData_3" localSheetId="1" hidden="1">dCategories!$A$1:$B$4</definedName>
    <definedName name="ExternalData_3" localSheetId="6" hidden="1">leftAntiJoinProductsDiscontinue!$A$1:$D$18</definedName>
    <definedName name="ExternalData_3" localSheetId="10" hidden="1">mileageByJob!$A$1:$B$10</definedName>
    <definedName name="ExternalData_4" localSheetId="7" hidden="1">productsAppendNew!$A$1:$D$23</definedName>
    <definedName name="ExternalData_4" localSheetId="11" hidden="1">storesConditionalRegionColumn!$A$1:$C$22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7" i="1" l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AC6DC6-7596-D342-8723-9EF1ED60C9B5}" keepAlive="1" name="Query - dCategories" description="Connection to the 'dCategories' query in the workbook." type="5" refreshedVersion="8" background="1" saveData="1">
    <dbPr connection="Provider=Microsoft.Mashup.OleDb.1;Data Source=$Workbook$;Location=dCategories;Extended Properties=&quot;&quot;" command="SELECT * FROM [dCategories]"/>
  </connection>
  <connection id="2" xr16:uid="{B321069E-AC53-D34B-B760-E8F5AA361C77}" keepAlive="1" name="Query - discontinued" description="Connection to the 'discontinued' query in the workbook." type="5" refreshedVersion="8" background="1" saveData="1">
    <dbPr connection="Provider=Microsoft.Mashup.OleDb.1;Data Source=$Workbook$;Location=discontinued;Extended Properties=&quot;&quot;" command="SELECT * FROM [discontinued]"/>
  </connection>
  <connection id="3" xr16:uid="{4CDBD635-F9A6-2D40-9BAD-C4454EEE7E45}" keepAlive="1" name="Query - dProducts" description="Connection to the 'dProducts' query in the workbook." type="5" refreshedVersion="8" background="1" saveData="1">
    <dbPr connection="Provider=Microsoft.Mashup.OleDb.1;Data Source=$Workbook$;Location=dProducts;Extended Properties=&quot;&quot;" command="SELECT * FROM [dProducts]"/>
  </connection>
  <connection id="4" xr16:uid="{F2C0DD1C-85FB-AE4C-804B-78BB4F2290A7}" keepAlive="1" name="Query - dReps" description="Connection to the 'dReps' query in the workbook." type="5" refreshedVersion="8" background="1" saveData="1">
    <dbPr connection="Provider=Microsoft.Mashup.OleDb.1;Data Source=$Workbook$;Location=dReps;Extended Properties=&quot;&quot;" command="SELECT * FROM [dReps]"/>
  </connection>
  <connection id="5" xr16:uid="{F5AC8F42-1F36-C141-A7A9-C932FED4FAEF}" keepAlive="1" name="Query - leftAntiJoinProductsDiscontinued" description="Connection to the 'leftAntiJoinProductsDiscontinued' query in the workbook." type="5" refreshedVersion="8" background="1" saveData="1">
    <dbPr connection="Provider=Microsoft.Mashup.OleDb.1;Data Source=$Workbook$;Location=leftAntiJoinProductsDiscontinued;Extended Properties=&quot;&quot;" command="SELECT * FROM [leftAntiJoinProductsDiscontinued]"/>
  </connection>
  <connection id="6" xr16:uid="{7B26489F-AFAB-9448-B490-A4A399FF478F}" keepAlive="1" name="Query - leftJoinProductsCategories" description="Connection to the 'leftJoinProductsCategories' query in the workbook." type="5" refreshedVersion="8" background="1" saveData="1">
    <dbPr connection="Provider=Microsoft.Mashup.OleDb.1;Data Source=$Workbook$;Location=leftJoinProductsCategories;Extended Properties=&quot;&quot;" command="SELECT * FROM [leftJoinProductsCategories]"/>
  </connection>
  <connection id="7" xr16:uid="{A10B36B9-41B3-534A-855C-287374D92415}" keepAlive="1" name="Query - mileageBase" description="Connection to the 'mileageBase' query in the workbook." type="5" refreshedVersion="8" background="1" saveData="1">
    <dbPr connection="Provider=Microsoft.Mashup.OleDb.1;Data Source=$Workbook$;Location=mileageBase;Extended Properties=&quot;&quot;" command="SELECT * FROM [mileageBase]"/>
  </connection>
  <connection id="8" xr16:uid="{C26BC651-40BE-F94A-A96B-A6A32E9ADFAA}" keepAlive="1" name="Query - mileageByJob" description="Connection to the 'mileageByJob' query in the workbook." type="5" refreshedVersion="8" background="1" saveData="1">
    <dbPr connection="Provider=Microsoft.Mashup.OleDb.1;Data Source=$Workbook$;Location=mileageByJob;Extended Properties=&quot;&quot;" command="SELECT * FROM [mileageByJob]"/>
  </connection>
  <connection id="9" xr16:uid="{E37C06E9-6E53-574D-B326-68A4A29C28AB}" keepAlive="1" name="Query - mileageByName" description="Connection to the 'mileageByName' query in the workbook." type="5" refreshedVersion="8" background="1" saveData="1">
    <dbPr connection="Provider=Microsoft.Mashup.OleDb.1;Data Source=$Workbook$;Location=mileageByName;Extended Properties=&quot;&quot;" command="SELECT * FROM [mileageByName]"/>
  </connection>
  <connection id="10" xr16:uid="{60005841-E69C-8B48-88E7-FA1975025BBF}" keepAlive="1" name="Query - newProducts" description="Connection to the 'newProducts' query in the workbook." type="5" refreshedVersion="0" background="1">
    <dbPr connection="Provider=Microsoft.Mashup.OleDb.1;Data Source=$Workbook$;Location=newProducts;Extended Properties=&quot;&quot;" command="SELECT * FROM [newProducts]"/>
  </connection>
  <connection id="11" xr16:uid="{BD764ECE-624A-C240-8FE3-3EC2EC406506}" keepAlive="1" name="Query - productsAppendNew" description="Connection to the 'productsAppendNew' query in the workbook." type="5" refreshedVersion="8" background="1" saveData="1">
    <dbPr connection="Provider=Microsoft.Mashup.OleDb.1;Data Source=$Workbook$;Location=productsAppendNew;Extended Properties=&quot;&quot;" command="SELECT * FROM [productsAppendNew]"/>
  </connection>
  <connection id="12" xr16:uid="{F09E9950-DF37-294E-A402-2D2FD89EA68E}" keepAlive="1" name="Query - storesConditionalRegionColumn" description="Connection to the 'storesConditionalRegionColumn' query in the workbook." type="5" refreshedVersion="8" background="1" saveData="1">
    <dbPr connection="Provider=Microsoft.Mashup.OleDb.1;Data Source=$Workbook$;Location=storesConditionalRegionColumn;Extended Properties=&quot;&quot;" command="SELECT * FROM [storesConditionalRegionColumn]"/>
  </connection>
  <connection id="13" xr16:uid="{87A6AD8C-3FAE-7749-817C-7C5D030E319B}" keepAlive="1" name="Query - tblProducts" description="Connection to the 'tblProducts' query in the workbook." type="5" refreshedVersion="0" background="1">
    <dbPr connection="Provider=Microsoft.Mashup.OleDb.1;Data Source=$Workbook$;Location=tblProducts;Extended Properties=&quot;&quot;" command="SELECT * FROM [tblProducts]"/>
  </connection>
  <connection id="14" xr16:uid="{9382B035-4AC8-6542-8254-335DC965BEF8}" keepAlive="1" name="Query - tblSales" description="Connection to the 'tblSales' query in the workbook." type="5" refreshedVersion="8" background="1" saveData="1">
    <dbPr connection="Provider=Microsoft.Mashup.OleDb.1;Data Source=$Workbook$;Location=tblSales;Extended Properties=&quot;&quot;" command="SELECT * FROM [tblSales]"/>
  </connection>
</connections>
</file>

<file path=xl/sharedStrings.xml><?xml version="1.0" encoding="utf-8"?>
<sst xmlns="http://schemas.openxmlformats.org/spreadsheetml/2006/main" count="894" uniqueCount="376">
  <si>
    <t>Column1</t>
  </si>
  <si>
    <t>Column2</t>
  </si>
  <si>
    <t>Column3</t>
  </si>
  <si>
    <t>Sales for March 2020</t>
  </si>
  <si>
    <t>Exported 2nd April 2020</t>
  </si>
  <si>
    <t>01/03/2020 Toronto</t>
  </si>
  <si>
    <t>01/03/2020 New York</t>
  </si>
  <si>
    <t>01/03/2020 London</t>
  </si>
  <si>
    <t>Total</t>
  </si>
  <si>
    <t>02/03/2020 Toronto</t>
  </si>
  <si>
    <t>02/03/2020 New york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</si>
  <si>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</si>
  <si>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</si>
  <si>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</si>
  <si>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</si>
  <si>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</si>
  <si>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</si>
  <si>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</si>
  <si>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</si>
  <si>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</si>
  <si>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05/03/2020 london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</si>
  <si>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</si>
  <si>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</si>
  <si>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</si>
  <si>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</si>
  <si>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</si>
  <si>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</si>
  <si>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</si>
  <si>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</si>
  <si>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</si>
  <si>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</si>
  <si>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</si>
  <si>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</si>
  <si>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</si>
  <si>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</si>
  <si>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</si>
  <si>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</si>
  <si>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</si>
  <si>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</si>
  <si>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</si>
  <si>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</si>
  <si>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</si>
  <si>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</si>
  <si>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</si>
  <si>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</si>
  <si>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</si>
  <si>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</si>
  <si>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</si>
  <si>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</si>
  <si>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</si>
  <si>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</si>
  <si>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</si>
  <si>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</si>
  <si>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</si>
  <si>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</si>
  <si>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</si>
  <si>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</si>
  <si>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</si>
  <si>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</si>
  <si>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</si>
  <si>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</si>
  <si>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</si>
  <si>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</si>
  <si>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</si>
  <si>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</si>
  <si>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</si>
  <si>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</si>
  <si>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</si>
  <si>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</si>
  <si>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</si>
  <si>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</si>
  <si>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</si>
  <si>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</si>
  <si>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</si>
  <si>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</si>
  <si>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</si>
  <si>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</si>
  <si>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</si>
  <si>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</si>
  <si>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</si>
  <si>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</si>
  <si>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</si>
  <si>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</si>
  <si>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</si>
  <si>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</si>
  <si>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</si>
  <si>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</si>
  <si>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</si>
  <si>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</si>
  <si>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</si>
  <si>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</si>
  <si>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</si>
  <si>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</si>
  <si>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</si>
  <si>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</si>
  <si>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</si>
  <si>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</si>
  <si>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</si>
  <si>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</si>
  <si>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Date</t>
  </si>
  <si>
    <t>Store</t>
  </si>
  <si>
    <t>Amount</t>
  </si>
  <si>
    <t>01/03/2020</t>
  </si>
  <si>
    <t>Toronto</t>
  </si>
  <si>
    <t>New York</t>
  </si>
  <si>
    <t>London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</si>
  <si>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</si>
  <si>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</si>
  <si>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</si>
  <si>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</si>
  <si>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</si>
  <si>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</si>
  <si>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</si>
  <si>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</si>
  <si>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</si>
  <si>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</si>
  <si>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</si>
  <si>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</si>
  <si>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</si>
  <si>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</si>
  <si>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</si>
  <si>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</si>
  <si>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</si>
  <si>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</si>
  <si>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</si>
  <si>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</si>
  <si>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</si>
  <si>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</si>
  <si>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</si>
  <si>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</si>
  <si>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</si>
  <si>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</si>
  <si>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</si>
  <si>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</si>
  <si>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</si>
  <si>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</si>
  <si>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ID</t>
  </si>
  <si>
    <t>Sales Rep</t>
  </si>
  <si>
    <t>SP1302</t>
  </si>
  <si>
    <t>Christie Dankov</t>
  </si>
  <si>
    <t>SP0243</t>
  </si>
  <si>
    <t>Maria Larsson</t>
  </si>
  <si>
    <t>SP1009</t>
  </si>
  <si>
    <t>Rita Müller</t>
  </si>
  <si>
    <t>SP0043</t>
  </si>
  <si>
    <t>Isabel de Castro</t>
  </si>
  <si>
    <t>SP3188</t>
  </si>
  <si>
    <t>Daniel Torino</t>
  </si>
  <si>
    <t>SP3011</t>
  </si>
  <si>
    <t>Giovanni Rovelli</t>
  </si>
  <si>
    <t>SP2442</t>
  </si>
  <si>
    <t>Michael Holz</t>
  </si>
  <si>
    <t>SP2365</t>
  </si>
  <si>
    <t>Katherine Hunsdon</t>
  </si>
  <si>
    <t>SP1131</t>
  </si>
  <si>
    <t>Rhianna Darling</t>
  </si>
  <si>
    <t>SP2886</t>
  </si>
  <si>
    <t>Karen Wyles</t>
  </si>
  <si>
    <t>SP3774</t>
  </si>
  <si>
    <t>Alex Freuer</t>
  </si>
  <si>
    <t>SP2662</t>
  </si>
  <si>
    <t>Jason Michalski</t>
  </si>
  <si>
    <t>SP3979</t>
  </si>
  <si>
    <t>Nick Mears</t>
  </si>
  <si>
    <t>SP1600</t>
  </si>
  <si>
    <t>Yuezhu Zhang</t>
  </si>
  <si>
    <t>SP1777</t>
  </si>
  <si>
    <t>Jacqueline Alvarado</t>
  </si>
  <si>
    <t>SP1917</t>
  </si>
  <si>
    <t>Bernadette Olusola</t>
  </si>
  <si>
    <t>SP1307</t>
  </si>
  <si>
    <t>Julian Tedder</t>
  </si>
  <si>
    <t>SP3156</t>
  </si>
  <si>
    <t>Trudy Shore</t>
  </si>
  <si>
    <t>SP1815</t>
  </si>
  <si>
    <t>Georgia Keegan</t>
  </si>
  <si>
    <t>SP1229</t>
  </si>
  <si>
    <t>Christopher Hartley</t>
  </si>
  <si>
    <t>SP3992</t>
  </si>
  <si>
    <t>Paul Beechcroft</t>
  </si>
  <si>
    <t>SP3463</t>
  </si>
  <si>
    <t>Cyndy Bloom</t>
  </si>
  <si>
    <t>SP1841</t>
  </si>
  <si>
    <t>Audrey White</t>
  </si>
  <si>
    <t>SP3740</t>
  </si>
  <si>
    <t>Elizabeth Kendrick</t>
  </si>
  <si>
    <t>SP2092</t>
  </si>
  <si>
    <t>Simon James</t>
  </si>
  <si>
    <t>SP1571</t>
  </si>
  <si>
    <t>Samantha Cavalho</t>
  </si>
  <si>
    <t>SP1623</t>
  </si>
  <si>
    <t>Clare Jorquera</t>
  </si>
  <si>
    <t>SP2022</t>
  </si>
  <si>
    <t>Xiaohan Pang</t>
  </si>
  <si>
    <t>SP2116</t>
  </si>
  <si>
    <t>Natasha Lock</t>
  </si>
  <si>
    <t>SP1764</t>
  </si>
  <si>
    <t>Jonathan Coppin</t>
  </si>
  <si>
    <t>SP1119</t>
  </si>
  <si>
    <t>Jesse Davis</t>
  </si>
  <si>
    <t>SP3473</t>
  </si>
  <si>
    <t>Mark Newman</t>
  </si>
  <si>
    <t>SP1555</t>
  </si>
  <si>
    <t>Gina Croft</t>
  </si>
  <si>
    <t>Product ID</t>
  </si>
  <si>
    <t>Product</t>
  </si>
  <si>
    <t>Category ID</t>
  </si>
  <si>
    <t>Price</t>
  </si>
  <si>
    <t>R1001</t>
  </si>
  <si>
    <t>Orange Juice</t>
  </si>
  <si>
    <t>R1002</t>
  </si>
  <si>
    <t>Coffee</t>
  </si>
  <si>
    <t>R1003</t>
  </si>
  <si>
    <t>Tea</t>
  </si>
  <si>
    <t>R1004</t>
  </si>
  <si>
    <t>Hot Chocolate</t>
  </si>
  <si>
    <t>R1005</t>
  </si>
  <si>
    <t>Beer</t>
  </si>
  <si>
    <t>R1006</t>
  </si>
  <si>
    <t>Wine</t>
  </si>
  <si>
    <t>R1007</t>
  </si>
  <si>
    <t>Water</t>
  </si>
  <si>
    <t>R1022</t>
  </si>
  <si>
    <t>Isotonic Drink</t>
  </si>
  <si>
    <t>R1008</t>
  </si>
  <si>
    <t>Sandwich</t>
  </si>
  <si>
    <t>R1010</t>
  </si>
  <si>
    <t>Baguette</t>
  </si>
  <si>
    <t>R1011</t>
  </si>
  <si>
    <t>Soup</t>
  </si>
  <si>
    <t>R1012</t>
  </si>
  <si>
    <t>Jacket Potato</t>
  </si>
  <si>
    <t>R1013</t>
  </si>
  <si>
    <t>Cornish Pasty</t>
  </si>
  <si>
    <t>R1021</t>
  </si>
  <si>
    <t>Steak Pie</t>
  </si>
  <si>
    <t>R1014</t>
  </si>
  <si>
    <t>Sausage Roll</t>
  </si>
  <si>
    <t>R1016</t>
  </si>
  <si>
    <t>Chocolate Chip Muffin</t>
  </si>
  <si>
    <t>R1017</t>
  </si>
  <si>
    <t>Croissant</t>
  </si>
  <si>
    <t>R1018</t>
  </si>
  <si>
    <t>Flapjack</t>
  </si>
  <si>
    <t>R1020</t>
  </si>
  <si>
    <t>Crisps</t>
  </si>
  <si>
    <t>Category</t>
  </si>
  <si>
    <t>Beverages</t>
  </si>
  <si>
    <t>Food</t>
  </si>
  <si>
    <t>Cakes &amp; Pastries</t>
  </si>
  <si>
    <t>Zurich</t>
  </si>
  <si>
    <t>Vienna</t>
  </si>
  <si>
    <t>Hamburg</t>
  </si>
  <si>
    <t>Rotterdam</t>
  </si>
  <si>
    <t>Manchester</t>
  </si>
  <si>
    <t xml:space="preserve"> £                  582</t>
  </si>
  <si>
    <t xml:space="preserve"> £         350</t>
  </si>
  <si>
    <t xml:space="preserve"> £          258</t>
  </si>
  <si>
    <t xml:space="preserve"> £                    658</t>
  </si>
  <si>
    <t>Juice</t>
  </si>
  <si>
    <t xml:space="preserve"> £                  300</t>
  </si>
  <si>
    <t xml:space="preserve"> £         337</t>
  </si>
  <si>
    <t xml:space="preserve"> £          791</t>
  </si>
  <si>
    <t xml:space="preserve"> £                    863</t>
  </si>
  <si>
    <t xml:space="preserve"> £          245</t>
  </si>
  <si>
    <t xml:space="preserve"> £                  790</t>
  </si>
  <si>
    <t xml:space="preserve"> £         227</t>
  </si>
  <si>
    <t xml:space="preserve"> £          754</t>
  </si>
  <si>
    <t xml:space="preserve"> £                    696</t>
  </si>
  <si>
    <t xml:space="preserve"> £                  370</t>
  </si>
  <si>
    <t xml:space="preserve"> £         331</t>
  </si>
  <si>
    <t xml:space="preserve"> £          571</t>
  </si>
  <si>
    <t xml:space="preserve"> £                    574</t>
  </si>
  <si>
    <t>Fizzy Drink</t>
  </si>
  <si>
    <t xml:space="preserve"> £                  489</t>
  </si>
  <si>
    <t xml:space="preserve"> £         336</t>
  </si>
  <si>
    <t xml:space="preserve"> £          445</t>
  </si>
  <si>
    <t xml:space="preserve"> £                    460</t>
  </si>
  <si>
    <t xml:space="preserve"> £          963</t>
  </si>
  <si>
    <t xml:space="preserve"> £                  899</t>
  </si>
  <si>
    <t xml:space="preserve"> £         398</t>
  </si>
  <si>
    <t xml:space="preserve"> £          367</t>
  </si>
  <si>
    <t xml:space="preserve"> £                    242</t>
  </si>
  <si>
    <t xml:space="preserve"> £                  564</t>
  </si>
  <si>
    <t xml:space="preserve"> £         640</t>
  </si>
  <si>
    <t xml:space="preserve"> £          863</t>
  </si>
  <si>
    <t xml:space="preserve"> £                    497</t>
  </si>
  <si>
    <t>R1009</t>
  </si>
  <si>
    <t>Samosa</t>
  </si>
  <si>
    <t>R1015</t>
  </si>
  <si>
    <t>Blueberry Muffin</t>
  </si>
  <si>
    <t>R1019</t>
  </si>
  <si>
    <t>Caramel Shortbread</t>
  </si>
  <si>
    <t>Carine Schmitt</t>
  </si>
  <si>
    <t>Mileage</t>
  </si>
  <si>
    <t>01/19/2020</t>
  </si>
  <si>
    <t>Job 2</t>
  </si>
  <si>
    <t xml:space="preserve"> </t>
  </si>
  <si>
    <t>01/20/2020</t>
  </si>
  <si>
    <t>Job 8</t>
  </si>
  <si>
    <t>01/22/2020</t>
  </si>
  <si>
    <t>Job 6</t>
  </si>
  <si>
    <t>Pedro Afonso</t>
  </si>
  <si>
    <t>01/16/2020</t>
  </si>
  <si>
    <t>Job 1</t>
  </si>
  <si>
    <t>01/21/2020</t>
  </si>
  <si>
    <t>Job 3</t>
  </si>
  <si>
    <t>01/23/2020</t>
  </si>
  <si>
    <t>Job 5</t>
  </si>
  <si>
    <t>01/24/2020</t>
  </si>
  <si>
    <t>Ann Devon</t>
  </si>
  <si>
    <t/>
  </si>
  <si>
    <t>01/14/2020</t>
  </si>
  <si>
    <t>Eduardo Saavedra</t>
  </si>
  <si>
    <t>Manuel Pereira</t>
  </si>
  <si>
    <t>Job 4</t>
  </si>
  <si>
    <t>Job 7</t>
  </si>
  <si>
    <t>Yoshi Latimer</t>
  </si>
  <si>
    <t>01/17/2020</t>
  </si>
  <si>
    <t>Carlos Hernández</t>
  </si>
  <si>
    <t>01/12/2020</t>
  </si>
  <si>
    <t>Felipe Izquierdo</t>
  </si>
  <si>
    <t>Renate Messner</t>
  </si>
  <si>
    <t>01/25/2020</t>
  </si>
  <si>
    <t>Georg Pipps</t>
  </si>
  <si>
    <t>Jaime Yorres</t>
  </si>
  <si>
    <t>01/18/2020</t>
  </si>
  <si>
    <t>Helen Bennett</t>
  </si>
  <si>
    <t>Fran Wilson</t>
  </si>
  <si>
    <t>Jean Fresnière</t>
  </si>
  <si>
    <t>01/13/2020</t>
  </si>
  <si>
    <t>Sergio Gutiérrez</t>
  </si>
  <si>
    <t>Bernardo Batista</t>
  </si>
  <si>
    <t>Paula Wilson</t>
  </si>
  <si>
    <t>Job 9</t>
  </si>
  <si>
    <t>Mary Saveley</t>
  </si>
  <si>
    <t>01/15/2020</t>
  </si>
  <si>
    <t>Helvetius Nagy</t>
  </si>
  <si>
    <t>Pirkko Koskitalo</t>
  </si>
  <si>
    <t>Karin Josephs</t>
  </si>
  <si>
    <t>Liz Nixon</t>
  </si>
  <si>
    <t>Column4</t>
  </si>
  <si>
    <t>Column5</t>
  </si>
  <si>
    <t>Column6</t>
  </si>
  <si>
    <t>Name</t>
  </si>
  <si>
    <t>Job</t>
  </si>
  <si>
    <t>Total Miles</t>
  </si>
  <si>
    <t># Journeys</t>
  </si>
  <si>
    <t>Store ID</t>
  </si>
  <si>
    <t>Region</t>
  </si>
  <si>
    <t>Regents Park</t>
  </si>
  <si>
    <t>West</t>
  </si>
  <si>
    <t>Cannon Street</t>
  </si>
  <si>
    <t>Mayfair</t>
  </si>
  <si>
    <t>Whitechapel</t>
  </si>
  <si>
    <t>Hammersmith</t>
  </si>
  <si>
    <t>Samson Street</t>
  </si>
  <si>
    <t>East</t>
  </si>
  <si>
    <t>Great Barrow</t>
  </si>
  <si>
    <t>Blackstone</t>
  </si>
  <si>
    <t>Mortimer Street</t>
  </si>
  <si>
    <t>Boateng Crescent</t>
  </si>
  <si>
    <t>South</t>
  </si>
  <si>
    <t>Smyth Avenue</t>
  </si>
  <si>
    <t>St Pauls</t>
  </si>
  <si>
    <t>Olympia</t>
  </si>
  <si>
    <t>North West</t>
  </si>
  <si>
    <t>Longleaf Drive</t>
  </si>
  <si>
    <t>Neptune Way</t>
  </si>
  <si>
    <t>Bartholomew Drive</t>
  </si>
  <si>
    <t>Southgate</t>
  </si>
  <si>
    <t>Evans Street</t>
  </si>
  <si>
    <t>Eastbourne Avenue</t>
  </si>
  <si>
    <t>North East</t>
  </si>
  <si>
    <t>Baker Street</t>
  </si>
  <si>
    <t>Suffolk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</si>
</sst>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&quot;£&quot;* #,##0_-;\-&quot;£&quot;* #,##0_-;_-&quot;£&quot;* &quot;-&quot;??_-;_-@_-"/>
  </numFmts>
  <fonts count="7" x14ac:knownFonts="1">
    <font>
      <sz val="12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</fills>
  <borders count="5">
    <border>
      <left/>
      <right/>
      <top/>
      <bottom/>
      <diagonal/>
    </border>
    <border>
      <left/>
      <right/>
      <top style="thin">
        <color rgb="FF70AD47"/>
      </top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2" fillId="0" borderId="1" xfId="0" applyFont="1" applyBorder="1"/>
    <xf numFmtId="168" fontId="2" fillId="0" borderId="1" xfId="0" applyNumberFormat="1" applyFont="1" applyBorder="1"/>
    <xf numFmtId="0" fontId="1" fillId="2" borderId="0" xfId="0" applyFont="1" applyFill="1" applyBorder="1"/>
    <xf numFmtId="0" fontId="3" fillId="0" borderId="2" xfId="0" applyFont="1" applyBorder="1"/>
    <xf numFmtId="0" fontId="4" fillId="0" borderId="3" xfId="0" applyFont="1" applyBorder="1" applyAlignment="1">
      <alignment horizontal="left"/>
    </xf>
    <xf numFmtId="0" fontId="5" fillId="0" borderId="0" xfId="0" applyFont="1"/>
    <xf numFmtId="0" fontId="4" fillId="0" borderId="4" xfId="0" applyFont="1" applyBorder="1" applyAlignment="1">
      <alignment horizontal="left"/>
    </xf>
    <xf numFmtId="2" fontId="4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2" fontId="6" fillId="0" borderId="0" xfId="0" applyNumberFormat="1" applyFont="1" applyAlignment="1">
      <alignment horizontal="right" vertical="top" wrapText="1"/>
    </xf>
    <xf numFmtId="0" fontId="6" fillId="0" borderId="0" xfId="0" applyFont="1"/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70AD47"/>
          <bgColor rgb="FF70AD4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-&quot;£&quot;* #,##0_-;\-&quot;£&quot;* #,##0_-;_-&quot;£&quot;* &quot;-&quot;??_-;_-@_-"/>
      <border diagonalUp="0" diagonalDown="0">
        <left/>
        <right/>
        <top style="thin">
          <color rgb="FF70AD4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-&quot;£&quot;* #,##0_-;\-&quot;£&quot;* #,##0_-;_-&quot;£&quot;* &quot;-&quot;??_-;_-@_-"/>
      <border diagonalUp="0" diagonalDown="0">
        <left/>
        <right/>
        <top style="thin">
          <color rgb="FF70AD4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-&quot;£&quot;* #,##0_-;\-&quot;£&quot;* #,##0_-;_-&quot;£&quot;* &quot;-&quot;??_-;_-@_-"/>
      <border diagonalUp="0" diagonalDown="0">
        <left/>
        <right/>
        <top style="thin">
          <color rgb="FF70AD4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-&quot;£&quot;* #,##0_-;\-&quot;£&quot;* #,##0_-;_-&quot;£&quot;* &quot;-&quot;??_-;_-@_-"/>
      <border diagonalUp="0" diagonalDown="0">
        <left/>
        <right/>
        <top style="thin">
          <color rgb="FF70AD4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-&quot;£&quot;* #,##0_-;\-&quot;£&quot;* #,##0_-;_-&quot;£&quot;* &quot;-&quot;??_-;_-@_-"/>
      <border diagonalUp="0" diagonalDown="0">
        <left/>
        <right/>
        <top style="thin">
          <color rgb="FF70AD4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70AD4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70AD47"/>
        </top>
        <bottom/>
        <vertical/>
        <horizontal/>
      </border>
    </dxf>
    <dxf>
      <border outline="0">
        <left style="thin">
          <color rgb="FF70AD47"/>
        </left>
        <right style="thin">
          <color rgb="FF70AD47"/>
        </right>
        <top style="thin">
          <color rgb="FF70AD47"/>
        </top>
        <bottom style="thin">
          <color rgb="FF70AD47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C35DD98B-86DE-944C-B85D-DDD45FBF3688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Store" tableColumnId="2"/>
      <queryTableField id="3" name="Amount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BDFBA49D-800C-F741-B3A5-E5B60385D489}" autoFormatId="16" applyNumberFormats="0" applyBorderFormats="0" applyFontFormats="0" applyPatternFormats="0" applyAlignmentFormats="0" applyWidthHeightFormats="0">
  <queryTableRefresh nextId="4">
    <queryTableFields count="3">
      <queryTableField id="1" name="Store ID" tableColumnId="1"/>
      <queryTableField id="2" name="Store" tableColumnId="2"/>
      <queryTableField id="3" name="Regio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5425BEAC-4707-DF4E-8281-BACBE603F74F}" autoFormatId="16" applyNumberFormats="0" applyBorderFormats="0" applyFontFormats="0" applyPatternFormats="0" applyAlignmentFormats="0" applyWidthHeightFormats="0">
  <queryTableRefresh nextId="3">
    <queryTableFields count="2">
      <queryTableField id="1" name="Category ID" tableColumnId="1"/>
      <queryTableField id="2" name="Categor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7D54C5C-358D-8642-B643-4C17F96C6A5E}" autoFormatId="16" applyNumberFormats="0" applyBorderFormats="0" applyFontFormats="0" applyPatternFormats="0" applyAlignmentFormats="0" applyWidthHeightFormats="0">
  <queryTableRefresh nextId="5">
    <queryTableFields count="4">
      <queryTableField id="1" name="Product ID" tableColumnId="1"/>
      <queryTableField id="2" name="Product" tableColumnId="2"/>
      <queryTableField id="3" name="Category ID" tableColumnId="3"/>
      <queryTableField id="4" name="Pric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BE7A7A2-40F9-6F4B-8D50-00467D9CF461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Sales Rep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2985C0E-6007-3344-A014-CB25C6B6E2C1}" autoFormatId="16" applyNumberFormats="0" applyBorderFormats="0" applyFontFormats="0" applyPatternFormats="0" applyAlignmentFormats="0" applyWidthHeightFormats="0">
  <queryTableRefresh nextId="5">
    <queryTableFields count="4">
      <queryTableField id="1" name="Product ID" tableColumnId="1"/>
      <queryTableField id="2" name="Product" tableColumnId="2"/>
      <queryTableField id="3" name="Price" tableColumnId="3"/>
      <queryTableField id="4" name="Category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53E8CA21-25B8-BA40-A74F-BB4DE29A19B9}" autoFormatId="16" applyNumberFormats="0" applyBorderFormats="0" applyFontFormats="0" applyPatternFormats="0" applyAlignmentFormats="0" applyWidthHeightFormats="0">
  <queryTableRefresh nextId="5">
    <queryTableFields count="4">
      <queryTableField id="1" name="Product ID" tableColumnId="1"/>
      <queryTableField id="2" name="Product" tableColumnId="2"/>
      <queryTableField id="3" name="Category ID" tableColumnId="3"/>
      <queryTableField id="4" name="Pric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66E65411-10DB-EF4A-B018-8E3C88449892}" autoFormatId="16" applyNumberFormats="0" applyBorderFormats="0" applyFontFormats="0" applyPatternFormats="0" applyAlignmentFormats="0" applyWidthHeightFormats="0">
  <queryTableRefresh nextId="5">
    <queryTableFields count="4">
      <queryTableField id="1" name="Product ID" tableColumnId="1"/>
      <queryTableField id="2" name="Product" tableColumnId="2"/>
      <queryTableField id="3" name="Category ID" tableColumnId="3"/>
      <queryTableField id="4" name="Price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53AA6C42-E6A6-4C42-A5A3-A254A881AA18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Total Miles" tableColumnId="2"/>
      <queryTableField id="3" name="# Journeys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570CB34D-18C2-704E-BB22-B748CCD60B88}" autoFormatId="16" applyNumberFormats="0" applyBorderFormats="0" applyFontFormats="0" applyPatternFormats="0" applyAlignmentFormats="0" applyWidthHeightFormats="0">
  <queryTableRefresh nextId="3">
    <queryTableFields count="2">
      <queryTableField id="1" name="Job" tableColumnId="1"/>
      <queryTableField id="2" name="Total Miles" tableColumnId="2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8E351A-CB49-6D41-9456-2DA710761238}" name="tblSales" displayName="tblSales" ref="A1:C127" totalsRowShown="0">
  <autoFilter ref="A1:C127" xr:uid="{B78E351A-CB49-6D41-9456-2DA710761238}"/>
  <tableColumns count="3">
    <tableColumn id="1" xr3:uid="{175F0715-61A0-2A4A-8D57-8D687F36C2DE}" name="Column1"/>
    <tableColumn id="2" xr3:uid="{DC4A4495-342E-6944-8DD6-3CBB0305B1D8}" name="Column2"/>
    <tableColumn id="3" xr3:uid="{A6D21500-720E-0342-8164-18AF397D1154}" name="Column3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C3F2EDF-07EC-2F45-B8AD-3E8B2C4611C0}" name="tblMileage" displayName="tblMileage" ref="A1:F123" totalsRowShown="0" headerRowDxfId="4">
  <autoFilter ref="A1:F123" xr:uid="{FC3F2EDF-07EC-2F45-B8AD-3E8B2C4611C0}"/>
  <tableColumns count="6">
    <tableColumn id="1" xr3:uid="{E36411CF-BB68-8548-82E3-B1B2943AE9ED}" name="Column1"/>
    <tableColumn id="2" xr3:uid="{09F096CC-2B47-4E43-A5A2-E73A67F359F3}" name="Column2"/>
    <tableColumn id="3" xr3:uid="{2EFAFEEE-E1CD-5E42-B7DF-97A24729576A}" name="Column3"/>
    <tableColumn id="4" xr3:uid="{4D4FF1F0-A723-464A-8451-16317D3E3CD0}" name="Column4"/>
    <tableColumn id="5" xr3:uid="{C202653B-DED1-0D41-B489-994412094BAD}" name="Column5"/>
    <tableColumn id="6" xr3:uid="{56463B6A-B891-C345-B703-FA99358F9272}" name="Column6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519DE30-9B1B-2E49-96A3-D3B0EE86B504}" name="mileageByName" displayName="mileageByName" ref="A1:C26" tableType="queryTable" totalsRowShown="0">
  <autoFilter ref="A1:C26" xr:uid="{5519DE30-9B1B-2E49-96A3-D3B0EE86B504}"/>
  <tableColumns count="3">
    <tableColumn id="1" xr3:uid="{89421A32-99EE-204D-AA7A-7886C1D6721E}" uniqueName="1" name="Name" queryTableFieldId="1" dataDxfId="3"/>
    <tableColumn id="2" xr3:uid="{F8231490-DEB0-0D42-B975-27421CA92D2C}" uniqueName="2" name="Total Miles" queryTableFieldId="2"/>
    <tableColumn id="3" xr3:uid="{62C11822-8492-4943-8261-EC2967C6B5C6}" uniqueName="3" name="# Journeys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53C490C-82BF-AB4B-B485-FDCFCA2F57F9}" name="mileageByJob" displayName="mileageByJob" ref="A1:B10" tableType="queryTable" totalsRowShown="0">
  <autoFilter ref="A1:B10" xr:uid="{A53C490C-82BF-AB4B-B485-FDCFCA2F57F9}"/>
  <tableColumns count="2">
    <tableColumn id="1" xr3:uid="{F837D31B-52D4-ED44-9DFA-7274A014F85B}" uniqueName="1" name="Job" queryTableFieldId="1" dataDxfId="2"/>
    <tableColumn id="2" xr3:uid="{E35E1BA8-D86D-E741-9E18-3F5E26522F01}" uniqueName="2" name="Total Miles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8D3200-1721-D647-B13C-1B8E19E11C85}" name="storesConditionalRegionColumn" displayName="storesConditionalRegionColumn" ref="A1:C22" tableType="queryTable" totalsRowShown="0">
  <autoFilter ref="A1:C22" xr:uid="{978D3200-1721-D647-B13C-1B8E19E11C85}"/>
  <tableColumns count="3">
    <tableColumn id="1" xr3:uid="{F7795D2E-44EC-5F43-988E-06E02D48E78D}" uniqueName="1" name="Store ID" queryTableFieldId="1"/>
    <tableColumn id="2" xr3:uid="{0CC00598-8B73-8C4A-96DD-6EEF5DCF2567}" uniqueName="2" name="Store" queryTableFieldId="2" dataDxfId="1"/>
    <tableColumn id="3" xr3:uid="{6F3743D8-0926-D248-8C8B-8C4035B7A37C}" uniqueName="3" name="Region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7CA831-5B94-3241-A1F9-1F30F8FD9B8E}" name="tblSalesClean" displayName="tblSalesClean" ref="E1:G94" tableType="queryTable" totalsRowShown="0">
  <autoFilter ref="E1:G94" xr:uid="{747CA831-5B94-3241-A1F9-1F30F8FD9B8E}"/>
  <tableColumns count="3">
    <tableColumn id="1" xr3:uid="{FE484543-8742-A742-8E0D-03F670678B20}" uniqueName="1" name="Date" queryTableFieldId="1" dataDxfId="28"/>
    <tableColumn id="2" xr3:uid="{6A553962-4C65-C843-B246-93F47A651A44}" uniqueName="2" name="Store" queryTableFieldId="2" dataDxfId="27"/>
    <tableColumn id="3" xr3:uid="{B05D8C6D-1118-6C42-9DCD-617A87CEACAF}" uniqueName="3" name="Amoun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2C9F71-CC47-6940-8A46-7073AB94B817}" name="dCategories" displayName="dCategories" ref="A1:B4" tableType="queryTable" totalsRowShown="0">
  <autoFilter ref="A1:B4" xr:uid="{1F2C9F71-CC47-6940-8A46-7073AB94B817}"/>
  <tableColumns count="2">
    <tableColumn id="1" xr3:uid="{B3B7CC29-E062-D242-A8F4-02D0D5639FCD}" uniqueName="1" name="Category ID" queryTableFieldId="1"/>
    <tableColumn id="2" xr3:uid="{8DB27B4F-1ECA-3541-85AE-7F0D4F045D5B}" uniqueName="2" name="Category" queryTableFieldId="2" dataDxfId="2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6ED7A4-025F-E24E-B1E8-96D18167FD01}" name="dProducts" displayName="dProducts" ref="A1:D20" tableType="queryTable" totalsRowShown="0">
  <autoFilter ref="A1:D20" xr:uid="{AD6ED7A4-025F-E24E-B1E8-96D18167FD01}"/>
  <tableColumns count="4">
    <tableColumn id="1" xr3:uid="{543D8ECA-8755-9C49-ABE7-60AD0501C854}" uniqueName="1" name="Product ID" queryTableFieldId="1" dataDxfId="24"/>
    <tableColumn id="2" xr3:uid="{DFCD6F62-6B4D-9B46-BA99-6E575B688390}" uniqueName="2" name="Product" queryTableFieldId="2" dataDxfId="23"/>
    <tableColumn id="3" xr3:uid="{08273F6C-5913-5B40-B60F-3CB0BFC124AE}" uniqueName="3" name="Category ID" queryTableFieldId="3"/>
    <tableColumn id="4" xr3:uid="{B1BA738E-05C1-B643-8C61-DD0F45AE7221}" uniqueName="4" name="Pric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36862B-41FF-B34B-A7C8-99267781CDF6}" name="dReps" displayName="dReps" ref="A1:B34" tableType="queryTable" totalsRowShown="0">
  <autoFilter ref="A1:B34" xr:uid="{4636862B-41FF-B34B-A7C8-99267781CDF6}"/>
  <tableColumns count="2">
    <tableColumn id="1" xr3:uid="{30F0189A-D19C-EB41-B59F-E5D554BDDE84}" uniqueName="1" name="ID" queryTableFieldId="1" dataDxfId="26"/>
    <tableColumn id="2" xr3:uid="{0565D981-822D-F649-A8B2-67CBA5C237D0}" uniqueName="2" name="Sales Rep" queryTableFieldId="2" dataDxfId="2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2C75FA-AB50-4248-B971-EFCA88804ECD}" name="tblProducts" displayName="tblProducts" ref="A1:G8" totalsRowShown="0" headerRowDxfId="12" dataDxfId="13" tableBorderDxfId="21">
  <autoFilter ref="A1:G8" xr:uid="{DE2C75FA-AB50-4248-B971-EFCA88804ECD}"/>
  <tableColumns count="7">
    <tableColumn id="1" xr3:uid="{BA563B8D-206E-3C4C-BB7F-E664166BF6D0}" name="ID" dataDxfId="20"/>
    <tableColumn id="2" xr3:uid="{2D166D6F-0874-4F46-888B-F0FAF2F33C67}" name="Product" dataDxfId="19"/>
    <tableColumn id="3" xr3:uid="{EF0F37BB-753C-7743-900A-BA1AA7E35B60}" name="Zurich" dataDxfId="18"/>
    <tableColumn id="4" xr3:uid="{BFA72C4C-DF49-5C4D-9017-53BDEBAE06B7}" name="Vienna" dataDxfId="17"/>
    <tableColumn id="5" xr3:uid="{DAD52B19-006C-9145-823D-A84732AE35D8}" name="Hamburg" dataDxfId="16"/>
    <tableColumn id="6" xr3:uid="{2FCC9CB8-C31C-9944-AB73-6B4C1FFF61D1}" name="Rotterdam" dataDxfId="15"/>
    <tableColumn id="7" xr3:uid="{5136D747-F2C2-BC48-89ED-DE1069B70679}" name="Manchester" dataDxfId="14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3DCECD4-CD1A-7440-9983-12759E3DF049}" name="leftJoinProductsCategories" displayName="leftJoinProductsCategories" ref="A1:D20" tableType="queryTable" totalsRowShown="0">
  <autoFilter ref="A1:D20" xr:uid="{53DCECD4-CD1A-7440-9983-12759E3DF049}"/>
  <tableColumns count="4">
    <tableColumn id="1" xr3:uid="{BFFBF89C-C59B-BF44-BEEC-FB47333467B3}" uniqueName="1" name="Product ID" queryTableFieldId="1" dataDxfId="11"/>
    <tableColumn id="2" xr3:uid="{936D116D-778C-CF48-9358-E64790682507}" uniqueName="2" name="Product" queryTableFieldId="2" dataDxfId="10"/>
    <tableColumn id="3" xr3:uid="{0D2D5EF9-8451-784E-A714-6A9AC99F7B6F}" uniqueName="3" name="Price" queryTableFieldId="3"/>
    <tableColumn id="4" xr3:uid="{CE6AD074-9B5A-074D-B591-380F892115A2}" uniqueName="4" name="Category" queryTableFieldId="4" dataDxf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7B1837D-061F-D547-8464-897777FDC19B}" name="leftAntiJoinProductsDiscontinued" displayName="leftAntiJoinProductsDiscontinued" ref="A1:D18" tableType="queryTable" totalsRowShown="0">
  <autoFilter ref="A1:D18" xr:uid="{47B1837D-061F-D547-8464-897777FDC19B}"/>
  <tableColumns count="4">
    <tableColumn id="1" xr3:uid="{EF789FFB-0928-7444-AC6C-983276C7858C}" uniqueName="1" name="Product ID" queryTableFieldId="1" dataDxfId="8"/>
    <tableColumn id="2" xr3:uid="{5809CDA4-98FB-EB45-A3B9-590D311EC13E}" uniqueName="2" name="Product" queryTableFieldId="2" dataDxfId="7"/>
    <tableColumn id="3" xr3:uid="{EB43E927-5E09-B244-A118-CDA6FC018F87}" uniqueName="3" name="Category ID" queryTableFieldId="3"/>
    <tableColumn id="4" xr3:uid="{9FD5E50B-E1D4-2046-AC03-3D74440BC7C2}" uniqueName="4" name="Price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DA0961-7C74-A54E-93D0-97E8CA82900F}" name="productsAppendNew" displayName="productsAppendNew" ref="A1:D23" tableType="queryTable" totalsRowShown="0">
  <autoFilter ref="A1:D23" xr:uid="{07DA0961-7C74-A54E-93D0-97E8CA82900F}"/>
  <tableColumns count="4">
    <tableColumn id="1" xr3:uid="{C42DB001-7A17-F845-909D-BD75B0E36ACB}" uniqueName="1" name="Product ID" queryTableFieldId="1" dataDxfId="6"/>
    <tableColumn id="2" xr3:uid="{415AE4D5-43BC-5F41-8BD9-192743D4FE19}" uniqueName="2" name="Product" queryTableFieldId="2" dataDxfId="5"/>
    <tableColumn id="3" xr3:uid="{82EDFBE7-7F56-ED40-B771-C90308136F4B}" uniqueName="3" name="Category ID" queryTableFieldId="3"/>
    <tableColumn id="4" xr3:uid="{1DE75E03-91C5-814B-9BBB-46BC8690684B}" uniqueName="4" name="Pric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8058-6AEC-8D44-BE69-E9756F41FECF}">
  <dimension ref="A1:G127"/>
  <sheetViews>
    <sheetView zoomScale="130" zoomScaleNormal="130" workbookViewId="0">
      <selection activeCell="H17" sqref="H17"/>
    </sheetView>
  </sheetViews>
  <sheetFormatPr baseColWidth="10" defaultColWidth="8.83203125" defaultRowHeight="16" x14ac:dyDescent="0.2"/>
  <cols>
    <col min="1" max="1" width="19.83203125" bestFit="1" customWidth="1"/>
    <col min="2" max="3" width="11" customWidth="1"/>
    <col min="6" max="6" width="10.6640625" bestFit="1" customWidth="1"/>
    <col min="7" max="7" width="9.5" bestFit="1" customWidth="1"/>
    <col min="8" max="8" width="10.5" bestFit="1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99</v>
      </c>
      <c r="F1" t="s">
        <v>100</v>
      </c>
      <c r="G1" t="s">
        <v>101</v>
      </c>
    </row>
    <row r="2" spans="1:7" x14ac:dyDescent="0.2">
      <c r="A2" t="s">
        <v>3</v>
      </c>
      <c r="E2" s="1" t="s">
        <v>102</v>
      </c>
      <c r="F2" s="1" t="s">
        <v>103</v>
      </c>
      <c r="G2">
        <v>1745</v>
      </c>
    </row>
    <row r="3" spans="1:7" x14ac:dyDescent="0.2">
      <c r="A3" t="s">
        <v>4</v>
      </c>
      <c r="E3" s="1" t="s">
        <v>102</v>
      </c>
      <c r="F3" s="1" t="s">
        <v>104</v>
      </c>
      <c r="G3">
        <v>391</v>
      </c>
    </row>
    <row r="4" spans="1:7" x14ac:dyDescent="0.2">
      <c r="A4" t="s">
        <v>5</v>
      </c>
      <c r="C4">
        <v>1745</v>
      </c>
      <c r="E4" s="1" t="s">
        <v>102</v>
      </c>
      <c r="F4" s="1" t="s">
        <v>105</v>
      </c>
      <c r="G4">
        <v>252</v>
      </c>
    </row>
    <row r="5" spans="1:7" x14ac:dyDescent="0.2">
      <c r="A5" t="s">
        <v>6</v>
      </c>
      <c r="C5">
        <v>391</v>
      </c>
      <c r="E5" s="1" t="s">
        <v>106</v>
      </c>
      <c r="F5" s="1" t="s">
        <v>103</v>
      </c>
      <c r="G5">
        <v>1858</v>
      </c>
    </row>
    <row r="6" spans="1:7" x14ac:dyDescent="0.2">
      <c r="A6" t="s">
        <v>7</v>
      </c>
      <c r="C6">
        <v>252</v>
      </c>
      <c r="E6" s="1" t="s">
        <v>106</v>
      </c>
      <c r="F6" s="1" t="s">
        <v>104</v>
      </c>
      <c r="G6">
        <v>407</v>
      </c>
    </row>
    <row r="7" spans="1:7" x14ac:dyDescent="0.2">
      <c r="B7" t="s">
        <v>8</v>
      </c>
      <c r="C7">
        <f>SUM(C4:C6)</f>
        <v>2388</v>
      </c>
      <c r="E7" s="1" t="s">
        <v>106</v>
      </c>
      <c r="F7" s="1" t="s">
        <v>105</v>
      </c>
      <c r="G7">
        <v>887</v>
      </c>
    </row>
    <row r="8" spans="1:7" x14ac:dyDescent="0.2">
      <c r="A8" t="s">
        <v>9</v>
      </c>
      <c r="C8">
        <v>1858</v>
      </c>
      <c r="E8" s="1" t="s">
        <v>107</v>
      </c>
      <c r="F8" s="1" t="s">
        <v>103</v>
      </c>
      <c r="G8">
        <v>2968</v>
      </c>
    </row>
    <row r="9" spans="1:7" x14ac:dyDescent="0.2">
      <c r="A9" t="s">
        <v>10</v>
      </c>
      <c r="C9">
        <v>407</v>
      </c>
      <c r="E9" s="1" t="s">
        <v>107</v>
      </c>
      <c r="F9" s="1" t="s">
        <v>104</v>
      </c>
      <c r="G9">
        <v>2778</v>
      </c>
    </row>
    <row r="10" spans="1:7" x14ac:dyDescent="0.2">
      <c r="A10" t="s">
        <v>11</v>
      </c>
      <c r="C10">
        <v>887</v>
      </c>
      <c r="E10" s="1" t="s">
        <v>107</v>
      </c>
      <c r="F10" s="1" t="s">
        <v>105</v>
      </c>
      <c r="G10">
        <v>1566</v>
      </c>
    </row>
    <row r="11" spans="1:7" x14ac:dyDescent="0.2">
      <c r="B11" t="s">
        <v>8</v>
      </c>
      <c r="C11">
        <f>SUM(C8:C10)</f>
        <v>3152</v>
      </c>
      <c r="E11" s="1" t="s">
        <v>108</v>
      </c>
      <c r="F11" s="1" t="s">
        <v>103</v>
      </c>
      <c r="G11">
        <v>1470</v>
      </c>
    </row>
    <row r="12" spans="1:7" x14ac:dyDescent="0.2">
      <c r="A12" t="s">
        <v>12</v>
      </c>
      <c r="C12">
        <v>2968</v>
      </c>
      <c r="E12" s="1" t="s">
        <v>108</v>
      </c>
      <c r="F12" s="1" t="s">
        <v>104</v>
      </c>
      <c r="G12">
        <v>1841</v>
      </c>
    </row>
    <row r="13" spans="1:7" x14ac:dyDescent="0.2">
      <c r="A13" t="s">
        <v>13</v>
      </c>
      <c r="C13">
        <v>2778</v>
      </c>
      <c r="E13" s="1" t="s">
        <v>108</v>
      </c>
      <c r="F13" s="1" t="s">
        <v>105</v>
      </c>
      <c r="G13">
        <v>850</v>
      </c>
    </row>
    <row r="14" spans="1:7" x14ac:dyDescent="0.2">
      <c r="A14" t="s">
        <v>14</v>
      </c>
      <c r="C14">
        <v>1566</v>
      </c>
      <c r="E14" s="1" t="s">
        <v>109</v>
      </c>
      <c r="F14" s="1" t="s">
        <v>103</v>
      </c>
      <c r="G14">
        <v>2174</v>
      </c>
    </row>
    <row r="15" spans="1:7" x14ac:dyDescent="0.2">
      <c r="B15" t="s">
        <v>8</v>
      </c>
      <c r="C15">
        <f>SUM(C12:C14)</f>
        <v>7312</v>
      </c>
      <c r="E15" s="1" t="s">
        <v>109</v>
      </c>
      <c r="F15" s="1" t="s">
        <v>104</v>
      </c>
      <c r="G15">
        <v>478</v>
      </c>
    </row>
    <row r="16" spans="1:7" x14ac:dyDescent="0.2">
      <c r="A16" t="s">
        <v>15</v>
      </c>
      <c r="C16">
        <v>1470</v>
      </c>
      <c r="E16" s="1" t="s">
        <v>109</v>
      </c>
      <c r="F16" s="1" t="s">
        <v>105</v>
      </c>
      <c r="G16">
        <v>683</v>
      </c>
    </row>
    <row r="17" spans="1:7" x14ac:dyDescent="0.2">
      <c r="A17" t="s">
        <v>16</v>
      </c>
      <c r="C17">
        <v>1841</v>
      </c>
      <c r="E17" s="1" t="s">
        <v>110</v>
      </c>
      <c r="F17" s="1" t="s">
        <v>103</v>
      </c>
      <c r="G17">
        <v>817</v>
      </c>
    </row>
    <row r="18" spans="1:7" x14ac:dyDescent="0.2">
      <c r="A18" t="s">
        <v>17</v>
      </c>
      <c r="C18">
        <v>850</v>
      </c>
      <c r="E18" s="1" t="s">
        <v>110</v>
      </c>
      <c r="F18" s="1" t="s">
        <v>104</v>
      </c>
      <c r="G18">
        <v>283</v>
      </c>
    </row>
    <row r="19" spans="1:7" x14ac:dyDescent="0.2">
      <c r="B19" t="s">
        <v>8</v>
      </c>
      <c r="C19">
        <f>SUM(C16:C18)</f>
        <v>4161</v>
      </c>
      <c r="E19" s="1" t="s">
        <v>110</v>
      </c>
      <c r="F19" s="1" t="s">
        <v>105</v>
      </c>
      <c r="G19">
        <v>1800</v>
      </c>
    </row>
    <row r="20" spans="1:7" x14ac:dyDescent="0.2">
      <c r="A20" t="s">
        <v>18</v>
      </c>
      <c r="C20">
        <v>2174</v>
      </c>
      <c r="E20" s="1" t="s">
        <v>111</v>
      </c>
      <c r="F20" s="1" t="s">
        <v>103</v>
      </c>
      <c r="G20">
        <v>1902</v>
      </c>
    </row>
    <row r="21" spans="1:7" x14ac:dyDescent="0.2">
      <c r="A21" t="s">
        <v>19</v>
      </c>
      <c r="C21">
        <v>478</v>
      </c>
      <c r="E21" s="1" t="s">
        <v>111</v>
      </c>
      <c r="F21" s="1" t="s">
        <v>104</v>
      </c>
      <c r="G21">
        <v>1445</v>
      </c>
    </row>
    <row r="22" spans="1:7" x14ac:dyDescent="0.2">
      <c r="A22" t="s">
        <v>20</v>
      </c>
      <c r="C22">
        <v>683</v>
      </c>
      <c r="E22" s="1" t="s">
        <v>111</v>
      </c>
      <c r="F22" s="1" t="s">
        <v>105</v>
      </c>
      <c r="G22">
        <v>296</v>
      </c>
    </row>
    <row r="23" spans="1:7" x14ac:dyDescent="0.2">
      <c r="B23" t="s">
        <v>8</v>
      </c>
      <c r="C23">
        <f>SUM(C20:C22)</f>
        <v>3335</v>
      </c>
      <c r="E23" s="1" t="s">
        <v>112</v>
      </c>
      <c r="F23" s="1" t="s">
        <v>103</v>
      </c>
      <c r="G23">
        <v>1427</v>
      </c>
    </row>
    <row r="24" spans="1:7" x14ac:dyDescent="0.2">
      <c r="A24" t="s">
        <v>21</v>
      </c>
      <c r="C24">
        <v>817</v>
      </c>
      <c r="E24" s="1" t="s">
        <v>112</v>
      </c>
      <c r="F24" s="1" t="s">
        <v>104</v>
      </c>
      <c r="G24">
        <v>958</v>
      </c>
    </row>
    <row r="25" spans="1:7" x14ac:dyDescent="0.2">
      <c r="A25" t="s">
        <v>22</v>
      </c>
      <c r="C25">
        <v>283</v>
      </c>
      <c r="E25" s="1" t="s">
        <v>112</v>
      </c>
      <c r="F25" s="1" t="s">
        <v>105</v>
      </c>
      <c r="G25">
        <v>1173</v>
      </c>
    </row>
    <row r="26" spans="1:7" x14ac:dyDescent="0.2">
      <c r="A26" t="s">
        <v>23</v>
      </c>
      <c r="C26">
        <v>1800</v>
      </c>
      <c r="E26" s="1" t="s">
        <v>113</v>
      </c>
      <c r="F26" s="1" t="s">
        <v>103</v>
      </c>
      <c r="G26">
        <v>2082</v>
      </c>
    </row>
    <row r="27" spans="1:7" x14ac:dyDescent="0.2">
      <c r="B27" t="s">
        <v>8</v>
      </c>
      <c r="C27">
        <f>SUM(C24:C26)</f>
        <v>2900</v>
      </c>
      <c r="E27" s="1" t="s">
        <v>113</v>
      </c>
      <c r="F27" s="1" t="s">
        <v>104</v>
      </c>
      <c r="G27">
        <v>2857</v>
      </c>
    </row>
    <row r="28" spans="1:7" x14ac:dyDescent="0.2">
      <c r="A28" t="s">
        <v>24</v>
      </c>
      <c r="C28">
        <v>1902</v>
      </c>
      <c r="E28" s="1" t="s">
        <v>113</v>
      </c>
      <c r="F28" s="1" t="s">
        <v>105</v>
      </c>
      <c r="G28">
        <v>449</v>
      </c>
    </row>
    <row r="29" spans="1:7" x14ac:dyDescent="0.2">
      <c r="A29" t="s">
        <v>25</v>
      </c>
      <c r="C29">
        <v>1445</v>
      </c>
      <c r="E29" s="1" t="s">
        <v>114</v>
      </c>
      <c r="F29" s="1" t="s">
        <v>103</v>
      </c>
      <c r="G29">
        <v>2703</v>
      </c>
    </row>
    <row r="30" spans="1:7" x14ac:dyDescent="0.2">
      <c r="A30" t="s">
        <v>26</v>
      </c>
      <c r="C30">
        <v>296</v>
      </c>
      <c r="E30" s="1" t="s">
        <v>114</v>
      </c>
      <c r="F30" s="1" t="s">
        <v>104</v>
      </c>
      <c r="G30">
        <v>593</v>
      </c>
    </row>
    <row r="31" spans="1:7" x14ac:dyDescent="0.2">
      <c r="B31" t="s">
        <v>8</v>
      </c>
      <c r="C31">
        <f>SUM(C28:C30)</f>
        <v>3643</v>
      </c>
      <c r="E31" s="1" t="s">
        <v>114</v>
      </c>
      <c r="F31" s="1" t="s">
        <v>105</v>
      </c>
      <c r="G31">
        <v>700</v>
      </c>
    </row>
    <row r="32" spans="1:7" x14ac:dyDescent="0.2">
      <c r="A32" t="s">
        <v>27</v>
      </c>
      <c r="C32">
        <v>1427</v>
      </c>
      <c r="E32" s="1" t="s">
        <v>115</v>
      </c>
      <c r="F32" s="1" t="s">
        <v>103</v>
      </c>
      <c r="G32">
        <v>2242</v>
      </c>
    </row>
    <row r="33" spans="1:7" x14ac:dyDescent="0.2">
      <c r="A33" t="s">
        <v>28</v>
      </c>
      <c r="C33">
        <v>958</v>
      </c>
      <c r="E33" s="1" t="s">
        <v>115</v>
      </c>
      <c r="F33" s="1" t="s">
        <v>104</v>
      </c>
      <c r="G33">
        <v>2849</v>
      </c>
    </row>
    <row r="34" spans="1:7" x14ac:dyDescent="0.2">
      <c r="A34" t="s">
        <v>29</v>
      </c>
      <c r="C34">
        <v>1173</v>
      </c>
      <c r="E34" s="1" t="s">
        <v>115</v>
      </c>
      <c r="F34" s="1" t="s">
        <v>105</v>
      </c>
      <c r="G34">
        <v>1513</v>
      </c>
    </row>
    <row r="35" spans="1:7" x14ac:dyDescent="0.2">
      <c r="B35" t="s">
        <v>8</v>
      </c>
      <c r="C35">
        <f>SUM(C32:C34)</f>
        <v>3558</v>
      </c>
      <c r="E35" s="1" t="s">
        <v>116</v>
      </c>
      <c r="F35" s="1" t="s">
        <v>103</v>
      </c>
      <c r="G35">
        <v>1912</v>
      </c>
    </row>
    <row r="36" spans="1:7" x14ac:dyDescent="0.2">
      <c r="A36" t="s">
        <v>30</v>
      </c>
      <c r="C36">
        <v>2082</v>
      </c>
      <c r="E36" s="1" t="s">
        <v>116</v>
      </c>
      <c r="F36" s="1" t="s">
        <v>104</v>
      </c>
      <c r="G36">
        <v>2452</v>
      </c>
    </row>
    <row r="37" spans="1:7" x14ac:dyDescent="0.2">
      <c r="A37" t="s">
        <v>31</v>
      </c>
      <c r="C37">
        <v>2857</v>
      </c>
      <c r="E37" s="1" t="s">
        <v>116</v>
      </c>
      <c r="F37" s="1" t="s">
        <v>105</v>
      </c>
      <c r="G37">
        <v>836</v>
      </c>
    </row>
    <row r="38" spans="1:7" x14ac:dyDescent="0.2">
      <c r="A38" t="s">
        <v>32</v>
      </c>
      <c r="C38">
        <v>449</v>
      </c>
      <c r="E38" s="1" t="s">
        <v>117</v>
      </c>
      <c r="F38" s="1" t="s">
        <v>103</v>
      </c>
      <c r="G38">
        <v>1812</v>
      </c>
    </row>
    <row r="39" spans="1:7" x14ac:dyDescent="0.2">
      <c r="B39" t="s">
        <v>8</v>
      </c>
      <c r="C39">
        <f>SUM(C36:C38)</f>
        <v>5388</v>
      </c>
      <c r="E39" s="1" t="s">
        <v>117</v>
      </c>
      <c r="F39" s="1" t="s">
        <v>104</v>
      </c>
      <c r="G39">
        <v>1377</v>
      </c>
    </row>
    <row r="40" spans="1:7" x14ac:dyDescent="0.2">
      <c r="A40" t="s">
        <v>33</v>
      </c>
      <c r="C40">
        <v>2703</v>
      </c>
      <c r="E40" s="1" t="s">
        <v>117</v>
      </c>
      <c r="F40" s="1" t="s">
        <v>105</v>
      </c>
      <c r="G40">
        <v>2928</v>
      </c>
    </row>
    <row r="41" spans="1:7" x14ac:dyDescent="0.2">
      <c r="A41" t="s">
        <v>34</v>
      </c>
      <c r="C41">
        <v>593</v>
      </c>
      <c r="E41" s="1" t="s">
        <v>118</v>
      </c>
      <c r="F41" s="1" t="s">
        <v>103</v>
      </c>
      <c r="G41">
        <v>2105</v>
      </c>
    </row>
    <row r="42" spans="1:7" x14ac:dyDescent="0.2">
      <c r="A42" t="s">
        <v>35</v>
      </c>
      <c r="C42">
        <v>700</v>
      </c>
      <c r="E42" s="1" t="s">
        <v>118</v>
      </c>
      <c r="F42" s="1" t="s">
        <v>104</v>
      </c>
      <c r="G42">
        <v>1064</v>
      </c>
    </row>
    <row r="43" spans="1:7" x14ac:dyDescent="0.2">
      <c r="B43" t="s">
        <v>8</v>
      </c>
      <c r="C43">
        <f>SUM(C40:C42)</f>
        <v>3996</v>
      </c>
      <c r="E43" s="1" t="s">
        <v>118</v>
      </c>
      <c r="F43" s="1" t="s">
        <v>105</v>
      </c>
      <c r="G43">
        <v>1044</v>
      </c>
    </row>
    <row r="44" spans="1:7" x14ac:dyDescent="0.2">
      <c r="A44" t="s">
        <v>36</v>
      </c>
      <c r="C44">
        <v>2242</v>
      </c>
      <c r="E44" s="1" t="s">
        <v>119</v>
      </c>
      <c r="F44" s="1" t="s">
        <v>103</v>
      </c>
      <c r="G44">
        <v>1801</v>
      </c>
    </row>
    <row r="45" spans="1:7" x14ac:dyDescent="0.2">
      <c r="A45" t="s">
        <v>37</v>
      </c>
      <c r="C45">
        <v>2849</v>
      </c>
      <c r="E45" s="1" t="s">
        <v>119</v>
      </c>
      <c r="F45" s="1" t="s">
        <v>104</v>
      </c>
      <c r="G45">
        <v>849</v>
      </c>
    </row>
    <row r="46" spans="1:7" x14ac:dyDescent="0.2">
      <c r="A46" t="s">
        <v>38</v>
      </c>
      <c r="C46">
        <v>1513</v>
      </c>
      <c r="E46" s="1" t="s">
        <v>119</v>
      </c>
      <c r="F46" s="1" t="s">
        <v>105</v>
      </c>
      <c r="G46">
        <v>2639</v>
      </c>
    </row>
    <row r="47" spans="1:7" x14ac:dyDescent="0.2">
      <c r="B47" t="s">
        <v>8</v>
      </c>
      <c r="C47">
        <f>SUM(C44:C46)</f>
        <v>6604</v>
      </c>
      <c r="E47" s="1" t="s">
        <v>120</v>
      </c>
      <c r="F47" s="1" t="s">
        <v>103</v>
      </c>
      <c r="G47">
        <v>852</v>
      </c>
    </row>
    <row r="48" spans="1:7" x14ac:dyDescent="0.2">
      <c r="A48" t="s">
        <v>39</v>
      </c>
      <c r="C48">
        <v>1912</v>
      </c>
      <c r="E48" s="1" t="s">
        <v>120</v>
      </c>
      <c r="F48" s="1" t="s">
        <v>104</v>
      </c>
      <c r="G48">
        <v>1167</v>
      </c>
    </row>
    <row r="49" spans="1:7" x14ac:dyDescent="0.2">
      <c r="A49" t="s">
        <v>40</v>
      </c>
      <c r="C49">
        <v>2452</v>
      </c>
      <c r="E49" s="1" t="s">
        <v>120</v>
      </c>
      <c r="F49" s="1" t="s">
        <v>105</v>
      </c>
      <c r="G49">
        <v>2330</v>
      </c>
    </row>
    <row r="50" spans="1:7" x14ac:dyDescent="0.2">
      <c r="A50" t="s">
        <v>41</v>
      </c>
      <c r="C50">
        <v>836</v>
      </c>
      <c r="E50" s="1" t="s">
        <v>121</v>
      </c>
      <c r="F50" s="1" t="s">
        <v>103</v>
      </c>
      <c r="G50">
        <v>2358</v>
      </c>
    </row>
    <row r="51" spans="1:7" x14ac:dyDescent="0.2">
      <c r="B51" t="s">
        <v>8</v>
      </c>
      <c r="C51">
        <f>SUM(C48:C50)</f>
        <v>5200</v>
      </c>
      <c r="E51" s="1" t="s">
        <v>121</v>
      </c>
      <c r="F51" s="1" t="s">
        <v>104</v>
      </c>
      <c r="G51">
        <v>1985</v>
      </c>
    </row>
    <row r="52" spans="1:7" x14ac:dyDescent="0.2">
      <c r="A52" t="s">
        <v>42</v>
      </c>
      <c r="C52">
        <v>1812</v>
      </c>
      <c r="E52" s="1" t="s">
        <v>121</v>
      </c>
      <c r="F52" s="1" t="s">
        <v>105</v>
      </c>
      <c r="G52">
        <v>1781</v>
      </c>
    </row>
    <row r="53" spans="1:7" x14ac:dyDescent="0.2">
      <c r="A53" t="s">
        <v>43</v>
      </c>
      <c r="C53">
        <v>1377</v>
      </c>
      <c r="E53" s="1" t="s">
        <v>122</v>
      </c>
      <c r="F53" s="1" t="s">
        <v>103</v>
      </c>
      <c r="G53">
        <v>2543</v>
      </c>
    </row>
    <row r="54" spans="1:7" x14ac:dyDescent="0.2">
      <c r="A54" t="s">
        <v>44</v>
      </c>
      <c r="C54">
        <v>2928</v>
      </c>
      <c r="E54" s="1" t="s">
        <v>122</v>
      </c>
      <c r="F54" s="1" t="s">
        <v>104</v>
      </c>
      <c r="G54">
        <v>2308</v>
      </c>
    </row>
    <row r="55" spans="1:7" x14ac:dyDescent="0.2">
      <c r="B55" t="s">
        <v>8</v>
      </c>
      <c r="C55">
        <f>SUM(C52:C54)</f>
        <v>6117</v>
      </c>
      <c r="E55" s="1" t="s">
        <v>122</v>
      </c>
      <c r="F55" s="1" t="s">
        <v>105</v>
      </c>
      <c r="G55">
        <v>2040</v>
      </c>
    </row>
    <row r="56" spans="1:7" x14ac:dyDescent="0.2">
      <c r="A56" t="s">
        <v>45</v>
      </c>
      <c r="C56">
        <v>2105</v>
      </c>
      <c r="E56" s="1" t="s">
        <v>123</v>
      </c>
      <c r="F56" s="1" t="s">
        <v>103</v>
      </c>
      <c r="G56">
        <v>963</v>
      </c>
    </row>
    <row r="57" spans="1:7" x14ac:dyDescent="0.2">
      <c r="A57" t="s">
        <v>46</v>
      </c>
      <c r="C57">
        <v>1064</v>
      </c>
      <c r="E57" s="1" t="s">
        <v>123</v>
      </c>
      <c r="F57" s="1" t="s">
        <v>104</v>
      </c>
      <c r="G57">
        <v>2337</v>
      </c>
    </row>
    <row r="58" spans="1:7" x14ac:dyDescent="0.2">
      <c r="A58" t="s">
        <v>47</v>
      </c>
      <c r="C58">
        <v>1044</v>
      </c>
      <c r="E58" s="1" t="s">
        <v>123</v>
      </c>
      <c r="F58" s="1" t="s">
        <v>105</v>
      </c>
      <c r="G58">
        <v>964</v>
      </c>
    </row>
    <row r="59" spans="1:7" x14ac:dyDescent="0.2">
      <c r="B59" t="s">
        <v>8</v>
      </c>
      <c r="C59">
        <f>SUM(C56:C58)</f>
        <v>4213</v>
      </c>
      <c r="E59" s="1" t="s">
        <v>124</v>
      </c>
      <c r="F59" s="1" t="s">
        <v>103</v>
      </c>
      <c r="G59">
        <v>2977</v>
      </c>
    </row>
    <row r="60" spans="1:7" x14ac:dyDescent="0.2">
      <c r="A60" t="s">
        <v>48</v>
      </c>
      <c r="C60">
        <v>1801</v>
      </c>
      <c r="E60" s="1" t="s">
        <v>124</v>
      </c>
      <c r="F60" s="1" t="s">
        <v>104</v>
      </c>
      <c r="G60">
        <v>2233</v>
      </c>
    </row>
    <row r="61" spans="1:7" x14ac:dyDescent="0.2">
      <c r="A61" t="s">
        <v>49</v>
      </c>
      <c r="C61">
        <v>849</v>
      </c>
      <c r="E61" s="1" t="s">
        <v>124</v>
      </c>
      <c r="F61" s="1" t="s">
        <v>105</v>
      </c>
      <c r="G61">
        <v>1456</v>
      </c>
    </row>
    <row r="62" spans="1:7" x14ac:dyDescent="0.2">
      <c r="A62" t="s">
        <v>50</v>
      </c>
      <c r="C62">
        <v>2639</v>
      </c>
      <c r="E62" s="1" t="s">
        <v>125</v>
      </c>
      <c r="F62" s="1" t="s">
        <v>103</v>
      </c>
      <c r="G62">
        <v>2464</v>
      </c>
    </row>
    <row r="63" spans="1:7" x14ac:dyDescent="0.2">
      <c r="B63" t="s">
        <v>8</v>
      </c>
      <c r="C63">
        <f>SUM(C60:C62)</f>
        <v>5289</v>
      </c>
      <c r="E63" s="1" t="s">
        <v>125</v>
      </c>
      <c r="F63" s="1" t="s">
        <v>104</v>
      </c>
      <c r="G63">
        <v>2153</v>
      </c>
    </row>
    <row r="64" spans="1:7" x14ac:dyDescent="0.2">
      <c r="A64" t="s">
        <v>51</v>
      </c>
      <c r="C64">
        <v>852</v>
      </c>
      <c r="E64" s="1" t="s">
        <v>125</v>
      </c>
      <c r="F64" s="1" t="s">
        <v>105</v>
      </c>
      <c r="G64">
        <v>1438</v>
      </c>
    </row>
    <row r="65" spans="1:7" x14ac:dyDescent="0.2">
      <c r="A65" t="s">
        <v>52</v>
      </c>
      <c r="C65">
        <v>1167</v>
      </c>
      <c r="E65" s="1" t="s">
        <v>126</v>
      </c>
      <c r="F65" s="1" t="s">
        <v>103</v>
      </c>
      <c r="G65">
        <v>1037</v>
      </c>
    </row>
    <row r="66" spans="1:7" x14ac:dyDescent="0.2">
      <c r="A66" t="s">
        <v>53</v>
      </c>
      <c r="C66">
        <v>2330</v>
      </c>
      <c r="E66" s="1" t="s">
        <v>126</v>
      </c>
      <c r="F66" s="1" t="s">
        <v>104</v>
      </c>
      <c r="G66">
        <v>2710</v>
      </c>
    </row>
    <row r="67" spans="1:7" x14ac:dyDescent="0.2">
      <c r="B67" t="s">
        <v>8</v>
      </c>
      <c r="C67">
        <f>SUM(C64:C66)</f>
        <v>4349</v>
      </c>
      <c r="E67" s="1" t="s">
        <v>126</v>
      </c>
      <c r="F67" s="1" t="s">
        <v>105</v>
      </c>
      <c r="G67">
        <v>2281</v>
      </c>
    </row>
    <row r="68" spans="1:7" x14ac:dyDescent="0.2">
      <c r="A68" t="s">
        <v>54</v>
      </c>
      <c r="C68">
        <v>2358</v>
      </c>
      <c r="E68" s="1" t="s">
        <v>127</v>
      </c>
      <c r="F68" s="1" t="s">
        <v>103</v>
      </c>
      <c r="G68">
        <v>1478</v>
      </c>
    </row>
    <row r="69" spans="1:7" x14ac:dyDescent="0.2">
      <c r="A69" t="s">
        <v>55</v>
      </c>
      <c r="C69">
        <v>1985</v>
      </c>
      <c r="E69" s="1" t="s">
        <v>127</v>
      </c>
      <c r="F69" s="1" t="s">
        <v>104</v>
      </c>
      <c r="G69">
        <v>1254</v>
      </c>
    </row>
    <row r="70" spans="1:7" x14ac:dyDescent="0.2">
      <c r="A70" t="s">
        <v>56</v>
      </c>
      <c r="C70">
        <v>1781</v>
      </c>
      <c r="E70" s="1" t="s">
        <v>127</v>
      </c>
      <c r="F70" s="1" t="s">
        <v>105</v>
      </c>
      <c r="G70">
        <v>2507</v>
      </c>
    </row>
    <row r="71" spans="1:7" x14ac:dyDescent="0.2">
      <c r="B71" t="s">
        <v>8</v>
      </c>
      <c r="C71">
        <f>SUM(C68:C70)</f>
        <v>6124</v>
      </c>
      <c r="E71" s="1" t="s">
        <v>128</v>
      </c>
      <c r="F71" s="1" t="s">
        <v>103</v>
      </c>
      <c r="G71">
        <v>846</v>
      </c>
    </row>
    <row r="72" spans="1:7" x14ac:dyDescent="0.2">
      <c r="A72" t="s">
        <v>57</v>
      </c>
      <c r="C72">
        <v>2543</v>
      </c>
      <c r="E72" s="1" t="s">
        <v>128</v>
      </c>
      <c r="F72" s="1" t="s">
        <v>104</v>
      </c>
      <c r="G72">
        <v>363</v>
      </c>
    </row>
    <row r="73" spans="1:7" x14ac:dyDescent="0.2">
      <c r="A73" t="s">
        <v>58</v>
      </c>
      <c r="C73">
        <v>2308</v>
      </c>
      <c r="E73" s="1" t="s">
        <v>128</v>
      </c>
      <c r="F73" s="1" t="s">
        <v>105</v>
      </c>
      <c r="G73">
        <v>1824</v>
      </c>
    </row>
    <row r="74" spans="1:7" x14ac:dyDescent="0.2">
      <c r="A74" t="s">
        <v>59</v>
      </c>
      <c r="C74">
        <v>2040</v>
      </c>
      <c r="E74" s="1" t="s">
        <v>129</v>
      </c>
      <c r="F74" s="1" t="s">
        <v>103</v>
      </c>
      <c r="G74">
        <v>2243</v>
      </c>
    </row>
    <row r="75" spans="1:7" x14ac:dyDescent="0.2">
      <c r="B75" t="s">
        <v>8</v>
      </c>
      <c r="C75">
        <f>SUM(C72:C74)</f>
        <v>6891</v>
      </c>
      <c r="E75" s="1" t="s">
        <v>129</v>
      </c>
      <c r="F75" s="1" t="s">
        <v>104</v>
      </c>
      <c r="G75">
        <v>2040</v>
      </c>
    </row>
    <row r="76" spans="1:7" x14ac:dyDescent="0.2">
      <c r="A76" t="s">
        <v>60</v>
      </c>
      <c r="C76">
        <v>963</v>
      </c>
      <c r="E76" s="1" t="s">
        <v>129</v>
      </c>
      <c r="F76" s="1" t="s">
        <v>105</v>
      </c>
      <c r="G76">
        <v>2281</v>
      </c>
    </row>
    <row r="77" spans="1:7" x14ac:dyDescent="0.2">
      <c r="A77" t="s">
        <v>61</v>
      </c>
      <c r="C77">
        <v>2337</v>
      </c>
      <c r="E77" s="1" t="s">
        <v>130</v>
      </c>
      <c r="F77" s="1" t="s">
        <v>103</v>
      </c>
      <c r="G77">
        <v>2028</v>
      </c>
    </row>
    <row r="78" spans="1:7" x14ac:dyDescent="0.2">
      <c r="A78" t="s">
        <v>62</v>
      </c>
      <c r="C78">
        <v>964</v>
      </c>
      <c r="E78" s="1" t="s">
        <v>130</v>
      </c>
      <c r="F78" s="1" t="s">
        <v>104</v>
      </c>
      <c r="G78">
        <v>2352</v>
      </c>
    </row>
    <row r="79" spans="1:7" x14ac:dyDescent="0.2">
      <c r="B79" t="s">
        <v>8</v>
      </c>
      <c r="C79">
        <f>SUM(C76:C78)</f>
        <v>4264</v>
      </c>
      <c r="E79" s="1" t="s">
        <v>130</v>
      </c>
      <c r="F79" s="1" t="s">
        <v>105</v>
      </c>
      <c r="G79">
        <v>2080</v>
      </c>
    </row>
    <row r="80" spans="1:7" x14ac:dyDescent="0.2">
      <c r="A80" t="s">
        <v>63</v>
      </c>
      <c r="C80">
        <v>2977</v>
      </c>
      <c r="E80" s="1" t="s">
        <v>131</v>
      </c>
      <c r="F80" s="1" t="s">
        <v>103</v>
      </c>
      <c r="G80">
        <v>435</v>
      </c>
    </row>
    <row r="81" spans="1:7" x14ac:dyDescent="0.2">
      <c r="A81" t="s">
        <v>64</v>
      </c>
      <c r="C81">
        <v>2233</v>
      </c>
      <c r="E81" s="1" t="s">
        <v>131</v>
      </c>
      <c r="F81" s="1" t="s">
        <v>104</v>
      </c>
      <c r="G81">
        <v>2000</v>
      </c>
    </row>
    <row r="82" spans="1:7" x14ac:dyDescent="0.2">
      <c r="A82" t="s">
        <v>65</v>
      </c>
      <c r="C82">
        <v>1456</v>
      </c>
      <c r="E82" s="1" t="s">
        <v>131</v>
      </c>
      <c r="F82" s="1" t="s">
        <v>105</v>
      </c>
      <c r="G82">
        <v>2964</v>
      </c>
    </row>
    <row r="83" spans="1:7" x14ac:dyDescent="0.2">
      <c r="B83" t="s">
        <v>8</v>
      </c>
      <c r="C83">
        <f>SUM(C80:C82)</f>
        <v>6666</v>
      </c>
      <c r="E83" s="1" t="s">
        <v>132</v>
      </c>
      <c r="F83" s="1" t="s">
        <v>103</v>
      </c>
      <c r="G83">
        <v>2965</v>
      </c>
    </row>
    <row r="84" spans="1:7" x14ac:dyDescent="0.2">
      <c r="A84" t="s">
        <v>66</v>
      </c>
      <c r="C84">
        <v>2464</v>
      </c>
      <c r="E84" s="1" t="s">
        <v>132</v>
      </c>
      <c r="F84" s="1" t="s">
        <v>104</v>
      </c>
      <c r="G84">
        <v>2850</v>
      </c>
    </row>
    <row r="85" spans="1:7" x14ac:dyDescent="0.2">
      <c r="A85" t="s">
        <v>67</v>
      </c>
      <c r="C85">
        <v>2153</v>
      </c>
      <c r="E85" s="1" t="s">
        <v>132</v>
      </c>
      <c r="F85" s="1" t="s">
        <v>105</v>
      </c>
      <c r="G85">
        <v>890</v>
      </c>
    </row>
    <row r="86" spans="1:7" x14ac:dyDescent="0.2">
      <c r="A86" t="s">
        <v>68</v>
      </c>
      <c r="C86">
        <v>1438</v>
      </c>
      <c r="E86" s="1" t="s">
        <v>133</v>
      </c>
      <c r="F86" s="1" t="s">
        <v>103</v>
      </c>
      <c r="G86">
        <v>2108</v>
      </c>
    </row>
    <row r="87" spans="1:7" x14ac:dyDescent="0.2">
      <c r="B87" t="s">
        <v>8</v>
      </c>
      <c r="C87">
        <f>SUM(C84:C86)</f>
        <v>6055</v>
      </c>
      <c r="E87" s="1" t="s">
        <v>133</v>
      </c>
      <c r="F87" s="1" t="s">
        <v>104</v>
      </c>
      <c r="G87">
        <v>1764</v>
      </c>
    </row>
    <row r="88" spans="1:7" x14ac:dyDescent="0.2">
      <c r="A88" t="s">
        <v>69</v>
      </c>
      <c r="C88">
        <v>1037</v>
      </c>
      <c r="E88" s="1" t="s">
        <v>133</v>
      </c>
      <c r="F88" s="1" t="s">
        <v>105</v>
      </c>
      <c r="G88">
        <v>2818</v>
      </c>
    </row>
    <row r="89" spans="1:7" x14ac:dyDescent="0.2">
      <c r="A89" t="s">
        <v>70</v>
      </c>
      <c r="C89">
        <v>2710</v>
      </c>
      <c r="E89" s="1" t="s">
        <v>134</v>
      </c>
      <c r="F89" s="1" t="s">
        <v>103</v>
      </c>
      <c r="G89">
        <v>530</v>
      </c>
    </row>
    <row r="90" spans="1:7" x14ac:dyDescent="0.2">
      <c r="A90" t="s">
        <v>71</v>
      </c>
      <c r="C90">
        <v>2281</v>
      </c>
      <c r="E90" s="1" t="s">
        <v>134</v>
      </c>
      <c r="F90" s="1" t="s">
        <v>104</v>
      </c>
      <c r="G90">
        <v>2812</v>
      </c>
    </row>
    <row r="91" spans="1:7" x14ac:dyDescent="0.2">
      <c r="B91" t="s">
        <v>8</v>
      </c>
      <c r="C91">
        <f>SUM(C88:C90)</f>
        <v>6028</v>
      </c>
      <c r="E91" s="1" t="s">
        <v>134</v>
      </c>
      <c r="F91" s="1" t="s">
        <v>105</v>
      </c>
      <c r="G91">
        <v>1518</v>
      </c>
    </row>
    <row r="92" spans="1:7" x14ac:dyDescent="0.2">
      <c r="A92" t="s">
        <v>72</v>
      </c>
      <c r="C92">
        <v>1478</v>
      </c>
      <c r="E92" s="1" t="s">
        <v>135</v>
      </c>
      <c r="F92" s="1" t="s">
        <v>103</v>
      </c>
      <c r="G92">
        <v>702</v>
      </c>
    </row>
    <row r="93" spans="1:7" x14ac:dyDescent="0.2">
      <c r="A93" t="s">
        <v>73</v>
      </c>
      <c r="C93">
        <v>1254</v>
      </c>
      <c r="E93" s="1" t="s">
        <v>135</v>
      </c>
      <c r="F93" s="1" t="s">
        <v>104</v>
      </c>
      <c r="G93">
        <v>2620</v>
      </c>
    </row>
    <row r="94" spans="1:7" x14ac:dyDescent="0.2">
      <c r="A94" t="s">
        <v>74</v>
      </c>
      <c r="C94">
        <v>2507</v>
      </c>
      <c r="E94" s="1" t="s">
        <v>135</v>
      </c>
      <c r="F94" s="1" t="s">
        <v>105</v>
      </c>
      <c r="G94">
        <v>2820</v>
      </c>
    </row>
    <row r="95" spans="1:7" x14ac:dyDescent="0.2">
      <c r="B95" t="s">
        <v>8</v>
      </c>
      <c r="C95">
        <f>SUM(C92:C94)</f>
        <v>5239</v>
      </c>
    </row>
    <row r="96" spans="1:7" x14ac:dyDescent="0.2">
      <c r="A96" t="s">
        <v>75</v>
      </c>
      <c r="C96">
        <v>846</v>
      </c>
    </row>
    <row r="97" spans="1:3" x14ac:dyDescent="0.2">
      <c r="A97" t="s">
        <v>76</v>
      </c>
      <c r="C97">
        <v>363</v>
      </c>
    </row>
    <row r="98" spans="1:3" x14ac:dyDescent="0.2">
      <c r="A98" t="s">
        <v>77</v>
      </c>
      <c r="C98">
        <v>1824</v>
      </c>
    </row>
    <row r="99" spans="1:3" x14ac:dyDescent="0.2">
      <c r="B99" t="s">
        <v>8</v>
      </c>
      <c r="C99">
        <f>SUM(C96:C98)</f>
        <v>3033</v>
      </c>
    </row>
    <row r="100" spans="1:3" x14ac:dyDescent="0.2">
      <c r="A100" t="s">
        <v>78</v>
      </c>
      <c r="C100">
        <v>2243</v>
      </c>
    </row>
    <row r="101" spans="1:3" x14ac:dyDescent="0.2">
      <c r="A101" t="s">
        <v>79</v>
      </c>
      <c r="C101">
        <v>2040</v>
      </c>
    </row>
    <row r="102" spans="1:3" x14ac:dyDescent="0.2">
      <c r="A102" t="s">
        <v>80</v>
      </c>
      <c r="C102">
        <v>2281</v>
      </c>
    </row>
    <row r="103" spans="1:3" x14ac:dyDescent="0.2">
      <c r="B103" t="s">
        <v>8</v>
      </c>
      <c r="C103">
        <f>SUM(C100:C102)</f>
        <v>6564</v>
      </c>
    </row>
    <row r="104" spans="1:3" x14ac:dyDescent="0.2">
      <c r="A104" t="s">
        <v>81</v>
      </c>
      <c r="C104">
        <v>2028</v>
      </c>
    </row>
    <row r="105" spans="1:3" x14ac:dyDescent="0.2">
      <c r="A105" t="s">
        <v>82</v>
      </c>
      <c r="C105">
        <v>2352</v>
      </c>
    </row>
    <row r="106" spans="1:3" x14ac:dyDescent="0.2">
      <c r="A106" t="s">
        <v>83</v>
      </c>
      <c r="C106">
        <v>2080</v>
      </c>
    </row>
    <row r="107" spans="1:3" x14ac:dyDescent="0.2">
      <c r="B107" t="s">
        <v>8</v>
      </c>
      <c r="C107">
        <f>SUM(C104:C106)</f>
        <v>6460</v>
      </c>
    </row>
    <row r="108" spans="1:3" x14ac:dyDescent="0.2">
      <c r="A108" t="s">
        <v>84</v>
      </c>
      <c r="C108">
        <v>435</v>
      </c>
    </row>
    <row r="109" spans="1:3" x14ac:dyDescent="0.2">
      <c r="A109" t="s">
        <v>85</v>
      </c>
      <c r="C109">
        <v>2000</v>
      </c>
    </row>
    <row r="110" spans="1:3" x14ac:dyDescent="0.2">
      <c r="A110" t="s">
        <v>86</v>
      </c>
      <c r="C110">
        <v>2964</v>
      </c>
    </row>
    <row r="111" spans="1:3" x14ac:dyDescent="0.2">
      <c r="B111" t="s">
        <v>8</v>
      </c>
      <c r="C111">
        <f>SUM(C108:C110)</f>
        <v>5399</v>
      </c>
    </row>
    <row r="112" spans="1:3" x14ac:dyDescent="0.2">
      <c r="A112" t="s">
        <v>87</v>
      </c>
      <c r="C112">
        <v>2965</v>
      </c>
    </row>
    <row r="113" spans="1:3" x14ac:dyDescent="0.2">
      <c r="A113" t="s">
        <v>88</v>
      </c>
      <c r="C113">
        <v>2850</v>
      </c>
    </row>
    <row r="114" spans="1:3" x14ac:dyDescent="0.2">
      <c r="A114" t="s">
        <v>89</v>
      </c>
      <c r="C114">
        <v>890</v>
      </c>
    </row>
    <row r="115" spans="1:3" x14ac:dyDescent="0.2">
      <c r="B115" t="s">
        <v>8</v>
      </c>
      <c r="C115">
        <f>SUM(C112:C114)</f>
        <v>6705</v>
      </c>
    </row>
    <row r="116" spans="1:3" x14ac:dyDescent="0.2">
      <c r="A116" t="s">
        <v>90</v>
      </c>
      <c r="C116">
        <v>2108</v>
      </c>
    </row>
    <row r="117" spans="1:3" x14ac:dyDescent="0.2">
      <c r="A117" t="s">
        <v>91</v>
      </c>
      <c r="C117">
        <v>1764</v>
      </c>
    </row>
    <row r="118" spans="1:3" x14ac:dyDescent="0.2">
      <c r="A118" t="s">
        <v>92</v>
      </c>
      <c r="C118">
        <v>2818</v>
      </c>
    </row>
    <row r="119" spans="1:3" x14ac:dyDescent="0.2">
      <c r="B119" t="s">
        <v>8</v>
      </c>
      <c r="C119">
        <f>SUM(C116:C118)</f>
        <v>6690</v>
      </c>
    </row>
    <row r="120" spans="1:3" x14ac:dyDescent="0.2">
      <c r="A120" t="s">
        <v>93</v>
      </c>
      <c r="C120">
        <v>530</v>
      </c>
    </row>
    <row r="121" spans="1:3" x14ac:dyDescent="0.2">
      <c r="A121" t="s">
        <v>94</v>
      </c>
      <c r="C121">
        <v>2812</v>
      </c>
    </row>
    <row r="122" spans="1:3" x14ac:dyDescent="0.2">
      <c r="A122" t="s">
        <v>95</v>
      </c>
      <c r="C122">
        <v>1518</v>
      </c>
    </row>
    <row r="123" spans="1:3" x14ac:dyDescent="0.2">
      <c r="B123" t="s">
        <v>8</v>
      </c>
      <c r="C123">
        <f>SUM(C120:C122)</f>
        <v>4860</v>
      </c>
    </row>
    <row r="124" spans="1:3" x14ac:dyDescent="0.2">
      <c r="A124" t="s">
        <v>96</v>
      </c>
      <c r="C124">
        <v>702</v>
      </c>
    </row>
    <row r="125" spans="1:3" x14ac:dyDescent="0.2">
      <c r="A125" t="s">
        <v>97</v>
      </c>
      <c r="C125">
        <v>2620</v>
      </c>
    </row>
    <row r="126" spans="1:3" x14ac:dyDescent="0.2">
      <c r="A126" t="s">
        <v>98</v>
      </c>
      <c r="C126">
        <v>2820</v>
      </c>
    </row>
    <row r="127" spans="1:3" x14ac:dyDescent="0.2">
      <c r="B127" t="s">
        <v>8</v>
      </c>
      <c r="C127">
        <f>SUM(C124:C126)</f>
        <v>6142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D590-0F60-B449-8180-2C1475015633}">
  <dimension ref="A1:C26"/>
  <sheetViews>
    <sheetView zoomScale="130" zoomScaleNormal="130" workbookViewId="0"/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12.1640625" bestFit="1" customWidth="1"/>
  </cols>
  <sheetData>
    <row r="1" spans="1:3" x14ac:dyDescent="0.2">
      <c r="A1" t="s">
        <v>344</v>
      </c>
      <c r="B1" t="s">
        <v>346</v>
      </c>
      <c r="C1" t="s">
        <v>347</v>
      </c>
    </row>
    <row r="2" spans="1:3" x14ac:dyDescent="0.2">
      <c r="A2" s="1" t="s">
        <v>302</v>
      </c>
      <c r="B2">
        <v>100</v>
      </c>
      <c r="C2">
        <v>5</v>
      </c>
    </row>
    <row r="3" spans="1:3" x14ac:dyDescent="0.2">
      <c r="A3" s="1" t="s">
        <v>293</v>
      </c>
      <c r="B3">
        <v>72</v>
      </c>
      <c r="C3">
        <v>3</v>
      </c>
    </row>
    <row r="4" spans="1:3" x14ac:dyDescent="0.2">
      <c r="A4" s="1" t="s">
        <v>338</v>
      </c>
      <c r="B4">
        <v>72</v>
      </c>
      <c r="C4">
        <v>3</v>
      </c>
    </row>
    <row r="5" spans="1:3" x14ac:dyDescent="0.2">
      <c r="A5" s="1" t="s">
        <v>321</v>
      </c>
      <c r="B5">
        <v>72</v>
      </c>
      <c r="C5">
        <v>3</v>
      </c>
    </row>
    <row r="6" spans="1:3" x14ac:dyDescent="0.2">
      <c r="A6" s="1" t="s">
        <v>333</v>
      </c>
      <c r="B6">
        <v>60</v>
      </c>
      <c r="C6">
        <v>3</v>
      </c>
    </row>
    <row r="7" spans="1:3" x14ac:dyDescent="0.2">
      <c r="A7" s="1" t="s">
        <v>149</v>
      </c>
      <c r="B7">
        <v>48</v>
      </c>
      <c r="C7">
        <v>2</v>
      </c>
    </row>
    <row r="8" spans="1:3" x14ac:dyDescent="0.2">
      <c r="A8" s="1" t="s">
        <v>340</v>
      </c>
      <c r="B8">
        <v>48</v>
      </c>
      <c r="C8">
        <v>2</v>
      </c>
    </row>
    <row r="9" spans="1:3" x14ac:dyDescent="0.2">
      <c r="A9" s="1" t="s">
        <v>314</v>
      </c>
      <c r="B9">
        <v>48</v>
      </c>
      <c r="C9">
        <v>2</v>
      </c>
    </row>
    <row r="10" spans="1:3" x14ac:dyDescent="0.2">
      <c r="A10" s="1" t="s">
        <v>313</v>
      </c>
      <c r="B10">
        <v>48</v>
      </c>
      <c r="C10">
        <v>2</v>
      </c>
    </row>
    <row r="11" spans="1:3" x14ac:dyDescent="0.2">
      <c r="A11" s="1" t="s">
        <v>335</v>
      </c>
      <c r="B11">
        <v>29</v>
      </c>
      <c r="C11">
        <v>2</v>
      </c>
    </row>
    <row r="12" spans="1:3" x14ac:dyDescent="0.2">
      <c r="A12" s="1" t="s">
        <v>337</v>
      </c>
      <c r="B12">
        <v>24</v>
      </c>
      <c r="C12">
        <v>1</v>
      </c>
    </row>
    <row r="13" spans="1:3" x14ac:dyDescent="0.2">
      <c r="A13" s="1" t="s">
        <v>151</v>
      </c>
      <c r="B13">
        <v>24</v>
      </c>
      <c r="C13">
        <v>1</v>
      </c>
    </row>
    <row r="14" spans="1:3" x14ac:dyDescent="0.2">
      <c r="A14" s="1" t="s">
        <v>332</v>
      </c>
      <c r="B14">
        <v>24</v>
      </c>
      <c r="C14">
        <v>1</v>
      </c>
    </row>
    <row r="15" spans="1:3" x14ac:dyDescent="0.2">
      <c r="A15" s="1" t="s">
        <v>317</v>
      </c>
      <c r="B15">
        <v>24</v>
      </c>
      <c r="C15">
        <v>1</v>
      </c>
    </row>
    <row r="16" spans="1:3" x14ac:dyDescent="0.2">
      <c r="A16" s="1" t="s">
        <v>145</v>
      </c>
      <c r="B16">
        <v>24</v>
      </c>
      <c r="C16">
        <v>1</v>
      </c>
    </row>
    <row r="17" spans="1:3" x14ac:dyDescent="0.2">
      <c r="A17" s="1" t="s">
        <v>328</v>
      </c>
      <c r="B17">
        <v>24</v>
      </c>
      <c r="C17">
        <v>1</v>
      </c>
    </row>
    <row r="18" spans="1:3" x14ac:dyDescent="0.2">
      <c r="A18" s="1" t="s">
        <v>339</v>
      </c>
      <c r="B18">
        <v>24</v>
      </c>
      <c r="C18">
        <v>1</v>
      </c>
    </row>
    <row r="19" spans="1:3" x14ac:dyDescent="0.2">
      <c r="A19" s="1" t="s">
        <v>327</v>
      </c>
      <c r="B19">
        <v>24</v>
      </c>
      <c r="C19">
        <v>1</v>
      </c>
    </row>
    <row r="20" spans="1:3" x14ac:dyDescent="0.2">
      <c r="A20" s="1" t="s">
        <v>325</v>
      </c>
      <c r="B20">
        <v>24</v>
      </c>
      <c r="C20">
        <v>1</v>
      </c>
    </row>
    <row r="21" spans="1:3" x14ac:dyDescent="0.2">
      <c r="A21" s="1" t="s">
        <v>324</v>
      </c>
      <c r="B21">
        <v>24</v>
      </c>
      <c r="C21">
        <v>1</v>
      </c>
    </row>
    <row r="22" spans="1:3" x14ac:dyDescent="0.2">
      <c r="A22" s="1" t="s">
        <v>322</v>
      </c>
      <c r="B22">
        <v>24</v>
      </c>
      <c r="C22">
        <v>1</v>
      </c>
    </row>
    <row r="23" spans="1:3" x14ac:dyDescent="0.2">
      <c r="A23" s="1" t="s">
        <v>329</v>
      </c>
      <c r="B23">
        <v>24</v>
      </c>
      <c r="C23">
        <v>1</v>
      </c>
    </row>
    <row r="24" spans="1:3" x14ac:dyDescent="0.2">
      <c r="A24" s="1" t="s">
        <v>319</v>
      </c>
      <c r="B24">
        <v>24</v>
      </c>
      <c r="C24">
        <v>1</v>
      </c>
    </row>
    <row r="25" spans="1:3" x14ac:dyDescent="0.2">
      <c r="A25" s="1" t="s">
        <v>331</v>
      </c>
      <c r="B25">
        <v>2</v>
      </c>
      <c r="C25">
        <v>1</v>
      </c>
    </row>
    <row r="26" spans="1:3" x14ac:dyDescent="0.2">
      <c r="A26" s="1" t="s">
        <v>310</v>
      </c>
      <c r="B26">
        <v>2</v>
      </c>
      <c r="C26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B871-0573-DE46-B39A-D144BC2F9643}">
  <dimension ref="A1:B10"/>
  <sheetViews>
    <sheetView zoomScale="130" zoomScaleNormal="130" workbookViewId="0">
      <selection activeCell="R27" sqref="R27"/>
    </sheetView>
  </sheetViews>
  <sheetFormatPr baseColWidth="10" defaultRowHeight="16" x14ac:dyDescent="0.2"/>
  <cols>
    <col min="1" max="1" width="6.33203125" bestFit="1" customWidth="1"/>
    <col min="2" max="2" width="12.5" bestFit="1" customWidth="1"/>
  </cols>
  <sheetData>
    <row r="1" spans="1:2" x14ac:dyDescent="0.2">
      <c r="A1" t="s">
        <v>345</v>
      </c>
      <c r="B1" t="s">
        <v>346</v>
      </c>
    </row>
    <row r="2" spans="1:2" x14ac:dyDescent="0.2">
      <c r="A2" s="1" t="s">
        <v>304</v>
      </c>
      <c r="B2">
        <v>214</v>
      </c>
    </row>
    <row r="3" spans="1:2" x14ac:dyDescent="0.2">
      <c r="A3" s="1" t="s">
        <v>306</v>
      </c>
      <c r="B3">
        <v>122</v>
      </c>
    </row>
    <row r="4" spans="1:2" x14ac:dyDescent="0.2">
      <c r="A4" s="1" t="s">
        <v>301</v>
      </c>
      <c r="B4">
        <v>120</v>
      </c>
    </row>
    <row r="5" spans="1:2" x14ac:dyDescent="0.2">
      <c r="A5" s="1" t="s">
        <v>296</v>
      </c>
      <c r="B5">
        <v>116</v>
      </c>
    </row>
    <row r="6" spans="1:2" x14ac:dyDescent="0.2">
      <c r="A6" s="1" t="s">
        <v>315</v>
      </c>
      <c r="B6">
        <v>105</v>
      </c>
    </row>
    <row r="7" spans="1:2" x14ac:dyDescent="0.2">
      <c r="A7" s="1" t="s">
        <v>299</v>
      </c>
      <c r="B7">
        <v>74</v>
      </c>
    </row>
    <row r="8" spans="1:2" x14ac:dyDescent="0.2">
      <c r="A8" s="1" t="s">
        <v>308</v>
      </c>
      <c r="B8">
        <v>72</v>
      </c>
    </row>
    <row r="9" spans="1:2" x14ac:dyDescent="0.2">
      <c r="A9" s="1" t="s">
        <v>316</v>
      </c>
      <c r="B9">
        <v>50</v>
      </c>
    </row>
    <row r="10" spans="1:2" x14ac:dyDescent="0.2">
      <c r="A10" s="1" t="s">
        <v>334</v>
      </c>
      <c r="B10">
        <v>40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9903-D995-094A-AD2E-9F0C12914794}">
  <dimension ref="A1:C22"/>
  <sheetViews>
    <sheetView tabSelected="1" zoomScale="130" zoomScaleNormal="130" workbookViewId="0">
      <selection activeCell="F7" sqref="F7"/>
    </sheetView>
  </sheetViews>
  <sheetFormatPr baseColWidth="10" defaultRowHeight="16" x14ac:dyDescent="0.2"/>
  <cols>
    <col min="1" max="1" width="10.1640625" bestFit="1" customWidth="1"/>
    <col min="2" max="2" width="16.83203125" bestFit="1" customWidth="1"/>
    <col min="3" max="3" width="10.33203125" bestFit="1" customWidth="1"/>
  </cols>
  <sheetData>
    <row r="1" spans="1:3" x14ac:dyDescent="0.2">
      <c r="A1" t="s">
        <v>348</v>
      </c>
      <c r="B1" t="s">
        <v>100</v>
      </c>
      <c r="C1" t="s">
        <v>349</v>
      </c>
    </row>
    <row r="2" spans="1:3" x14ac:dyDescent="0.2">
      <c r="A2">
        <v>1</v>
      </c>
      <c r="B2" s="1" t="s">
        <v>350</v>
      </c>
      <c r="C2" s="1" t="s">
        <v>351</v>
      </c>
    </row>
    <row r="3" spans="1:3" x14ac:dyDescent="0.2">
      <c r="A3">
        <v>2</v>
      </c>
      <c r="B3" s="1" t="s">
        <v>352</v>
      </c>
      <c r="C3" s="1" t="s">
        <v>351</v>
      </c>
    </row>
    <row r="4" spans="1:3" x14ac:dyDescent="0.2">
      <c r="A4">
        <v>3</v>
      </c>
      <c r="B4" s="1" t="s">
        <v>353</v>
      </c>
      <c r="C4" s="1" t="s">
        <v>351</v>
      </c>
    </row>
    <row r="5" spans="1:3" x14ac:dyDescent="0.2">
      <c r="A5">
        <v>4</v>
      </c>
      <c r="B5" s="1" t="s">
        <v>354</v>
      </c>
      <c r="C5" s="1" t="s">
        <v>351</v>
      </c>
    </row>
    <row r="6" spans="1:3" x14ac:dyDescent="0.2">
      <c r="A6">
        <v>5</v>
      </c>
      <c r="B6" s="1" t="s">
        <v>355</v>
      </c>
      <c r="C6" s="1" t="s">
        <v>351</v>
      </c>
    </row>
    <row r="7" spans="1:3" x14ac:dyDescent="0.2">
      <c r="A7">
        <v>6</v>
      </c>
      <c r="B7" s="1" t="s">
        <v>356</v>
      </c>
      <c r="C7" s="1" t="s">
        <v>357</v>
      </c>
    </row>
    <row r="8" spans="1:3" x14ac:dyDescent="0.2">
      <c r="A8">
        <v>7</v>
      </c>
      <c r="B8" s="1" t="s">
        <v>358</v>
      </c>
      <c r="C8" s="1" t="s">
        <v>357</v>
      </c>
    </row>
    <row r="9" spans="1:3" x14ac:dyDescent="0.2">
      <c r="A9">
        <v>8</v>
      </c>
      <c r="B9" s="1" t="s">
        <v>359</v>
      </c>
      <c r="C9" s="1" t="s">
        <v>357</v>
      </c>
    </row>
    <row r="10" spans="1:3" x14ac:dyDescent="0.2">
      <c r="A10">
        <v>9</v>
      </c>
      <c r="B10" s="1" t="s">
        <v>360</v>
      </c>
      <c r="C10" s="1" t="s">
        <v>357</v>
      </c>
    </row>
    <row r="11" spans="1:3" x14ac:dyDescent="0.2">
      <c r="A11">
        <v>10</v>
      </c>
      <c r="B11" s="1" t="s">
        <v>361</v>
      </c>
      <c r="C11" s="1" t="s">
        <v>362</v>
      </c>
    </row>
    <row r="12" spans="1:3" x14ac:dyDescent="0.2">
      <c r="A12">
        <v>11</v>
      </c>
      <c r="B12" s="1" t="s">
        <v>363</v>
      </c>
      <c r="C12" s="1" t="s">
        <v>362</v>
      </c>
    </row>
    <row r="13" spans="1:3" x14ac:dyDescent="0.2">
      <c r="A13">
        <v>12</v>
      </c>
      <c r="B13" s="1" t="s">
        <v>364</v>
      </c>
      <c r="C13" s="1" t="s">
        <v>362</v>
      </c>
    </row>
    <row r="14" spans="1:3" x14ac:dyDescent="0.2">
      <c r="A14">
        <v>13</v>
      </c>
      <c r="B14" s="1" t="s">
        <v>365</v>
      </c>
      <c r="C14" s="1" t="s">
        <v>366</v>
      </c>
    </row>
    <row r="15" spans="1:3" x14ac:dyDescent="0.2">
      <c r="A15">
        <v>14</v>
      </c>
      <c r="B15" s="1" t="s">
        <v>367</v>
      </c>
      <c r="C15" s="1" t="s">
        <v>366</v>
      </c>
    </row>
    <row r="16" spans="1:3" x14ac:dyDescent="0.2">
      <c r="A16">
        <v>15</v>
      </c>
      <c r="B16" s="1" t="s">
        <v>368</v>
      </c>
      <c r="C16" s="1" t="s">
        <v>366</v>
      </c>
    </row>
    <row r="17" spans="1:3" x14ac:dyDescent="0.2">
      <c r="A17">
        <v>16</v>
      </c>
      <c r="B17" s="1" t="s">
        <v>369</v>
      </c>
      <c r="C17" s="1" t="s">
        <v>366</v>
      </c>
    </row>
    <row r="18" spans="1:3" x14ac:dyDescent="0.2">
      <c r="A18">
        <v>17</v>
      </c>
      <c r="B18" s="1" t="s">
        <v>370</v>
      </c>
      <c r="C18" s="1" t="s">
        <v>366</v>
      </c>
    </row>
    <row r="19" spans="1:3" x14ac:dyDescent="0.2">
      <c r="A19">
        <v>18</v>
      </c>
      <c r="B19" s="1" t="s">
        <v>371</v>
      </c>
      <c r="C19" s="1" t="s">
        <v>366</v>
      </c>
    </row>
    <row r="20" spans="1:3" x14ac:dyDescent="0.2">
      <c r="A20">
        <v>19</v>
      </c>
      <c r="B20" s="1" t="s">
        <v>372</v>
      </c>
      <c r="C20" s="1" t="s">
        <v>373</v>
      </c>
    </row>
    <row r="21" spans="1:3" x14ac:dyDescent="0.2">
      <c r="A21">
        <v>20</v>
      </c>
      <c r="B21" s="1" t="s">
        <v>374</v>
      </c>
      <c r="C21" s="1" t="s">
        <v>373</v>
      </c>
    </row>
    <row r="22" spans="1:3" x14ac:dyDescent="0.2">
      <c r="A22">
        <v>21</v>
      </c>
      <c r="B22" s="1" t="s">
        <v>375</v>
      </c>
      <c r="C22" s="1" t="s">
        <v>373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95E4-0734-F44A-B310-5B4073C7202E}">
  <dimension ref="A1:B4"/>
  <sheetViews>
    <sheetView workbookViewId="0"/>
  </sheetViews>
  <sheetFormatPr baseColWidth="10" defaultRowHeight="16" x14ac:dyDescent="0.2"/>
  <cols>
    <col min="1" max="1" width="13.33203125" bestFit="1" customWidth="1"/>
    <col min="2" max="2" width="14.5" bestFit="1" customWidth="1"/>
  </cols>
  <sheetData>
    <row r="1" spans="1:2" x14ac:dyDescent="0.2">
      <c r="A1" t="s">
        <v>206</v>
      </c>
      <c r="B1" t="s">
        <v>246</v>
      </c>
    </row>
    <row r="2" spans="1:2" x14ac:dyDescent="0.2">
      <c r="A2">
        <v>1</v>
      </c>
      <c r="B2" s="1" t="s">
        <v>247</v>
      </c>
    </row>
    <row r="3" spans="1:2" x14ac:dyDescent="0.2">
      <c r="A3">
        <v>2</v>
      </c>
      <c r="B3" s="1" t="s">
        <v>248</v>
      </c>
    </row>
    <row r="4" spans="1:2" x14ac:dyDescent="0.2">
      <c r="A4">
        <v>3</v>
      </c>
      <c r="B4" s="1" t="s">
        <v>249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EED1-163C-4F40-BE98-4CCB6FE4ED3E}">
  <dimension ref="A1:D20"/>
  <sheetViews>
    <sheetView workbookViewId="0"/>
  </sheetViews>
  <sheetFormatPr baseColWidth="10" defaultRowHeight="16" x14ac:dyDescent="0.2"/>
  <cols>
    <col min="1" max="1" width="12.33203125" bestFit="1" customWidth="1"/>
    <col min="2" max="2" width="19.33203125" bestFit="1" customWidth="1"/>
    <col min="3" max="3" width="13.33203125" bestFit="1" customWidth="1"/>
    <col min="4" max="4" width="8" bestFit="1" customWidth="1"/>
  </cols>
  <sheetData>
    <row r="1" spans="1:4" x14ac:dyDescent="0.2">
      <c r="A1" t="s">
        <v>204</v>
      </c>
      <c r="B1" t="s">
        <v>205</v>
      </c>
      <c r="C1" t="s">
        <v>206</v>
      </c>
      <c r="D1" t="s">
        <v>207</v>
      </c>
    </row>
    <row r="2" spans="1:4" x14ac:dyDescent="0.2">
      <c r="A2" s="1" t="s">
        <v>208</v>
      </c>
      <c r="B2" s="1" t="s">
        <v>209</v>
      </c>
      <c r="C2">
        <v>1</v>
      </c>
      <c r="D2">
        <v>1.2</v>
      </c>
    </row>
    <row r="3" spans="1:4" x14ac:dyDescent="0.2">
      <c r="A3" s="1" t="s">
        <v>210</v>
      </c>
      <c r="B3" s="1" t="s">
        <v>211</v>
      </c>
      <c r="C3">
        <v>1</v>
      </c>
      <c r="D3">
        <v>2.4</v>
      </c>
    </row>
    <row r="4" spans="1:4" x14ac:dyDescent="0.2">
      <c r="A4" s="1" t="s">
        <v>212</v>
      </c>
      <c r="B4" s="1" t="s">
        <v>213</v>
      </c>
      <c r="C4">
        <v>1</v>
      </c>
      <c r="D4">
        <v>1.5</v>
      </c>
    </row>
    <row r="5" spans="1:4" x14ac:dyDescent="0.2">
      <c r="A5" s="1" t="s">
        <v>214</v>
      </c>
      <c r="B5" s="1" t="s">
        <v>215</v>
      </c>
      <c r="C5">
        <v>1</v>
      </c>
      <c r="D5">
        <v>1.8</v>
      </c>
    </row>
    <row r="6" spans="1:4" x14ac:dyDescent="0.2">
      <c r="A6" s="1" t="s">
        <v>216</v>
      </c>
      <c r="B6" s="1" t="s">
        <v>217</v>
      </c>
      <c r="C6">
        <v>1</v>
      </c>
      <c r="D6">
        <v>3.9</v>
      </c>
    </row>
    <row r="7" spans="1:4" x14ac:dyDescent="0.2">
      <c r="A7" s="1" t="s">
        <v>218</v>
      </c>
      <c r="B7" s="1" t="s">
        <v>219</v>
      </c>
      <c r="C7">
        <v>1</v>
      </c>
      <c r="D7">
        <v>6.6</v>
      </c>
    </row>
    <row r="8" spans="1:4" x14ac:dyDescent="0.2">
      <c r="A8" s="1" t="s">
        <v>220</v>
      </c>
      <c r="B8" s="1" t="s">
        <v>221</v>
      </c>
      <c r="C8">
        <v>1</v>
      </c>
      <c r="D8">
        <v>1</v>
      </c>
    </row>
    <row r="9" spans="1:4" x14ac:dyDescent="0.2">
      <c r="A9" s="1" t="s">
        <v>222</v>
      </c>
      <c r="B9" s="1" t="s">
        <v>223</v>
      </c>
      <c r="C9">
        <v>1</v>
      </c>
      <c r="D9">
        <v>1.7</v>
      </c>
    </row>
    <row r="10" spans="1:4" x14ac:dyDescent="0.2">
      <c r="A10" s="1" t="s">
        <v>224</v>
      </c>
      <c r="B10" s="1" t="s">
        <v>225</v>
      </c>
      <c r="C10">
        <v>2</v>
      </c>
      <c r="D10">
        <v>3.3</v>
      </c>
    </row>
    <row r="11" spans="1:4" x14ac:dyDescent="0.2">
      <c r="A11" s="1" t="s">
        <v>226</v>
      </c>
      <c r="B11" s="1" t="s">
        <v>227</v>
      </c>
      <c r="C11">
        <v>2</v>
      </c>
      <c r="D11">
        <v>2.8</v>
      </c>
    </row>
    <row r="12" spans="1:4" x14ac:dyDescent="0.2">
      <c r="A12" s="1" t="s">
        <v>228</v>
      </c>
      <c r="B12" s="1" t="s">
        <v>229</v>
      </c>
      <c r="C12">
        <v>2</v>
      </c>
      <c r="D12">
        <v>2</v>
      </c>
    </row>
    <row r="13" spans="1:4" x14ac:dyDescent="0.2">
      <c r="A13" s="1" t="s">
        <v>230</v>
      </c>
      <c r="B13" s="1" t="s">
        <v>231</v>
      </c>
      <c r="C13">
        <v>2</v>
      </c>
      <c r="D13">
        <v>3.2</v>
      </c>
    </row>
    <row r="14" spans="1:4" x14ac:dyDescent="0.2">
      <c r="A14" s="1" t="s">
        <v>232</v>
      </c>
      <c r="B14" s="1" t="s">
        <v>233</v>
      </c>
      <c r="C14">
        <v>2</v>
      </c>
      <c r="D14">
        <v>3.4</v>
      </c>
    </row>
    <row r="15" spans="1:4" x14ac:dyDescent="0.2">
      <c r="A15" s="1" t="s">
        <v>234</v>
      </c>
      <c r="B15" s="1" t="s">
        <v>235</v>
      </c>
      <c r="C15">
        <v>2</v>
      </c>
      <c r="D15">
        <v>3.8</v>
      </c>
    </row>
    <row r="16" spans="1:4" x14ac:dyDescent="0.2">
      <c r="A16" s="1" t="s">
        <v>236</v>
      </c>
      <c r="B16" s="1" t="s">
        <v>237</v>
      </c>
      <c r="C16">
        <v>2</v>
      </c>
      <c r="D16">
        <v>2.5</v>
      </c>
    </row>
    <row r="17" spans="1:4" x14ac:dyDescent="0.2">
      <c r="A17" s="1" t="s">
        <v>238</v>
      </c>
      <c r="B17" s="1" t="s">
        <v>239</v>
      </c>
      <c r="C17">
        <v>3</v>
      </c>
      <c r="D17">
        <v>1.4</v>
      </c>
    </row>
    <row r="18" spans="1:4" x14ac:dyDescent="0.2">
      <c r="A18" s="1" t="s">
        <v>240</v>
      </c>
      <c r="B18" s="1" t="s">
        <v>241</v>
      </c>
      <c r="C18">
        <v>3</v>
      </c>
      <c r="D18">
        <v>1.7</v>
      </c>
    </row>
    <row r="19" spans="1:4" x14ac:dyDescent="0.2">
      <c r="A19" s="1" t="s">
        <v>242</v>
      </c>
      <c r="B19" s="1" t="s">
        <v>243</v>
      </c>
      <c r="C19">
        <v>3</v>
      </c>
      <c r="D19">
        <v>1.5</v>
      </c>
    </row>
    <row r="20" spans="1:4" x14ac:dyDescent="0.2">
      <c r="A20" s="1" t="s">
        <v>244</v>
      </c>
      <c r="B20" s="1" t="s">
        <v>245</v>
      </c>
      <c r="C20">
        <v>3</v>
      </c>
      <c r="D20">
        <v>0.9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7F18-99AF-C647-925E-83ED6793974B}">
  <dimension ref="A1:B34"/>
  <sheetViews>
    <sheetView workbookViewId="0">
      <selection activeCell="B13" sqref="B13"/>
    </sheetView>
  </sheetViews>
  <sheetFormatPr baseColWidth="10" defaultRowHeight="16" x14ac:dyDescent="0.2"/>
  <cols>
    <col min="1" max="1" width="7.1640625" bestFit="1" customWidth="1"/>
    <col min="2" max="2" width="17.33203125" bestFit="1" customWidth="1"/>
  </cols>
  <sheetData>
    <row r="1" spans="1:2" x14ac:dyDescent="0.2">
      <c r="A1" t="s">
        <v>136</v>
      </c>
      <c r="B1" t="s">
        <v>137</v>
      </c>
    </row>
    <row r="2" spans="1:2" x14ac:dyDescent="0.2">
      <c r="A2" s="1" t="s">
        <v>138</v>
      </c>
      <c r="B2" s="1" t="s">
        <v>139</v>
      </c>
    </row>
    <row r="3" spans="1:2" x14ac:dyDescent="0.2">
      <c r="A3" s="1" t="s">
        <v>140</v>
      </c>
      <c r="B3" s="1" t="s">
        <v>141</v>
      </c>
    </row>
    <row r="4" spans="1:2" x14ac:dyDescent="0.2">
      <c r="A4" s="1" t="s">
        <v>142</v>
      </c>
      <c r="B4" s="1" t="s">
        <v>143</v>
      </c>
    </row>
    <row r="5" spans="1:2" x14ac:dyDescent="0.2">
      <c r="A5" s="1" t="s">
        <v>144</v>
      </c>
      <c r="B5" s="1" t="s">
        <v>145</v>
      </c>
    </row>
    <row r="6" spans="1:2" x14ac:dyDescent="0.2">
      <c r="A6" s="1" t="s">
        <v>146</v>
      </c>
      <c r="B6" s="1" t="s">
        <v>147</v>
      </c>
    </row>
    <row r="7" spans="1:2" x14ac:dyDescent="0.2">
      <c r="A7" s="1" t="s">
        <v>148</v>
      </c>
      <c r="B7" s="1" t="s">
        <v>149</v>
      </c>
    </row>
    <row r="8" spans="1:2" x14ac:dyDescent="0.2">
      <c r="A8" s="1" t="s">
        <v>150</v>
      </c>
      <c r="B8" s="1" t="s">
        <v>151</v>
      </c>
    </row>
    <row r="9" spans="1:2" x14ac:dyDescent="0.2">
      <c r="A9" s="1" t="s">
        <v>152</v>
      </c>
      <c r="B9" s="1" t="s">
        <v>153</v>
      </c>
    </row>
    <row r="10" spans="1:2" x14ac:dyDescent="0.2">
      <c r="A10" s="1" t="s">
        <v>154</v>
      </c>
      <c r="B10" s="1" t="s">
        <v>155</v>
      </c>
    </row>
    <row r="11" spans="1:2" x14ac:dyDescent="0.2">
      <c r="A11" s="1" t="s">
        <v>156</v>
      </c>
      <c r="B11" s="1" t="s">
        <v>157</v>
      </c>
    </row>
    <row r="12" spans="1:2" x14ac:dyDescent="0.2">
      <c r="A12" s="1" t="s">
        <v>158</v>
      </c>
      <c r="B12" s="1" t="s">
        <v>159</v>
      </c>
    </row>
    <row r="13" spans="1:2" x14ac:dyDescent="0.2">
      <c r="A13" s="1" t="s">
        <v>160</v>
      </c>
      <c r="B13" s="1" t="s">
        <v>161</v>
      </c>
    </row>
    <row r="14" spans="1:2" x14ac:dyDescent="0.2">
      <c r="A14" s="1" t="s">
        <v>162</v>
      </c>
      <c r="B14" s="1" t="s">
        <v>163</v>
      </c>
    </row>
    <row r="15" spans="1:2" x14ac:dyDescent="0.2">
      <c r="A15" s="1" t="s">
        <v>164</v>
      </c>
      <c r="B15" s="1" t="s">
        <v>165</v>
      </c>
    </row>
    <row r="16" spans="1:2" x14ac:dyDescent="0.2">
      <c r="A16" s="1" t="s">
        <v>166</v>
      </c>
      <c r="B16" s="1" t="s">
        <v>167</v>
      </c>
    </row>
    <row r="17" spans="1:2" x14ac:dyDescent="0.2">
      <c r="A17" s="1" t="s">
        <v>168</v>
      </c>
      <c r="B17" s="1" t="s">
        <v>169</v>
      </c>
    </row>
    <row r="18" spans="1:2" x14ac:dyDescent="0.2">
      <c r="A18" s="1" t="s">
        <v>170</v>
      </c>
      <c r="B18" s="1" t="s">
        <v>171</v>
      </c>
    </row>
    <row r="19" spans="1:2" x14ac:dyDescent="0.2">
      <c r="A19" s="1" t="s">
        <v>172</v>
      </c>
      <c r="B19" s="1" t="s">
        <v>173</v>
      </c>
    </row>
    <row r="20" spans="1:2" x14ac:dyDescent="0.2">
      <c r="A20" s="1" t="s">
        <v>174</v>
      </c>
      <c r="B20" s="1" t="s">
        <v>175</v>
      </c>
    </row>
    <row r="21" spans="1:2" x14ac:dyDescent="0.2">
      <c r="A21" s="1" t="s">
        <v>176</v>
      </c>
      <c r="B21" s="1" t="s">
        <v>177</v>
      </c>
    </row>
    <row r="22" spans="1:2" x14ac:dyDescent="0.2">
      <c r="A22" s="1" t="s">
        <v>178</v>
      </c>
      <c r="B22" s="1" t="s">
        <v>179</v>
      </c>
    </row>
    <row r="23" spans="1:2" x14ac:dyDescent="0.2">
      <c r="A23" s="1" t="s">
        <v>180</v>
      </c>
      <c r="B23" s="1" t="s">
        <v>181</v>
      </c>
    </row>
    <row r="24" spans="1:2" x14ac:dyDescent="0.2">
      <c r="A24" s="1" t="s">
        <v>182</v>
      </c>
      <c r="B24" s="1" t="s">
        <v>183</v>
      </c>
    </row>
    <row r="25" spans="1:2" x14ac:dyDescent="0.2">
      <c r="A25" s="1" t="s">
        <v>184</v>
      </c>
      <c r="B25" s="1" t="s">
        <v>185</v>
      </c>
    </row>
    <row r="26" spans="1:2" x14ac:dyDescent="0.2">
      <c r="A26" s="1" t="s">
        <v>186</v>
      </c>
      <c r="B26" s="1" t="s">
        <v>187</v>
      </c>
    </row>
    <row r="27" spans="1:2" x14ac:dyDescent="0.2">
      <c r="A27" s="1" t="s">
        <v>188</v>
      </c>
      <c r="B27" s="1" t="s">
        <v>189</v>
      </c>
    </row>
    <row r="28" spans="1:2" x14ac:dyDescent="0.2">
      <c r="A28" s="1" t="s">
        <v>190</v>
      </c>
      <c r="B28" s="1" t="s">
        <v>191</v>
      </c>
    </row>
    <row r="29" spans="1:2" x14ac:dyDescent="0.2">
      <c r="A29" s="1" t="s">
        <v>192</v>
      </c>
      <c r="B29" s="1" t="s">
        <v>193</v>
      </c>
    </row>
    <row r="30" spans="1:2" x14ac:dyDescent="0.2">
      <c r="A30" s="1" t="s">
        <v>194</v>
      </c>
      <c r="B30" s="1" t="s">
        <v>195</v>
      </c>
    </row>
    <row r="31" spans="1:2" x14ac:dyDescent="0.2">
      <c r="A31" s="1" t="s">
        <v>196</v>
      </c>
      <c r="B31" s="1" t="s">
        <v>197</v>
      </c>
    </row>
    <row r="32" spans="1:2" x14ac:dyDescent="0.2">
      <c r="A32" s="1" t="s">
        <v>198</v>
      </c>
      <c r="B32" s="1" t="s">
        <v>199</v>
      </c>
    </row>
    <row r="33" spans="1:2" x14ac:dyDescent="0.2">
      <c r="A33" s="1" t="s">
        <v>200</v>
      </c>
      <c r="B33" s="1" t="s">
        <v>201</v>
      </c>
    </row>
    <row r="34" spans="1:2" x14ac:dyDescent="0.2">
      <c r="A34" s="1" t="s">
        <v>202</v>
      </c>
      <c r="B34" s="1" t="s">
        <v>203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4D41-D55F-D247-916E-96C0174A6656}">
  <dimension ref="A1:G8"/>
  <sheetViews>
    <sheetView zoomScale="130" zoomScaleNormal="130" workbookViewId="0">
      <selection activeCell="C19" sqref="C19"/>
    </sheetView>
  </sheetViews>
  <sheetFormatPr baseColWidth="10" defaultRowHeight="16" x14ac:dyDescent="0.2"/>
  <cols>
    <col min="7" max="7" width="11.83203125" customWidth="1"/>
  </cols>
  <sheetData>
    <row r="1" spans="1:7" x14ac:dyDescent="0.2">
      <c r="A1" s="4" t="s">
        <v>136</v>
      </c>
      <c r="B1" s="4" t="s">
        <v>205</v>
      </c>
      <c r="C1" s="4" t="s">
        <v>250</v>
      </c>
      <c r="D1" s="4" t="s">
        <v>251</v>
      </c>
      <c r="E1" s="4" t="s">
        <v>252</v>
      </c>
      <c r="F1" s="4" t="s">
        <v>253</v>
      </c>
      <c r="G1" s="4" t="s">
        <v>254</v>
      </c>
    </row>
    <row r="2" spans="1:7" x14ac:dyDescent="0.2">
      <c r="A2" s="2">
        <v>1044</v>
      </c>
      <c r="B2" s="2" t="s">
        <v>211</v>
      </c>
      <c r="C2" s="3" t="s">
        <v>255</v>
      </c>
      <c r="D2" s="3" t="s">
        <v>256</v>
      </c>
      <c r="E2" s="3" t="s">
        <v>257</v>
      </c>
      <c r="F2" s="3" t="s">
        <v>258</v>
      </c>
      <c r="G2" s="3"/>
    </row>
    <row r="3" spans="1:7" x14ac:dyDescent="0.2">
      <c r="A3" s="2">
        <v>23</v>
      </c>
      <c r="B3" s="2" t="s">
        <v>259</v>
      </c>
      <c r="C3" s="3" t="s">
        <v>260</v>
      </c>
      <c r="D3" s="3" t="s">
        <v>261</v>
      </c>
      <c r="E3" s="3" t="s">
        <v>262</v>
      </c>
      <c r="F3" s="3" t="s">
        <v>263</v>
      </c>
      <c r="G3" s="3" t="s">
        <v>264</v>
      </c>
    </row>
    <row r="4" spans="1:7" x14ac:dyDescent="0.2">
      <c r="A4" s="2">
        <v>85</v>
      </c>
      <c r="B4" s="2" t="s">
        <v>221</v>
      </c>
      <c r="C4" s="3" t="s">
        <v>265</v>
      </c>
      <c r="D4" s="3" t="s">
        <v>266</v>
      </c>
      <c r="E4" s="3" t="s">
        <v>267</v>
      </c>
      <c r="F4" s="3" t="s">
        <v>268</v>
      </c>
      <c r="G4" s="3"/>
    </row>
    <row r="5" spans="1:7" x14ac:dyDescent="0.2">
      <c r="A5" s="2">
        <v>1011</v>
      </c>
      <c r="B5" s="2" t="s">
        <v>213</v>
      </c>
      <c r="C5" s="3" t="s">
        <v>269</v>
      </c>
      <c r="D5" s="3" t="s">
        <v>270</v>
      </c>
      <c r="E5" s="3" t="s">
        <v>271</v>
      </c>
      <c r="F5" s="3" t="s">
        <v>272</v>
      </c>
      <c r="G5" s="3"/>
    </row>
    <row r="6" spans="1:7" x14ac:dyDescent="0.2">
      <c r="A6" s="2">
        <v>808</v>
      </c>
      <c r="B6" s="2" t="s">
        <v>273</v>
      </c>
      <c r="C6" s="3" t="s">
        <v>274</v>
      </c>
      <c r="D6" s="3" t="s">
        <v>275</v>
      </c>
      <c r="E6" s="3" t="s">
        <v>276</v>
      </c>
      <c r="F6" s="3" t="s">
        <v>277</v>
      </c>
      <c r="G6" s="3" t="s">
        <v>278</v>
      </c>
    </row>
    <row r="7" spans="1:7" x14ac:dyDescent="0.2">
      <c r="A7" s="2">
        <v>672</v>
      </c>
      <c r="B7" s="2" t="s">
        <v>215</v>
      </c>
      <c r="C7" s="3" t="s">
        <v>279</v>
      </c>
      <c r="D7" s="3" t="s">
        <v>280</v>
      </c>
      <c r="E7" s="3" t="s">
        <v>281</v>
      </c>
      <c r="F7" s="3" t="s">
        <v>282</v>
      </c>
      <c r="G7" s="3"/>
    </row>
    <row r="8" spans="1:7" x14ac:dyDescent="0.2">
      <c r="A8" s="2">
        <v>943</v>
      </c>
      <c r="B8" s="2" t="s">
        <v>219</v>
      </c>
      <c r="C8" s="3" t="s">
        <v>283</v>
      </c>
      <c r="D8" s="3" t="s">
        <v>284</v>
      </c>
      <c r="E8" s="3" t="s">
        <v>285</v>
      </c>
      <c r="F8" s="3" t="s">
        <v>286</v>
      </c>
      <c r="G8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5443-244F-F345-8E03-939FFFA2B1A3}">
  <dimension ref="A1:D20"/>
  <sheetViews>
    <sheetView zoomScale="130" zoomScaleNormal="130" workbookViewId="0">
      <selection activeCell="I19" sqref="I19"/>
    </sheetView>
  </sheetViews>
  <sheetFormatPr baseColWidth="10" defaultRowHeight="16" x14ac:dyDescent="0.2"/>
  <cols>
    <col min="1" max="1" width="12.33203125" bestFit="1" customWidth="1"/>
    <col min="2" max="2" width="19.33203125" bestFit="1" customWidth="1"/>
    <col min="3" max="3" width="8" bestFit="1" customWidth="1"/>
    <col min="4" max="4" width="14.5" bestFit="1" customWidth="1"/>
  </cols>
  <sheetData>
    <row r="1" spans="1:4" x14ac:dyDescent="0.2">
      <c r="A1" t="s">
        <v>204</v>
      </c>
      <c r="B1" t="s">
        <v>205</v>
      </c>
      <c r="C1" t="s">
        <v>207</v>
      </c>
      <c r="D1" t="s">
        <v>246</v>
      </c>
    </row>
    <row r="2" spans="1:4" x14ac:dyDescent="0.2">
      <c r="A2" s="1" t="s">
        <v>208</v>
      </c>
      <c r="B2" s="1" t="s">
        <v>209</v>
      </c>
      <c r="C2">
        <v>1.2</v>
      </c>
      <c r="D2" s="1" t="s">
        <v>247</v>
      </c>
    </row>
    <row r="3" spans="1:4" x14ac:dyDescent="0.2">
      <c r="A3" s="1" t="s">
        <v>210</v>
      </c>
      <c r="B3" s="1" t="s">
        <v>211</v>
      </c>
      <c r="C3">
        <v>2.4</v>
      </c>
      <c r="D3" s="1" t="s">
        <v>247</v>
      </c>
    </row>
    <row r="4" spans="1:4" x14ac:dyDescent="0.2">
      <c r="A4" s="1" t="s">
        <v>212</v>
      </c>
      <c r="B4" s="1" t="s">
        <v>213</v>
      </c>
      <c r="C4">
        <v>1.5</v>
      </c>
      <c r="D4" s="1" t="s">
        <v>247</v>
      </c>
    </row>
    <row r="5" spans="1:4" x14ac:dyDescent="0.2">
      <c r="A5" s="1" t="s">
        <v>214</v>
      </c>
      <c r="B5" s="1" t="s">
        <v>215</v>
      </c>
      <c r="C5">
        <v>1.8</v>
      </c>
      <c r="D5" s="1" t="s">
        <v>247</v>
      </c>
    </row>
    <row r="6" spans="1:4" x14ac:dyDescent="0.2">
      <c r="A6" s="1" t="s">
        <v>216</v>
      </c>
      <c r="B6" s="1" t="s">
        <v>217</v>
      </c>
      <c r="C6">
        <v>3.9</v>
      </c>
      <c r="D6" s="1" t="s">
        <v>247</v>
      </c>
    </row>
    <row r="7" spans="1:4" x14ac:dyDescent="0.2">
      <c r="A7" s="1" t="s">
        <v>218</v>
      </c>
      <c r="B7" s="1" t="s">
        <v>219</v>
      </c>
      <c r="C7">
        <v>6.6</v>
      </c>
      <c r="D7" s="1" t="s">
        <v>247</v>
      </c>
    </row>
    <row r="8" spans="1:4" x14ac:dyDescent="0.2">
      <c r="A8" s="1" t="s">
        <v>220</v>
      </c>
      <c r="B8" s="1" t="s">
        <v>221</v>
      </c>
      <c r="C8">
        <v>1</v>
      </c>
      <c r="D8" s="1" t="s">
        <v>247</v>
      </c>
    </row>
    <row r="9" spans="1:4" x14ac:dyDescent="0.2">
      <c r="A9" s="1" t="s">
        <v>222</v>
      </c>
      <c r="B9" s="1" t="s">
        <v>223</v>
      </c>
      <c r="C9">
        <v>1.7</v>
      </c>
      <c r="D9" s="1" t="s">
        <v>247</v>
      </c>
    </row>
    <row r="10" spans="1:4" x14ac:dyDescent="0.2">
      <c r="A10" s="1" t="s">
        <v>224</v>
      </c>
      <c r="B10" s="1" t="s">
        <v>225</v>
      </c>
      <c r="C10">
        <v>3.3</v>
      </c>
      <c r="D10" s="1" t="s">
        <v>248</v>
      </c>
    </row>
    <row r="11" spans="1:4" x14ac:dyDescent="0.2">
      <c r="A11" s="1" t="s">
        <v>226</v>
      </c>
      <c r="B11" s="1" t="s">
        <v>227</v>
      </c>
      <c r="C11">
        <v>2.8</v>
      </c>
      <c r="D11" s="1" t="s">
        <v>248</v>
      </c>
    </row>
    <row r="12" spans="1:4" x14ac:dyDescent="0.2">
      <c r="A12" s="1" t="s">
        <v>228</v>
      </c>
      <c r="B12" s="1" t="s">
        <v>229</v>
      </c>
      <c r="C12">
        <v>2</v>
      </c>
      <c r="D12" s="1" t="s">
        <v>248</v>
      </c>
    </row>
    <row r="13" spans="1:4" x14ac:dyDescent="0.2">
      <c r="A13" s="1" t="s">
        <v>230</v>
      </c>
      <c r="B13" s="1" t="s">
        <v>231</v>
      </c>
      <c r="C13">
        <v>3.2</v>
      </c>
      <c r="D13" s="1" t="s">
        <v>248</v>
      </c>
    </row>
    <row r="14" spans="1:4" x14ac:dyDescent="0.2">
      <c r="A14" s="1" t="s">
        <v>232</v>
      </c>
      <c r="B14" s="1" t="s">
        <v>233</v>
      </c>
      <c r="C14">
        <v>3.4</v>
      </c>
      <c r="D14" s="1" t="s">
        <v>248</v>
      </c>
    </row>
    <row r="15" spans="1:4" x14ac:dyDescent="0.2">
      <c r="A15" s="1" t="s">
        <v>234</v>
      </c>
      <c r="B15" s="1" t="s">
        <v>235</v>
      </c>
      <c r="C15">
        <v>3.8</v>
      </c>
      <c r="D15" s="1" t="s">
        <v>248</v>
      </c>
    </row>
    <row r="16" spans="1:4" x14ac:dyDescent="0.2">
      <c r="A16" s="1" t="s">
        <v>236</v>
      </c>
      <c r="B16" s="1" t="s">
        <v>237</v>
      </c>
      <c r="C16">
        <v>2.5</v>
      </c>
      <c r="D16" s="1" t="s">
        <v>248</v>
      </c>
    </row>
    <row r="17" spans="1:4" x14ac:dyDescent="0.2">
      <c r="A17" s="1" t="s">
        <v>238</v>
      </c>
      <c r="B17" s="1" t="s">
        <v>239</v>
      </c>
      <c r="C17">
        <v>1.4</v>
      </c>
      <c r="D17" s="1" t="s">
        <v>249</v>
      </c>
    </row>
    <row r="18" spans="1:4" x14ac:dyDescent="0.2">
      <c r="A18" s="1" t="s">
        <v>240</v>
      </c>
      <c r="B18" s="1" t="s">
        <v>241</v>
      </c>
      <c r="C18">
        <v>1.7</v>
      </c>
      <c r="D18" s="1" t="s">
        <v>249</v>
      </c>
    </row>
    <row r="19" spans="1:4" x14ac:dyDescent="0.2">
      <c r="A19" s="1" t="s">
        <v>242</v>
      </c>
      <c r="B19" s="1" t="s">
        <v>243</v>
      </c>
      <c r="C19">
        <v>1.5</v>
      </c>
      <c r="D19" s="1" t="s">
        <v>249</v>
      </c>
    </row>
    <row r="20" spans="1:4" x14ac:dyDescent="0.2">
      <c r="A20" s="1" t="s">
        <v>244</v>
      </c>
      <c r="B20" s="1" t="s">
        <v>245</v>
      </c>
      <c r="C20">
        <v>0.9</v>
      </c>
      <c r="D20" s="1" t="s">
        <v>249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62DC-F492-2D47-BC8C-5B73051945E5}">
  <dimension ref="A1:D18"/>
  <sheetViews>
    <sheetView zoomScale="130" zoomScaleNormal="130" workbookViewId="0">
      <selection activeCell="J22" sqref="J22"/>
    </sheetView>
  </sheetViews>
  <sheetFormatPr baseColWidth="10" defaultRowHeight="16" x14ac:dyDescent="0.2"/>
  <cols>
    <col min="1" max="1" width="12.33203125" bestFit="1" customWidth="1"/>
    <col min="2" max="2" width="19.33203125" bestFit="1" customWidth="1"/>
    <col min="3" max="3" width="13.33203125" bestFit="1" customWidth="1"/>
    <col min="4" max="4" width="8" bestFit="1" customWidth="1"/>
  </cols>
  <sheetData>
    <row r="1" spans="1:4" x14ac:dyDescent="0.2">
      <c r="A1" t="s">
        <v>204</v>
      </c>
      <c r="B1" t="s">
        <v>205</v>
      </c>
      <c r="C1" t="s">
        <v>206</v>
      </c>
      <c r="D1" t="s">
        <v>207</v>
      </c>
    </row>
    <row r="2" spans="1:4" x14ac:dyDescent="0.2">
      <c r="A2" s="1" t="s">
        <v>208</v>
      </c>
      <c r="B2" s="1" t="s">
        <v>209</v>
      </c>
      <c r="C2">
        <v>1</v>
      </c>
      <c r="D2">
        <v>1.2</v>
      </c>
    </row>
    <row r="3" spans="1:4" x14ac:dyDescent="0.2">
      <c r="A3" s="1" t="s">
        <v>210</v>
      </c>
      <c r="B3" s="1" t="s">
        <v>211</v>
      </c>
      <c r="C3">
        <v>1</v>
      </c>
      <c r="D3">
        <v>2.4</v>
      </c>
    </row>
    <row r="4" spans="1:4" x14ac:dyDescent="0.2">
      <c r="A4" s="1" t="s">
        <v>212</v>
      </c>
      <c r="B4" s="1" t="s">
        <v>213</v>
      </c>
      <c r="C4">
        <v>1</v>
      </c>
      <c r="D4">
        <v>1.5</v>
      </c>
    </row>
    <row r="5" spans="1:4" x14ac:dyDescent="0.2">
      <c r="A5" s="1" t="s">
        <v>214</v>
      </c>
      <c r="B5" s="1" t="s">
        <v>215</v>
      </c>
      <c r="C5">
        <v>1</v>
      </c>
      <c r="D5">
        <v>1.8</v>
      </c>
    </row>
    <row r="6" spans="1:4" x14ac:dyDescent="0.2">
      <c r="A6" s="1" t="s">
        <v>216</v>
      </c>
      <c r="B6" s="1" t="s">
        <v>217</v>
      </c>
      <c r="C6">
        <v>1</v>
      </c>
      <c r="D6">
        <v>3.9</v>
      </c>
    </row>
    <row r="7" spans="1:4" x14ac:dyDescent="0.2">
      <c r="A7" s="1" t="s">
        <v>218</v>
      </c>
      <c r="B7" s="1" t="s">
        <v>219</v>
      </c>
      <c r="C7">
        <v>1</v>
      </c>
      <c r="D7">
        <v>6.6</v>
      </c>
    </row>
    <row r="8" spans="1:4" x14ac:dyDescent="0.2">
      <c r="A8" s="1" t="s">
        <v>220</v>
      </c>
      <c r="B8" s="1" t="s">
        <v>221</v>
      </c>
      <c r="C8">
        <v>1</v>
      </c>
      <c r="D8">
        <v>1</v>
      </c>
    </row>
    <row r="9" spans="1:4" x14ac:dyDescent="0.2">
      <c r="A9" s="1" t="s">
        <v>224</v>
      </c>
      <c r="B9" s="1" t="s">
        <v>225</v>
      </c>
      <c r="C9">
        <v>2</v>
      </c>
      <c r="D9">
        <v>3.3</v>
      </c>
    </row>
    <row r="10" spans="1:4" x14ac:dyDescent="0.2">
      <c r="A10" s="1" t="s">
        <v>226</v>
      </c>
      <c r="B10" s="1" t="s">
        <v>227</v>
      </c>
      <c r="C10">
        <v>2</v>
      </c>
      <c r="D10">
        <v>2.8</v>
      </c>
    </row>
    <row r="11" spans="1:4" x14ac:dyDescent="0.2">
      <c r="A11" s="1" t="s">
        <v>228</v>
      </c>
      <c r="B11" s="1" t="s">
        <v>229</v>
      </c>
      <c r="C11">
        <v>2</v>
      </c>
      <c r="D11">
        <v>2</v>
      </c>
    </row>
    <row r="12" spans="1:4" x14ac:dyDescent="0.2">
      <c r="A12" s="1" t="s">
        <v>230</v>
      </c>
      <c r="B12" s="1" t="s">
        <v>231</v>
      </c>
      <c r="C12">
        <v>2</v>
      </c>
      <c r="D12">
        <v>3.2</v>
      </c>
    </row>
    <row r="13" spans="1:4" x14ac:dyDescent="0.2">
      <c r="A13" s="1" t="s">
        <v>232</v>
      </c>
      <c r="B13" s="1" t="s">
        <v>233</v>
      </c>
      <c r="C13">
        <v>2</v>
      </c>
      <c r="D13">
        <v>3.4</v>
      </c>
    </row>
    <row r="14" spans="1:4" x14ac:dyDescent="0.2">
      <c r="A14" s="1" t="s">
        <v>236</v>
      </c>
      <c r="B14" s="1" t="s">
        <v>237</v>
      </c>
      <c r="C14">
        <v>2</v>
      </c>
      <c r="D14">
        <v>2.5</v>
      </c>
    </row>
    <row r="15" spans="1:4" x14ac:dyDescent="0.2">
      <c r="A15" s="1" t="s">
        <v>238</v>
      </c>
      <c r="B15" s="1" t="s">
        <v>239</v>
      </c>
      <c r="C15">
        <v>3</v>
      </c>
      <c r="D15">
        <v>1.4</v>
      </c>
    </row>
    <row r="16" spans="1:4" x14ac:dyDescent="0.2">
      <c r="A16" s="1" t="s">
        <v>240</v>
      </c>
      <c r="B16" s="1" t="s">
        <v>241</v>
      </c>
      <c r="C16">
        <v>3</v>
      </c>
      <c r="D16">
        <v>1.7</v>
      </c>
    </row>
    <row r="17" spans="1:4" x14ac:dyDescent="0.2">
      <c r="A17" s="1" t="s">
        <v>242</v>
      </c>
      <c r="B17" s="1" t="s">
        <v>243</v>
      </c>
      <c r="C17">
        <v>3</v>
      </c>
      <c r="D17">
        <v>1.5</v>
      </c>
    </row>
    <row r="18" spans="1:4" x14ac:dyDescent="0.2">
      <c r="A18" s="1" t="s">
        <v>244</v>
      </c>
      <c r="B18" s="1" t="s">
        <v>245</v>
      </c>
      <c r="C18">
        <v>3</v>
      </c>
      <c r="D18">
        <v>0.9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A943-81B0-A94A-9293-42EABDB0EC76}">
  <dimension ref="A1:D23"/>
  <sheetViews>
    <sheetView zoomScale="130" zoomScaleNormal="130" workbookViewId="0">
      <selection activeCell="N14" sqref="N14"/>
    </sheetView>
  </sheetViews>
  <sheetFormatPr baseColWidth="10" defaultRowHeight="16" x14ac:dyDescent="0.2"/>
  <cols>
    <col min="1" max="1" width="12.33203125" bestFit="1" customWidth="1"/>
    <col min="2" max="2" width="19.33203125" bestFit="1" customWidth="1"/>
    <col min="3" max="3" width="13.33203125" bestFit="1" customWidth="1"/>
    <col min="4" max="4" width="8" bestFit="1" customWidth="1"/>
  </cols>
  <sheetData>
    <row r="1" spans="1:4" x14ac:dyDescent="0.2">
      <c r="A1" t="s">
        <v>204</v>
      </c>
      <c r="B1" t="s">
        <v>205</v>
      </c>
      <c r="C1" t="s">
        <v>206</v>
      </c>
      <c r="D1" t="s">
        <v>207</v>
      </c>
    </row>
    <row r="2" spans="1:4" x14ac:dyDescent="0.2">
      <c r="A2" s="1" t="s">
        <v>208</v>
      </c>
      <c r="B2" s="1" t="s">
        <v>209</v>
      </c>
      <c r="C2">
        <v>1</v>
      </c>
      <c r="D2">
        <v>1.2</v>
      </c>
    </row>
    <row r="3" spans="1:4" x14ac:dyDescent="0.2">
      <c r="A3" s="1" t="s">
        <v>210</v>
      </c>
      <c r="B3" s="1" t="s">
        <v>211</v>
      </c>
      <c r="C3">
        <v>1</v>
      </c>
      <c r="D3">
        <v>2.4</v>
      </c>
    </row>
    <row r="4" spans="1:4" x14ac:dyDescent="0.2">
      <c r="A4" s="1" t="s">
        <v>212</v>
      </c>
      <c r="B4" s="1" t="s">
        <v>213</v>
      </c>
      <c r="C4">
        <v>1</v>
      </c>
      <c r="D4">
        <v>1.5</v>
      </c>
    </row>
    <row r="5" spans="1:4" x14ac:dyDescent="0.2">
      <c r="A5" s="1" t="s">
        <v>214</v>
      </c>
      <c r="B5" s="1" t="s">
        <v>215</v>
      </c>
      <c r="C5">
        <v>1</v>
      </c>
      <c r="D5">
        <v>1.8</v>
      </c>
    </row>
    <row r="6" spans="1:4" x14ac:dyDescent="0.2">
      <c r="A6" s="1" t="s">
        <v>216</v>
      </c>
      <c r="B6" s="1" t="s">
        <v>217</v>
      </c>
      <c r="C6">
        <v>1</v>
      </c>
      <c r="D6">
        <v>3.9</v>
      </c>
    </row>
    <row r="7" spans="1:4" x14ac:dyDescent="0.2">
      <c r="A7" s="1" t="s">
        <v>218</v>
      </c>
      <c r="B7" s="1" t="s">
        <v>219</v>
      </c>
      <c r="C7">
        <v>1</v>
      </c>
      <c r="D7">
        <v>6.6</v>
      </c>
    </row>
    <row r="8" spans="1:4" x14ac:dyDescent="0.2">
      <c r="A8" s="1" t="s">
        <v>220</v>
      </c>
      <c r="B8" s="1" t="s">
        <v>221</v>
      </c>
      <c r="C8">
        <v>1</v>
      </c>
      <c r="D8">
        <v>1</v>
      </c>
    </row>
    <row r="9" spans="1:4" x14ac:dyDescent="0.2">
      <c r="A9" s="1" t="s">
        <v>222</v>
      </c>
      <c r="B9" s="1" t="s">
        <v>223</v>
      </c>
      <c r="C9">
        <v>1</v>
      </c>
      <c r="D9">
        <v>1.7</v>
      </c>
    </row>
    <row r="10" spans="1:4" x14ac:dyDescent="0.2">
      <c r="A10" s="1" t="s">
        <v>224</v>
      </c>
      <c r="B10" s="1" t="s">
        <v>225</v>
      </c>
      <c r="C10">
        <v>2</v>
      </c>
      <c r="D10">
        <v>3.3</v>
      </c>
    </row>
    <row r="11" spans="1:4" x14ac:dyDescent="0.2">
      <c r="A11" s="1" t="s">
        <v>226</v>
      </c>
      <c r="B11" s="1" t="s">
        <v>227</v>
      </c>
      <c r="C11">
        <v>2</v>
      </c>
      <c r="D11">
        <v>2.8</v>
      </c>
    </row>
    <row r="12" spans="1:4" x14ac:dyDescent="0.2">
      <c r="A12" s="1" t="s">
        <v>228</v>
      </c>
      <c r="B12" s="1" t="s">
        <v>229</v>
      </c>
      <c r="C12">
        <v>2</v>
      </c>
      <c r="D12">
        <v>2</v>
      </c>
    </row>
    <row r="13" spans="1:4" x14ac:dyDescent="0.2">
      <c r="A13" s="1" t="s">
        <v>230</v>
      </c>
      <c r="B13" s="1" t="s">
        <v>231</v>
      </c>
      <c r="C13">
        <v>2</v>
      </c>
      <c r="D13">
        <v>3.2</v>
      </c>
    </row>
    <row r="14" spans="1:4" x14ac:dyDescent="0.2">
      <c r="A14" s="1" t="s">
        <v>232</v>
      </c>
      <c r="B14" s="1" t="s">
        <v>233</v>
      </c>
      <c r="C14">
        <v>2</v>
      </c>
      <c r="D14">
        <v>3.4</v>
      </c>
    </row>
    <row r="15" spans="1:4" x14ac:dyDescent="0.2">
      <c r="A15" s="1" t="s">
        <v>234</v>
      </c>
      <c r="B15" s="1" t="s">
        <v>235</v>
      </c>
      <c r="C15">
        <v>2</v>
      </c>
      <c r="D15">
        <v>3.8</v>
      </c>
    </row>
    <row r="16" spans="1:4" x14ac:dyDescent="0.2">
      <c r="A16" s="1" t="s">
        <v>236</v>
      </c>
      <c r="B16" s="1" t="s">
        <v>237</v>
      </c>
      <c r="C16">
        <v>2</v>
      </c>
      <c r="D16">
        <v>2.5</v>
      </c>
    </row>
    <row r="17" spans="1:4" x14ac:dyDescent="0.2">
      <c r="A17" s="1" t="s">
        <v>238</v>
      </c>
      <c r="B17" s="1" t="s">
        <v>239</v>
      </c>
      <c r="C17">
        <v>3</v>
      </c>
      <c r="D17">
        <v>1.4</v>
      </c>
    </row>
    <row r="18" spans="1:4" x14ac:dyDescent="0.2">
      <c r="A18" s="1" t="s">
        <v>240</v>
      </c>
      <c r="B18" s="1" t="s">
        <v>241</v>
      </c>
      <c r="C18">
        <v>3</v>
      </c>
      <c r="D18">
        <v>1.7</v>
      </c>
    </row>
    <row r="19" spans="1:4" x14ac:dyDescent="0.2">
      <c r="A19" s="1" t="s">
        <v>242</v>
      </c>
      <c r="B19" s="1" t="s">
        <v>243</v>
      </c>
      <c r="C19">
        <v>3</v>
      </c>
      <c r="D19">
        <v>1.5</v>
      </c>
    </row>
    <row r="20" spans="1:4" x14ac:dyDescent="0.2">
      <c r="A20" s="1" t="s">
        <v>244</v>
      </c>
      <c r="B20" s="1" t="s">
        <v>245</v>
      </c>
      <c r="C20">
        <v>3</v>
      </c>
      <c r="D20">
        <v>0.9</v>
      </c>
    </row>
    <row r="21" spans="1:4" x14ac:dyDescent="0.2">
      <c r="A21" s="1" t="s">
        <v>287</v>
      </c>
      <c r="B21" s="1" t="s">
        <v>288</v>
      </c>
      <c r="C21">
        <v>2</v>
      </c>
      <c r="D21">
        <v>2.5</v>
      </c>
    </row>
    <row r="22" spans="1:4" x14ac:dyDescent="0.2">
      <c r="A22" s="1" t="s">
        <v>289</v>
      </c>
      <c r="B22" s="1" t="s">
        <v>290</v>
      </c>
      <c r="C22">
        <v>3</v>
      </c>
      <c r="D22">
        <v>1.4</v>
      </c>
    </row>
    <row r="23" spans="1:4" x14ac:dyDescent="0.2">
      <c r="A23" s="1" t="s">
        <v>291</v>
      </c>
      <c r="B23" s="1" t="s">
        <v>292</v>
      </c>
      <c r="C23">
        <v>3</v>
      </c>
      <c r="D23">
        <v>2.2000000000000002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494-8550-1044-8ABC-4121559C0AAE}">
  <dimension ref="A1:F123"/>
  <sheetViews>
    <sheetView zoomScale="130" zoomScaleNormal="130" workbookViewId="0">
      <selection activeCell="J14" sqref="J14"/>
    </sheetView>
  </sheetViews>
  <sheetFormatPr baseColWidth="10" defaultRowHeight="16" x14ac:dyDescent="0.2"/>
  <sheetData>
    <row r="1" spans="1:6" x14ac:dyDescent="0.2">
      <c r="A1" s="5" t="s">
        <v>0</v>
      </c>
      <c r="B1" s="6" t="s">
        <v>1</v>
      </c>
      <c r="C1" s="6" t="s">
        <v>2</v>
      </c>
      <c r="D1" s="6" t="s">
        <v>341</v>
      </c>
      <c r="E1" s="6" t="s">
        <v>342</v>
      </c>
      <c r="F1" s="6" t="s">
        <v>343</v>
      </c>
    </row>
    <row r="2" spans="1:6" x14ac:dyDescent="0.2">
      <c r="A2" s="5" t="s">
        <v>293</v>
      </c>
      <c r="B2" s="6"/>
      <c r="C2" s="6"/>
      <c r="D2" s="6"/>
      <c r="E2" s="6"/>
      <c r="F2" s="6"/>
    </row>
    <row r="3" spans="1:6" x14ac:dyDescent="0.2">
      <c r="A3" s="7"/>
      <c r="B3" s="7"/>
      <c r="C3" s="7"/>
      <c r="D3" s="7"/>
      <c r="E3" s="7"/>
      <c r="F3" s="7"/>
    </row>
    <row r="4" spans="1:6" x14ac:dyDescent="0.2">
      <c r="B4" s="8"/>
      <c r="C4" s="8"/>
      <c r="D4" s="8" t="s">
        <v>294</v>
      </c>
      <c r="E4" s="8"/>
      <c r="F4" s="9">
        <v>72</v>
      </c>
    </row>
    <row r="5" spans="1:6" x14ac:dyDescent="0.2">
      <c r="B5" s="10"/>
      <c r="C5" s="10" t="s">
        <v>295</v>
      </c>
      <c r="D5" s="11" t="s">
        <v>296</v>
      </c>
      <c r="E5" s="11" t="s">
        <v>297</v>
      </c>
      <c r="F5" s="12">
        <v>24</v>
      </c>
    </row>
    <row r="6" spans="1:6" x14ac:dyDescent="0.2">
      <c r="A6" s="13"/>
      <c r="B6" s="10"/>
      <c r="C6" s="10" t="s">
        <v>298</v>
      </c>
      <c r="D6" s="11" t="s">
        <v>299</v>
      </c>
      <c r="E6" s="11" t="s">
        <v>297</v>
      </c>
      <c r="F6" s="12">
        <v>24</v>
      </c>
    </row>
    <row r="7" spans="1:6" x14ac:dyDescent="0.2">
      <c r="A7" s="13"/>
      <c r="B7" s="10"/>
      <c r="C7" s="10" t="s">
        <v>300</v>
      </c>
      <c r="D7" s="11" t="s">
        <v>301</v>
      </c>
      <c r="E7" s="11" t="s">
        <v>297</v>
      </c>
      <c r="F7" s="12">
        <v>24</v>
      </c>
    </row>
    <row r="8" spans="1:6" x14ac:dyDescent="0.2">
      <c r="A8" s="5" t="s">
        <v>302</v>
      </c>
      <c r="B8" s="6"/>
      <c r="C8" s="6"/>
      <c r="D8" s="6"/>
      <c r="E8" s="6"/>
      <c r="F8" s="6"/>
    </row>
    <row r="9" spans="1:6" x14ac:dyDescent="0.2">
      <c r="A9" s="7"/>
      <c r="B9" s="7"/>
      <c r="C9" s="7"/>
      <c r="D9" s="7"/>
      <c r="E9" s="7"/>
      <c r="F9" s="7"/>
    </row>
    <row r="10" spans="1:6" x14ac:dyDescent="0.2">
      <c r="B10" s="8"/>
      <c r="C10" s="8"/>
      <c r="D10" s="8" t="s">
        <v>294</v>
      </c>
      <c r="E10" s="8"/>
      <c r="F10" s="9">
        <v>24</v>
      </c>
    </row>
    <row r="11" spans="1:6" x14ac:dyDescent="0.2">
      <c r="B11" s="10"/>
      <c r="C11" s="10" t="s">
        <v>303</v>
      </c>
      <c r="D11" s="11" t="s">
        <v>304</v>
      </c>
      <c r="E11" s="11" t="s">
        <v>297</v>
      </c>
      <c r="F11" s="12">
        <v>24</v>
      </c>
    </row>
    <row r="12" spans="1:6" x14ac:dyDescent="0.2">
      <c r="A12" s="13"/>
      <c r="B12" s="10"/>
      <c r="C12" s="10" t="s">
        <v>305</v>
      </c>
      <c r="D12" s="11" t="s">
        <v>304</v>
      </c>
      <c r="E12" s="11" t="s">
        <v>297</v>
      </c>
      <c r="F12" s="12">
        <v>22</v>
      </c>
    </row>
    <row r="13" spans="1:6" x14ac:dyDescent="0.2">
      <c r="A13" s="13"/>
      <c r="B13" s="10"/>
      <c r="C13" s="10" t="s">
        <v>300</v>
      </c>
      <c r="D13" s="11" t="s">
        <v>306</v>
      </c>
      <c r="E13" s="11" t="s">
        <v>297</v>
      </c>
      <c r="F13" s="12">
        <v>24</v>
      </c>
    </row>
    <row r="14" spans="1:6" x14ac:dyDescent="0.2">
      <c r="A14" s="13"/>
      <c r="B14" s="10"/>
      <c r="C14" s="10" t="s">
        <v>307</v>
      </c>
      <c r="D14" s="11" t="s">
        <v>308</v>
      </c>
      <c r="E14" s="11" t="s">
        <v>297</v>
      </c>
      <c r="F14" s="12">
        <v>24</v>
      </c>
    </row>
    <row r="15" spans="1:6" x14ac:dyDescent="0.2">
      <c r="A15" s="13"/>
      <c r="B15" s="10"/>
      <c r="C15" s="10" t="s">
        <v>309</v>
      </c>
      <c r="D15" s="11" t="s">
        <v>299</v>
      </c>
      <c r="E15" s="11" t="s">
        <v>297</v>
      </c>
      <c r="F15" s="12">
        <v>6</v>
      </c>
    </row>
    <row r="16" spans="1:6" x14ac:dyDescent="0.2">
      <c r="A16" s="5" t="s">
        <v>310</v>
      </c>
      <c r="B16" s="6"/>
      <c r="C16" s="6"/>
      <c r="D16" s="6"/>
      <c r="E16" s="6"/>
      <c r="F16" s="6"/>
    </row>
    <row r="17" spans="1:6" x14ac:dyDescent="0.2">
      <c r="A17" s="7"/>
      <c r="B17" s="7"/>
      <c r="C17" s="7"/>
      <c r="D17" s="7"/>
      <c r="E17" s="7"/>
      <c r="F17" s="7"/>
    </row>
    <row r="18" spans="1:6" x14ac:dyDescent="0.2">
      <c r="B18" s="8"/>
      <c r="C18" s="8"/>
      <c r="D18" s="8" t="s">
        <v>294</v>
      </c>
      <c r="E18" s="8"/>
      <c r="F18" s="9">
        <v>2</v>
      </c>
    </row>
    <row r="19" spans="1:6" x14ac:dyDescent="0.2">
      <c r="B19" s="10" t="s">
        <v>311</v>
      </c>
      <c r="C19" s="10" t="s">
        <v>312</v>
      </c>
      <c r="D19" s="11" t="s">
        <v>306</v>
      </c>
      <c r="E19" s="11" t="s">
        <v>297</v>
      </c>
      <c r="F19" s="12">
        <v>2</v>
      </c>
    </row>
    <row r="20" spans="1:6" x14ac:dyDescent="0.2">
      <c r="A20" s="5" t="s">
        <v>313</v>
      </c>
      <c r="B20" s="6"/>
      <c r="C20" s="6"/>
      <c r="D20" s="6"/>
      <c r="E20" s="6"/>
      <c r="F20" s="6"/>
    </row>
    <row r="21" spans="1:6" x14ac:dyDescent="0.2">
      <c r="A21" s="7"/>
      <c r="B21" s="7"/>
      <c r="C21" s="7"/>
      <c r="D21" s="7"/>
      <c r="E21" s="7"/>
      <c r="F21" s="7"/>
    </row>
    <row r="22" spans="1:6" x14ac:dyDescent="0.2">
      <c r="B22" s="8"/>
      <c r="C22" s="8"/>
      <c r="D22" s="8" t="s">
        <v>294</v>
      </c>
      <c r="E22" s="8"/>
      <c r="F22" s="9">
        <v>48</v>
      </c>
    </row>
    <row r="23" spans="1:6" x14ac:dyDescent="0.2">
      <c r="B23" s="10"/>
      <c r="C23" s="10" t="s">
        <v>298</v>
      </c>
      <c r="D23" s="11" t="s">
        <v>306</v>
      </c>
      <c r="E23" s="11" t="s">
        <v>297</v>
      </c>
      <c r="F23" s="12">
        <v>24</v>
      </c>
    </row>
    <row r="24" spans="1:6" x14ac:dyDescent="0.2">
      <c r="A24" s="13"/>
      <c r="B24" s="10"/>
      <c r="C24" s="10" t="s">
        <v>309</v>
      </c>
      <c r="D24" s="11" t="s">
        <v>304</v>
      </c>
      <c r="E24" s="11" t="s">
        <v>297</v>
      </c>
      <c r="F24" s="12">
        <v>24</v>
      </c>
    </row>
    <row r="25" spans="1:6" x14ac:dyDescent="0.2">
      <c r="A25" s="5" t="s">
        <v>314</v>
      </c>
      <c r="B25" s="6"/>
      <c r="C25" s="6"/>
      <c r="D25" s="6"/>
      <c r="E25" s="6"/>
      <c r="F25" s="6"/>
    </row>
    <row r="26" spans="1:6" x14ac:dyDescent="0.2">
      <c r="A26" s="7"/>
      <c r="B26" s="7"/>
      <c r="C26" s="7"/>
      <c r="D26" s="7"/>
      <c r="E26" s="7"/>
      <c r="F26" s="7"/>
    </row>
    <row r="27" spans="1:6" x14ac:dyDescent="0.2">
      <c r="B27" s="8"/>
      <c r="C27" s="8"/>
      <c r="D27" s="8" t="s">
        <v>294</v>
      </c>
      <c r="E27" s="8"/>
      <c r="F27" s="9">
        <v>48</v>
      </c>
    </row>
    <row r="28" spans="1:6" x14ac:dyDescent="0.2">
      <c r="B28" s="10"/>
      <c r="C28" s="10" t="s">
        <v>295</v>
      </c>
      <c r="D28" s="11" t="s">
        <v>315</v>
      </c>
      <c r="E28" s="11" t="s">
        <v>297</v>
      </c>
      <c r="F28" s="12">
        <v>24</v>
      </c>
    </row>
    <row r="29" spans="1:6" x14ac:dyDescent="0.2">
      <c r="A29" s="13"/>
      <c r="B29" s="10"/>
      <c r="C29" s="10" t="s">
        <v>305</v>
      </c>
      <c r="D29" s="11" t="s">
        <v>316</v>
      </c>
      <c r="E29" s="11" t="s">
        <v>297</v>
      </c>
      <c r="F29" s="12">
        <v>24</v>
      </c>
    </row>
    <row r="30" spans="1:6" x14ac:dyDescent="0.2">
      <c r="A30" s="5" t="s">
        <v>317</v>
      </c>
      <c r="B30" s="6"/>
      <c r="C30" s="6"/>
      <c r="D30" s="6"/>
      <c r="E30" s="6"/>
      <c r="F30" s="6"/>
    </row>
    <row r="31" spans="1:6" x14ac:dyDescent="0.2">
      <c r="A31" s="7"/>
      <c r="B31" s="7"/>
      <c r="C31" s="7"/>
      <c r="D31" s="7"/>
      <c r="E31" s="7"/>
      <c r="F31" s="7"/>
    </row>
    <row r="32" spans="1:6" x14ac:dyDescent="0.2">
      <c r="B32" s="8"/>
      <c r="C32" s="8"/>
      <c r="D32" s="8" t="s">
        <v>294</v>
      </c>
      <c r="E32" s="8"/>
      <c r="F32" s="9">
        <v>24</v>
      </c>
    </row>
    <row r="33" spans="1:6" x14ac:dyDescent="0.2">
      <c r="B33" s="10"/>
      <c r="C33" s="10" t="s">
        <v>318</v>
      </c>
      <c r="D33" s="11" t="s">
        <v>296</v>
      </c>
      <c r="E33" s="11" t="s">
        <v>297</v>
      </c>
      <c r="F33" s="12">
        <v>24</v>
      </c>
    </row>
    <row r="34" spans="1:6" x14ac:dyDescent="0.2">
      <c r="A34" s="5" t="s">
        <v>319</v>
      </c>
      <c r="B34" s="6"/>
      <c r="C34" s="6"/>
      <c r="D34" s="6"/>
      <c r="E34" s="6"/>
      <c r="F34" s="6"/>
    </row>
    <row r="35" spans="1:6" x14ac:dyDescent="0.2">
      <c r="A35" s="7"/>
      <c r="B35" s="7"/>
      <c r="C35" s="7"/>
      <c r="D35" s="7"/>
      <c r="E35" s="7"/>
      <c r="F35" s="7"/>
    </row>
    <row r="36" spans="1:6" x14ac:dyDescent="0.2">
      <c r="B36" s="8"/>
      <c r="C36" s="8"/>
      <c r="D36" s="8" t="s">
        <v>294</v>
      </c>
      <c r="E36" s="8"/>
      <c r="F36" s="9">
        <v>24</v>
      </c>
    </row>
    <row r="37" spans="1:6" x14ac:dyDescent="0.2">
      <c r="B37" s="10"/>
      <c r="C37" s="10" t="s">
        <v>320</v>
      </c>
      <c r="D37" s="11" t="s">
        <v>306</v>
      </c>
      <c r="E37" s="11" t="s">
        <v>297</v>
      </c>
      <c r="F37" s="12">
        <v>24</v>
      </c>
    </row>
    <row r="38" spans="1:6" x14ac:dyDescent="0.2">
      <c r="A38" s="5" t="s">
        <v>321</v>
      </c>
      <c r="B38" s="6"/>
      <c r="C38" s="6"/>
      <c r="D38" s="6"/>
      <c r="E38" s="6"/>
      <c r="F38" s="6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B40" s="8"/>
      <c r="C40" s="8"/>
      <c r="D40" s="8" t="s">
        <v>294</v>
      </c>
      <c r="E40" s="8"/>
      <c r="F40" s="9">
        <v>24</v>
      </c>
    </row>
    <row r="41" spans="1:6" x14ac:dyDescent="0.2">
      <c r="B41" s="10"/>
      <c r="C41" s="10" t="s">
        <v>318</v>
      </c>
      <c r="D41" s="11" t="s">
        <v>315</v>
      </c>
      <c r="E41" s="11" t="s">
        <v>297</v>
      </c>
      <c r="F41" s="12">
        <v>24</v>
      </c>
    </row>
    <row r="42" spans="1:6" x14ac:dyDescent="0.2">
      <c r="B42" s="10"/>
      <c r="C42" s="10"/>
      <c r="D42" s="11"/>
      <c r="E42" s="11"/>
      <c r="F42" s="12"/>
    </row>
    <row r="43" spans="1:6" x14ac:dyDescent="0.2">
      <c r="B43" s="10"/>
      <c r="C43" s="8"/>
      <c r="D43" s="8" t="s">
        <v>294</v>
      </c>
      <c r="E43" s="8"/>
      <c r="F43" s="9">
        <v>48</v>
      </c>
    </row>
    <row r="44" spans="1:6" x14ac:dyDescent="0.2">
      <c r="B44" s="10"/>
      <c r="C44" s="10" t="s">
        <v>318</v>
      </c>
      <c r="D44" s="11" t="s">
        <v>304</v>
      </c>
      <c r="E44" s="11" t="s">
        <v>297</v>
      </c>
      <c r="F44" s="12">
        <v>24</v>
      </c>
    </row>
    <row r="45" spans="1:6" x14ac:dyDescent="0.2">
      <c r="B45" s="10"/>
      <c r="C45" s="10" t="s">
        <v>318</v>
      </c>
      <c r="D45" s="11" t="s">
        <v>299</v>
      </c>
      <c r="E45" s="11" t="s">
        <v>297</v>
      </c>
      <c r="F45" s="12">
        <v>24</v>
      </c>
    </row>
    <row r="46" spans="1:6" x14ac:dyDescent="0.2">
      <c r="A46" s="5" t="s">
        <v>322</v>
      </c>
      <c r="B46" s="6"/>
      <c r="C46" s="6"/>
      <c r="D46" s="6"/>
      <c r="E46" s="6"/>
      <c r="F46" s="6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B48" s="8"/>
      <c r="C48" s="8"/>
      <c r="D48" s="8" t="s">
        <v>294</v>
      </c>
      <c r="E48" s="8"/>
      <c r="F48" s="9">
        <v>24</v>
      </c>
    </row>
    <row r="49" spans="1:6" x14ac:dyDescent="0.2">
      <c r="B49" s="10"/>
      <c r="C49" s="10" t="s">
        <v>323</v>
      </c>
      <c r="D49" s="11" t="s">
        <v>296</v>
      </c>
      <c r="E49" s="11" t="s">
        <v>297</v>
      </c>
      <c r="F49" s="12">
        <v>24</v>
      </c>
    </row>
    <row r="50" spans="1:6" x14ac:dyDescent="0.2">
      <c r="A50" s="5" t="s">
        <v>324</v>
      </c>
      <c r="B50" s="6"/>
      <c r="C50" s="6"/>
      <c r="D50" s="6"/>
      <c r="E50" s="6"/>
      <c r="F50" s="6"/>
    </row>
    <row r="51" spans="1:6" x14ac:dyDescent="0.2">
      <c r="A51" s="7"/>
      <c r="B51" s="7"/>
      <c r="C51" s="7"/>
      <c r="D51" s="7"/>
      <c r="E51" s="7"/>
      <c r="F51" s="7"/>
    </row>
    <row r="52" spans="1:6" x14ac:dyDescent="0.2">
      <c r="B52" s="8"/>
      <c r="C52" s="8"/>
      <c r="D52" s="8" t="s">
        <v>294</v>
      </c>
      <c r="E52" s="8"/>
      <c r="F52" s="9">
        <v>24</v>
      </c>
    </row>
    <row r="53" spans="1:6" x14ac:dyDescent="0.2">
      <c r="B53" s="10"/>
      <c r="C53" s="10" t="s">
        <v>298</v>
      </c>
      <c r="D53" s="11" t="s">
        <v>304</v>
      </c>
      <c r="E53" s="11" t="s">
        <v>297</v>
      </c>
      <c r="F53" s="12">
        <v>24</v>
      </c>
    </row>
    <row r="54" spans="1:6" x14ac:dyDescent="0.2">
      <c r="A54" s="5" t="s">
        <v>325</v>
      </c>
      <c r="B54" s="6"/>
      <c r="C54" s="6"/>
      <c r="D54" s="6"/>
      <c r="E54" s="6"/>
      <c r="F54" s="6"/>
    </row>
    <row r="55" spans="1:6" x14ac:dyDescent="0.2">
      <c r="A55" s="7"/>
      <c r="B55" s="7"/>
      <c r="C55" s="7"/>
      <c r="D55" s="7"/>
      <c r="E55" s="7"/>
      <c r="F55" s="7"/>
    </row>
    <row r="56" spans="1:6" x14ac:dyDescent="0.2">
      <c r="B56" s="8"/>
      <c r="C56" s="8"/>
      <c r="D56" s="8" t="s">
        <v>294</v>
      </c>
      <c r="E56" s="8"/>
      <c r="F56" s="9">
        <v>24</v>
      </c>
    </row>
    <row r="57" spans="1:6" x14ac:dyDescent="0.2">
      <c r="B57" s="10"/>
      <c r="C57" s="10" t="s">
        <v>326</v>
      </c>
      <c r="D57" s="11" t="s">
        <v>306</v>
      </c>
      <c r="E57" s="11" t="s">
        <v>297</v>
      </c>
      <c r="F57" s="12">
        <v>24</v>
      </c>
    </row>
    <row r="58" spans="1:6" x14ac:dyDescent="0.2">
      <c r="A58" s="5" t="s">
        <v>327</v>
      </c>
      <c r="B58" s="6"/>
      <c r="C58" s="6"/>
      <c r="D58" s="6"/>
      <c r="E58" s="6"/>
      <c r="F58" s="6"/>
    </row>
    <row r="59" spans="1:6" x14ac:dyDescent="0.2">
      <c r="A59" s="7"/>
      <c r="B59" s="7"/>
      <c r="C59" s="7"/>
      <c r="D59" s="7"/>
      <c r="E59" s="7"/>
      <c r="F59" s="7"/>
    </row>
    <row r="60" spans="1:6" x14ac:dyDescent="0.2">
      <c r="B60" s="8"/>
      <c r="C60" s="8"/>
      <c r="D60" s="8" t="s">
        <v>294</v>
      </c>
      <c r="E60" s="8"/>
      <c r="F60" s="9">
        <v>24</v>
      </c>
    </row>
    <row r="61" spans="1:6" x14ac:dyDescent="0.2">
      <c r="B61" s="10"/>
      <c r="C61" s="10" t="s">
        <v>320</v>
      </c>
      <c r="D61" s="11" t="s">
        <v>301</v>
      </c>
      <c r="E61" s="11" t="s">
        <v>297</v>
      </c>
      <c r="F61" s="12">
        <v>24</v>
      </c>
    </row>
    <row r="62" spans="1:6" x14ac:dyDescent="0.2">
      <c r="A62" s="5" t="s">
        <v>149</v>
      </c>
      <c r="B62" s="6"/>
      <c r="C62" s="6"/>
      <c r="D62" s="6"/>
      <c r="E62" s="6"/>
      <c r="F62" s="6"/>
    </row>
    <row r="63" spans="1:6" x14ac:dyDescent="0.2">
      <c r="A63" s="7"/>
      <c r="B63" s="7"/>
      <c r="C63" s="7"/>
      <c r="D63" s="7"/>
      <c r="E63" s="7"/>
      <c r="F63" s="7"/>
    </row>
    <row r="64" spans="1:6" x14ac:dyDescent="0.2">
      <c r="B64" s="8"/>
      <c r="C64" s="8"/>
      <c r="D64" s="8" t="s">
        <v>294</v>
      </c>
      <c r="E64" s="8"/>
      <c r="F64" s="9">
        <v>48</v>
      </c>
    </row>
    <row r="65" spans="1:6" x14ac:dyDescent="0.2">
      <c r="B65" s="10"/>
      <c r="C65" s="10" t="s">
        <v>320</v>
      </c>
      <c r="D65" s="11" t="s">
        <v>315</v>
      </c>
      <c r="E65" s="11" t="s">
        <v>297</v>
      </c>
      <c r="F65" s="12">
        <v>24</v>
      </c>
    </row>
    <row r="66" spans="1:6" x14ac:dyDescent="0.2">
      <c r="A66" s="13"/>
      <c r="B66" s="10"/>
      <c r="C66" s="10" t="s">
        <v>300</v>
      </c>
      <c r="D66" s="11" t="s">
        <v>304</v>
      </c>
      <c r="E66" s="11" t="s">
        <v>297</v>
      </c>
      <c r="F66" s="12">
        <v>24</v>
      </c>
    </row>
    <row r="67" spans="1:6" x14ac:dyDescent="0.2">
      <c r="A67" s="5" t="s">
        <v>328</v>
      </c>
      <c r="B67" s="6"/>
      <c r="C67" s="6"/>
      <c r="D67" s="6"/>
      <c r="E67" s="6"/>
      <c r="F67" s="6"/>
    </row>
    <row r="68" spans="1:6" x14ac:dyDescent="0.2">
      <c r="A68" s="7"/>
      <c r="B68" s="7"/>
      <c r="C68" s="7"/>
      <c r="D68" s="7"/>
      <c r="E68" s="7"/>
      <c r="F68" s="7"/>
    </row>
    <row r="69" spans="1:6" x14ac:dyDescent="0.2">
      <c r="B69" s="8"/>
      <c r="C69" s="8"/>
      <c r="D69" s="8" t="s">
        <v>294</v>
      </c>
      <c r="E69" s="8"/>
      <c r="F69" s="9">
        <v>24</v>
      </c>
    </row>
    <row r="70" spans="1:6" x14ac:dyDescent="0.2">
      <c r="B70" s="10"/>
      <c r="C70" s="10" t="s">
        <v>295</v>
      </c>
      <c r="D70" s="11" t="s">
        <v>308</v>
      </c>
      <c r="E70" s="11" t="s">
        <v>297</v>
      </c>
      <c r="F70" s="12">
        <v>24</v>
      </c>
    </row>
    <row r="71" spans="1:6" x14ac:dyDescent="0.2">
      <c r="A71" s="5" t="s">
        <v>329</v>
      </c>
      <c r="B71" s="6"/>
      <c r="C71" s="6"/>
      <c r="D71" s="6"/>
      <c r="E71" s="6"/>
      <c r="F71" s="6"/>
    </row>
    <row r="72" spans="1:6" x14ac:dyDescent="0.2">
      <c r="A72" s="7"/>
      <c r="B72" s="7"/>
      <c r="C72" s="7"/>
      <c r="D72" s="7"/>
      <c r="E72" s="7"/>
      <c r="F72" s="7"/>
    </row>
    <row r="73" spans="1:6" x14ac:dyDescent="0.2">
      <c r="B73" s="8"/>
      <c r="C73" s="8"/>
      <c r="D73" s="8" t="s">
        <v>294</v>
      </c>
      <c r="E73" s="8"/>
      <c r="F73" s="9">
        <v>24</v>
      </c>
    </row>
    <row r="74" spans="1:6" x14ac:dyDescent="0.2">
      <c r="B74" s="10"/>
      <c r="C74" s="10" t="s">
        <v>330</v>
      </c>
      <c r="D74" s="11" t="s">
        <v>304</v>
      </c>
      <c r="E74" s="11" t="s">
        <v>297</v>
      </c>
      <c r="F74" s="12">
        <v>24</v>
      </c>
    </row>
    <row r="75" spans="1:6" x14ac:dyDescent="0.2">
      <c r="A75" s="5" t="s">
        <v>145</v>
      </c>
      <c r="B75" s="6"/>
      <c r="C75" s="6"/>
      <c r="D75" s="6"/>
      <c r="E75" s="6"/>
      <c r="F75" s="6"/>
    </row>
    <row r="76" spans="1:6" x14ac:dyDescent="0.2">
      <c r="A76" s="7"/>
      <c r="B76" s="7"/>
      <c r="C76" s="7"/>
      <c r="D76" s="7"/>
      <c r="E76" s="7"/>
      <c r="F76" s="7"/>
    </row>
    <row r="77" spans="1:6" x14ac:dyDescent="0.2">
      <c r="B77" s="8"/>
      <c r="C77" s="8"/>
      <c r="D77" s="8" t="s">
        <v>294</v>
      </c>
      <c r="E77" s="8"/>
      <c r="F77" s="9">
        <v>24</v>
      </c>
    </row>
    <row r="78" spans="1:6" x14ac:dyDescent="0.2">
      <c r="B78" s="10"/>
      <c r="C78" s="10" t="s">
        <v>303</v>
      </c>
      <c r="D78" s="11" t="s">
        <v>301</v>
      </c>
      <c r="E78" s="11" t="s">
        <v>297</v>
      </c>
      <c r="F78" s="12">
        <v>24</v>
      </c>
    </row>
    <row r="79" spans="1:6" x14ac:dyDescent="0.2">
      <c r="A79" s="5" t="s">
        <v>331</v>
      </c>
      <c r="B79" s="6"/>
      <c r="C79" s="6"/>
      <c r="D79" s="6"/>
      <c r="E79" s="6"/>
      <c r="F79" s="6"/>
    </row>
    <row r="80" spans="1:6" x14ac:dyDescent="0.2">
      <c r="A80" s="7"/>
      <c r="B80" s="7"/>
      <c r="C80" s="7"/>
      <c r="D80" s="7"/>
      <c r="E80" s="7"/>
      <c r="F80" s="7"/>
    </row>
    <row r="81" spans="1:6" x14ac:dyDescent="0.2">
      <c r="B81" s="8"/>
      <c r="C81" s="8"/>
      <c r="D81" s="8" t="s">
        <v>294</v>
      </c>
      <c r="E81" s="8"/>
      <c r="F81" s="9">
        <v>2</v>
      </c>
    </row>
    <row r="82" spans="1:6" x14ac:dyDescent="0.2">
      <c r="B82" s="10"/>
      <c r="C82" s="10" t="s">
        <v>330</v>
      </c>
      <c r="D82" s="11" t="s">
        <v>316</v>
      </c>
      <c r="E82" s="11" t="s">
        <v>297</v>
      </c>
      <c r="F82" s="12">
        <v>2</v>
      </c>
    </row>
    <row r="83" spans="1:6" x14ac:dyDescent="0.2">
      <c r="A83" s="5" t="s">
        <v>332</v>
      </c>
      <c r="B83" s="6"/>
      <c r="C83" s="6"/>
      <c r="D83" s="6"/>
      <c r="E83" s="6"/>
      <c r="F83" s="6"/>
    </row>
    <row r="84" spans="1:6" x14ac:dyDescent="0.2">
      <c r="A84" s="7"/>
      <c r="B84" s="7"/>
      <c r="C84" s="7"/>
      <c r="D84" s="7"/>
      <c r="E84" s="7"/>
      <c r="F84" s="7"/>
    </row>
    <row r="85" spans="1:6" x14ac:dyDescent="0.2">
      <c r="B85" s="8"/>
      <c r="C85" s="8"/>
      <c r="D85" s="8" t="s">
        <v>294</v>
      </c>
      <c r="E85" s="8"/>
      <c r="F85" s="9">
        <v>24</v>
      </c>
    </row>
    <row r="86" spans="1:6" x14ac:dyDescent="0.2">
      <c r="B86" s="10"/>
      <c r="C86" s="10" t="s">
        <v>307</v>
      </c>
      <c r="D86" s="11" t="s">
        <v>304</v>
      </c>
      <c r="E86" s="11" t="s">
        <v>297</v>
      </c>
      <c r="F86" s="12">
        <v>24</v>
      </c>
    </row>
    <row r="87" spans="1:6" x14ac:dyDescent="0.2">
      <c r="A87" s="5" t="s">
        <v>151</v>
      </c>
      <c r="B87" s="6"/>
      <c r="C87" s="6"/>
      <c r="D87" s="6"/>
      <c r="E87" s="6"/>
      <c r="F87" s="6"/>
    </row>
    <row r="88" spans="1:6" x14ac:dyDescent="0.2">
      <c r="A88" s="7"/>
      <c r="B88" s="7"/>
      <c r="C88" s="7"/>
      <c r="D88" s="7"/>
      <c r="E88" s="7"/>
      <c r="F88" s="7"/>
    </row>
    <row r="89" spans="1:6" x14ac:dyDescent="0.2">
      <c r="B89" s="8"/>
      <c r="C89" s="8"/>
      <c r="D89" s="8" t="s">
        <v>294</v>
      </c>
      <c r="E89" s="8"/>
      <c r="F89" s="9">
        <v>24</v>
      </c>
    </row>
    <row r="90" spans="1:6" x14ac:dyDescent="0.2">
      <c r="B90" s="10"/>
      <c r="C90" s="10" t="s">
        <v>309</v>
      </c>
      <c r="D90" s="11" t="s">
        <v>306</v>
      </c>
      <c r="E90" s="11" t="s">
        <v>297</v>
      </c>
      <c r="F90" s="12">
        <v>24</v>
      </c>
    </row>
    <row r="91" spans="1:6" x14ac:dyDescent="0.2">
      <c r="A91" s="5" t="s">
        <v>333</v>
      </c>
      <c r="B91" s="6"/>
      <c r="C91" s="6"/>
      <c r="D91" s="6"/>
      <c r="E91" s="6"/>
      <c r="F91" s="6"/>
    </row>
    <row r="92" spans="1:6" x14ac:dyDescent="0.2">
      <c r="A92" s="7"/>
      <c r="B92" s="7"/>
      <c r="C92" s="7"/>
      <c r="D92" s="7"/>
      <c r="E92" s="7"/>
      <c r="F92" s="7"/>
    </row>
    <row r="93" spans="1:6" x14ac:dyDescent="0.2">
      <c r="B93" s="8"/>
      <c r="C93" s="8"/>
      <c r="D93" s="8" t="s">
        <v>294</v>
      </c>
      <c r="E93" s="8"/>
      <c r="F93" s="9">
        <v>60</v>
      </c>
    </row>
    <row r="94" spans="1:6" x14ac:dyDescent="0.2">
      <c r="B94" s="10"/>
      <c r="C94" s="10" t="s">
        <v>318</v>
      </c>
      <c r="D94" s="11" t="s">
        <v>299</v>
      </c>
      <c r="E94" s="11" t="s">
        <v>297</v>
      </c>
      <c r="F94" s="12">
        <v>20</v>
      </c>
    </row>
    <row r="95" spans="1:6" x14ac:dyDescent="0.2">
      <c r="A95" s="13"/>
      <c r="B95" s="10"/>
      <c r="C95" s="10" t="s">
        <v>300</v>
      </c>
      <c r="D95" s="11" t="s">
        <v>334</v>
      </c>
      <c r="E95" s="11" t="s">
        <v>297</v>
      </c>
      <c r="F95" s="12">
        <v>20</v>
      </c>
    </row>
    <row r="96" spans="1:6" x14ac:dyDescent="0.2">
      <c r="A96" s="13"/>
      <c r="B96" s="10"/>
      <c r="C96" s="10" t="s">
        <v>307</v>
      </c>
      <c r="D96" s="11" t="s">
        <v>334</v>
      </c>
      <c r="E96" s="11" t="s">
        <v>297</v>
      </c>
      <c r="F96" s="12">
        <v>20</v>
      </c>
    </row>
    <row r="97" spans="1:6" x14ac:dyDescent="0.2">
      <c r="A97" s="5" t="s">
        <v>335</v>
      </c>
      <c r="B97" s="6"/>
      <c r="C97" s="6"/>
      <c r="D97" s="6"/>
      <c r="E97" s="6"/>
      <c r="F97" s="6"/>
    </row>
    <row r="98" spans="1:6" x14ac:dyDescent="0.2">
      <c r="A98" s="7"/>
      <c r="B98" s="7"/>
      <c r="C98" s="7"/>
      <c r="D98" s="7"/>
      <c r="E98" s="7"/>
      <c r="F98" s="7"/>
    </row>
    <row r="99" spans="1:6" x14ac:dyDescent="0.2">
      <c r="B99" s="8"/>
      <c r="C99" s="8"/>
      <c r="D99" s="8" t="s">
        <v>294</v>
      </c>
      <c r="E99" s="8"/>
      <c r="F99" s="9">
        <v>9</v>
      </c>
    </row>
    <row r="100" spans="1:6" x14ac:dyDescent="0.2">
      <c r="B100" s="10"/>
      <c r="C100" s="10" t="s">
        <v>336</v>
      </c>
      <c r="D100" s="11" t="s">
        <v>315</v>
      </c>
      <c r="E100" s="11" t="s">
        <v>297</v>
      </c>
      <c r="F100" s="12">
        <v>9</v>
      </c>
    </row>
    <row r="101" spans="1:6" x14ac:dyDescent="0.2">
      <c r="A101" s="5" t="s">
        <v>337</v>
      </c>
      <c r="B101" s="6"/>
      <c r="C101" s="6"/>
      <c r="D101" s="6"/>
      <c r="E101" s="6"/>
      <c r="F101" s="6"/>
    </row>
    <row r="102" spans="1:6" x14ac:dyDescent="0.2">
      <c r="A102" s="7"/>
      <c r="B102" s="7"/>
      <c r="C102" s="7"/>
      <c r="D102" s="7"/>
      <c r="E102" s="7"/>
      <c r="F102" s="7"/>
    </row>
    <row r="103" spans="1:6" x14ac:dyDescent="0.2">
      <c r="B103" s="8"/>
      <c r="C103" s="8"/>
      <c r="D103" s="8" t="s">
        <v>294</v>
      </c>
      <c r="E103" s="8"/>
      <c r="F103" s="9">
        <v>24</v>
      </c>
    </row>
    <row r="104" spans="1:6" x14ac:dyDescent="0.2">
      <c r="B104" s="10"/>
      <c r="C104" s="10" t="s">
        <v>307</v>
      </c>
      <c r="D104" s="11" t="s">
        <v>301</v>
      </c>
      <c r="E104" s="11" t="s">
        <v>297</v>
      </c>
      <c r="F104" s="12">
        <v>24</v>
      </c>
    </row>
    <row r="105" spans="1:6" x14ac:dyDescent="0.2">
      <c r="A105" s="5" t="s">
        <v>338</v>
      </c>
      <c r="B105" s="6"/>
      <c r="C105" s="6"/>
      <c r="D105" s="6"/>
      <c r="E105" s="6"/>
      <c r="F105" s="6"/>
    </row>
    <row r="106" spans="1:6" x14ac:dyDescent="0.2">
      <c r="A106" s="7"/>
      <c r="B106" s="7"/>
      <c r="C106" s="7"/>
      <c r="D106" s="7"/>
      <c r="E106" s="7"/>
      <c r="F106" s="7"/>
    </row>
    <row r="107" spans="1:6" x14ac:dyDescent="0.2">
      <c r="B107" s="8"/>
      <c r="C107" s="8"/>
      <c r="D107" s="8" t="s">
        <v>294</v>
      </c>
      <c r="E107" s="8"/>
      <c r="F107" s="9">
        <v>72</v>
      </c>
    </row>
    <row r="108" spans="1:6" x14ac:dyDescent="0.2">
      <c r="B108" s="10"/>
      <c r="C108" s="10" t="s">
        <v>326</v>
      </c>
      <c r="D108" s="11" t="s">
        <v>315</v>
      </c>
      <c r="E108" s="11" t="s">
        <v>297</v>
      </c>
      <c r="F108" s="12">
        <v>24</v>
      </c>
    </row>
    <row r="109" spans="1:6" x14ac:dyDescent="0.2">
      <c r="A109" s="13"/>
      <c r="B109" s="10"/>
      <c r="C109" s="10" t="s">
        <v>305</v>
      </c>
      <c r="D109" s="11" t="s">
        <v>316</v>
      </c>
      <c r="E109" s="11" t="s">
        <v>297</v>
      </c>
      <c r="F109" s="12">
        <v>24</v>
      </c>
    </row>
    <row r="110" spans="1:6" x14ac:dyDescent="0.2">
      <c r="A110" s="13"/>
      <c r="B110" s="10"/>
      <c r="C110" s="10" t="s">
        <v>309</v>
      </c>
      <c r="D110" s="11" t="s">
        <v>296</v>
      </c>
      <c r="E110" s="11" t="s">
        <v>297</v>
      </c>
      <c r="F110" s="12">
        <v>24</v>
      </c>
    </row>
    <row r="111" spans="1:6" x14ac:dyDescent="0.2">
      <c r="A111" s="5" t="s">
        <v>339</v>
      </c>
      <c r="B111" s="6"/>
      <c r="C111" s="6"/>
      <c r="D111" s="6"/>
      <c r="E111" s="6"/>
      <c r="F111" s="6"/>
    </row>
    <row r="112" spans="1:6" x14ac:dyDescent="0.2">
      <c r="A112" s="7"/>
      <c r="B112" s="7"/>
      <c r="C112" s="7"/>
      <c r="D112" s="7"/>
      <c r="E112" s="7"/>
      <c r="F112" s="7"/>
    </row>
    <row r="113" spans="1:6" x14ac:dyDescent="0.2">
      <c r="B113" s="8"/>
      <c r="C113" s="8"/>
      <c r="D113" s="8" t="s">
        <v>294</v>
      </c>
      <c r="E113" s="8"/>
      <c r="F113" s="9">
        <v>24</v>
      </c>
    </row>
    <row r="114" spans="1:6" x14ac:dyDescent="0.2">
      <c r="B114" s="10"/>
      <c r="C114" s="10" t="s">
        <v>326</v>
      </c>
      <c r="D114" s="11" t="s">
        <v>308</v>
      </c>
      <c r="E114" s="11" t="s">
        <v>297</v>
      </c>
      <c r="F114" s="12">
        <v>24</v>
      </c>
    </row>
    <row r="115" spans="1:6" x14ac:dyDescent="0.2">
      <c r="A115" s="5" t="s">
        <v>340</v>
      </c>
      <c r="B115" s="6"/>
      <c r="C115" s="6"/>
      <c r="D115" s="6"/>
      <c r="E115" s="6"/>
      <c r="F115" s="6"/>
    </row>
    <row r="116" spans="1:6" x14ac:dyDescent="0.2">
      <c r="A116" s="7"/>
      <c r="B116" s="7"/>
      <c r="C116" s="7"/>
      <c r="D116" s="7"/>
      <c r="E116" s="7"/>
      <c r="F116" s="7"/>
    </row>
    <row r="117" spans="1:6" x14ac:dyDescent="0.2">
      <c r="B117" s="8"/>
      <c r="C117" s="8"/>
      <c r="D117" s="8" t="s">
        <v>294</v>
      </c>
      <c r="E117" s="8"/>
      <c r="F117" s="9">
        <v>48</v>
      </c>
    </row>
    <row r="118" spans="1:6" x14ac:dyDescent="0.2">
      <c r="B118" s="10"/>
      <c r="C118" s="10" t="s">
        <v>336</v>
      </c>
      <c r="D118" s="11" t="s">
        <v>301</v>
      </c>
      <c r="E118" s="11" t="s">
        <v>297</v>
      </c>
      <c r="F118" s="12">
        <v>24</v>
      </c>
    </row>
    <row r="119" spans="1:6" x14ac:dyDescent="0.2">
      <c r="A119" s="13"/>
      <c r="B119" s="10"/>
      <c r="C119" s="10" t="s">
        <v>305</v>
      </c>
      <c r="D119" s="11" t="s">
        <v>304</v>
      </c>
      <c r="E119" s="11" t="s">
        <v>297</v>
      </c>
      <c r="F119" s="12">
        <v>24</v>
      </c>
    </row>
    <row r="120" spans="1:6" x14ac:dyDescent="0.2">
      <c r="A120" s="5" t="s">
        <v>335</v>
      </c>
      <c r="B120" s="6"/>
      <c r="C120" s="6"/>
      <c r="D120" s="6"/>
      <c r="E120" s="6"/>
      <c r="F120" s="6"/>
    </row>
    <row r="121" spans="1:6" x14ac:dyDescent="0.2">
      <c r="A121" s="7"/>
      <c r="B121" s="7"/>
      <c r="C121" s="7"/>
      <c r="D121" s="7"/>
      <c r="E121" s="7"/>
      <c r="F121" s="7"/>
    </row>
    <row r="122" spans="1:6" x14ac:dyDescent="0.2">
      <c r="B122" s="8"/>
      <c r="C122" s="8"/>
      <c r="D122" s="8" t="s">
        <v>294</v>
      </c>
      <c r="E122" s="8"/>
      <c r="F122" s="9">
        <v>20</v>
      </c>
    </row>
    <row r="123" spans="1:6" x14ac:dyDescent="0.2">
      <c r="A123" s="13"/>
      <c r="B123" s="10"/>
      <c r="C123" s="10" t="s">
        <v>330</v>
      </c>
      <c r="D123" s="11" t="s">
        <v>296</v>
      </c>
      <c r="E123" s="11" t="s">
        <v>297</v>
      </c>
      <c r="F123" s="12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1 9 9 6 4 2 - 7 c d 3 - 4 9 3 9 - 8 f d 3 - e 0 c 8 6 6 c 3 0 d 6 6 "   x m l n s = " h t t p : / / s c h e m a s . m i c r o s o f t . c o m / D a t a M a s h u p " > A A A A A L o I A A B Q S w M E F A A A C A g A M V + v W H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A x X 6 9 Y 8 c W i W w g G A A B U H g A A E w A A A E Z v c m 1 1 b G F z L 1 N l Y 3 R p b 2 4 x L m 3 t W d 1 v 2 z Y Q f w / Q / 4 F g X 2 T A U Z Y 0 D T B 0 L Z D a 6 Z q u S b s 4 b Y E Z Q U F L r E 1 E I l W K i u M Z / t 9 3 F C W Z 1 l f s 1 E 3 6 s K f E d + T d 7 z 5 5 p G L q K S Y 4 G p i / + y + e 7 D z Z i S d E U h + p U T A g A Y 3 R S x R Q t Y P Q Q C T S o / D z 5 N a j g f t F y O u R E N f O G x Z Q t y e 4 o l z F D t 7 7 F F M Z 7 4 W z k H h 7 V C / d i 8 S U y q / f E y p n 7 m 0 Q 3 + J O F / E k C L p I y Y R 2 u i D 8 K T 4 n N 2 x M U j j 7 G L Q Y d f P h q a I h / M Q 5 H t x F f z H u a 9 I l G Q U U X y 2 G f a L I l R H T m x A + B v i e C J K Q I z W L q J a W L n U v J e H x N y H D X s q 9 B G b s l F R 3 0 X y O D V / / 0 A K Q o r d q A Y y M f t B A f w b 0 U 6 6 O D l 0 t e b H I L L u g o b j R H h U R k m I a L / E M r l n k 1 G P u o o P S d s O 1 d h u G U a 3 N q O i x E e d g I F q K 6 v i W k N A A c u A C a E 5 V Y x d R 4 k 2 Q M 8 z c c o X + e J U G s J M J H U Q B U z n 8 0 Q z 5 N G A h A z 2 W A r 3 E 7 H f K K L r I c n i 6 E J h m x y V 4 + P X s B N T 3 c 5 n O H C M M X v 8 7 E Y o O 1 E x n X 3 z T W R q 7 7 + 5 b I t 2 l 7 T 0 S M U U C 9 i 8 o T i 2 a C u k 3 Z o f 2 R L N h d p q 4 B 7 m L N F z 3 o x Q R w P z a y b J E e 0 o r M O m y z A p O w v q w a s Y S Q z 3 q F f 2 p v V A E F C 9 s N 2 h Y e K C E X K H r L M X H o U i 4 w g W a m h Q 0 Z d h a O G U b U l C Z 6 C 7 q J V J S 7 s 3 y a t h h v E W X 3 X v 8 C x p t o / E c 7 D 7 f D W B p E u 0 q b U d 8 / / a j E V m t Z z C h V D 1 6 6 8 m j B x k X Q j H 4 a E K J D 0 5 Y q s 0 4 b w 2 9 s d c M s 3 X H Q T D w S E C k 9 r 7 2 z l U R t Y q O l Y A B 1 0 8 8 9 Y s F L c p Q P c i Z k b k A n f Y r s c t Y 1 Z h C y Y 6 F n J k 9 1 t F h N j G P b l Z G q z H J p L O t n O F b j I p X 4 H q Y s 7 z N y T m z t q z y c 3 A U E H 7 d d m D W F 1 X a r L l Q 6 D 2 L l X s a n 4 S R m j n p D y P 5 j C h v w v h Y O y Z 2 L q g H j d 1 9 w 2 j g f y Z B A u Z 8 T U 8 1 b H y 8 6 H S K 2 N c g K 8 1 u W y z I b Y 1 v H x + y G u s r q r 4 M / 0 m g 1 C Y V 8 m d G O S c V 8 l s S j h I 5 r t A v h B 5 b f B J W O G e E e x M a m 7 G h m m a f e M R u 0 t Y q 1 I T K 6 k S Q L f i g u d Z c U J t 0 m e W F r Q t 9 2 C s l 2 S h R m o / T 1 M K b D i F N G M 2 J b 8 u 3 5 g 2 j C m i X A g a Y G F v N q 6 z Y z t 6 A f l P v B O N 5 v r T 1 M Y P 2 X D v X 1 3 u c 4 i Q q 9 1 d A Z H X E G i 6 2 2 A B a S 9 N p 6 r 4 H O B / A O J n 5 7 O Q 2 I t x f b b B L x x l u + n 8 2 7 R q s F f l W 7 1 n t R O X u c + f c X w u o Y m C l d 9 S 5 3 m e x B 6 2 A 8 Y T 6 W + g c t r h d p r v c / R t I 3 5 L 1 / y D W N I j p 2 j k G L 9 n 1 0 2 8 N a n s F W U O N L i B L U p W L / d U Q r V S Q B r V Z Y u d 1 M 1 + V u 1 4 i c z p t P g H h u u j 2 h Z e E k L h r Z D H I 2 s 0 n S V f d K p 2 + w + I 6 q p P w q Q M z U U f P a g Y K 0 A 7 t C y r 8 t m 6 r 5 4 J D O D d M m N w b L Q l y / + S v o P i p A 2 1 2 K Q 5 H V G 4 w z u Y R O I 4 i y v 1 z O m 1 K 5 Z 4 I R 4 x T Z 2 4 l s p U O u U a z y 9 Y Q Q i a Q M X 1 N Y v o L T U 1 n B t U v / u y V 0 n 2 I v k U / b F j / v I F + 1 P 5 8 d u c 5 2 D Q Q L d E X A K z X s E A f e 2 L K l 3 I 1 s Q + U 2 p e w p Z M 2 e V G z 9 Z R e 0 5 5 V X t P W H s r K r 2 g r E Y T w h t V 3 n / I j k Y 4 R f i d G u B Q H r N N u 7 Y k t r 5 y Z 1 l m t H a u w j I V / S p F E F Y + l V K v t F w b M z Q C J D K b M f + k 9 a p C E z j A l X 1 V e 2 7 I O o y U 9 h b M o k Z z O i t 2 Z Q 8 W 0 p x + r 0 o t W T e o N h F T V w A L R K d l Q A / K D h E 7 q 9 m n s Q b u C S 1 7 b U 9 u d p W o D q d G 1 A n 3 d h l o E D c K / t Z j l q f R D I f s R T 9 0 V l g 2 j 3 N B T 1 g h 2 H g Z b u u 3 + W N + T Y j h C f K Z b M A k u 6 B j + G m u 2 c P 4 Y + f c / e s w 9 7 h E G b c J n j z p n / 8 i D e P 0 g l b r S G q N y C 1 M 6 r T V w / a 8 D t T i X a u 0 7 + d o f p K r v + v u b P o n V f I z 6 C e 9 h B t Q p h + x X K d 6 i m j L s S 3 T H v l 9 8 f q q x o q u f + H U B 5 k D Z N z T M A 3 e F X r 1 E + 7 8 j N a E c D l a o 6 A k 6 I b H C i A Y w L F a X P l t Z + o W 2 L P 0 t W w r 1 p y Z N q 4 6 y R Z Z S n E p t y d a D O 7 O 1 z W 9 p B h U e s R O 0 7 T P O A X 7 x H 1 B L A w Q U A A A I C A A x X 6 9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F f r 1 h 5 9 n S x p A A A A P Y A A A A S A A A A A A A A A A A A A A C k g Q A A A A B D b 2 5 m a W c v U G F j a 2 F n Z S 5 4 b W x Q S w E C F A M U A A A I C A A x X 6 9 Y 8 c W i W w g G A A B U H g A A E w A A A A A A A A A A A A A A p I H U A A A A R m 9 y b X V s Y X M v U 2 V j d G l v b j E u b V B L A Q I U A x Q A A A g I A D F f r 1 g P y u m r p A A A A O k A A A A T A A A A A A A A A A A A A A C k g Q 0 H A A B b Q 2 9 u d G V u d F 9 U e X B l c 1 0 u e G 1 s U E s F B g A A A A A D A A M A w g A A A O I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N A A A A A A A A Y I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G J s U 2 F s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m N j O D Y 2 M S 0 1 Z T V h L T R l M D A t Y m Y 3 M C 1 l Z j M x N W Z i Z j Q 5 M D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J s U 2 F s Z X N D b G V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B U M D I 6 N T I 6 M z c u N T M 2 N z M z M F o i I C 8 + P E V u d H J 5 I F R 5 c G U 9 I k Z p b G x D b 2 x 1 b W 5 U e X B l c y I g V m F s d W U 9 I n N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U 2 F s Z X M v Q X V 0 b 1 J l b W 9 2 Z W R D b 2 x 1 b W 5 z M S 5 7 Q 2 9 s d W 1 u M S w w f S Z x d W 9 0 O y w m c X V v d D t T Z W N 0 a W 9 u M S 9 0 Y m x T Y W x l c y 9 B d X R v U m V t b 3 Z l Z E N v b H V t b n M x L n t D b 2 x 1 b W 4 y L D F 9 J n F 1 b 3 Q 7 L C Z x d W 9 0 O 1 N l Y 3 R p b 2 4 x L 3 R i b F N h b G V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J s U 2 F s Z X M v Q X V 0 b 1 J l b W 9 2 Z W R D b 2 x 1 b W 5 z M S 5 7 Q 2 9 s d W 1 u M S w w f S Z x d W 9 0 O y w m c X V v d D t T Z W N 0 a W 9 u M S 9 0 Y m x T Y W x l c y 9 B d X R v U m V t b 3 Z l Z E N v b H V t b n M x L n t D b 2 x 1 b W 4 y L D F 9 J n F 1 b 3 Q 7 L C Z x d W 9 0 O 1 N l Y 3 R p b 2 4 x L 3 R i b F N h b G V z L 0 F 1 d G 9 S Z W 1 v d m V k Q 2 9 s d W 1 u c z E u e 0 N v b H V t b j M s M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Y m x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Y W x l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h b G V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2 F s Z X M v U m V t b 3 Z l Z C U y M H R v c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Y W x l c y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h b G V z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h b G V z L 1 N w b G l 0 J T I w Y 2 9 s d W 1 u J T I w Y n k l M j B k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Y W x l c y 9 D Y X B p d G F s a X p l Z C U y M G V h Y 2 g l M j B 3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2 F s Z X M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Y W x l c y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3 M D E 0 M 2 Y x L T E x N j Q t N D Q w N C 1 h N D c 4 L W I z M G F k Z D h h N z B l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U m V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V Q y M j o y N D o y M C 4 z M j U x N T M w W i I g L z 4 8 R W 5 0 c n k g V H l w Z T 0 i R m l s b E N v b H V t b l R 5 c G V z I i B W Y W x 1 Z T 0 i c 0 J n W T 0 i I C 8 + P E V u d H J 5 I F R 5 c G U 9 I k Z p b G x D b 2 x 1 b W 5 O Y W 1 l c y I g V m F s d W U 9 I n N b J n F 1 b 3 Q 7 S U Q m c X V v d D s s J n F 1 b 3 Q 7 U 2 F s Z X M g U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J l c H M v Q X V 0 b 1 J l b W 9 2 Z W R D b 2 x 1 b W 5 z M S 5 7 S U Q s M H 0 m c X V v d D s s J n F 1 b 3 Q 7 U 2 V j d G l v b j E v Z F J l c H M v Q X V 0 b 1 J l b W 9 2 Z W R D b 2 x 1 b W 5 z M S 5 7 U 2 F s Z X M g U m V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S Z X B z L 0 F 1 d G 9 S Z W 1 v d m V k Q 2 9 s d W 1 u c z E u e 0 l E L D B 9 J n F 1 b 3 Q 7 L C Z x d W 9 0 O 1 N l Y 3 R p b 2 4 x L 2 R S Z X B z L 0 F 1 d G 9 S Z W 1 v d m V k Q 2 9 s d W 1 u c z E u e 1 N h b G V z I F J l c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J l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y M j M y M W F h L T c x Y T M t N G Q y N i 0 5 Z m E 0 L W E y Y 2 Z k N 2 N h N z g x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U H J v Z H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I 6 M j Q 6 M j A u M z I 4 O D U w M F o i I C 8 + P E V u d H J 5 I F R 5 c G U 9 I k Z p b G x D b 2 x 1 b W 5 U e X B l c y I g V m F s d W U 9 I n N C Z 1 l E R V E 9 P S I g L z 4 8 R W 5 0 c n k g V H l w Z T 0 i R m l s b E N v b H V t b k 5 h b W V z I i B W Y W x 1 Z T 0 i c 1 s m c X V v d D t Q c m 9 k d W N 0 I E l E J n F 1 b 3 Q 7 L C Z x d W 9 0 O 1 B y b 2 R 1 Y 3 Q m c X V v d D s s J n F 1 b 3 Q 7 Q 2 F 0 Z W d v c n k g S U Q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H J v Z H V j d H M v Q X V 0 b 1 J l b W 9 2 Z W R D b 2 x 1 b W 5 z M S 5 7 U H J v Z H V j d C B J R C w w f S Z x d W 9 0 O y w m c X V v d D t T Z W N 0 a W 9 u M S 9 k U H J v Z H V j d H M v Q X V 0 b 1 J l b W 9 2 Z W R D b 2 x 1 b W 5 z M S 5 7 U H J v Z H V j d C w x f S Z x d W 9 0 O y w m c X V v d D t T Z W N 0 a W 9 u M S 9 k U H J v Z H V j d H M v Q X V 0 b 1 J l b W 9 2 Z W R D b 2 x 1 b W 5 z M S 5 7 Q 2 F 0 Z W d v c n k g S U Q s M n 0 m c X V v d D s s J n F 1 b 3 Q 7 U 2 V j d G l v b j E v Z F B y b 2 R 1 Y 3 R z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d X R v U m V t b 3 Z l Z E N v b H V t b n M x L n t Q c m 9 k d W N 0 I E l E L D B 9 J n F 1 b 3 Q 7 L C Z x d W 9 0 O 1 N l Y 3 R p b 2 4 x L 2 R Q c m 9 k d W N 0 c y 9 B d X R v U m V t b 3 Z l Z E N v b H V t b n M x L n t Q c m 9 k d W N 0 L D F 9 J n F 1 b 3 Q 7 L C Z x d W 9 0 O 1 N l Y 3 R p b 2 4 x L 2 R Q c m 9 k d W N 0 c y 9 B d X R v U m V t b 3 Z l Z E N v b H V t b n M x L n t D Y X R l Z 2 9 y e S B J R C w y f S Z x d W 9 0 O y w m c X V v d D t T Z W N 0 a W 9 u M S 9 k U H J v Z H V j d H M v Q X V 0 b 1 J l b W 9 2 Z W R D b 2 x 1 b W 5 z M S 5 7 U H J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w N j F h N z F l L T E y O D E t N G I 4 N i 0 4 M 2 N j L W Q 3 M D J j Z D h i N m Z i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Q 2 F 0 Z W d v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x V D I y O j I 0 O j I x L j M 0 M j c w O D B a I i A v P j x F b n R y e S B U e X B l P S J G a W x s Q 2 9 s d W 1 u V H l w Z X M i I F Z h b H V l P S J z Q X d Z P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F 1 d G 9 S Z W 1 v d m V k Q 2 9 s d W 1 u c z E u e 0 N h d G V n b 3 J 5 I E l E L D B 9 J n F 1 b 3 Q 7 L C Z x d W 9 0 O 1 N l Y 3 R p b 2 4 x L 2 R D Y X R l Z 2 9 y a W V z L 0 F 1 d G 9 S Z W 1 v d m V k Q 2 9 s d W 1 u c z E u e 0 N h d G V n b 3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D Y X R l Z 2 9 y a W V z L 0 F 1 d G 9 S Z W 1 v d m V k Q 2 9 s d W 1 u c z E u e 0 N h d G V n b 3 J 5 I E l E L D B 9 J n F 1 b 3 Q 7 L C Z x d W 9 0 O 1 N l Y 3 R p b 2 4 x L 2 R D Y X R l Z 2 9 y a W V z L 0 F 1 d G 9 S Z W 1 v d m V k Q 2 9 s d W 1 u c z E u e 0 N h d G V n b 3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v U m V t b 3 Z l Z C U y M G J s Y W 5 r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y b 2 R 1 Y 3 R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I 5 N j E 1 N j A t Z D h m Y i 0 0 N D c 3 L W F h N m E t N T R k Y m J h Z m I 4 N D k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b F B y b 2 R 1 Y 3 R z L 0 F 1 d G 9 S Z W 1 v d m V k Q 2 9 s d W 1 u c z E u e 0 l E L D B 9 J n F 1 b 3 Q 7 L C Z x d W 9 0 O 1 N l Y 3 R p b 2 4 x L 3 R i b F B y b 2 R 1 Y 3 R z L 0 F 1 d G 9 S Z W 1 v d m V k Q 2 9 s d W 1 u c z E u e 1 B y b 2 R 1 Y 3 Q s M X 0 m c X V v d D s s J n F 1 b 3 Q 7 U 2 V j d G l v b j E v d G J s U H J v Z H V j d H M v Q X V 0 b 1 J l b W 9 2 Z W R D b 2 x 1 b W 5 z M S 5 7 W n V y a W N o L D J 9 J n F 1 b 3 Q 7 L C Z x d W 9 0 O 1 N l Y 3 R p b 2 4 x L 3 R i b F B y b 2 R 1 Y 3 R z L 0 F 1 d G 9 S Z W 1 v d m V k Q 2 9 s d W 1 u c z E u e 1 Z p Z W 5 u Y S w z f S Z x d W 9 0 O y w m c X V v d D t T Z W N 0 a W 9 u M S 9 0 Y m x Q c m 9 k d W N 0 c y 9 B d X R v U m V t b 3 Z l Z E N v b H V t b n M x L n t I Y W 1 i d X J n L D R 9 J n F 1 b 3 Q 7 L C Z x d W 9 0 O 1 N l Y 3 R p b 2 4 x L 3 R i b F B y b 2 R 1 Y 3 R z L 0 F 1 d G 9 S Z W 1 v d m V k Q 2 9 s d W 1 u c z E u e 1 J v d H R l c m R h b S w 1 f S Z x d W 9 0 O y w m c X V v d D t T Z W N 0 a W 9 u M S 9 0 Y m x Q c m 9 k d W N 0 c y 9 B d X R v U m V t b 3 Z l Z E N v b H V t b n M x L n t N Y W 5 j a G V z d G V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i b F B y b 2 R 1 Y 3 R z L 0 F 1 d G 9 S Z W 1 v d m V k Q 2 9 s d W 1 u c z E u e 0 l E L D B 9 J n F 1 b 3 Q 7 L C Z x d W 9 0 O 1 N l Y 3 R p b 2 4 x L 3 R i b F B y b 2 R 1 Y 3 R z L 0 F 1 d G 9 S Z W 1 v d m V k Q 2 9 s d W 1 u c z E u e 1 B y b 2 R 1 Y 3 Q s M X 0 m c X V v d D s s J n F 1 b 3 Q 7 U 2 V j d G l v b j E v d G J s U H J v Z H V j d H M v Q X V 0 b 1 J l b W 9 2 Z W R D b 2 x 1 b W 5 z M S 5 7 W n V y a W N o L D J 9 J n F 1 b 3 Q 7 L C Z x d W 9 0 O 1 N l Y 3 R p b 2 4 x L 3 R i b F B y b 2 R 1 Y 3 R z L 0 F 1 d G 9 S Z W 1 v d m V k Q 2 9 s d W 1 u c z E u e 1 Z p Z W 5 u Y S w z f S Z x d W 9 0 O y w m c X V v d D t T Z W N 0 a W 9 u M S 9 0 Y m x Q c m 9 k d W N 0 c y 9 B d X R v U m V t b 3 Z l Z E N v b H V t b n M x L n t I Y W 1 i d X J n L D R 9 J n F 1 b 3 Q 7 L C Z x d W 9 0 O 1 N l Y 3 R p b 2 4 x L 3 R i b F B y b 2 R 1 Y 3 R z L 0 F 1 d G 9 S Z W 1 v d m V k Q 2 9 s d W 1 u c z E u e 1 J v d H R l c m R h b S w 1 f S Z x d W 9 0 O y w m c X V v d D t T Z W N 0 a W 9 u M S 9 0 Y m x Q c m 9 k d W N 0 c y 9 B d X R v U m V t b 3 Z l Z E N v b H V t b n M x L n t N Y W 5 j a G V z d G V y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Q c m 9 k d W N 0 J n F 1 b 3 Q 7 L C Z x d W 9 0 O 1 p 1 c m l j a C Z x d W 9 0 O y w m c X V v d D t W a W V u b m E m c X V v d D s s J n F 1 b 3 Q 7 S G F t Y n V y Z y Z x d W 9 0 O y w m c X V v d D t S b 3 R 0 Z X J k Y W 0 m c X V v d D s s J n F 1 b 3 Q 7 T W F u Y 2 h l c 3 R l c i Z x d W 9 0 O 1 0 i I C 8 + P E V u d H J 5 I F R 5 c G U 9 I k Z p b G x D b 2 x 1 b W 5 U e X B l c y I g V m F s d W U 9 I n N B d 1 l H Q m d Z R 0 J n P T 0 i I C 8 + P E V u d H J 5 I F R 5 c G U 9 I k Z p b G x M Y X N 0 V X B k Y X R l Z C I g V m F s d W U 9 I m Q y M D I 0 L T A 1 L T E z V D I y O j A y O j E y L j Y 4 M z A 4 M T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m x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c m 9 k d W N 0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y b 2 R 1 Y 3 R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H J v Z H V j d H M v V W 5 w a X Z v d G V k J T I w b 3 R o Z X I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H J v Z H V j d H M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0 S m 9 p b l B y b 2 R 1 Y 3 R z Q 2 F 0 Z W d v c m l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0 O T I z N j k 4 L T E w Z G U t N D h l M S 0 5 Z D Q z L W Q 3 N D F h Z D g z N j g 4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W Z 0 S m 9 p b l B y b 2 R 1 Y 3 R z Q 2 F 0 Z W d v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x O D o x M j o 0 M y 4 2 M D Q 5 M j E w W i I g L z 4 8 R W 5 0 c n k g V H l w Z T 0 i R m l s b E N v b H V t b l R 5 c G V z I i B W Y W x 1 Z T 0 i c 0 J n W V J C Z z 0 9 I i A v P j x F b n R y e S B U e X B l P S J G a W x s Q 2 9 s d W 1 u T m F t Z X M i I F Z h b H V l P S J z W y Z x d W 9 0 O 1 B y b 2 R 1 Y 3 Q g S U Q m c X V v d D s s J n F 1 b 3 Q 7 U H J v Z H V j d C Z x d W 9 0 O y w m c X V v d D t Q c m l j Z S Z x d W 9 0 O y w m c X V v d D t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L 0 F 1 d G 9 S Z W 1 v d m V k Q 2 9 s d W 1 u c z E u e 1 B y b 2 R 1 Y 3 Q g S U Q s M H 0 m c X V v d D s s J n F 1 b 3 Q 7 U 2 V j d G l v b j E v T W V y Z 2 U v Q X V 0 b 1 J l b W 9 2 Z W R D b 2 x 1 b W 5 z M S 5 7 U H J v Z H V j d C w x f S Z x d W 9 0 O y w m c X V v d D t T Z W N 0 a W 9 u M S 9 N Z X J n Z S 9 B d X R v U m V t b 3 Z l Z E N v b H V t b n M x L n t Q c m l j Z S w y f S Z x d W 9 0 O y w m c X V v d D t T Z W N 0 a W 9 u M S 9 N Z X J n Z S 9 B d X R v U m V t b 3 Z l Z E N v b H V t b n M x L n t D Y X R l Z 2 9 y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Z X J n Z S 9 B d X R v U m V t b 3 Z l Z E N v b H V t b n M x L n t Q c m 9 k d W N 0 I E l E L D B 9 J n F 1 b 3 Q 7 L C Z x d W 9 0 O 1 N l Y 3 R p b 2 4 x L 0 1 l c m d l L 0 F 1 d G 9 S Z W 1 v d m V k Q 2 9 s d W 1 u c z E u e 1 B y b 2 R 1 Y 3 Q s M X 0 m c X V v d D s s J n F 1 b 3 Q 7 U 2 V j d G l v b j E v T W V y Z 2 U v Q X V 0 b 1 J l b W 9 2 Z W R D b 2 x 1 b W 5 z M S 5 7 U H J p Y 2 U s M n 0 m c X V v d D s s J n F 1 b 3 Q 7 U 2 V j d G l v b j E v T W V y Z 2 U v Q X V 0 b 1 J l b W 9 2 Z W R D b 2 x 1 b W 5 z M S 5 7 Q 2 F 0 Z W d v c n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Z n R K b 2 l u U H J v Z H V j d H N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n R K b 2 l u U H J v Z H V j d H N D Y X R l Z 2 9 y a W V z L 0 V 4 c G F u Z G V k J T I w Z E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0 S m 9 p b l B y b 2 R 1 Y 3 R z Q 2 F 0 Z W d v c m l l c y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2 N v b n R p b n V l Z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k Y T g z Y 2 Q 2 L T M 5 N 2 I t N G E 4 M C 0 5 O T M 5 L T V j M G U z M D c z Z T N k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E 4 O j E 4 O j M z L j g x M T g 4 N z B a I i A v P j x F b n R y e S B U e X B l P S J G a W x s Q 2 9 s d W 1 u V H l w Z X M i I F Z h b H V l P S J z Q m d Z P S I g L z 4 8 R W 5 0 c n k g V H l w Z T 0 i R m l s b E N v b H V t b k 5 h b W V z I i B W Y W x 1 Z T 0 i c 1 s m c X V v d D t Q c m 9 k d W N 0 I E l E J n F 1 b 3 Q 7 L C Z x d W 9 0 O 1 B y b 2 R 1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j b 2 5 0 a W 5 1 Z W Q v Q X V 0 b 1 J l b W 9 2 Z W R D b 2 x 1 b W 5 z M S 5 7 U H J v Z H V j d C B J R C w w f S Z x d W 9 0 O y w m c X V v d D t T Z W N 0 a W 9 u M S 9 k a X N j b 2 5 0 a W 5 1 Z W Q v Q X V 0 b 1 J l b W 9 2 Z W R D b 2 x 1 b W 5 z M S 5 7 U H J v Z H V j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X N j b 2 5 0 a W 5 1 Z W Q v Q X V 0 b 1 J l b W 9 2 Z W R D b 2 x 1 b W 5 z M S 5 7 U H J v Z H V j d C B J R C w w f S Z x d W 9 0 O y w m c X V v d D t T Z W N 0 a W 9 u M S 9 k a X N j b 2 5 0 a W 5 1 Z W Q v Q X V 0 b 1 J l b W 9 2 Z W R D b 2 x 1 b W 5 z M S 5 7 U H J v Z H V j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2 N v b n R p b n V l Z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2 N v b n R p b n V l Z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2 N v b n R p b n V l Z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0 Q W 5 0 a U p v a W 5 Q c m 9 k d W N 0 c 0 R p c 2 N v b n R p b n V l Z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0 Z T l i Y W J l L T U 2 N G Q t N D d m N i 0 5 N D Z l L T M x N z U y Y W M y Z W I z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Z 0 Q W 5 0 a U p v a W 5 Q c m 9 k d W N 0 c 0 R p c 2 N v b n R p b n V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x O D o x O D o z N C 4 4 M z k 2 O D k w W i I g L z 4 8 R W 5 0 c n k g V H l w Z T 0 i R m l s b E N v b H V t b l R 5 c G V z I i B W Y W x 1 Z T 0 i c 0 J n W U R F U T 0 9 I i A v P j x F b n R y e S B U e X B l P S J G a W x s Q 2 9 s d W 1 u T m F t Z X M i I F Z h b H V l P S J z W y Z x d W 9 0 O 1 B y b 2 R 1 Y 3 Q g S U Q m c X V v d D s s J n F 1 b 3 Q 7 U H J v Z H V j d C Z x d W 9 0 O y w m c X V v d D t D Y X R l Z 2 9 y e S B J R C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Z n R B b n R p S m 9 p b l B y b 2 R 1 Y 3 R z R G l z Y 2 9 u d G l u d W V k L 0 F 1 d G 9 S Z W 1 v d m V k Q 2 9 s d W 1 u c z E u e 1 B y b 2 R 1 Y 3 Q g S U Q s M H 0 m c X V v d D s s J n F 1 b 3 Q 7 U 2 V j d G l v b j E v b G V m d E F u d G l K b 2 l u U H J v Z H V j d H N E a X N j b 2 5 0 a W 5 1 Z W Q v Q X V 0 b 1 J l b W 9 2 Z W R D b 2 x 1 b W 5 z M S 5 7 U H J v Z H V j d C w x f S Z x d W 9 0 O y w m c X V v d D t T Z W N 0 a W 9 u M S 9 s Z W Z 0 Q W 5 0 a U p v a W 5 Q c m 9 k d W N 0 c 0 R p c 2 N v b n R p b n V l Z C 9 B d X R v U m V t b 3 Z l Z E N v b H V t b n M x L n t D Y X R l Z 2 9 y e S B J R C w y f S Z x d W 9 0 O y w m c X V v d D t T Z W N 0 a W 9 u M S 9 s Z W Z 0 Q W 5 0 a U p v a W 5 Q c m 9 k d W N 0 c 0 R p c 2 N v b n R p b n V l Z C 9 B d X R v U m V t b 3 Z l Z E N v b H V t b n M x L n t Q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W Z 0 Q W 5 0 a U p v a W 5 Q c m 9 k d W N 0 c 0 R p c 2 N v b n R p b n V l Z C 9 B d X R v U m V t b 3 Z l Z E N v b H V t b n M x L n t Q c m 9 k d W N 0 I E l E L D B 9 J n F 1 b 3 Q 7 L C Z x d W 9 0 O 1 N l Y 3 R p b 2 4 x L 2 x l Z n R B b n R p S m 9 p b l B y b 2 R 1 Y 3 R z R G l z Y 2 9 u d G l u d W V k L 0 F 1 d G 9 S Z W 1 v d m V k Q 2 9 s d W 1 u c z E u e 1 B y b 2 R 1 Y 3 Q s M X 0 m c X V v d D s s J n F 1 b 3 Q 7 U 2 V j d G l v b j E v b G V m d E F u d G l K b 2 l u U H J v Z H V j d H N E a X N j b 2 5 0 a W 5 1 Z W Q v Q X V 0 b 1 J l b W 9 2 Z W R D b 2 x 1 b W 5 z M S 5 7 Q 2 F 0 Z W d v c n k g S U Q s M n 0 m c X V v d D s s J n F 1 b 3 Q 7 U 2 V j d G l v b j E v b G V m d E F u d G l K b 2 l u U H J v Z H V j d H N E a X N j b 2 5 0 a W 5 1 Z W Q v Q X V 0 b 1 J l b W 9 2 Z W R D b 2 x 1 b W 5 z M S 5 7 U H J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Z n R B b n R p S m 9 p b l B y b 2 R 1 Y 3 R z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n R B b n R p S m 9 p b l B y b 2 R 1 Y 3 R z R G l z Y 2 9 u d G l u d W V k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U H J v Z H V j d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m I 0 Z T h i Y y 1 k M z Y 3 L T Q 2 N z g t O D k y Z S 0 2 Y T g 4 N j d h M D F h O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x O D o y M D o 0 O S 4 0 M D A w M z k w W i I g L z 4 8 R W 5 0 c n k g V H l w Z T 0 i R m l s b E N v b H V t b l R 5 c G V z I i B W Y W x 1 Z T 0 i c 0 J n W U R C U T 0 9 I i A v P j x F b n R y e S B U e X B l P S J G a W x s Q 2 9 s d W 1 u T m F t Z X M i I F Z h b H V l P S J z W y Z x d W 9 0 O 1 B y b 2 R 1 Y 3 Q g S U Q m c X V v d D s s J n F 1 b 3 Q 7 U H J v Z H V j d C Z x d W 9 0 O y w m c X V v d D t D Y X R l Z 2 9 y e S B J R C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B y b 2 R 1 Y 3 R z L 0 F 1 d G 9 S Z W 1 v d m V k Q 2 9 s d W 1 u c z E u e 1 B y b 2 R 1 Y 3 Q g S U Q s M H 0 m c X V v d D s s J n F 1 b 3 Q 7 U 2 V j d G l v b j E v b m V 3 U H J v Z H V j d H M v Q X V 0 b 1 J l b W 9 2 Z W R D b 2 x 1 b W 5 z M S 5 7 U H J v Z H V j d C w x f S Z x d W 9 0 O y w m c X V v d D t T Z W N 0 a W 9 u M S 9 u Z X d Q c m 9 k d W N 0 c y 9 B d X R v U m V t b 3 Z l Z E N v b H V t b n M x L n t D Y X R l Z 2 9 y e S B J R C w y f S Z x d W 9 0 O y w m c X V v d D t T Z W N 0 a W 9 u M S 9 u Z X d Q c m 9 k d W N 0 c y 9 B d X R v U m V t b 3 Z l Z E N v b H V t b n M x L n t Q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X d Q c m 9 k d W N 0 c y 9 B d X R v U m V t b 3 Z l Z E N v b H V t b n M x L n t Q c m 9 k d W N 0 I E l E L D B 9 J n F 1 b 3 Q 7 L C Z x d W 9 0 O 1 N l Y 3 R p b 2 4 x L 2 5 l d 1 B y b 2 R 1 Y 3 R z L 0 F 1 d G 9 S Z W 1 v d m V k Q 2 9 s d W 1 u c z E u e 1 B y b 2 R 1 Y 3 Q s M X 0 m c X V v d D s s J n F 1 b 3 Q 7 U 2 V j d G l v b j E v b m V 3 U H J v Z H V j d H M v Q X V 0 b 1 J l b W 9 2 Z W R D b 2 x 1 b W 5 z M S 5 7 Q 2 F 0 Z W d v c n k g S U Q s M n 0 m c X V v d D s s J n F 1 b 3 Q 7 U 2 V j d G l v b j E v b m V 3 U H J v Z H V j d H M v Q X V 0 b 1 J l b W 9 2 Z W R D b 2 x 1 b W 5 z M S 5 7 U H J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B y b 2 R 1 Y 3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B y b 2 R 1 Y 3 R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B c H B l b m R O Z X c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W J l M j Y x Y S 0 3 N m Z i L T R l N W E t O T h m M S 1 k O T A w Z W V h M W Z i N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H V j d H N B c H B l b m R O Z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R U M T g 6 M j Y 6 N T A u M D E 4 O T g y M F o i I C 8 + P E V u d H J 5 I F R 5 c G U 9 I k Z p b G x D b 2 x 1 b W 5 U e X B l c y I g V m F s d W U 9 I n N C Z 1 l E Q l E 9 P S I g L z 4 8 R W 5 0 c n k g V H l w Z T 0 i R m l s b E N v b H V t b k 5 h b W V z I i B W Y W x 1 Z T 0 i c 1 s m c X V v d D t Q c m 9 k d W N 0 I E l E J n F 1 b 3 Q 7 L C Z x d W 9 0 O 1 B y b 2 R 1 Y 3 Q m c X V v d D s s J n F 1 b 3 Q 7 Q 2 F 0 Z W d v c n k g S U Q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0 F w c G V u Z E 5 l d y 9 B d X R v U m V t b 3 Z l Z E N v b H V t b n M x L n t Q c m 9 k d W N 0 I E l E L D B 9 J n F 1 b 3 Q 7 L C Z x d W 9 0 O 1 N l Y 3 R p b 2 4 x L 3 B y b 2 R 1 Y 3 R z Q X B w Z W 5 k T m V 3 L 0 F 1 d G 9 S Z W 1 v d m V k Q 2 9 s d W 1 u c z E u e 1 B y b 2 R 1 Y 3 Q s M X 0 m c X V v d D s s J n F 1 b 3 Q 7 U 2 V j d G l v b j E v c H J v Z H V j d H N B c H B l b m R O Z X c v Q X V 0 b 1 J l b W 9 2 Z W R D b 2 x 1 b W 5 z M S 5 7 Q 2 F 0 Z W d v c n k g S U Q s M n 0 m c X V v d D s s J n F 1 b 3 Q 7 U 2 V j d G l v b j E v c H J v Z H V j d H N B c H B l b m R O Z X c v Q X V 0 b 1 J l b W 9 2 Z W R D b 2 x 1 b W 5 z M S 5 7 U H J p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v Z H V j d H N B c H B l b m R O Z X c v Q X V 0 b 1 J l b W 9 2 Z W R D b 2 x 1 b W 5 z M S 5 7 U H J v Z H V j d C B J R C w w f S Z x d W 9 0 O y w m c X V v d D t T Z W N 0 a W 9 u M S 9 w c m 9 k d W N 0 c 0 F w c G V u Z E 5 l d y 9 B d X R v U m V t b 3 Z l Z E N v b H V t b n M x L n t Q c m 9 k d W N 0 L D F 9 J n F 1 b 3 Q 7 L C Z x d W 9 0 O 1 N l Y 3 R p b 2 4 x L 3 B y b 2 R 1 Y 3 R z Q X B w Z W 5 k T m V 3 L 0 F 1 d G 9 S Z W 1 v d m V k Q 2 9 s d W 1 u c z E u e 0 N h d G V n b 3 J 5 I E l E L D J 9 J n F 1 b 3 Q 7 L C Z x d W 9 0 O 1 N l Y 3 R p b 2 4 x L 3 B y b 2 R 1 Y 3 R z Q X B w Z W 5 k T m V 3 L 0 F 1 d G 9 S Z W 1 v d m V k Q 2 9 s d W 1 u c z E u e 1 B y a W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0 F w c G V u Z E 5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l Y W d l Q m F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1 Z D B k Z W Q 3 L T k z O D Y t N D c 0 M C 0 4 N T Z l L W I z Y T k y Z j c x N W Y 0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V Q x N z o 0 O T o w M C 4 x M T k 4 M z E w W i I g L z 4 8 R W 5 0 c n k g V H l w Z T 0 i R m l s b E N v b H V t b l R 5 c G V z I i B W Y W x 1 Z T 0 i c 0 J n a 0 d B d z 0 9 I i A v P j x F b n R y e S B U e X B l P S J G a W x s Q 2 9 s d W 1 u T m F t Z X M i I F Z h b H V l P S J z W y Z x d W 9 0 O 0 5 h b W U m c X V v d D s s J n F 1 b 3 Q 7 R G F 0 Z S Z x d W 9 0 O y w m c X V v d D t K b 2 I m c X V v d D s s J n F 1 b 3 Q 7 T W l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x l Y W d l Q m F z Z S 9 B d X R v U m V t b 3 Z l Z E N v b H V t b n M x L n t O Y W 1 l L D B 9 J n F 1 b 3 Q 7 L C Z x d W 9 0 O 1 N l Y 3 R p b 2 4 x L 2 1 p b G V h Z 2 V C Y X N l L 0 F 1 d G 9 S Z W 1 v d m V k Q 2 9 s d W 1 u c z E u e 0 R h d G U s M X 0 m c X V v d D s s J n F 1 b 3 Q 7 U 2 V j d G l v b j E v b W l s Z W F n Z U J h c 2 U v Q X V 0 b 1 J l b W 9 2 Z W R D b 2 x 1 b W 5 z M S 5 7 S m 9 i L D J 9 J n F 1 b 3 Q 7 L C Z x d W 9 0 O 1 N l Y 3 R p b 2 4 x L 2 1 p b G V h Z 2 V C Y X N l L 0 F 1 d G 9 S Z W 1 v d m V k Q 2 9 s d W 1 u c z E u e 0 1 p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p b G V h Z 2 V C Y X N l L 0 F 1 d G 9 S Z W 1 v d m V k Q 2 9 s d W 1 u c z E u e 0 5 h b W U s M H 0 m c X V v d D s s J n F 1 b 3 Q 7 U 2 V j d G l v b j E v b W l s Z W F n Z U J h c 2 U v Q X V 0 b 1 J l b W 9 2 Z W R D b 2 x 1 b W 5 z M S 5 7 R G F 0 Z S w x f S Z x d W 9 0 O y w m c X V v d D t T Z W N 0 a W 9 u M S 9 t a W x l Y W d l Q m F z Z S 9 B d X R v U m V t b 3 Z l Z E N v b H V t b n M x L n t K b 2 I s M n 0 m c X V v d D s s J n F 1 b 3 Q 7 U 2 V j d G l v b j E v b W l s Z W F n Z U J h c 2 U v Q X V 0 b 1 J l b W 9 2 Z W R D b 2 x 1 b W 5 z M S 5 7 T W l s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b G V h Z 2 V C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G V h Z 2 V C Y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s Z W F n Z U J h c 2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l Y W d l Q m F z Z S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G V h Z 2 V C Y X N l L 0 Z p b G x l Z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l Y W d l Q m F z Z S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l Y W d l Q m F z Z S 9 S Z W 5 h b W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G V h Z 2 V C e U 5 h b W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D M 1 N W Q 3 Z S 1 l N m I 5 L T R m N z c t O T U 0 N C 0 5 Z D g x N G Y z M 2 I 5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l s Z W F n Z U J 5 T m F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V Q x N z o 0 O T o w M S 4 x M z Y 1 M D U w W i I g L z 4 8 R W 5 0 c n k g V H l w Z T 0 i R m l s b E N v b H V t b l R 5 c G V z I i B W Y W x 1 Z T 0 i c 0 J n T U Q i I C 8 + P E V u d H J 5 I F R 5 c G U 9 I k Z p b G x D b 2 x 1 b W 5 O Y W 1 l c y I g V m F s d W U 9 I n N b J n F 1 b 3 Q 7 T m F t Z S Z x d W 9 0 O y w m c X V v d D t U b 3 R h b C B N a W x l c y Z x d W 9 0 O y w m c X V v d D s j I E p v d X J u Z X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s Z W F n Z U J 5 T m F t Z S 9 B d X R v U m V t b 3 Z l Z E N v b H V t b n M x L n t O Y W 1 l L D B 9 J n F 1 b 3 Q 7 L C Z x d W 9 0 O 1 N l Y 3 R p b 2 4 x L 2 1 p b G V h Z 2 V C e U 5 h b W U v Q X V 0 b 1 J l b W 9 2 Z W R D b 2 x 1 b W 5 z M S 5 7 V G 9 0 Y W w g T W l s Z X M s M X 0 m c X V v d D s s J n F 1 b 3 Q 7 U 2 V j d G l v b j E v b W l s Z W F n Z U J 5 T m F t Z S 9 B d X R v U m V t b 3 Z l Z E N v b H V t b n M x L n s j I E p v d X J u Z X l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p b G V h Z 2 V C e U 5 h b W U v Q X V 0 b 1 J l b W 9 2 Z W R D b 2 x 1 b W 5 z M S 5 7 T m F t Z S w w f S Z x d W 9 0 O y w m c X V v d D t T Z W N 0 a W 9 u M S 9 t a W x l Y W d l Q n l O Y W 1 l L 0 F 1 d G 9 S Z W 1 v d m V k Q 2 9 s d W 1 u c z E u e 1 R v d G F s I E 1 p b G V z L D F 9 J n F 1 b 3 Q 7 L C Z x d W 9 0 O 1 N l Y 3 R p b 2 4 x L 2 1 p b G V h Z 2 V C e U 5 h b W U v Q X V 0 b 1 J l b W 9 2 Z W R D b 2 x 1 b W 5 z M S 5 7 I y B K b 3 V y b m V 5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s Z W F n Z U J 5 T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l Y W d l Q n l O Y W 1 l L 0 d y b 3 V w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s Z W F n Z U J 5 T m F t Z S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s Z W F n Z U J 5 T m F t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G V h Z 2 V C e U p v Y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4 Z j N j Z W M w L W J l Y m M t N G F h N y 0 4 Y 2 R m L T A y N 2 N m Y T N j N W Y 3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x l Y W d l Q n l K b 2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V Q x N z o 0 O T o w M i 4 x N D c x N T E w W i I g L z 4 8 R W 5 0 c n k g V H l w Z T 0 i R m l s b E N v b H V t b l R 5 c G V z I i B W Y W x 1 Z T 0 i c 0 J n T T 0 i I C 8 + P E V u d H J 5 I F R 5 c G U 9 I k Z p b G x D b 2 x 1 b W 5 O Y W 1 l c y I g V m F s d W U 9 I n N b J n F 1 b 3 Q 7 S m 9 i J n F 1 b 3 Q 7 L C Z x d W 9 0 O 1 R v d G F s I E 1 p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s Z W F n Z U J 5 S m 9 i L 0 F 1 d G 9 S Z W 1 v d m V k Q 2 9 s d W 1 u c z E u e 0 p v Y i w w f S Z x d W 9 0 O y w m c X V v d D t T Z W N 0 a W 9 u M S 9 t a W x l Y W d l Q n l K b 2 I v Q X V 0 b 1 J l b W 9 2 Z W R D b 2 x 1 b W 5 z M S 5 7 V G 9 0 Y W w g T W l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l s Z W F n Z U J 5 S m 9 i L 0 F 1 d G 9 S Z W 1 v d m V k Q 2 9 s d W 1 u c z E u e 0 p v Y i w w f S Z x d W 9 0 O y w m c X V v d D t T Z W N 0 a W 9 u M S 9 t a W x l Y W d l Q n l K b 2 I v Q X V 0 b 1 J l b W 9 2 Z W R D b 2 x 1 b W 5 z M S 5 7 V G 9 0 Y W w g T W l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b G V h Z 2 V C e U p v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l Y W d l Q n l K b 2 I v R 3 J v d X B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l Y W d l Q n l K b 2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l Y W d l Q n l K b 2 I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J l c 0 N v b m R p d G l v b m F s U m V n a W 9 u Q 2 9 s d W 1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Z h O W E x Z j Q t M G U z Z i 0 0 Y j Q y L W I 2 O T E t Z W Y z N T M 1 Z j c 2 Z m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b 3 J l c 0 N v b m R p d G l v b m F s U m V n a W 9 u Q 2 9 s d W 1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1 V D E 3 O j U 3 O j M 1 L j g 4 N j A 5 M D B a I i A v P j x F b n R y e S B U e X B l P S J G a W x s Q 2 9 s d W 1 u V H l w Z X M i I F Z h b H V l P S J z Q U F Z R y I g L z 4 8 R W 5 0 c n k g V H l w Z T 0 i R m l s b E N v b H V t b k 5 h b W V z I i B W Y W x 1 Z T 0 i c 1 s m c X V v d D t T d G 9 y Z S B J R C Z x d W 9 0 O y w m c X V v d D t T d G 9 y Z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y Z X N D b 2 5 k a X R p b 2 5 h b F J l Z 2 l v b k N v b H V t b i 9 B d X R v U m V t b 3 Z l Z E N v b H V t b n M x L n t T d G 9 y Z S B J R C w w f S Z x d W 9 0 O y w m c X V v d D t T Z W N 0 a W 9 u M S 9 z d G 9 y Z X N D b 2 5 k a X R p b 2 5 h b F J l Z 2 l v b k N v b H V t b i 9 B d X R v U m V t b 3 Z l Z E N v b H V t b n M x L n t T d G 9 y Z S w x f S Z x d W 9 0 O y w m c X V v d D t T Z W N 0 a W 9 u M S 9 z d G 9 y Z X N D b 2 5 k a X R p b 2 5 h b F J l Z 2 l v b k N v b H V t b i 9 B d X R v U m V t b 3 Z l Z E N v b H V t b n M x L n t S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v c m V z Q 2 9 u Z G l 0 a W 9 u Y W x S Z W d p b 2 5 D b 2 x 1 b W 4 v Q X V 0 b 1 J l b W 9 2 Z W R D b 2 x 1 b W 5 z M S 5 7 U 3 R v c m U g S U Q s M H 0 m c X V v d D s s J n F 1 b 3 Q 7 U 2 V j d G l v b j E v c 3 R v c m V z Q 2 9 u Z G l 0 a W 9 u Y W x S Z W d p b 2 5 D b 2 x 1 b W 4 v Q X V 0 b 1 J l b W 9 2 Z W R D b 2 x 1 b W 5 z M S 5 7 U 3 R v c m U s M X 0 m c X V v d D s s J n F 1 b 3 Q 7 U 2 V j d G l v b j E v c 3 R v c m V z Q 2 9 u Z G l 0 a W 9 u Y W x S Z W d p b 2 5 D b 2 x 1 b W 4 v Q X V 0 b 1 J l b W 9 2 Z W R D b 2 x 1 b W 5 z M S 5 7 U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9 y Z X N D b 2 5 k a X R p b 2 5 h b F J l Z 2 l v b k N v b H V t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y Z X N D b 2 5 k a X R p b 2 5 h b F J l Z 2 l v b k N v b H V t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J l c 0 N v b m R p d G l v b m F s U m V n a W 9 u Q 2 9 s d W 1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m V z Q 2 9 u Z G l 0 a W 9 u Y W x S Z W d p b 2 5 D b 2 x 1 b W 4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m V z Q 2 9 u Z G l 0 a W 9 u Y W x S Z W d p b 2 5 D b 2 x 1 b W 4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m V z Q 2 9 u Z G l 0 a W 9 u Y W x S Z W d p b 2 5 D b 2 x 1 b W 4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y Z X N D b 2 5 k a X R p b 2 5 h b F J l Z 2 l v b k N v b H V t b i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J l c 0 N v b m R p d G l v b m F s U m V n a W 9 u Q 2 9 s d W 1 u L 1 J l b W 9 2 Z W Q l M j B i b G F u a y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y Z X N D b 2 5 k a X R p b 2 5 h b F J l Z 2 l v b k N v b H V t b i 9 J b n N l c n R l Z C U y M G N v b m R p d G l v b m F s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m V z Q 2 9 u Z G l 0 a W 9 u Y W x S Z W d p b 2 5 D b 2 x 1 b W 4 v Q 2 h h b m d l Z C U y M G N v b H V t b i U y M H R 5 c G U l M j A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B e p a p 0 U S U E g w D Q Y J K o Z I h v c N A Q E B B Q A E g g I A r d v h o o j G x U p 3 0 3 i 3 b c L u f j / q Y C 1 x u w b d O i 0 e Y 3 z c Q 9 J O f v v 7 m d Q 0 w w n m S H 3 4 t B s M l / p N p g 7 q L 6 t Z 1 z 9 d 3 G Q X 3 V h 7 S T s 5 c d F t X V o j Z 8 m Y o i I G t 5 0 2 m C p A s B h H y A L j L d o M i X l V c e j L P Y Z o q h L U U 5 t m a b b v T C O v m a G 2 2 l C o n N / i t m Y F 3 A p V J v o 7 U I u E O N e 3 i C X 0 Q 7 g 3 x u p V M 0 5 H g e G 9 w x Y 2 t A b 8 M L W G l J 8 3 w l t 4 c 8 + 6 6 B 9 t 6 A Y V B p M b E V M q k m N R 3 u V 0 Z / j M p X J B f c 3 T 8 i B W G f 4 i P 7 r x P X W B B B N O D p m 1 U Z i F r c K A n g N a 2 v V M m + q H 4 Z o j f J / z m C k p 7 x u C 2 X P u J r v G T E U R Z W H S z 3 c 4 p S G d A t k 0 7 d + l Q o F Q e K b + o b h + t i n X 7 l t P u k c l 1 A n x h g 4 V M G r u W m 2 L M h v l 0 l Q 6 b w p L h p 6 B A t 8 p e s p i K F I n 3 u U 3 + J / f 9 7 U f 4 6 S l D i S p G C b t b y L m C t W B 9 2 2 F Q V e 6 9 D 1 4 / / + j L c O 7 O S E 5 Z F 6 k R u I x 4 X h c i o F z 8 z C m d c Z V V x M 4 e / P r 9 s W R R + q p a 1 0 Z 1 a R P 1 A + a 5 v D 9 W V 8 t O + k u K x Y / T J h U y S 2 3 1 3 r X t z S n N L B s 8 5 F 9 c f g e 6 H W 4 N y T D r z t O a l h T 5 l / 1 3 w J U D 4 S k D s b I o s n S m q J f C L A j / c d z o 7 9 i K x r / u t P V X y P p 5 5 j M v j a P c 2 W h 5 p S N 2 L r e n U f / Y G Z R 6 R h j 2 X t p P H M w f A Y J K o Z I h v c N A Q c B M B 0 G C W C G S A F l A w Q B K g Q Q j b o 4 t q V G q v M q y p 2 y F M e l O o B Q 1 f s g 4 Y O / S 6 S R H O 5 w D h 1 S l + y 7 / D N J y E a J h 6 e L h S B S V M G s q L L y B g H y N C s J Y w y T u p 6 L E U A 8 B q 4 z R 3 M 0 e d i 1 E 9 J V t H b e L U g K w 5 5 S d 0 2 7 g / a Q 5 y A = < / D a t a M a s h u p > 
</file>

<file path=customXml/itemProps1.xml><?xml version="1.0" encoding="utf-8"?>
<ds:datastoreItem xmlns:ds="http://schemas.openxmlformats.org/officeDocument/2006/customXml" ds:itemID="{0B597271-5EBC-9046-9D53-99C36C01A0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sales</vt:lpstr>
      <vt:lpstr>dCategories</vt:lpstr>
      <vt:lpstr>dProducts</vt:lpstr>
      <vt:lpstr>dReps</vt:lpstr>
      <vt:lpstr>unpivotColumns</vt:lpstr>
      <vt:lpstr>leftJoinProductsCategories</vt:lpstr>
      <vt:lpstr>leftAntiJoinProductsDiscontinue</vt:lpstr>
      <vt:lpstr>productsAppendNew</vt:lpstr>
      <vt:lpstr>mileageUnstructured</vt:lpstr>
      <vt:lpstr>mileageByName</vt:lpstr>
      <vt:lpstr>mileageByJob</vt:lpstr>
      <vt:lpstr>storesConditionalRegionColumn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Pedersen</dc:creator>
  <cp:lastModifiedBy>Ethan Pedersen</cp:lastModifiedBy>
  <dcterms:created xsi:type="dcterms:W3CDTF">2024-05-08T19:03:19Z</dcterms:created>
  <dcterms:modified xsi:type="dcterms:W3CDTF">2024-05-15T17:57:45Z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2024-05-08T19:03:30Z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5faacc63-b287-42d4-8608-d4fbf4148092</vt:lpwstr>
  </property>
  <property fmtid="{D5CDD505-2E9C-101B-9397-08002B2CF9AE}" pid="7" name="MSIP_Label_defa4170-0d19-0005-0004-bc88714345d2_ActionId">
    <vt:lpwstr>698468a9-4b69-4e0c-b0a6-fd3a16651530</vt:lpwstr>
  </property>
  <property fmtid="{D5CDD505-2E9C-101B-9397-08002B2CF9AE}" pid="8" name="MSIP_Label_defa4170-0d19-0005-0004-bc88714345d2_ContentBits">
    <vt:lpwstr>0</vt:lpwstr>
  </property>
</Properties>
</file>