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ethschafsta\Documents\GitHub\Group_Manager\Docs\JNLTRAV\"/>
    </mc:Choice>
  </mc:AlternateContent>
  <bookViews>
    <workbookView xWindow="0" yWindow="0" windowWidth="28800" windowHeight="12300" activeTab="6"/>
  </bookViews>
  <sheets>
    <sheet name="Donnees" sheetId="7" r:id="rId1"/>
    <sheet name="Diagramme" sheetId="159" r:id="rId2"/>
    <sheet name="DiagramHeader" sheetId="10" state="hidden" r:id="rId3"/>
    <sheet name="DiagramFooter" sheetId="130" state="hidden" r:id="rId4"/>
    <sheet name="PlanificationWeek" sheetId="11" state="hidden" r:id="rId5"/>
    <sheet name="achievementWeek" sheetId="154" state="hidden" r:id="rId6"/>
    <sheet name="JNLTRAV" sheetId="157" r:id="rId7"/>
  </sheets>
  <definedNames>
    <definedName name="datDateBegin">Donnees!$C$9</definedName>
    <definedName name="ListTasks">Diagramme!$B$3:$B$20</definedName>
    <definedName name="lstTasks">Donnees!$C$20:$C$45</definedName>
    <definedName name="NbLessons">Diagramme!$C$3:$C$20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59" l="1"/>
  <c r="B17" i="159"/>
  <c r="B15" i="159"/>
  <c r="B13" i="159"/>
  <c r="B11" i="159"/>
  <c r="B9" i="159"/>
  <c r="B7" i="159"/>
  <c r="B5" i="159"/>
  <c r="C22" i="159"/>
  <c r="C21" i="159"/>
  <c r="D1" i="157"/>
  <c r="D20" i="157" s="1"/>
  <c r="D39" i="157" s="1"/>
  <c r="D58" i="157" s="1"/>
  <c r="D77" i="157" s="1"/>
  <c r="D96" i="157" s="1"/>
  <c r="D115" i="157" s="1"/>
  <c r="D134" i="157" s="1"/>
  <c r="D153" i="157" s="1"/>
  <c r="D172" i="157" s="1"/>
  <c r="B189" i="157"/>
  <c r="B170" i="157"/>
  <c r="B151" i="157"/>
  <c r="B132" i="157"/>
  <c r="B113" i="157"/>
  <c r="B94" i="157"/>
  <c r="B75" i="157"/>
  <c r="B56" i="157"/>
  <c r="B37" i="157"/>
  <c r="B18" i="157"/>
  <c r="B18" i="154"/>
  <c r="B13" i="11" l="1"/>
</calcChain>
</file>

<file path=xl/sharedStrings.xml><?xml version="1.0" encoding="utf-8"?>
<sst xmlns="http://schemas.openxmlformats.org/spreadsheetml/2006/main" count="136" uniqueCount="45">
  <si>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</si>
  <si>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</si>
  <si>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</si>
  <si>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</si>
  <si>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</si>
  <si>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</si>
  <si>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</si>
  <si>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</si>
  <si>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</si>
  <si>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</si>
  <si>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</si>
  <si>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</si>
  <si>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</si>
  <si>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</si>
  <si>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</si>
  <si>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</si>
  <si>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</si>
  <si>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</si>
  <si>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</si>
  <si>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</si>
  <si>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Total semaine</t>
  </si>
  <si>
    <t>Début:</t>
  </si>
  <si>
    <t>Semestre</t>
  </si>
  <si>
    <t>Lausanne</t>
  </si>
  <si>
    <t>Imprévus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</si>
  <si>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</si>
  <si>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</si>
  <si>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</si>
  <si>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</si>
  <si>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</si>
  <si>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</si>
  <si>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</si>
  <si>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</si>
  <si>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</si>
  <si>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</si>
  <si>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Max. 9</t>
  </si>
  <si>
    <t>STOP</t>
  </si>
  <si>
    <t>CID2B</t>
  </si>
  <si>
    <t>Ethan Schafstall</t>
  </si>
  <si>
    <t>Javascript</t>
  </si>
  <si>
    <t>HTML</t>
  </si>
  <si>
    <t>CSS</t>
  </si>
  <si>
    <t>Added base HTML structure.</t>
  </si>
  <si>
    <t>Added CSS style for different elements/web interface.</t>
  </si>
  <si>
    <t>Added addName() and removeName(), displayStudents()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</si>
</sst>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2"/>
      <name val="Century Gothic"/>
      <family val="2"/>
      <scheme val="minor"/>
    </font>
    <font>
      <sz val="14"/>
      <name val="Century Gothic"/>
      <family val="2"/>
      <scheme val="minor"/>
    </font>
    <font>
      <b/>
      <sz val="18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1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34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7" fillId="14" borderId="29" xfId="0" applyFont="1" applyFill="1" applyBorder="1" applyAlignment="1" applyProtection="1">
      <alignment horizontal="center" vertical="center"/>
    </xf>
    <xf numFmtId="0" fontId="17" fillId="14" borderId="28" xfId="0" applyFont="1" applyFill="1" applyBorder="1" applyAlignment="1" applyProtection="1">
      <alignment horizontal="center" vertical="center"/>
    </xf>
    <xf numFmtId="0" fontId="4" fillId="9" borderId="0" xfId="0" applyFont="1" applyFill="1" applyProtection="1"/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19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0" fillId="15" borderId="41" xfId="0" applyFill="1" applyBorder="1" applyProtection="1"/>
    <xf numFmtId="0" fontId="0" fillId="15" borderId="42" xfId="0" applyFill="1" applyBorder="1" applyProtection="1"/>
    <xf numFmtId="0" fontId="0" fillId="15" borderId="43" xfId="0" applyFill="1" applyBorder="1" applyProtection="1"/>
    <xf numFmtId="0" fontId="0" fillId="15" borderId="44" xfId="0" applyFill="1" applyBorder="1" applyProtection="1"/>
    <xf numFmtId="0" fontId="0" fillId="15" borderId="45" xfId="0" applyFill="1" applyBorder="1" applyProtection="1"/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18" fillId="9" borderId="14" xfId="0" applyFont="1" applyFill="1" applyBorder="1" applyAlignment="1" applyProtection="1">
      <alignment horizontal="center" vertical="center"/>
    </xf>
    <xf numFmtId="0" fontId="18" fillId="9" borderId="12" xfId="0" applyFont="1" applyFill="1" applyBorder="1" applyAlignment="1" applyProtection="1">
      <alignment horizontal="center" vertical="center"/>
    </xf>
    <xf numFmtId="0" fontId="18" fillId="9" borderId="13" xfId="0" applyFont="1" applyFill="1" applyBorder="1" applyAlignment="1" applyProtection="1">
      <alignment horizontal="center" vertical="center"/>
    </xf>
    <xf numFmtId="1" fontId="16" fillId="6" borderId="35" xfId="0" applyNumberFormat="1" applyFont="1" applyFill="1" applyBorder="1" applyAlignment="1" applyProtection="1">
      <alignment vertical="center"/>
    </xf>
    <xf numFmtId="0" fontId="16" fillId="6" borderId="19" xfId="0" applyFont="1" applyFill="1" applyBorder="1" applyAlignment="1" applyProtection="1">
      <alignment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 applyProtection="1"/>
    <xf numFmtId="0" fontId="16" fillId="6" borderId="35" xfId="0" applyFont="1" applyFill="1" applyBorder="1" applyAlignment="1" applyProtection="1">
      <alignment vertical="center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4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6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4033" name="btnImportRealisation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7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zoomScaleNormal="100" zoomScaleSheetLayoutView="100" workbookViewId="0">
      <selection activeCell="J35" sqref="J35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22</v>
      </c>
      <c r="C3" s="63">
        <v>3</v>
      </c>
      <c r="D3" s="60"/>
      <c r="E3" s="60"/>
      <c r="F3" s="60"/>
      <c r="G3" s="61"/>
    </row>
    <row r="4" spans="1:7" ht="20.25" x14ac:dyDescent="0.25">
      <c r="A4" s="59"/>
      <c r="B4" s="64" t="s">
        <v>3</v>
      </c>
      <c r="C4" s="65" t="s">
        <v>38</v>
      </c>
      <c r="D4" s="60"/>
      <c r="E4" s="60"/>
      <c r="F4" s="60"/>
      <c r="G4" s="61"/>
    </row>
    <row r="5" spans="1:7" ht="20.25" x14ac:dyDescent="0.25">
      <c r="A5" s="59"/>
      <c r="B5" s="64" t="s">
        <v>0</v>
      </c>
      <c r="C5" s="65" t="s">
        <v>37</v>
      </c>
      <c r="D5" s="60"/>
      <c r="E5" s="60"/>
      <c r="F5" s="60"/>
      <c r="G5" s="61"/>
    </row>
    <row r="6" spans="1:7" ht="21" thickBot="1" x14ac:dyDescent="0.3">
      <c r="A6" s="59"/>
      <c r="B6" s="66" t="s">
        <v>1</v>
      </c>
      <c r="C6" s="67" t="s">
        <v>23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8</v>
      </c>
      <c r="C9" s="68">
        <v>45243</v>
      </c>
      <c r="D9" s="60"/>
      <c r="E9" s="60"/>
      <c r="F9" s="60"/>
      <c r="G9" s="61"/>
    </row>
    <row r="10" spans="1:7" ht="20.25" x14ac:dyDescent="0.25">
      <c r="A10" s="59"/>
      <c r="B10" s="69" t="s">
        <v>7</v>
      </c>
      <c r="C10" s="70">
        <v>45301</v>
      </c>
      <c r="D10" s="60"/>
      <c r="E10" s="60"/>
      <c r="F10" s="60"/>
      <c r="G10" s="61"/>
    </row>
    <row r="11" spans="1:7" ht="20.25" x14ac:dyDescent="0.25">
      <c r="A11" s="59"/>
      <c r="B11" s="69" t="s">
        <v>9</v>
      </c>
      <c r="C11" s="71">
        <v>20</v>
      </c>
      <c r="D11" s="60"/>
      <c r="E11" s="60"/>
      <c r="F11" s="60"/>
      <c r="G11" s="61"/>
    </row>
    <row r="12" spans="1:7" ht="20.25" x14ac:dyDescent="0.25">
      <c r="A12" s="59"/>
      <c r="B12" s="64" t="s">
        <v>10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11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5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123" t="s">
        <v>18</v>
      </c>
      <c r="C19" s="124"/>
      <c r="D19" s="60"/>
      <c r="E19" s="60"/>
      <c r="F19" s="60"/>
      <c r="G19" s="61"/>
    </row>
    <row r="20" spans="1:13" ht="20.25" x14ac:dyDescent="0.25">
      <c r="A20" s="79"/>
      <c r="B20" s="80" t="s">
        <v>19</v>
      </c>
      <c r="C20" s="81" t="s">
        <v>24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/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/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/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/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O22"/>
  <sheetViews>
    <sheetView workbookViewId="0">
      <selection activeCell="B1" sqref="B1"/>
    </sheetView>
  </sheetViews>
  <sheetFormatPr baseColWidth="10" defaultColWidth="1.5703125" defaultRowHeight="19.5" customHeight="1" x14ac:dyDescent="0.25"/>
  <cols>
    <col min="1" max="1" width="17.85546875" style="88" customWidth="1"/>
    <col min="2" max="2" width="51.28515625" style="88" customWidth="1"/>
    <col min="3" max="3" width="19.42578125" style="88" customWidth="1"/>
    <col min="4" max="16384" width="1.5703125" style="88"/>
  </cols>
  <sheetData>
    <row r="1" spans="1:93" ht="14.25" thickBot="1" x14ac:dyDescent="0.3">
      <c r="B1" s="89"/>
      <c r="C1" s="89"/>
    </row>
    <row r="2" spans="1:93" ht="42.75" customHeight="1" thickBot="1" x14ac:dyDescent="0.3">
      <c r="A2" s="90"/>
      <c r="B2" s="23" t="s">
        <v>4</v>
      </c>
      <c r="C2" s="15" t="s">
        <v>17</v>
      </c>
      <c r="D2" s="125" t="s">
        <v>25</v>
      </c>
      <c r="E2" s="126"/>
      <c r="F2" s="126"/>
      <c r="G2" s="126"/>
      <c r="H2" s="126"/>
      <c r="I2" s="126"/>
      <c r="J2" s="126"/>
      <c r="K2" s="126"/>
      <c r="L2" s="127"/>
      <c r="M2" s="125" t="s">
        <v>26</v>
      </c>
      <c r="N2" s="126"/>
      <c r="O2" s="126"/>
      <c r="P2" s="126"/>
      <c r="Q2" s="126"/>
      <c r="R2" s="126"/>
      <c r="S2" s="126"/>
      <c r="T2" s="126"/>
      <c r="U2" s="127"/>
      <c r="V2" s="125" t="s">
        <v>27</v>
      </c>
      <c r="W2" s="126"/>
      <c r="X2" s="126"/>
      <c r="Y2" s="126"/>
      <c r="Z2" s="126"/>
      <c r="AA2" s="126"/>
      <c r="AB2" s="126"/>
      <c r="AC2" s="126"/>
      <c r="AD2" s="127"/>
      <c r="AE2" s="125" t="s">
        <v>28</v>
      </c>
      <c r="AF2" s="126"/>
      <c r="AG2" s="126"/>
      <c r="AH2" s="126"/>
      <c r="AI2" s="126"/>
      <c r="AJ2" s="126"/>
      <c r="AK2" s="126"/>
      <c r="AL2" s="126"/>
      <c r="AM2" s="127"/>
      <c r="AN2" s="125" t="s">
        <v>29</v>
      </c>
      <c r="AO2" s="126"/>
      <c r="AP2" s="126"/>
      <c r="AQ2" s="126"/>
      <c r="AR2" s="126"/>
      <c r="AS2" s="126"/>
      <c r="AT2" s="126"/>
      <c r="AU2" s="126"/>
      <c r="AV2" s="127"/>
      <c r="AW2" s="125" t="s">
        <v>30</v>
      </c>
      <c r="AX2" s="126"/>
      <c r="AY2" s="126"/>
      <c r="AZ2" s="126"/>
      <c r="BA2" s="126"/>
      <c r="BB2" s="126"/>
      <c r="BC2" s="126"/>
      <c r="BD2" s="126"/>
      <c r="BE2" s="127"/>
      <c r="BF2" s="125" t="s">
        <v>31</v>
      </c>
      <c r="BG2" s="126"/>
      <c r="BH2" s="126"/>
      <c r="BI2" s="126"/>
      <c r="BJ2" s="126"/>
      <c r="BK2" s="126"/>
      <c r="BL2" s="126"/>
      <c r="BM2" s="126"/>
      <c r="BN2" s="127"/>
      <c r="BO2" s="125" t="s">
        <v>32</v>
      </c>
      <c r="BP2" s="126"/>
      <c r="BQ2" s="126"/>
      <c r="BR2" s="126"/>
      <c r="BS2" s="126"/>
      <c r="BT2" s="126"/>
      <c r="BU2" s="126"/>
      <c r="BV2" s="126"/>
      <c r="BW2" s="127"/>
      <c r="BX2" s="125" t="s">
        <v>33</v>
      </c>
      <c r="BY2" s="126"/>
      <c r="BZ2" s="126"/>
      <c r="CA2" s="126"/>
      <c r="CB2" s="126"/>
      <c r="CC2" s="126"/>
      <c r="CD2" s="126"/>
      <c r="CE2" s="126"/>
      <c r="CF2" s="127"/>
      <c r="CG2" s="125" t="s">
        <v>34</v>
      </c>
      <c r="CH2" s="126"/>
      <c r="CI2" s="126"/>
      <c r="CJ2" s="126"/>
      <c r="CK2" s="126"/>
      <c r="CL2" s="126"/>
      <c r="CM2" s="126"/>
      <c r="CN2" s="126"/>
      <c r="CO2" s="127"/>
    </row>
    <row r="3" spans="1:93" ht="19.5" customHeight="1" x14ac:dyDescent="0.25">
      <c r="A3" s="90"/>
      <c r="B3" s="130" t="s">
        <v>24</v>
      </c>
      <c r="C3" s="16">
        <v>0</v>
      </c>
      <c r="D3" s="91"/>
      <c r="E3" s="92"/>
      <c r="F3" s="93"/>
      <c r="G3" s="94"/>
      <c r="H3" s="92"/>
      <c r="I3" s="93"/>
      <c r="J3" s="94"/>
      <c r="K3" s="92"/>
      <c r="L3" s="95"/>
      <c r="M3" s="91"/>
      <c r="N3" s="92"/>
      <c r="O3" s="93"/>
      <c r="P3" s="94"/>
      <c r="Q3" s="92"/>
      <c r="R3" s="93"/>
      <c r="S3" s="94"/>
      <c r="T3" s="92"/>
      <c r="U3" s="95"/>
      <c r="V3" s="91"/>
      <c r="W3" s="92"/>
      <c r="X3" s="93"/>
      <c r="Y3" s="94"/>
      <c r="Z3" s="92"/>
      <c r="AA3" s="93"/>
      <c r="AB3" s="94"/>
      <c r="AC3" s="92"/>
      <c r="AD3" s="95"/>
      <c r="AE3" s="91"/>
      <c r="AF3" s="92"/>
      <c r="AG3" s="93"/>
      <c r="AH3" s="94"/>
      <c r="AI3" s="92"/>
      <c r="AJ3" s="93"/>
      <c r="AK3" s="94"/>
      <c r="AL3" s="92"/>
      <c r="AM3" s="95"/>
      <c r="AN3" s="91"/>
      <c r="AO3" s="92"/>
      <c r="AP3" s="93"/>
      <c r="AQ3" s="94"/>
      <c r="AR3" s="92"/>
      <c r="AS3" s="93"/>
      <c r="AT3" s="94"/>
      <c r="AU3" s="92"/>
      <c r="AV3" s="95"/>
      <c r="AW3" s="91"/>
      <c r="AX3" s="92"/>
      <c r="AY3" s="93"/>
      <c r="AZ3" s="94"/>
      <c r="BA3" s="92"/>
      <c r="BB3" s="93"/>
      <c r="BC3" s="94"/>
      <c r="BD3" s="92"/>
      <c r="BE3" s="95"/>
      <c r="BF3" s="91"/>
      <c r="BG3" s="92"/>
      <c r="BH3" s="93"/>
      <c r="BI3" s="94"/>
      <c r="BJ3" s="92"/>
      <c r="BK3" s="93"/>
      <c r="BL3" s="94"/>
      <c r="BM3" s="92"/>
      <c r="BN3" s="95"/>
      <c r="BO3" s="91"/>
      <c r="BP3" s="92"/>
      <c r="BQ3" s="93"/>
      <c r="BR3" s="94"/>
      <c r="BS3" s="92"/>
      <c r="BT3" s="93"/>
      <c r="BU3" s="94"/>
      <c r="BV3" s="92"/>
      <c r="BW3" s="95"/>
      <c r="BX3" s="91"/>
      <c r="BY3" s="92"/>
      <c r="BZ3" s="93"/>
      <c r="CA3" s="94"/>
      <c r="CB3" s="92"/>
      <c r="CC3" s="93"/>
      <c r="CD3" s="94"/>
      <c r="CE3" s="92"/>
      <c r="CF3" s="95"/>
      <c r="CG3" s="91"/>
      <c r="CH3" s="92"/>
      <c r="CI3" s="93"/>
      <c r="CJ3" s="94"/>
      <c r="CK3" s="92"/>
      <c r="CL3" s="93"/>
      <c r="CM3" s="94"/>
      <c r="CN3" s="92"/>
      <c r="CO3" s="95"/>
    </row>
    <row r="4" spans="1:93" ht="19.5" customHeight="1" thickBot="1" x14ac:dyDescent="0.3">
      <c r="A4" s="90"/>
      <c r="B4" s="131"/>
      <c r="C4" s="22">
        <v>0</v>
      </c>
      <c r="D4" s="96"/>
      <c r="E4" s="97"/>
      <c r="F4" s="98"/>
      <c r="G4" s="99"/>
      <c r="H4" s="97"/>
      <c r="I4" s="98"/>
      <c r="J4" s="99"/>
      <c r="K4" s="97"/>
      <c r="L4" s="100"/>
      <c r="M4" s="96"/>
      <c r="N4" s="97"/>
      <c r="O4" s="98"/>
      <c r="P4" s="99"/>
      <c r="Q4" s="97"/>
      <c r="R4" s="98"/>
      <c r="S4" s="99"/>
      <c r="T4" s="97"/>
      <c r="U4" s="100"/>
      <c r="V4" s="96"/>
      <c r="W4" s="97"/>
      <c r="X4" s="98"/>
      <c r="Y4" s="99"/>
      <c r="Z4" s="97"/>
      <c r="AA4" s="98"/>
      <c r="AB4" s="99"/>
      <c r="AC4" s="97"/>
      <c r="AD4" s="100"/>
      <c r="AE4" s="96"/>
      <c r="AF4" s="97"/>
      <c r="AG4" s="98"/>
      <c r="AH4" s="99"/>
      <c r="AI4" s="97"/>
      <c r="AJ4" s="98"/>
      <c r="AK4" s="99"/>
      <c r="AL4" s="97"/>
      <c r="AM4" s="100"/>
      <c r="AN4" s="96"/>
      <c r="AO4" s="97"/>
      <c r="AP4" s="98"/>
      <c r="AQ4" s="99"/>
      <c r="AR4" s="97"/>
      <c r="AS4" s="98"/>
      <c r="AT4" s="99"/>
      <c r="AU4" s="97"/>
      <c r="AV4" s="100"/>
      <c r="AW4" s="96"/>
      <c r="AX4" s="97"/>
      <c r="AY4" s="98"/>
      <c r="AZ4" s="99"/>
      <c r="BA4" s="97"/>
      <c r="BB4" s="98"/>
      <c r="BC4" s="99"/>
      <c r="BD4" s="97"/>
      <c r="BE4" s="100"/>
      <c r="BF4" s="96"/>
      <c r="BG4" s="97"/>
      <c r="BH4" s="98"/>
      <c r="BI4" s="99"/>
      <c r="BJ4" s="97"/>
      <c r="BK4" s="98"/>
      <c r="BL4" s="99"/>
      <c r="BM4" s="97"/>
      <c r="BN4" s="100"/>
      <c r="BO4" s="96"/>
      <c r="BP4" s="97"/>
      <c r="BQ4" s="98"/>
      <c r="BR4" s="99"/>
      <c r="BS4" s="97"/>
      <c r="BT4" s="98"/>
      <c r="BU4" s="99"/>
      <c r="BV4" s="97"/>
      <c r="BW4" s="100"/>
      <c r="BX4" s="96"/>
      <c r="BY4" s="97"/>
      <c r="BZ4" s="98"/>
      <c r="CA4" s="99"/>
      <c r="CB4" s="97"/>
      <c r="CC4" s="98"/>
      <c r="CD4" s="99"/>
      <c r="CE4" s="97"/>
      <c r="CF4" s="100"/>
      <c r="CG4" s="96"/>
      <c r="CH4" s="97"/>
      <c r="CI4" s="98"/>
      <c r="CJ4" s="99"/>
      <c r="CK4" s="97"/>
      <c r="CL4" s="98"/>
      <c r="CM4" s="99"/>
      <c r="CN4" s="97"/>
      <c r="CO4" s="100"/>
    </row>
    <row r="5" spans="1:93" ht="19.5" customHeight="1" x14ac:dyDescent="0.25">
      <c r="B5" s="132">
        <f>Donnees!$C$21</f>
        <v>0</v>
      </c>
      <c r="C5" s="101">
        <v>0</v>
      </c>
      <c r="D5" s="91"/>
      <c r="E5" s="92"/>
      <c r="F5" s="93"/>
      <c r="G5" s="94"/>
      <c r="H5" s="92"/>
      <c r="I5" s="93"/>
      <c r="J5" s="94"/>
      <c r="K5" s="92"/>
      <c r="L5" s="95"/>
      <c r="M5" s="91"/>
      <c r="N5" s="92"/>
      <c r="O5" s="93"/>
      <c r="P5" s="94"/>
      <c r="Q5" s="92"/>
      <c r="R5" s="93"/>
      <c r="S5" s="94"/>
      <c r="T5" s="92"/>
      <c r="U5" s="95"/>
      <c r="V5" s="91"/>
      <c r="W5" s="92"/>
      <c r="X5" s="93"/>
      <c r="Y5" s="94"/>
      <c r="Z5" s="92"/>
      <c r="AA5" s="93"/>
      <c r="AB5" s="94"/>
      <c r="AC5" s="92"/>
      <c r="AD5" s="95"/>
      <c r="AE5" s="91"/>
      <c r="AF5" s="92"/>
      <c r="AG5" s="93"/>
      <c r="AH5" s="94"/>
      <c r="AI5" s="92"/>
      <c r="AJ5" s="93"/>
      <c r="AK5" s="94"/>
      <c r="AL5" s="92"/>
      <c r="AM5" s="95"/>
      <c r="AN5" s="91"/>
      <c r="AO5" s="92"/>
      <c r="AP5" s="93"/>
      <c r="AQ5" s="94"/>
      <c r="AR5" s="92"/>
      <c r="AS5" s="93"/>
      <c r="AT5" s="94"/>
      <c r="AU5" s="92"/>
      <c r="AV5" s="95"/>
      <c r="AW5" s="91"/>
      <c r="AX5" s="92"/>
      <c r="AY5" s="93"/>
      <c r="AZ5" s="94"/>
      <c r="BA5" s="92"/>
      <c r="BB5" s="93"/>
      <c r="BC5" s="94"/>
      <c r="BD5" s="92"/>
      <c r="BE5" s="95"/>
      <c r="BF5" s="91"/>
      <c r="BG5" s="92"/>
      <c r="BH5" s="93"/>
      <c r="BI5" s="94"/>
      <c r="BJ5" s="92"/>
      <c r="BK5" s="93"/>
      <c r="BL5" s="94"/>
      <c r="BM5" s="92"/>
      <c r="BN5" s="95"/>
      <c r="BO5" s="91"/>
      <c r="BP5" s="92"/>
      <c r="BQ5" s="93"/>
      <c r="BR5" s="94"/>
      <c r="BS5" s="92"/>
      <c r="BT5" s="93"/>
      <c r="BU5" s="94"/>
      <c r="BV5" s="92"/>
      <c r="BW5" s="95"/>
      <c r="BX5" s="91"/>
      <c r="BY5" s="92"/>
      <c r="BZ5" s="93"/>
      <c r="CA5" s="94"/>
      <c r="CB5" s="92"/>
      <c r="CC5" s="93"/>
      <c r="CD5" s="94"/>
      <c r="CE5" s="92"/>
      <c r="CF5" s="95"/>
      <c r="CG5" s="91"/>
      <c r="CH5" s="92"/>
      <c r="CI5" s="93"/>
      <c r="CJ5" s="94"/>
      <c r="CK5" s="92"/>
      <c r="CL5" s="93"/>
      <c r="CM5" s="94"/>
      <c r="CN5" s="92"/>
      <c r="CO5" s="95"/>
    </row>
    <row r="6" spans="1:93" ht="19.5" customHeight="1" thickBot="1" x14ac:dyDescent="0.3">
      <c r="B6" s="129"/>
      <c r="C6" s="102">
        <v>1</v>
      </c>
      <c r="D6" s="96"/>
      <c r="E6" s="97"/>
      <c r="F6" s="98"/>
      <c r="G6" s="99"/>
      <c r="H6" s="97"/>
      <c r="I6" s="98"/>
      <c r="J6" s="99"/>
      <c r="K6" s="97"/>
      <c r="L6" s="118"/>
      <c r="M6" s="96"/>
      <c r="N6" s="97"/>
      <c r="O6" s="98"/>
      <c r="P6" s="99"/>
      <c r="Q6" s="97"/>
      <c r="R6" s="98"/>
      <c r="S6" s="99"/>
      <c r="T6" s="97"/>
      <c r="U6" s="100"/>
      <c r="V6" s="96"/>
      <c r="W6" s="97"/>
      <c r="X6" s="98"/>
      <c r="Y6" s="99"/>
      <c r="Z6" s="97"/>
      <c r="AA6" s="98"/>
      <c r="AB6" s="99"/>
      <c r="AC6" s="97"/>
      <c r="AD6" s="100"/>
      <c r="AE6" s="96"/>
      <c r="AF6" s="97"/>
      <c r="AG6" s="98"/>
      <c r="AH6" s="99"/>
      <c r="AI6" s="97"/>
      <c r="AJ6" s="98"/>
      <c r="AK6" s="99"/>
      <c r="AL6" s="97"/>
      <c r="AM6" s="100"/>
      <c r="AN6" s="96"/>
      <c r="AO6" s="97"/>
      <c r="AP6" s="98"/>
      <c r="AQ6" s="99"/>
      <c r="AR6" s="97"/>
      <c r="AS6" s="98"/>
      <c r="AT6" s="99"/>
      <c r="AU6" s="97"/>
      <c r="AV6" s="100"/>
      <c r="AW6" s="96"/>
      <c r="AX6" s="97"/>
      <c r="AY6" s="98"/>
      <c r="AZ6" s="99"/>
      <c r="BA6" s="97"/>
      <c r="BB6" s="98"/>
      <c r="BC6" s="99"/>
      <c r="BD6" s="97"/>
      <c r="BE6" s="100"/>
      <c r="BF6" s="96"/>
      <c r="BG6" s="97"/>
      <c r="BH6" s="98"/>
      <c r="BI6" s="99"/>
      <c r="BJ6" s="97"/>
      <c r="BK6" s="98"/>
      <c r="BL6" s="99"/>
      <c r="BM6" s="97"/>
      <c r="BN6" s="100"/>
      <c r="BO6" s="96"/>
      <c r="BP6" s="97"/>
      <c r="BQ6" s="98"/>
      <c r="BR6" s="99"/>
      <c r="BS6" s="97"/>
      <c r="BT6" s="98"/>
      <c r="BU6" s="99"/>
      <c r="BV6" s="97"/>
      <c r="BW6" s="100"/>
      <c r="BX6" s="96"/>
      <c r="BY6" s="97"/>
      <c r="BZ6" s="98"/>
      <c r="CA6" s="99"/>
      <c r="CB6" s="97"/>
      <c r="CC6" s="98"/>
      <c r="CD6" s="99"/>
      <c r="CE6" s="97"/>
      <c r="CF6" s="100"/>
      <c r="CG6" s="96"/>
      <c r="CH6" s="97"/>
      <c r="CI6" s="98"/>
      <c r="CJ6" s="99"/>
      <c r="CK6" s="97"/>
      <c r="CL6" s="98"/>
      <c r="CM6" s="99"/>
      <c r="CN6" s="97"/>
      <c r="CO6" s="100"/>
    </row>
    <row r="7" spans="1:93" ht="19.5" customHeight="1" x14ac:dyDescent="0.25">
      <c r="B7" s="128">
        <f>Donnees!$C$22</f>
        <v>0</v>
      </c>
      <c r="C7" s="101">
        <v>0</v>
      </c>
      <c r="D7" s="91"/>
      <c r="E7" s="92"/>
      <c r="F7" s="93"/>
      <c r="G7" s="94"/>
      <c r="H7" s="92"/>
      <c r="I7" s="93"/>
      <c r="J7" s="94"/>
      <c r="K7" s="92"/>
      <c r="L7" s="95"/>
      <c r="M7" s="91"/>
      <c r="N7" s="92"/>
      <c r="O7" s="93"/>
      <c r="P7" s="94"/>
      <c r="Q7" s="92"/>
      <c r="R7" s="93"/>
      <c r="S7" s="94"/>
      <c r="T7" s="92"/>
      <c r="U7" s="95"/>
      <c r="V7" s="91"/>
      <c r="W7" s="92"/>
      <c r="X7" s="93"/>
      <c r="Y7" s="94"/>
      <c r="Z7" s="92"/>
      <c r="AA7" s="93"/>
      <c r="AB7" s="94"/>
      <c r="AC7" s="92"/>
      <c r="AD7" s="95"/>
      <c r="AE7" s="91"/>
      <c r="AF7" s="92"/>
      <c r="AG7" s="93"/>
      <c r="AH7" s="94"/>
      <c r="AI7" s="92"/>
      <c r="AJ7" s="93"/>
      <c r="AK7" s="94"/>
      <c r="AL7" s="92"/>
      <c r="AM7" s="95"/>
      <c r="AN7" s="91"/>
      <c r="AO7" s="92"/>
      <c r="AP7" s="93"/>
      <c r="AQ7" s="94"/>
      <c r="AR7" s="92"/>
      <c r="AS7" s="93"/>
      <c r="AT7" s="94"/>
      <c r="AU7" s="92"/>
      <c r="AV7" s="95"/>
      <c r="AW7" s="91"/>
      <c r="AX7" s="92"/>
      <c r="AY7" s="93"/>
      <c r="AZ7" s="94"/>
      <c r="BA7" s="92"/>
      <c r="BB7" s="93"/>
      <c r="BC7" s="94"/>
      <c r="BD7" s="92"/>
      <c r="BE7" s="95"/>
      <c r="BF7" s="91"/>
      <c r="BG7" s="92"/>
      <c r="BH7" s="93"/>
      <c r="BI7" s="94"/>
      <c r="BJ7" s="92"/>
      <c r="BK7" s="93"/>
      <c r="BL7" s="94"/>
      <c r="BM7" s="92"/>
      <c r="BN7" s="95"/>
      <c r="BO7" s="91"/>
      <c r="BP7" s="92"/>
      <c r="BQ7" s="93"/>
      <c r="BR7" s="94"/>
      <c r="BS7" s="92"/>
      <c r="BT7" s="93"/>
      <c r="BU7" s="94"/>
      <c r="BV7" s="92"/>
      <c r="BW7" s="95"/>
      <c r="BX7" s="91"/>
      <c r="BY7" s="92"/>
      <c r="BZ7" s="93"/>
      <c r="CA7" s="94"/>
      <c r="CB7" s="92"/>
      <c r="CC7" s="93"/>
      <c r="CD7" s="94"/>
      <c r="CE7" s="92"/>
      <c r="CF7" s="95"/>
      <c r="CG7" s="91"/>
      <c r="CH7" s="92"/>
      <c r="CI7" s="93"/>
      <c r="CJ7" s="94"/>
      <c r="CK7" s="92"/>
      <c r="CL7" s="93"/>
      <c r="CM7" s="94"/>
      <c r="CN7" s="92"/>
      <c r="CO7" s="95"/>
    </row>
    <row r="8" spans="1:93" ht="19.5" customHeight="1" thickBot="1" x14ac:dyDescent="0.3">
      <c r="B8" s="129"/>
      <c r="C8" s="102">
        <v>0</v>
      </c>
      <c r="D8" s="96"/>
      <c r="E8" s="97"/>
      <c r="F8" s="98"/>
      <c r="G8" s="99"/>
      <c r="H8" s="97"/>
      <c r="I8" s="98"/>
      <c r="J8" s="99"/>
      <c r="K8" s="97"/>
      <c r="L8" s="100"/>
      <c r="M8" s="96"/>
      <c r="N8" s="97"/>
      <c r="O8" s="98"/>
      <c r="P8" s="99"/>
      <c r="Q8" s="97"/>
      <c r="R8" s="98"/>
      <c r="S8" s="99"/>
      <c r="T8" s="97"/>
      <c r="U8" s="100"/>
      <c r="V8" s="96"/>
      <c r="W8" s="97"/>
      <c r="X8" s="98"/>
      <c r="Y8" s="99"/>
      <c r="Z8" s="97"/>
      <c r="AA8" s="98"/>
      <c r="AB8" s="99"/>
      <c r="AC8" s="97"/>
      <c r="AD8" s="100"/>
      <c r="AE8" s="96"/>
      <c r="AF8" s="97"/>
      <c r="AG8" s="98"/>
      <c r="AH8" s="99"/>
      <c r="AI8" s="97"/>
      <c r="AJ8" s="98"/>
      <c r="AK8" s="99"/>
      <c r="AL8" s="97"/>
      <c r="AM8" s="100"/>
      <c r="AN8" s="96"/>
      <c r="AO8" s="97"/>
      <c r="AP8" s="98"/>
      <c r="AQ8" s="99"/>
      <c r="AR8" s="97"/>
      <c r="AS8" s="98"/>
      <c r="AT8" s="99"/>
      <c r="AU8" s="97"/>
      <c r="AV8" s="100"/>
      <c r="AW8" s="96"/>
      <c r="AX8" s="97"/>
      <c r="AY8" s="98"/>
      <c r="AZ8" s="99"/>
      <c r="BA8" s="97"/>
      <c r="BB8" s="98"/>
      <c r="BC8" s="99"/>
      <c r="BD8" s="97"/>
      <c r="BE8" s="100"/>
      <c r="BF8" s="96"/>
      <c r="BG8" s="97"/>
      <c r="BH8" s="98"/>
      <c r="BI8" s="99"/>
      <c r="BJ8" s="97"/>
      <c r="BK8" s="98"/>
      <c r="BL8" s="99"/>
      <c r="BM8" s="97"/>
      <c r="BN8" s="100"/>
      <c r="BO8" s="96"/>
      <c r="BP8" s="97"/>
      <c r="BQ8" s="98"/>
      <c r="BR8" s="99"/>
      <c r="BS8" s="97"/>
      <c r="BT8" s="98"/>
      <c r="BU8" s="99"/>
      <c r="BV8" s="97"/>
      <c r="BW8" s="100"/>
      <c r="BX8" s="96"/>
      <c r="BY8" s="97"/>
      <c r="BZ8" s="98"/>
      <c r="CA8" s="99"/>
      <c r="CB8" s="97"/>
      <c r="CC8" s="98"/>
      <c r="CD8" s="99"/>
      <c r="CE8" s="97"/>
      <c r="CF8" s="100"/>
      <c r="CG8" s="96"/>
      <c r="CH8" s="97"/>
      <c r="CI8" s="98"/>
      <c r="CJ8" s="99"/>
      <c r="CK8" s="97"/>
      <c r="CL8" s="98"/>
      <c r="CM8" s="99"/>
      <c r="CN8" s="97"/>
      <c r="CO8" s="100"/>
    </row>
    <row r="9" spans="1:93" ht="19.5" customHeight="1" x14ac:dyDescent="0.25">
      <c r="B9" s="128">
        <f>Donnees!$C$23</f>
        <v>0</v>
      </c>
      <c r="C9" s="101">
        <v>0</v>
      </c>
      <c r="D9" s="91"/>
      <c r="E9" s="92"/>
      <c r="F9" s="93"/>
      <c r="G9" s="94"/>
      <c r="H9" s="92"/>
      <c r="I9" s="93"/>
      <c r="J9" s="94"/>
      <c r="K9" s="92"/>
      <c r="L9" s="95"/>
      <c r="M9" s="91"/>
      <c r="N9" s="92"/>
      <c r="O9" s="93"/>
      <c r="P9" s="94"/>
      <c r="Q9" s="92"/>
      <c r="R9" s="93"/>
      <c r="S9" s="94"/>
      <c r="T9" s="92"/>
      <c r="U9" s="95"/>
      <c r="V9" s="91"/>
      <c r="W9" s="92"/>
      <c r="X9" s="93"/>
      <c r="Y9" s="94"/>
      <c r="Z9" s="92"/>
      <c r="AA9" s="93"/>
      <c r="AB9" s="94"/>
      <c r="AC9" s="92"/>
      <c r="AD9" s="95"/>
      <c r="AE9" s="91"/>
      <c r="AF9" s="92"/>
      <c r="AG9" s="93"/>
      <c r="AH9" s="94"/>
      <c r="AI9" s="92"/>
      <c r="AJ9" s="93"/>
      <c r="AK9" s="94"/>
      <c r="AL9" s="92"/>
      <c r="AM9" s="95"/>
      <c r="AN9" s="91"/>
      <c r="AO9" s="92"/>
      <c r="AP9" s="93"/>
      <c r="AQ9" s="94"/>
      <c r="AR9" s="92"/>
      <c r="AS9" s="93"/>
      <c r="AT9" s="94"/>
      <c r="AU9" s="92"/>
      <c r="AV9" s="95"/>
      <c r="AW9" s="91"/>
      <c r="AX9" s="92"/>
      <c r="AY9" s="93"/>
      <c r="AZ9" s="94"/>
      <c r="BA9" s="92"/>
      <c r="BB9" s="93"/>
      <c r="BC9" s="94"/>
      <c r="BD9" s="92"/>
      <c r="BE9" s="95"/>
      <c r="BF9" s="91"/>
      <c r="BG9" s="92"/>
      <c r="BH9" s="93"/>
      <c r="BI9" s="94"/>
      <c r="BJ9" s="92"/>
      <c r="BK9" s="93"/>
      <c r="BL9" s="94"/>
      <c r="BM9" s="92"/>
      <c r="BN9" s="95"/>
      <c r="BO9" s="91"/>
      <c r="BP9" s="92"/>
      <c r="BQ9" s="93"/>
      <c r="BR9" s="94"/>
      <c r="BS9" s="92"/>
      <c r="BT9" s="93"/>
      <c r="BU9" s="94"/>
      <c r="BV9" s="92"/>
      <c r="BW9" s="95"/>
      <c r="BX9" s="91"/>
      <c r="BY9" s="92"/>
      <c r="BZ9" s="93"/>
      <c r="CA9" s="94"/>
      <c r="CB9" s="92"/>
      <c r="CC9" s="93"/>
      <c r="CD9" s="94"/>
      <c r="CE9" s="92"/>
      <c r="CF9" s="95"/>
      <c r="CG9" s="91"/>
      <c r="CH9" s="92"/>
      <c r="CI9" s="93"/>
      <c r="CJ9" s="94"/>
      <c r="CK9" s="92"/>
      <c r="CL9" s="93"/>
      <c r="CM9" s="94"/>
      <c r="CN9" s="92"/>
      <c r="CO9" s="95"/>
    </row>
    <row r="10" spans="1:93" ht="19.5" customHeight="1" thickBot="1" x14ac:dyDescent="0.3">
      <c r="B10" s="129"/>
      <c r="C10" s="102">
        <v>0</v>
      </c>
      <c r="D10" s="96"/>
      <c r="E10" s="97"/>
      <c r="F10" s="98"/>
      <c r="G10" s="99"/>
      <c r="H10" s="97"/>
      <c r="I10" s="98"/>
      <c r="J10" s="99"/>
      <c r="K10" s="97"/>
      <c r="L10" s="100"/>
      <c r="M10" s="96"/>
      <c r="N10" s="97"/>
      <c r="O10" s="98"/>
      <c r="P10" s="99"/>
      <c r="Q10" s="97"/>
      <c r="R10" s="98"/>
      <c r="S10" s="99"/>
      <c r="T10" s="97"/>
      <c r="U10" s="100"/>
      <c r="V10" s="96"/>
      <c r="W10" s="97"/>
      <c r="X10" s="98"/>
      <c r="Y10" s="99"/>
      <c r="Z10" s="97"/>
      <c r="AA10" s="98"/>
      <c r="AB10" s="99"/>
      <c r="AC10" s="97"/>
      <c r="AD10" s="100"/>
      <c r="AE10" s="96"/>
      <c r="AF10" s="97"/>
      <c r="AG10" s="98"/>
      <c r="AH10" s="99"/>
      <c r="AI10" s="97"/>
      <c r="AJ10" s="98"/>
      <c r="AK10" s="99"/>
      <c r="AL10" s="97"/>
      <c r="AM10" s="100"/>
      <c r="AN10" s="96"/>
      <c r="AO10" s="97"/>
      <c r="AP10" s="98"/>
      <c r="AQ10" s="99"/>
      <c r="AR10" s="97"/>
      <c r="AS10" s="98"/>
      <c r="AT10" s="99"/>
      <c r="AU10" s="97"/>
      <c r="AV10" s="100"/>
      <c r="AW10" s="96"/>
      <c r="AX10" s="97"/>
      <c r="AY10" s="98"/>
      <c r="AZ10" s="99"/>
      <c r="BA10" s="97"/>
      <c r="BB10" s="98"/>
      <c r="BC10" s="99"/>
      <c r="BD10" s="97"/>
      <c r="BE10" s="100"/>
      <c r="BF10" s="96"/>
      <c r="BG10" s="97"/>
      <c r="BH10" s="98"/>
      <c r="BI10" s="99"/>
      <c r="BJ10" s="97"/>
      <c r="BK10" s="98"/>
      <c r="BL10" s="99"/>
      <c r="BM10" s="97"/>
      <c r="BN10" s="100"/>
      <c r="BO10" s="96"/>
      <c r="BP10" s="97"/>
      <c r="BQ10" s="98"/>
      <c r="BR10" s="99"/>
      <c r="BS10" s="97"/>
      <c r="BT10" s="98"/>
      <c r="BU10" s="99"/>
      <c r="BV10" s="97"/>
      <c r="BW10" s="100"/>
      <c r="BX10" s="96"/>
      <c r="BY10" s="97"/>
      <c r="BZ10" s="98"/>
      <c r="CA10" s="99"/>
      <c r="CB10" s="97"/>
      <c r="CC10" s="98"/>
      <c r="CD10" s="99"/>
      <c r="CE10" s="97"/>
      <c r="CF10" s="100"/>
      <c r="CG10" s="96"/>
      <c r="CH10" s="97"/>
      <c r="CI10" s="98"/>
      <c r="CJ10" s="99"/>
      <c r="CK10" s="97"/>
      <c r="CL10" s="98"/>
      <c r="CM10" s="99"/>
      <c r="CN10" s="97"/>
      <c r="CO10" s="100"/>
    </row>
    <row r="11" spans="1:93" ht="19.5" customHeight="1" x14ac:dyDescent="0.25">
      <c r="B11" s="128">
        <f>Donnees!$C$24</f>
        <v>0</v>
      </c>
      <c r="C11" s="101">
        <v>0</v>
      </c>
      <c r="D11" s="91"/>
      <c r="E11" s="92"/>
      <c r="F11" s="93"/>
      <c r="G11" s="94"/>
      <c r="H11" s="92"/>
      <c r="I11" s="93"/>
      <c r="J11" s="94"/>
      <c r="K11" s="92"/>
      <c r="L11" s="95"/>
      <c r="M11" s="91"/>
      <c r="N11" s="92"/>
      <c r="O11" s="93"/>
      <c r="P11" s="94"/>
      <c r="Q11" s="92"/>
      <c r="R11" s="93"/>
      <c r="S11" s="94"/>
      <c r="T11" s="92"/>
      <c r="U11" s="95"/>
      <c r="V11" s="91"/>
      <c r="W11" s="92"/>
      <c r="X11" s="93"/>
      <c r="Y11" s="94"/>
      <c r="Z11" s="92"/>
      <c r="AA11" s="93"/>
      <c r="AB11" s="94"/>
      <c r="AC11" s="92"/>
      <c r="AD11" s="95"/>
      <c r="AE11" s="91"/>
      <c r="AF11" s="92"/>
      <c r="AG11" s="93"/>
      <c r="AH11" s="94"/>
      <c r="AI11" s="92"/>
      <c r="AJ11" s="93"/>
      <c r="AK11" s="94"/>
      <c r="AL11" s="92"/>
      <c r="AM11" s="95"/>
      <c r="AN11" s="91"/>
      <c r="AO11" s="92"/>
      <c r="AP11" s="93"/>
      <c r="AQ11" s="94"/>
      <c r="AR11" s="92"/>
      <c r="AS11" s="93"/>
      <c r="AT11" s="94"/>
      <c r="AU11" s="92"/>
      <c r="AV11" s="95"/>
      <c r="AW11" s="91"/>
      <c r="AX11" s="92"/>
      <c r="AY11" s="93"/>
      <c r="AZ11" s="94"/>
      <c r="BA11" s="92"/>
      <c r="BB11" s="93"/>
      <c r="BC11" s="94"/>
      <c r="BD11" s="92"/>
      <c r="BE11" s="95"/>
      <c r="BF11" s="91"/>
      <c r="BG11" s="92"/>
      <c r="BH11" s="93"/>
      <c r="BI11" s="94"/>
      <c r="BJ11" s="92"/>
      <c r="BK11" s="93"/>
      <c r="BL11" s="94"/>
      <c r="BM11" s="92"/>
      <c r="BN11" s="95"/>
      <c r="BO11" s="91"/>
      <c r="BP11" s="92"/>
      <c r="BQ11" s="93"/>
      <c r="BR11" s="94"/>
      <c r="BS11" s="92"/>
      <c r="BT11" s="93"/>
      <c r="BU11" s="94"/>
      <c r="BV11" s="92"/>
      <c r="BW11" s="95"/>
      <c r="BX11" s="91"/>
      <c r="BY11" s="92"/>
      <c r="BZ11" s="93"/>
      <c r="CA11" s="94"/>
      <c r="CB11" s="92"/>
      <c r="CC11" s="93"/>
      <c r="CD11" s="94"/>
      <c r="CE11" s="92"/>
      <c r="CF11" s="95"/>
      <c r="CG11" s="91"/>
      <c r="CH11" s="92"/>
      <c r="CI11" s="93"/>
      <c r="CJ11" s="94"/>
      <c r="CK11" s="92"/>
      <c r="CL11" s="93"/>
      <c r="CM11" s="94"/>
      <c r="CN11" s="92"/>
      <c r="CO11" s="95"/>
    </row>
    <row r="12" spans="1:93" ht="19.5" customHeight="1" thickBot="1" x14ac:dyDescent="0.3">
      <c r="B12" s="129"/>
      <c r="C12" s="102">
        <v>0</v>
      </c>
      <c r="D12" s="96"/>
      <c r="E12" s="97"/>
      <c r="F12" s="98"/>
      <c r="G12" s="99"/>
      <c r="H12" s="97"/>
      <c r="I12" s="98"/>
      <c r="J12" s="99"/>
      <c r="K12" s="97"/>
      <c r="L12" s="100"/>
      <c r="M12" s="96"/>
      <c r="N12" s="97"/>
      <c r="O12" s="98"/>
      <c r="P12" s="99"/>
      <c r="Q12" s="97"/>
      <c r="R12" s="98"/>
      <c r="S12" s="99"/>
      <c r="T12" s="97"/>
      <c r="U12" s="100"/>
      <c r="V12" s="96"/>
      <c r="W12" s="97"/>
      <c r="X12" s="98"/>
      <c r="Y12" s="99"/>
      <c r="Z12" s="97"/>
      <c r="AA12" s="98"/>
      <c r="AB12" s="99"/>
      <c r="AC12" s="97"/>
      <c r="AD12" s="100"/>
      <c r="AE12" s="96"/>
      <c r="AF12" s="97"/>
      <c r="AG12" s="98"/>
      <c r="AH12" s="99"/>
      <c r="AI12" s="97"/>
      <c r="AJ12" s="98"/>
      <c r="AK12" s="99"/>
      <c r="AL12" s="97"/>
      <c r="AM12" s="100"/>
      <c r="AN12" s="96"/>
      <c r="AO12" s="97"/>
      <c r="AP12" s="98"/>
      <c r="AQ12" s="99"/>
      <c r="AR12" s="97"/>
      <c r="AS12" s="98"/>
      <c r="AT12" s="99"/>
      <c r="AU12" s="97"/>
      <c r="AV12" s="100"/>
      <c r="AW12" s="96"/>
      <c r="AX12" s="97"/>
      <c r="AY12" s="98"/>
      <c r="AZ12" s="99"/>
      <c r="BA12" s="97"/>
      <c r="BB12" s="98"/>
      <c r="BC12" s="99"/>
      <c r="BD12" s="97"/>
      <c r="BE12" s="100"/>
      <c r="BF12" s="96"/>
      <c r="BG12" s="97"/>
      <c r="BH12" s="98"/>
      <c r="BI12" s="99"/>
      <c r="BJ12" s="97"/>
      <c r="BK12" s="98"/>
      <c r="BL12" s="99"/>
      <c r="BM12" s="97"/>
      <c r="BN12" s="100"/>
      <c r="BO12" s="96"/>
      <c r="BP12" s="97"/>
      <c r="BQ12" s="98"/>
      <c r="BR12" s="99"/>
      <c r="BS12" s="97"/>
      <c r="BT12" s="98"/>
      <c r="BU12" s="99"/>
      <c r="BV12" s="97"/>
      <c r="BW12" s="100"/>
      <c r="BX12" s="96"/>
      <c r="BY12" s="97"/>
      <c r="BZ12" s="98"/>
      <c r="CA12" s="99"/>
      <c r="CB12" s="97"/>
      <c r="CC12" s="98"/>
      <c r="CD12" s="99"/>
      <c r="CE12" s="97"/>
      <c r="CF12" s="100"/>
      <c r="CG12" s="96"/>
      <c r="CH12" s="97"/>
      <c r="CI12" s="98"/>
      <c r="CJ12" s="99"/>
      <c r="CK12" s="97"/>
      <c r="CL12" s="98"/>
      <c r="CM12" s="99"/>
      <c r="CN12" s="97"/>
      <c r="CO12" s="100"/>
    </row>
    <row r="13" spans="1:93" ht="19.5" customHeight="1" x14ac:dyDescent="0.25">
      <c r="B13" s="128">
        <f>Donnees!$C$25</f>
        <v>0</v>
      </c>
      <c r="C13" s="101">
        <v>0</v>
      </c>
      <c r="D13" s="91"/>
      <c r="E13" s="92"/>
      <c r="F13" s="93"/>
      <c r="G13" s="94"/>
      <c r="H13" s="92"/>
      <c r="I13" s="93"/>
      <c r="J13" s="94"/>
      <c r="K13" s="92"/>
      <c r="L13" s="95"/>
      <c r="M13" s="91"/>
      <c r="N13" s="92"/>
      <c r="O13" s="93"/>
      <c r="P13" s="94"/>
      <c r="Q13" s="92"/>
      <c r="R13" s="93"/>
      <c r="S13" s="94"/>
      <c r="T13" s="92"/>
      <c r="U13" s="95"/>
      <c r="V13" s="91"/>
      <c r="W13" s="92"/>
      <c r="X13" s="93"/>
      <c r="Y13" s="94"/>
      <c r="Z13" s="92"/>
      <c r="AA13" s="93"/>
      <c r="AB13" s="94"/>
      <c r="AC13" s="92"/>
      <c r="AD13" s="95"/>
      <c r="AE13" s="91"/>
      <c r="AF13" s="92"/>
      <c r="AG13" s="93"/>
      <c r="AH13" s="94"/>
      <c r="AI13" s="92"/>
      <c r="AJ13" s="93"/>
      <c r="AK13" s="94"/>
      <c r="AL13" s="92"/>
      <c r="AM13" s="95"/>
      <c r="AN13" s="91"/>
      <c r="AO13" s="92"/>
      <c r="AP13" s="93"/>
      <c r="AQ13" s="94"/>
      <c r="AR13" s="92"/>
      <c r="AS13" s="93"/>
      <c r="AT13" s="94"/>
      <c r="AU13" s="92"/>
      <c r="AV13" s="95"/>
      <c r="AW13" s="91"/>
      <c r="AX13" s="92"/>
      <c r="AY13" s="93"/>
      <c r="AZ13" s="94"/>
      <c r="BA13" s="92"/>
      <c r="BB13" s="93"/>
      <c r="BC13" s="94"/>
      <c r="BD13" s="92"/>
      <c r="BE13" s="95"/>
      <c r="BF13" s="91"/>
      <c r="BG13" s="92"/>
      <c r="BH13" s="93"/>
      <c r="BI13" s="94"/>
      <c r="BJ13" s="92"/>
      <c r="BK13" s="93"/>
      <c r="BL13" s="94"/>
      <c r="BM13" s="92"/>
      <c r="BN13" s="95"/>
      <c r="BO13" s="91"/>
      <c r="BP13" s="92"/>
      <c r="BQ13" s="93"/>
      <c r="BR13" s="94"/>
      <c r="BS13" s="92"/>
      <c r="BT13" s="93"/>
      <c r="BU13" s="94"/>
      <c r="BV13" s="92"/>
      <c r="BW13" s="95"/>
      <c r="BX13" s="91"/>
      <c r="BY13" s="92"/>
      <c r="BZ13" s="93"/>
      <c r="CA13" s="94"/>
      <c r="CB13" s="92"/>
      <c r="CC13" s="93"/>
      <c r="CD13" s="94"/>
      <c r="CE13" s="92"/>
      <c r="CF13" s="95"/>
      <c r="CG13" s="91"/>
      <c r="CH13" s="92"/>
      <c r="CI13" s="93"/>
      <c r="CJ13" s="94"/>
      <c r="CK13" s="92"/>
      <c r="CL13" s="93"/>
      <c r="CM13" s="94"/>
      <c r="CN13" s="92"/>
      <c r="CO13" s="95"/>
    </row>
    <row r="14" spans="1:93" ht="19.5" customHeight="1" thickBot="1" x14ac:dyDescent="0.3">
      <c r="B14" s="129"/>
      <c r="C14" s="102">
        <v>0</v>
      </c>
      <c r="D14" s="96"/>
      <c r="E14" s="97"/>
      <c r="F14" s="98"/>
      <c r="G14" s="99"/>
      <c r="H14" s="97"/>
      <c r="I14" s="98"/>
      <c r="J14" s="99"/>
      <c r="K14" s="97"/>
      <c r="L14" s="100"/>
      <c r="M14" s="96"/>
      <c r="N14" s="97"/>
      <c r="O14" s="98"/>
      <c r="P14" s="99"/>
      <c r="Q14" s="97"/>
      <c r="R14" s="98"/>
      <c r="S14" s="99"/>
      <c r="T14" s="97"/>
      <c r="U14" s="100"/>
      <c r="V14" s="96"/>
      <c r="W14" s="97"/>
      <c r="X14" s="98"/>
      <c r="Y14" s="99"/>
      <c r="Z14" s="97"/>
      <c r="AA14" s="98"/>
      <c r="AB14" s="99"/>
      <c r="AC14" s="97"/>
      <c r="AD14" s="100"/>
      <c r="AE14" s="96"/>
      <c r="AF14" s="97"/>
      <c r="AG14" s="98"/>
      <c r="AH14" s="99"/>
      <c r="AI14" s="97"/>
      <c r="AJ14" s="98"/>
      <c r="AK14" s="99"/>
      <c r="AL14" s="97"/>
      <c r="AM14" s="100"/>
      <c r="AN14" s="96"/>
      <c r="AO14" s="97"/>
      <c r="AP14" s="98"/>
      <c r="AQ14" s="99"/>
      <c r="AR14" s="97"/>
      <c r="AS14" s="98"/>
      <c r="AT14" s="99"/>
      <c r="AU14" s="97"/>
      <c r="AV14" s="100"/>
      <c r="AW14" s="96"/>
      <c r="AX14" s="97"/>
      <c r="AY14" s="98"/>
      <c r="AZ14" s="99"/>
      <c r="BA14" s="97"/>
      <c r="BB14" s="98"/>
      <c r="BC14" s="99"/>
      <c r="BD14" s="97"/>
      <c r="BE14" s="100"/>
      <c r="BF14" s="96"/>
      <c r="BG14" s="97"/>
      <c r="BH14" s="98"/>
      <c r="BI14" s="99"/>
      <c r="BJ14" s="97"/>
      <c r="BK14" s="98"/>
      <c r="BL14" s="99"/>
      <c r="BM14" s="97"/>
      <c r="BN14" s="100"/>
      <c r="BO14" s="96"/>
      <c r="BP14" s="97"/>
      <c r="BQ14" s="98"/>
      <c r="BR14" s="99"/>
      <c r="BS14" s="97"/>
      <c r="BT14" s="98"/>
      <c r="BU14" s="99"/>
      <c r="BV14" s="97"/>
      <c r="BW14" s="100"/>
      <c r="BX14" s="96"/>
      <c r="BY14" s="97"/>
      <c r="BZ14" s="98"/>
      <c r="CA14" s="99"/>
      <c r="CB14" s="97"/>
      <c r="CC14" s="98"/>
      <c r="CD14" s="99"/>
      <c r="CE14" s="97"/>
      <c r="CF14" s="100"/>
      <c r="CG14" s="96"/>
      <c r="CH14" s="97"/>
      <c r="CI14" s="98"/>
      <c r="CJ14" s="99"/>
      <c r="CK14" s="97"/>
      <c r="CL14" s="98"/>
      <c r="CM14" s="99"/>
      <c r="CN14" s="97"/>
      <c r="CO14" s="100"/>
    </row>
    <row r="15" spans="1:93" ht="19.5" customHeight="1" x14ac:dyDescent="0.25">
      <c r="B15" s="128">
        <f>Donnees!$C$26</f>
        <v>0</v>
      </c>
      <c r="C15" s="101">
        <v>0</v>
      </c>
      <c r="D15" s="91"/>
      <c r="E15" s="92"/>
      <c r="F15" s="93"/>
      <c r="G15" s="94"/>
      <c r="H15" s="92"/>
      <c r="I15" s="93"/>
      <c r="J15" s="94"/>
      <c r="K15" s="92"/>
      <c r="L15" s="95"/>
      <c r="M15" s="91"/>
      <c r="N15" s="92"/>
      <c r="O15" s="93"/>
      <c r="P15" s="94"/>
      <c r="Q15" s="92"/>
      <c r="R15" s="93"/>
      <c r="S15" s="94"/>
      <c r="T15" s="92"/>
      <c r="U15" s="95"/>
      <c r="V15" s="91"/>
      <c r="W15" s="92"/>
      <c r="X15" s="93"/>
      <c r="Y15" s="94"/>
      <c r="Z15" s="92"/>
      <c r="AA15" s="93"/>
      <c r="AB15" s="94"/>
      <c r="AC15" s="92"/>
      <c r="AD15" s="95"/>
      <c r="AE15" s="91"/>
      <c r="AF15" s="92"/>
      <c r="AG15" s="93"/>
      <c r="AH15" s="94"/>
      <c r="AI15" s="92"/>
      <c r="AJ15" s="93"/>
      <c r="AK15" s="94"/>
      <c r="AL15" s="92"/>
      <c r="AM15" s="95"/>
      <c r="AN15" s="91"/>
      <c r="AO15" s="92"/>
      <c r="AP15" s="93"/>
      <c r="AQ15" s="94"/>
      <c r="AR15" s="92"/>
      <c r="AS15" s="93"/>
      <c r="AT15" s="94"/>
      <c r="AU15" s="92"/>
      <c r="AV15" s="95"/>
      <c r="AW15" s="91"/>
      <c r="AX15" s="92"/>
      <c r="AY15" s="93"/>
      <c r="AZ15" s="94"/>
      <c r="BA15" s="92"/>
      <c r="BB15" s="93"/>
      <c r="BC15" s="94"/>
      <c r="BD15" s="92"/>
      <c r="BE15" s="95"/>
      <c r="BF15" s="91"/>
      <c r="BG15" s="92"/>
      <c r="BH15" s="93"/>
      <c r="BI15" s="94"/>
      <c r="BJ15" s="92"/>
      <c r="BK15" s="93"/>
      <c r="BL15" s="94"/>
      <c r="BM15" s="92"/>
      <c r="BN15" s="95"/>
      <c r="BO15" s="91"/>
      <c r="BP15" s="92"/>
      <c r="BQ15" s="93"/>
      <c r="BR15" s="94"/>
      <c r="BS15" s="92"/>
      <c r="BT15" s="93"/>
      <c r="BU15" s="94"/>
      <c r="BV15" s="92"/>
      <c r="BW15" s="95"/>
      <c r="BX15" s="91"/>
      <c r="BY15" s="92"/>
      <c r="BZ15" s="93"/>
      <c r="CA15" s="94"/>
      <c r="CB15" s="92"/>
      <c r="CC15" s="93"/>
      <c r="CD15" s="94"/>
      <c r="CE15" s="92"/>
      <c r="CF15" s="95"/>
      <c r="CG15" s="91"/>
      <c r="CH15" s="92"/>
      <c r="CI15" s="93"/>
      <c r="CJ15" s="94"/>
      <c r="CK15" s="92"/>
      <c r="CL15" s="93"/>
      <c r="CM15" s="94"/>
      <c r="CN15" s="92"/>
      <c r="CO15" s="95"/>
    </row>
    <row r="16" spans="1:93" ht="19.5" customHeight="1" thickBot="1" x14ac:dyDescent="0.3">
      <c r="A16" s="103"/>
      <c r="B16" s="129"/>
      <c r="C16" s="102">
        <v>0</v>
      </c>
      <c r="D16" s="96"/>
      <c r="E16" s="97"/>
      <c r="F16" s="98"/>
      <c r="G16" s="99"/>
      <c r="H16" s="97"/>
      <c r="I16" s="98"/>
      <c r="J16" s="99"/>
      <c r="K16" s="97"/>
      <c r="L16" s="100"/>
      <c r="M16" s="96"/>
      <c r="N16" s="97"/>
      <c r="O16" s="98"/>
      <c r="P16" s="99"/>
      <c r="Q16" s="97"/>
      <c r="R16" s="98"/>
      <c r="S16" s="99"/>
      <c r="T16" s="97"/>
      <c r="U16" s="100"/>
      <c r="V16" s="96"/>
      <c r="W16" s="97"/>
      <c r="X16" s="98"/>
      <c r="Y16" s="99"/>
      <c r="Z16" s="97"/>
      <c r="AA16" s="98"/>
      <c r="AB16" s="99"/>
      <c r="AC16" s="97"/>
      <c r="AD16" s="100"/>
      <c r="AE16" s="96"/>
      <c r="AF16" s="97"/>
      <c r="AG16" s="98"/>
      <c r="AH16" s="99"/>
      <c r="AI16" s="97"/>
      <c r="AJ16" s="98"/>
      <c r="AK16" s="99"/>
      <c r="AL16" s="97"/>
      <c r="AM16" s="100"/>
      <c r="AN16" s="96"/>
      <c r="AO16" s="97"/>
      <c r="AP16" s="98"/>
      <c r="AQ16" s="99"/>
      <c r="AR16" s="97"/>
      <c r="AS16" s="98"/>
      <c r="AT16" s="99"/>
      <c r="AU16" s="97"/>
      <c r="AV16" s="100"/>
      <c r="AW16" s="96"/>
      <c r="AX16" s="97"/>
      <c r="AY16" s="98"/>
      <c r="AZ16" s="99"/>
      <c r="BA16" s="97"/>
      <c r="BB16" s="98"/>
      <c r="BC16" s="99"/>
      <c r="BD16" s="97"/>
      <c r="BE16" s="100"/>
      <c r="BF16" s="96"/>
      <c r="BG16" s="97"/>
      <c r="BH16" s="98"/>
      <c r="BI16" s="99"/>
      <c r="BJ16" s="97"/>
      <c r="BK16" s="98"/>
      <c r="BL16" s="99"/>
      <c r="BM16" s="97"/>
      <c r="BN16" s="100"/>
      <c r="BO16" s="96"/>
      <c r="BP16" s="97"/>
      <c r="BQ16" s="98"/>
      <c r="BR16" s="99"/>
      <c r="BS16" s="97"/>
      <c r="BT16" s="98"/>
      <c r="BU16" s="99"/>
      <c r="BV16" s="97"/>
      <c r="BW16" s="100"/>
      <c r="BX16" s="96"/>
      <c r="BY16" s="97"/>
      <c r="BZ16" s="98"/>
      <c r="CA16" s="99"/>
      <c r="CB16" s="97"/>
      <c r="CC16" s="98"/>
      <c r="CD16" s="99"/>
      <c r="CE16" s="97"/>
      <c r="CF16" s="100"/>
      <c r="CG16" s="96"/>
      <c r="CH16" s="97"/>
      <c r="CI16" s="98"/>
      <c r="CJ16" s="99"/>
      <c r="CK16" s="97"/>
      <c r="CL16" s="98"/>
      <c r="CM16" s="99"/>
      <c r="CN16" s="97"/>
      <c r="CO16" s="100"/>
    </row>
    <row r="17" spans="2:93" ht="19.5" customHeight="1" x14ac:dyDescent="0.25">
      <c r="B17" s="128">
        <f>Donnees!$C$27</f>
        <v>0</v>
      </c>
      <c r="C17" s="101">
        <v>0</v>
      </c>
      <c r="D17" s="91"/>
      <c r="E17" s="92"/>
      <c r="F17" s="93"/>
      <c r="G17" s="94"/>
      <c r="H17" s="92"/>
      <c r="I17" s="93"/>
      <c r="J17" s="94"/>
      <c r="K17" s="92"/>
      <c r="L17" s="95"/>
      <c r="M17" s="91"/>
      <c r="N17" s="92"/>
      <c r="O17" s="93"/>
      <c r="P17" s="94"/>
      <c r="Q17" s="92"/>
      <c r="R17" s="93"/>
      <c r="S17" s="94"/>
      <c r="T17" s="92"/>
      <c r="U17" s="95"/>
      <c r="V17" s="91"/>
      <c r="W17" s="92"/>
      <c r="X17" s="93"/>
      <c r="Y17" s="94"/>
      <c r="Z17" s="92"/>
      <c r="AA17" s="93"/>
      <c r="AB17" s="94"/>
      <c r="AC17" s="92"/>
      <c r="AD17" s="95"/>
      <c r="AE17" s="91"/>
      <c r="AF17" s="92"/>
      <c r="AG17" s="93"/>
      <c r="AH17" s="94"/>
      <c r="AI17" s="92"/>
      <c r="AJ17" s="93"/>
      <c r="AK17" s="94"/>
      <c r="AL17" s="92"/>
      <c r="AM17" s="95"/>
      <c r="AN17" s="91"/>
      <c r="AO17" s="92"/>
      <c r="AP17" s="93"/>
      <c r="AQ17" s="94"/>
      <c r="AR17" s="92"/>
      <c r="AS17" s="93"/>
      <c r="AT17" s="94"/>
      <c r="AU17" s="92"/>
      <c r="AV17" s="95"/>
      <c r="AW17" s="91"/>
      <c r="AX17" s="92"/>
      <c r="AY17" s="93"/>
      <c r="AZ17" s="94"/>
      <c r="BA17" s="92"/>
      <c r="BB17" s="93"/>
      <c r="BC17" s="94"/>
      <c r="BD17" s="92"/>
      <c r="BE17" s="95"/>
      <c r="BF17" s="91"/>
      <c r="BG17" s="92"/>
      <c r="BH17" s="93"/>
      <c r="BI17" s="94"/>
      <c r="BJ17" s="92"/>
      <c r="BK17" s="93"/>
      <c r="BL17" s="94"/>
      <c r="BM17" s="92"/>
      <c r="BN17" s="95"/>
      <c r="BO17" s="91"/>
      <c r="BP17" s="92"/>
      <c r="BQ17" s="93"/>
      <c r="BR17" s="94"/>
      <c r="BS17" s="92"/>
      <c r="BT17" s="93"/>
      <c r="BU17" s="94"/>
      <c r="BV17" s="92"/>
      <c r="BW17" s="95"/>
      <c r="BX17" s="91"/>
      <c r="BY17" s="92"/>
      <c r="BZ17" s="93"/>
      <c r="CA17" s="94"/>
      <c r="CB17" s="92"/>
      <c r="CC17" s="93"/>
      <c r="CD17" s="94"/>
      <c r="CE17" s="92"/>
      <c r="CF17" s="95"/>
      <c r="CG17" s="91"/>
      <c r="CH17" s="92"/>
      <c r="CI17" s="93"/>
      <c r="CJ17" s="94"/>
      <c r="CK17" s="92"/>
      <c r="CL17" s="93"/>
      <c r="CM17" s="94"/>
      <c r="CN17" s="92"/>
      <c r="CO17" s="95"/>
    </row>
    <row r="18" spans="2:93" ht="19.5" customHeight="1" thickBot="1" x14ac:dyDescent="0.3">
      <c r="B18" s="129"/>
      <c r="C18" s="102">
        <v>3</v>
      </c>
      <c r="D18" s="96"/>
      <c r="E18" s="97"/>
      <c r="F18" s="98"/>
      <c r="G18" s="99"/>
      <c r="H18" s="97"/>
      <c r="I18" s="116"/>
      <c r="J18" s="117"/>
      <c r="K18" s="115"/>
      <c r="L18" s="100"/>
      <c r="M18" s="96"/>
      <c r="N18" s="97"/>
      <c r="O18" s="98"/>
      <c r="P18" s="99"/>
      <c r="Q18" s="97"/>
      <c r="R18" s="98"/>
      <c r="S18" s="99"/>
      <c r="T18" s="97"/>
      <c r="U18" s="100"/>
      <c r="V18" s="96"/>
      <c r="W18" s="97"/>
      <c r="X18" s="98"/>
      <c r="Y18" s="99"/>
      <c r="Z18" s="97"/>
      <c r="AA18" s="98"/>
      <c r="AB18" s="99"/>
      <c r="AC18" s="97"/>
      <c r="AD18" s="100"/>
      <c r="AE18" s="96"/>
      <c r="AF18" s="97"/>
      <c r="AG18" s="98"/>
      <c r="AH18" s="99"/>
      <c r="AI18" s="97"/>
      <c r="AJ18" s="98"/>
      <c r="AK18" s="99"/>
      <c r="AL18" s="97"/>
      <c r="AM18" s="100"/>
      <c r="AN18" s="96"/>
      <c r="AO18" s="97"/>
      <c r="AP18" s="98"/>
      <c r="AQ18" s="99"/>
      <c r="AR18" s="97"/>
      <c r="AS18" s="98"/>
      <c r="AT18" s="99"/>
      <c r="AU18" s="97"/>
      <c r="AV18" s="100"/>
      <c r="AW18" s="96"/>
      <c r="AX18" s="97"/>
      <c r="AY18" s="98"/>
      <c r="AZ18" s="99"/>
      <c r="BA18" s="97"/>
      <c r="BB18" s="98"/>
      <c r="BC18" s="99"/>
      <c r="BD18" s="97"/>
      <c r="BE18" s="100"/>
      <c r="BF18" s="96"/>
      <c r="BG18" s="97"/>
      <c r="BH18" s="98"/>
      <c r="BI18" s="99"/>
      <c r="BJ18" s="97"/>
      <c r="BK18" s="98"/>
      <c r="BL18" s="99"/>
      <c r="BM18" s="97"/>
      <c r="BN18" s="100"/>
      <c r="BO18" s="96"/>
      <c r="BP18" s="97"/>
      <c r="BQ18" s="98"/>
      <c r="BR18" s="99"/>
      <c r="BS18" s="97"/>
      <c r="BT18" s="98"/>
      <c r="BU18" s="99"/>
      <c r="BV18" s="97"/>
      <c r="BW18" s="100"/>
      <c r="BX18" s="96"/>
      <c r="BY18" s="97"/>
      <c r="BZ18" s="98"/>
      <c r="CA18" s="99"/>
      <c r="CB18" s="97"/>
      <c r="CC18" s="98"/>
      <c r="CD18" s="99"/>
      <c r="CE18" s="97"/>
      <c r="CF18" s="100"/>
      <c r="CG18" s="96"/>
      <c r="CH18" s="97"/>
      <c r="CI18" s="98"/>
      <c r="CJ18" s="99"/>
      <c r="CK18" s="97"/>
      <c r="CL18" s="98"/>
      <c r="CM18" s="99"/>
      <c r="CN18" s="97"/>
      <c r="CO18" s="100"/>
    </row>
    <row r="19" spans="2:93" ht="19.5" customHeight="1" x14ac:dyDescent="0.25">
      <c r="B19" s="128">
        <f>Donnees!$C$28</f>
        <v>0</v>
      </c>
      <c r="C19" s="101">
        <v>0</v>
      </c>
      <c r="D19" s="91"/>
      <c r="E19" s="92"/>
      <c r="F19" s="93"/>
      <c r="G19" s="94"/>
      <c r="H19" s="92"/>
      <c r="I19" s="93"/>
      <c r="J19" s="94"/>
      <c r="K19" s="92"/>
      <c r="L19" s="95"/>
      <c r="M19" s="91"/>
      <c r="N19" s="92"/>
      <c r="O19" s="93"/>
      <c r="P19" s="94"/>
      <c r="Q19" s="92"/>
      <c r="R19" s="93"/>
      <c r="S19" s="94"/>
      <c r="T19" s="92"/>
      <c r="U19" s="95"/>
      <c r="V19" s="91"/>
      <c r="W19" s="92"/>
      <c r="X19" s="93"/>
      <c r="Y19" s="94"/>
      <c r="Z19" s="92"/>
      <c r="AA19" s="93"/>
      <c r="AB19" s="94"/>
      <c r="AC19" s="92"/>
      <c r="AD19" s="95"/>
      <c r="AE19" s="91"/>
      <c r="AF19" s="92"/>
      <c r="AG19" s="93"/>
      <c r="AH19" s="94"/>
      <c r="AI19" s="92"/>
      <c r="AJ19" s="93"/>
      <c r="AK19" s="94"/>
      <c r="AL19" s="92"/>
      <c r="AM19" s="95"/>
      <c r="AN19" s="91"/>
      <c r="AO19" s="92"/>
      <c r="AP19" s="93"/>
      <c r="AQ19" s="94"/>
      <c r="AR19" s="92"/>
      <c r="AS19" s="93"/>
      <c r="AT19" s="94"/>
      <c r="AU19" s="92"/>
      <c r="AV19" s="95"/>
      <c r="AW19" s="91"/>
      <c r="AX19" s="92"/>
      <c r="AY19" s="93"/>
      <c r="AZ19" s="94"/>
      <c r="BA19" s="92"/>
      <c r="BB19" s="93"/>
      <c r="BC19" s="94"/>
      <c r="BD19" s="92"/>
      <c r="BE19" s="95"/>
      <c r="BF19" s="91"/>
      <c r="BG19" s="92"/>
      <c r="BH19" s="93"/>
      <c r="BI19" s="94"/>
      <c r="BJ19" s="92"/>
      <c r="BK19" s="93"/>
      <c r="BL19" s="94"/>
      <c r="BM19" s="92"/>
      <c r="BN19" s="95"/>
      <c r="BO19" s="91"/>
      <c r="BP19" s="92"/>
      <c r="BQ19" s="93"/>
      <c r="BR19" s="94"/>
      <c r="BS19" s="92"/>
      <c r="BT19" s="93"/>
      <c r="BU19" s="94"/>
      <c r="BV19" s="92"/>
      <c r="BW19" s="95"/>
      <c r="BX19" s="91"/>
      <c r="BY19" s="92"/>
      <c r="BZ19" s="93"/>
      <c r="CA19" s="94"/>
      <c r="CB19" s="92"/>
      <c r="CC19" s="93"/>
      <c r="CD19" s="94"/>
      <c r="CE19" s="92"/>
      <c r="CF19" s="95"/>
      <c r="CG19" s="91"/>
      <c r="CH19" s="92"/>
      <c r="CI19" s="93"/>
      <c r="CJ19" s="94"/>
      <c r="CK19" s="92"/>
      <c r="CL19" s="93"/>
      <c r="CM19" s="94"/>
      <c r="CN19" s="92"/>
      <c r="CO19" s="95"/>
    </row>
    <row r="20" spans="2:93" ht="19.5" customHeight="1" x14ac:dyDescent="0.25">
      <c r="B20" s="129"/>
      <c r="C20" s="102">
        <v>5</v>
      </c>
      <c r="D20" s="114"/>
      <c r="E20" s="115"/>
      <c r="F20" s="116"/>
      <c r="G20" s="117"/>
      <c r="H20" s="115"/>
      <c r="I20" s="98"/>
      <c r="J20" s="99"/>
      <c r="K20" s="97"/>
      <c r="L20" s="100"/>
      <c r="M20" s="96"/>
      <c r="N20" s="97"/>
      <c r="O20" s="98"/>
      <c r="P20" s="99"/>
      <c r="Q20" s="97"/>
      <c r="R20" s="98"/>
      <c r="S20" s="99"/>
      <c r="T20" s="97"/>
      <c r="U20" s="100"/>
      <c r="V20" s="96"/>
      <c r="W20" s="97"/>
      <c r="X20" s="98"/>
      <c r="Y20" s="99"/>
      <c r="Z20" s="97"/>
      <c r="AA20" s="98"/>
      <c r="AB20" s="99"/>
      <c r="AC20" s="97"/>
      <c r="AD20" s="100"/>
      <c r="AE20" s="96"/>
      <c r="AF20" s="97"/>
      <c r="AG20" s="98"/>
      <c r="AH20" s="99"/>
      <c r="AI20" s="97"/>
      <c r="AJ20" s="98"/>
      <c r="AK20" s="99"/>
      <c r="AL20" s="97"/>
      <c r="AM20" s="100"/>
      <c r="AN20" s="96"/>
      <c r="AO20" s="97"/>
      <c r="AP20" s="98"/>
      <c r="AQ20" s="99"/>
      <c r="AR20" s="97"/>
      <c r="AS20" s="98"/>
      <c r="AT20" s="99"/>
      <c r="AU20" s="97"/>
      <c r="AV20" s="100"/>
      <c r="AW20" s="96"/>
      <c r="AX20" s="97"/>
      <c r="AY20" s="98"/>
      <c r="AZ20" s="99"/>
      <c r="BA20" s="97"/>
      <c r="BB20" s="98"/>
      <c r="BC20" s="99"/>
      <c r="BD20" s="97"/>
      <c r="BE20" s="100"/>
      <c r="BF20" s="96"/>
      <c r="BG20" s="97"/>
      <c r="BH20" s="98"/>
      <c r="BI20" s="99"/>
      <c r="BJ20" s="97"/>
      <c r="BK20" s="98"/>
      <c r="BL20" s="99"/>
      <c r="BM20" s="97"/>
      <c r="BN20" s="100"/>
      <c r="BO20" s="96"/>
      <c r="BP20" s="97"/>
      <c r="BQ20" s="98"/>
      <c r="BR20" s="99"/>
      <c r="BS20" s="97"/>
      <c r="BT20" s="98"/>
      <c r="BU20" s="99"/>
      <c r="BV20" s="97"/>
      <c r="BW20" s="100"/>
      <c r="BX20" s="96"/>
      <c r="BY20" s="97"/>
      <c r="BZ20" s="98"/>
      <c r="CA20" s="99"/>
      <c r="CB20" s="97"/>
      <c r="CC20" s="98"/>
      <c r="CD20" s="99"/>
      <c r="CE20" s="97"/>
      <c r="CF20" s="100"/>
      <c r="CG20" s="96"/>
      <c r="CH20" s="97"/>
      <c r="CI20" s="98"/>
      <c r="CJ20" s="99"/>
      <c r="CK20" s="97"/>
      <c r="CL20" s="98"/>
      <c r="CM20" s="99"/>
      <c r="CN20" s="97"/>
      <c r="CO20" s="100"/>
    </row>
    <row r="21" spans="2:93" ht="19.5" customHeight="1" x14ac:dyDescent="0.25">
      <c r="B21" s="25" t="s">
        <v>15</v>
      </c>
      <c r="C21" s="27">
        <f>SUM($C$3,$C$5,$C$7,$C$9,$C$11,$C$13,$C$15,$C$17,$C$19)</f>
        <v>0</v>
      </c>
      <c r="D21" s="104"/>
      <c r="E21" s="105"/>
      <c r="F21" s="105"/>
      <c r="G21" s="105"/>
      <c r="H21" s="105"/>
      <c r="I21" s="105"/>
      <c r="J21" s="105"/>
      <c r="K21" s="105"/>
      <c r="L21" s="106"/>
      <c r="M21" s="104"/>
      <c r="N21" s="105"/>
      <c r="O21" s="105"/>
      <c r="P21" s="105"/>
      <c r="Q21" s="105"/>
      <c r="R21" s="105"/>
      <c r="S21" s="105"/>
      <c r="T21" s="105"/>
      <c r="U21" s="106"/>
      <c r="V21" s="104"/>
      <c r="W21" s="105"/>
      <c r="X21" s="105"/>
      <c r="Y21" s="105"/>
      <c r="Z21" s="105"/>
      <c r="AA21" s="105"/>
      <c r="AB21" s="105"/>
      <c r="AC21" s="105"/>
      <c r="AD21" s="106"/>
      <c r="AE21" s="104"/>
      <c r="AF21" s="105"/>
      <c r="AG21" s="105"/>
      <c r="AH21" s="105"/>
      <c r="AI21" s="105"/>
      <c r="AJ21" s="105"/>
      <c r="AK21" s="105"/>
      <c r="AL21" s="105"/>
      <c r="AM21" s="106"/>
      <c r="AN21" s="104"/>
      <c r="AO21" s="105"/>
      <c r="AP21" s="105"/>
      <c r="AQ21" s="105"/>
      <c r="AR21" s="105"/>
      <c r="AS21" s="105"/>
      <c r="AT21" s="105"/>
      <c r="AU21" s="105"/>
      <c r="AV21" s="106"/>
      <c r="AW21" s="104"/>
      <c r="AX21" s="105"/>
      <c r="AY21" s="105"/>
      <c r="AZ21" s="105"/>
      <c r="BA21" s="105"/>
      <c r="BB21" s="105"/>
      <c r="BC21" s="105"/>
      <c r="BD21" s="105"/>
      <c r="BE21" s="106"/>
      <c r="BF21" s="104"/>
      <c r="BG21" s="105"/>
      <c r="BH21" s="105"/>
      <c r="BI21" s="105"/>
      <c r="BJ21" s="105"/>
      <c r="BK21" s="105"/>
      <c r="BL21" s="105"/>
      <c r="BM21" s="105"/>
      <c r="BN21" s="106"/>
      <c r="BO21" s="104"/>
      <c r="BP21" s="105"/>
      <c r="BQ21" s="105"/>
      <c r="BR21" s="105"/>
      <c r="BS21" s="105"/>
      <c r="BT21" s="105"/>
      <c r="BU21" s="105"/>
      <c r="BV21" s="105"/>
      <c r="BW21" s="106"/>
      <c r="BX21" s="104"/>
      <c r="BY21" s="105"/>
      <c r="BZ21" s="105"/>
      <c r="CA21" s="105"/>
      <c r="CB21" s="105"/>
      <c r="CC21" s="105"/>
      <c r="CD21" s="105"/>
      <c r="CE21" s="105"/>
      <c r="CF21" s="106"/>
      <c r="CG21" s="104"/>
      <c r="CH21" s="105"/>
      <c r="CI21" s="105"/>
      <c r="CJ21" s="105"/>
      <c r="CK21" s="105"/>
      <c r="CL21" s="105"/>
      <c r="CM21" s="105"/>
      <c r="CN21" s="105"/>
      <c r="CO21" s="106"/>
    </row>
    <row r="22" spans="2:93" ht="19.5" customHeight="1" thickBot="1" x14ac:dyDescent="0.3">
      <c r="B22" s="26" t="s">
        <v>16</v>
      </c>
      <c r="C22" s="28">
        <f>SUM($C$4,$C$6,$C$8,$C$10,$C$12,$C$14,$C$16,$C$18,$C$20)</f>
        <v>9</v>
      </c>
      <c r="D22" s="107"/>
      <c r="E22" s="108"/>
      <c r="F22" s="108"/>
      <c r="G22" s="108"/>
      <c r="H22" s="108"/>
      <c r="I22" s="108"/>
      <c r="J22" s="108"/>
      <c r="K22" s="108"/>
      <c r="L22" s="109"/>
      <c r="M22" s="107"/>
      <c r="N22" s="108"/>
      <c r="O22" s="108"/>
      <c r="P22" s="108"/>
      <c r="Q22" s="108"/>
      <c r="R22" s="108"/>
      <c r="S22" s="108"/>
      <c r="T22" s="108"/>
      <c r="U22" s="109"/>
      <c r="V22" s="107"/>
      <c r="W22" s="108"/>
      <c r="X22" s="108"/>
      <c r="Y22" s="108"/>
      <c r="Z22" s="108"/>
      <c r="AA22" s="108"/>
      <c r="AB22" s="108"/>
      <c r="AC22" s="108"/>
      <c r="AD22" s="109"/>
      <c r="AE22" s="107"/>
      <c r="AF22" s="108"/>
      <c r="AG22" s="108"/>
      <c r="AH22" s="108"/>
      <c r="AI22" s="108"/>
      <c r="AJ22" s="108"/>
      <c r="AK22" s="108"/>
      <c r="AL22" s="108"/>
      <c r="AM22" s="109"/>
      <c r="AN22" s="107"/>
      <c r="AO22" s="108"/>
      <c r="AP22" s="108"/>
      <c r="AQ22" s="108"/>
      <c r="AR22" s="108"/>
      <c r="AS22" s="108"/>
      <c r="AT22" s="108"/>
      <c r="AU22" s="108"/>
      <c r="AV22" s="109"/>
      <c r="AW22" s="107"/>
      <c r="AX22" s="108"/>
      <c r="AY22" s="108"/>
      <c r="AZ22" s="108"/>
      <c r="BA22" s="108"/>
      <c r="BB22" s="108"/>
      <c r="BC22" s="108"/>
      <c r="BD22" s="108"/>
      <c r="BE22" s="109"/>
      <c r="BF22" s="107"/>
      <c r="BG22" s="108"/>
      <c r="BH22" s="108"/>
      <c r="BI22" s="108"/>
      <c r="BJ22" s="108"/>
      <c r="BK22" s="108"/>
      <c r="BL22" s="108"/>
      <c r="BM22" s="108"/>
      <c r="BN22" s="109"/>
      <c r="BO22" s="107"/>
      <c r="BP22" s="108"/>
      <c r="BQ22" s="108"/>
      <c r="BR22" s="108"/>
      <c r="BS22" s="108"/>
      <c r="BT22" s="108"/>
      <c r="BU22" s="108"/>
      <c r="BV22" s="108"/>
      <c r="BW22" s="109"/>
      <c r="BX22" s="107"/>
      <c r="BY22" s="108"/>
      <c r="BZ22" s="108"/>
      <c r="CA22" s="108"/>
      <c r="CB22" s="108"/>
      <c r="CC22" s="108"/>
      <c r="CD22" s="108"/>
      <c r="CE22" s="108"/>
      <c r="CF22" s="109"/>
      <c r="CG22" s="107"/>
      <c r="CH22" s="108"/>
      <c r="CI22" s="108"/>
      <c r="CJ22" s="108"/>
      <c r="CK22" s="108"/>
      <c r="CL22" s="108"/>
      <c r="CM22" s="108"/>
      <c r="CN22" s="108"/>
      <c r="CO22" s="109"/>
    </row>
  </sheetData>
  <sheetProtection sheet="1" objects="1" scenarios="1" insertRows="0" selectLockedCells="1"/>
  <mergeCells count="19">
    <mergeCell ref="V2:AD2"/>
    <mergeCell ref="B3:B4"/>
    <mergeCell ref="B5:B6"/>
    <mergeCell ref="B7:B8"/>
    <mergeCell ref="B9:B10"/>
    <mergeCell ref="B15:B16"/>
    <mergeCell ref="B17:B18"/>
    <mergeCell ref="B19:B20"/>
    <mergeCell ref="D2:L2"/>
    <mergeCell ref="M2:U2"/>
    <mergeCell ref="B11:B12"/>
    <mergeCell ref="B13:B14"/>
    <mergeCell ref="CG2:CO2"/>
    <mergeCell ref="AE2:AM2"/>
    <mergeCell ref="AN2:AV2"/>
    <mergeCell ref="AW2:BE2"/>
    <mergeCell ref="BF2:BN2"/>
    <mergeCell ref="BO2:BW2"/>
    <mergeCell ref="BX2:CF2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21">
      <formula1>0</formula1>
      <formula2>$C$9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B8" sqref="B8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4</v>
      </c>
      <c r="C2" s="15" t="s">
        <v>17</v>
      </c>
    </row>
    <row r="3" spans="1:4" ht="19.5" customHeight="1" x14ac:dyDescent="0.25">
      <c r="A3" s="19"/>
      <c r="B3" s="130" t="s">
        <v>24</v>
      </c>
      <c r="C3" s="16">
        <v>0</v>
      </c>
    </row>
    <row r="4" spans="1:4" ht="19.5" customHeight="1" x14ac:dyDescent="0.25">
      <c r="A4" s="19"/>
      <c r="B4" s="133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15</v>
      </c>
      <c r="C3" s="27">
        <v>0</v>
      </c>
    </row>
    <row r="4" spans="2:3" ht="18.75" thickBot="1" x14ac:dyDescent="0.3">
      <c r="B4" s="26" t="s">
        <v>16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13</v>
      </c>
      <c r="B1" s="7">
        <v>1</v>
      </c>
      <c r="C1" s="17"/>
      <c r="D1" s="87"/>
    </row>
    <row r="2" spans="1:4" ht="27.75" thickBot="1" x14ac:dyDescent="0.3">
      <c r="A2" s="8" t="s">
        <v>2</v>
      </c>
      <c r="B2" s="18" t="s">
        <v>14</v>
      </c>
      <c r="C2" s="8" t="s">
        <v>6</v>
      </c>
      <c r="D2" s="8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20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/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191"/>
  <sheetViews>
    <sheetView tabSelected="1" workbookViewId="0">
      <selection activeCell="C3" sqref="C3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>
        <f>Donnees!$C$9</f>
        <v>45243</v>
      </c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119" t="s">
        <v>39</v>
      </c>
      <c r="B3" s="4">
        <v>3</v>
      </c>
      <c r="C3" s="121" t="s">
        <v>44</v>
      </c>
      <c r="D3" s="112"/>
    </row>
    <row r="4" spans="1:4" s="53" customFormat="1" x14ac:dyDescent="0.25">
      <c r="A4" s="120" t="s">
        <v>40</v>
      </c>
      <c r="B4" s="2">
        <v>3</v>
      </c>
      <c r="C4" s="122" t="s">
        <v>42</v>
      </c>
      <c r="D4" s="10"/>
    </row>
    <row r="5" spans="1:4" s="53" customFormat="1" x14ac:dyDescent="0.25">
      <c r="A5" s="120" t="s">
        <v>41</v>
      </c>
      <c r="B5" s="2">
        <v>3</v>
      </c>
      <c r="C5" s="122" t="s">
        <v>43</v>
      </c>
      <c r="D5" s="113"/>
    </row>
    <row r="6" spans="1:4" s="53" customFormat="1" x14ac:dyDescent="0.25">
      <c r="A6" s="1"/>
      <c r="B6" s="2"/>
      <c r="C6" s="10"/>
      <c r="D6" s="113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9</v>
      </c>
      <c r="C18" s="111" t="s">
        <v>35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13</v>
      </c>
      <c r="B20" s="44">
        <v>2</v>
      </c>
      <c r="C20" s="45" t="s">
        <v>21</v>
      </c>
      <c r="D20" s="54">
        <f>$D$1+7</f>
        <v>45250</v>
      </c>
    </row>
    <row r="21" spans="1:9" ht="27.75" thickBot="1" x14ac:dyDescent="0.3">
      <c r="A21" s="46" t="s">
        <v>2</v>
      </c>
      <c r="B21" s="47" t="s">
        <v>14</v>
      </c>
      <c r="C21" s="46" t="s">
        <v>6</v>
      </c>
      <c r="D21" s="46" t="s">
        <v>12</v>
      </c>
    </row>
    <row r="22" spans="1:9" x14ac:dyDescent="0.25">
      <c r="A22" s="5"/>
      <c r="B22" s="4"/>
      <c r="C22" s="9"/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20</v>
      </c>
      <c r="B37" s="48">
        <f>SUM(B22:B36)</f>
        <v>0</v>
      </c>
      <c r="C37" s="111" t="s">
        <v>35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13</v>
      </c>
      <c r="B39" s="44">
        <v>3</v>
      </c>
      <c r="C39" s="45" t="s">
        <v>21</v>
      </c>
      <c r="D39" s="54">
        <f>$D$20+7</f>
        <v>45257</v>
      </c>
      <c r="E39" s="20"/>
      <c r="F39" s="20"/>
      <c r="G39" s="20"/>
      <c r="H39" s="20"/>
      <c r="I39" s="20"/>
    </row>
    <row r="40" spans="1:9" ht="27.75" thickBot="1" x14ac:dyDescent="0.3">
      <c r="A40" s="46" t="s">
        <v>2</v>
      </c>
      <c r="B40" s="47" t="s">
        <v>14</v>
      </c>
      <c r="C40" s="46" t="s">
        <v>6</v>
      </c>
      <c r="D40" s="46" t="s">
        <v>12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20</v>
      </c>
      <c r="B56" s="48">
        <f>SUM(B41:B55)</f>
        <v>0</v>
      </c>
      <c r="C56" s="111" t="s">
        <v>35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13</v>
      </c>
      <c r="B58" s="44">
        <v>4</v>
      </c>
      <c r="C58" s="45" t="s">
        <v>21</v>
      </c>
      <c r="D58" s="54">
        <f>$D$39+7</f>
        <v>45264</v>
      </c>
    </row>
    <row r="59" spans="1:4" ht="27.75" thickBot="1" x14ac:dyDescent="0.3">
      <c r="A59" s="46" t="s">
        <v>2</v>
      </c>
      <c r="B59" s="47" t="s">
        <v>14</v>
      </c>
      <c r="C59" s="46" t="s">
        <v>6</v>
      </c>
      <c r="D59" s="46" t="s">
        <v>12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20</v>
      </c>
      <c r="B75" s="48">
        <f>SUM(B60:B74)</f>
        <v>0</v>
      </c>
      <c r="C75" s="111" t="s">
        <v>35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13</v>
      </c>
      <c r="B77" s="44">
        <v>5</v>
      </c>
      <c r="C77" s="45" t="s">
        <v>21</v>
      </c>
      <c r="D77" s="54">
        <f>$D$58+7</f>
        <v>45271</v>
      </c>
    </row>
    <row r="78" spans="1:4" ht="27.75" thickBot="1" x14ac:dyDescent="0.3">
      <c r="A78" s="46" t="s">
        <v>2</v>
      </c>
      <c r="B78" s="47" t="s">
        <v>14</v>
      </c>
      <c r="C78" s="46" t="s">
        <v>6</v>
      </c>
      <c r="D78" s="46" t="s">
        <v>12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20</v>
      </c>
      <c r="B94" s="48">
        <f>SUM(B79:B93)</f>
        <v>0</v>
      </c>
      <c r="C94" s="111" t="s">
        <v>35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13</v>
      </c>
      <c r="B96" s="44">
        <v>6</v>
      </c>
      <c r="C96" s="45" t="s">
        <v>21</v>
      </c>
      <c r="D96" s="54">
        <f>$D$77+7</f>
        <v>45278</v>
      </c>
    </row>
    <row r="97" spans="1:4" ht="27.75" thickBot="1" x14ac:dyDescent="0.3">
      <c r="A97" s="46" t="s">
        <v>2</v>
      </c>
      <c r="B97" s="47" t="s">
        <v>14</v>
      </c>
      <c r="C97" s="46" t="s">
        <v>6</v>
      </c>
      <c r="D97" s="46" t="s">
        <v>12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20</v>
      </c>
      <c r="B113" s="48">
        <f>SUM(B98:B112)</f>
        <v>0</v>
      </c>
      <c r="C113" s="111" t="s">
        <v>35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13</v>
      </c>
      <c r="B115" s="44">
        <v>7</v>
      </c>
      <c r="C115" s="45" t="s">
        <v>21</v>
      </c>
      <c r="D115" s="54">
        <f>$D$96+7</f>
        <v>45285</v>
      </c>
    </row>
    <row r="116" spans="1:4" ht="27.75" thickBot="1" x14ac:dyDescent="0.3">
      <c r="A116" s="46" t="s">
        <v>2</v>
      </c>
      <c r="B116" s="47" t="s">
        <v>14</v>
      </c>
      <c r="C116" s="46" t="s">
        <v>6</v>
      </c>
      <c r="D116" s="46" t="s">
        <v>12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20</v>
      </c>
      <c r="B132" s="48">
        <f>SUM(B117:B131)</f>
        <v>0</v>
      </c>
      <c r="C132" s="111" t="s">
        <v>35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13</v>
      </c>
      <c r="B134" s="44">
        <v>8</v>
      </c>
      <c r="C134" s="45" t="s">
        <v>21</v>
      </c>
      <c r="D134" s="54">
        <f>$D$115+7</f>
        <v>45292</v>
      </c>
    </row>
    <row r="135" spans="1:4" ht="27.75" thickBot="1" x14ac:dyDescent="0.3">
      <c r="A135" s="46" t="s">
        <v>2</v>
      </c>
      <c r="B135" s="47" t="s">
        <v>14</v>
      </c>
      <c r="C135" s="46" t="s">
        <v>6</v>
      </c>
      <c r="D135" s="46" t="s">
        <v>12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20</v>
      </c>
      <c r="B151" s="48">
        <f>SUM(B136:B150)</f>
        <v>0</v>
      </c>
      <c r="C151" s="111" t="s">
        <v>35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13</v>
      </c>
      <c r="B153" s="44">
        <v>9</v>
      </c>
      <c r="C153" s="45" t="s">
        <v>21</v>
      </c>
      <c r="D153" s="54">
        <f>$D$134+7</f>
        <v>45299</v>
      </c>
    </row>
    <row r="154" spans="1:4" ht="27.75" thickBot="1" x14ac:dyDescent="0.3">
      <c r="A154" s="46" t="s">
        <v>2</v>
      </c>
      <c r="B154" s="47" t="s">
        <v>14</v>
      </c>
      <c r="C154" s="46" t="s">
        <v>6</v>
      </c>
      <c r="D154" s="46" t="s">
        <v>12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20</v>
      </c>
      <c r="B170" s="48">
        <f>SUM(B155:B169)</f>
        <v>0</v>
      </c>
      <c r="C170" s="111" t="s">
        <v>35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13</v>
      </c>
      <c r="B172" s="44">
        <v>10</v>
      </c>
      <c r="C172" s="45" t="s">
        <v>21</v>
      </c>
      <c r="D172" s="54">
        <f>$D$153+7</f>
        <v>45306</v>
      </c>
    </row>
    <row r="173" spans="1:4" ht="27.75" thickBot="1" x14ac:dyDescent="0.3">
      <c r="A173" s="46" t="s">
        <v>2</v>
      </c>
      <c r="B173" s="47" t="s">
        <v>14</v>
      </c>
      <c r="C173" s="46" t="s">
        <v>6</v>
      </c>
      <c r="D173" s="46" t="s">
        <v>12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20</v>
      </c>
      <c r="B189" s="48">
        <f>SUM(B174:B188)</f>
        <v>0</v>
      </c>
      <c r="C189" s="111" t="s">
        <v>35</v>
      </c>
      <c r="D189" s="49"/>
    </row>
    <row r="190" spans="1:4" ht="14.25" x14ac:dyDescent="0.3">
      <c r="A190" s="50"/>
      <c r="B190" s="50"/>
      <c r="C190" s="50"/>
      <c r="D190" s="50"/>
    </row>
    <row r="191" spans="1:4" x14ac:dyDescent="0.25">
      <c r="A191" s="110" t="s">
        <v>36</v>
      </c>
    </row>
  </sheetData>
  <sheetProtection sheet="1" objects="1" scenarios="1" formatCells="0" formatRows="0" insertRows="0" insertHyperlinks="0"/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3" ma:contentTypeDescription="Crée un document." ma:contentTypeScope="" ma:versionID="6d4ba5dfa70b1a569944237ca8b016e8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f8e2c8661e55e4c678c0e99d1a2e742d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bda93ba-b2b7-4d14-b091-02868274949d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C768F-1A7E-4F71-AD98-F1D12FAC1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5576F2-DA56-4DAD-9B77-0093008FA3D0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98d92101-24da-4498-9971-a24673344bd8"/>
    <ds:schemaRef ds:uri="http://purl.org/dc/elements/1.1/"/>
    <ds:schemaRef ds:uri="http://schemas.openxmlformats.org/package/2006/metadata/core-properties"/>
    <ds:schemaRef ds:uri="dfa80de1-e9bb-4cf2-893d-d06220b3971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9CA8D3-86C8-4C18-8AF8-8AB81EA180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Donnees</vt:lpstr>
      <vt:lpstr>Diagramme</vt:lpstr>
      <vt:lpstr>DiagramHeader</vt:lpstr>
      <vt:lpstr>DiagramFooter</vt:lpstr>
      <vt:lpstr>PlanificationWeek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EthanAymeric Schafstall</dc:creator>
  <cp:lastModifiedBy>EthanAymeric Schafstall</cp:lastModifiedBy>
  <cp:lastPrinted>2013-08-29T11:33:15Z</cp:lastPrinted>
  <dcterms:created xsi:type="dcterms:W3CDTF">1996-10-21T11:03:58Z</dcterms:created>
  <dcterms:modified xsi:type="dcterms:W3CDTF">2023-11-13T14:35:56Z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