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01imj\Documents\P_FUN_323\Data\"/>
    </mc:Choice>
  </mc:AlternateContent>
  <xr:revisionPtr revIDLastSave="0" documentId="13_ncr:1_{88D9CF47-9A5A-4F52-BA1E-597F2E9BBD0F}" xr6:coauthVersionLast="47" xr6:coauthVersionMax="47" xr10:uidLastSave="{00000000-0000-0000-0000-000000000000}"/>
  <bookViews>
    <workbookView xWindow="1560" yWindow="1560" windowWidth="21600" windowHeight="11310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29" i="1" l="1"/>
  <c r="E429" i="1"/>
  <c r="G429" i="1" s="1"/>
  <c r="J429" i="1" s="1"/>
  <c r="L429" i="1" s="1"/>
  <c r="M428" i="1"/>
  <c r="E428" i="1"/>
  <c r="G428" i="1" s="1"/>
  <c r="J428" i="1" s="1"/>
  <c r="L428" i="1" s="1"/>
  <c r="M427" i="1"/>
  <c r="E427" i="1"/>
  <c r="G427" i="1" s="1"/>
  <c r="J427" i="1" s="1"/>
  <c r="L427" i="1" s="1"/>
  <c r="M426" i="1"/>
  <c r="E426" i="1"/>
  <c r="G426" i="1" s="1"/>
  <c r="J426" i="1" s="1"/>
  <c r="L426" i="1" s="1"/>
  <c r="M425" i="1"/>
  <c r="E425" i="1"/>
  <c r="G425" i="1" s="1"/>
  <c r="J425" i="1" s="1"/>
  <c r="L425" i="1" s="1"/>
  <c r="M424" i="1"/>
  <c r="E424" i="1"/>
  <c r="G424" i="1" s="1"/>
  <c r="J424" i="1" s="1"/>
  <c r="L424" i="1" s="1"/>
  <c r="M423" i="1"/>
  <c r="E423" i="1"/>
  <c r="G423" i="1" s="1"/>
  <c r="J423" i="1" s="1"/>
  <c r="L423" i="1" s="1"/>
  <c r="M422" i="1"/>
  <c r="E422" i="1"/>
  <c r="G422" i="1" s="1"/>
  <c r="J422" i="1" s="1"/>
  <c r="L422" i="1" s="1"/>
  <c r="M421" i="1"/>
  <c r="E421" i="1"/>
  <c r="G421" i="1" s="1"/>
  <c r="J421" i="1" s="1"/>
  <c r="L421" i="1" s="1"/>
  <c r="M420" i="1"/>
  <c r="E420" i="1"/>
  <c r="G420" i="1" s="1"/>
  <c r="J420" i="1" s="1"/>
  <c r="L420" i="1" s="1"/>
  <c r="M419" i="1"/>
  <c r="E419" i="1"/>
  <c r="G419" i="1" s="1"/>
  <c r="J419" i="1" s="1"/>
  <c r="L419" i="1" s="1"/>
  <c r="M418" i="1"/>
  <c r="E418" i="1"/>
  <c r="G418" i="1" s="1"/>
  <c r="J418" i="1" s="1"/>
  <c r="L418" i="1" s="1"/>
  <c r="M417" i="1"/>
  <c r="E417" i="1"/>
  <c r="G417" i="1" s="1"/>
  <c r="J417" i="1" s="1"/>
  <c r="L417" i="1" s="1"/>
  <c r="M416" i="1"/>
  <c r="E416" i="1"/>
  <c r="G416" i="1" s="1"/>
  <c r="J416" i="1" s="1"/>
  <c r="L416" i="1" s="1"/>
  <c r="M415" i="1"/>
  <c r="E415" i="1"/>
  <c r="G415" i="1" s="1"/>
  <c r="J415" i="1" s="1"/>
  <c r="L415" i="1" s="1"/>
  <c r="M414" i="1"/>
  <c r="E414" i="1"/>
  <c r="G414" i="1" s="1"/>
  <c r="J414" i="1" s="1"/>
  <c r="L414" i="1" s="1"/>
  <c r="M413" i="1"/>
  <c r="E413" i="1"/>
  <c r="G413" i="1" s="1"/>
  <c r="J413" i="1" s="1"/>
  <c r="L413" i="1" s="1"/>
  <c r="M412" i="1"/>
  <c r="E412" i="1"/>
  <c r="G412" i="1" s="1"/>
  <c r="J412" i="1" s="1"/>
  <c r="L412" i="1" s="1"/>
  <c r="M411" i="1"/>
  <c r="E411" i="1"/>
  <c r="G411" i="1" s="1"/>
  <c r="J411" i="1" s="1"/>
  <c r="L411" i="1" s="1"/>
  <c r="M410" i="1"/>
  <c r="E410" i="1"/>
  <c r="G410" i="1" s="1"/>
  <c r="J410" i="1" s="1"/>
  <c r="L410" i="1" s="1"/>
  <c r="M409" i="1"/>
  <c r="E409" i="1"/>
  <c r="G409" i="1" s="1"/>
  <c r="J409" i="1" s="1"/>
  <c r="L409" i="1" s="1"/>
  <c r="M408" i="1" l="1"/>
  <c r="E408" i="1"/>
  <c r="G408" i="1" s="1"/>
  <c r="J408" i="1" s="1"/>
  <c r="L408" i="1" s="1"/>
  <c r="M407" i="1"/>
  <c r="E407" i="1"/>
  <c r="G407" i="1" s="1"/>
  <c r="J407" i="1" s="1"/>
  <c r="L407" i="1" s="1"/>
  <c r="M406" i="1"/>
  <c r="E406" i="1"/>
  <c r="G406" i="1" s="1"/>
  <c r="J406" i="1" s="1"/>
  <c r="L406" i="1" s="1"/>
  <c r="M405" i="1"/>
  <c r="E405" i="1"/>
  <c r="G405" i="1" s="1"/>
  <c r="J405" i="1" s="1"/>
  <c r="L405" i="1" s="1"/>
  <c r="M404" i="1" l="1"/>
  <c r="E404" i="1"/>
  <c r="G404" i="1" s="1"/>
  <c r="J404" i="1" s="1"/>
  <c r="L404" i="1" s="1"/>
  <c r="M403" i="1" l="1"/>
  <c r="E403" i="1"/>
  <c r="G403" i="1" s="1"/>
  <c r="J403" i="1" s="1"/>
  <c r="L403" i="1" s="1"/>
  <c r="M402" i="1" l="1"/>
  <c r="E402" i="1"/>
  <c r="G402" i="1" s="1"/>
  <c r="J402" i="1" s="1"/>
  <c r="L402" i="1" s="1"/>
  <c r="M401" i="1" l="1"/>
  <c r="E401" i="1"/>
  <c r="G401" i="1" s="1"/>
  <c r="J401" i="1" s="1"/>
  <c r="L401" i="1" s="1"/>
  <c r="M400" i="1" l="1"/>
  <c r="E400" i="1"/>
  <c r="G400" i="1" s="1"/>
  <c r="J400" i="1" s="1"/>
  <c r="L400" i="1" s="1"/>
  <c r="M399" i="1" l="1"/>
  <c r="E399" i="1"/>
  <c r="G399" i="1" s="1"/>
  <c r="J399" i="1" s="1"/>
  <c r="L399" i="1" s="1"/>
  <c r="M398" i="1" l="1"/>
  <c r="E398" i="1"/>
  <c r="G398" i="1" s="1"/>
  <c r="J398" i="1" s="1"/>
  <c r="L398" i="1" s="1"/>
  <c r="M397" i="1" l="1"/>
  <c r="E397" i="1"/>
  <c r="G397" i="1" s="1"/>
  <c r="J397" i="1" s="1"/>
  <c r="L397" i="1" s="1"/>
  <c r="M396" i="1" l="1"/>
  <c r="E396" i="1"/>
  <c r="G396" i="1" s="1"/>
  <c r="J396" i="1" s="1"/>
  <c r="L396" i="1" s="1"/>
  <c r="M395" i="1" l="1"/>
  <c r="E395" i="1"/>
  <c r="G395" i="1" s="1"/>
  <c r="J395" i="1" s="1"/>
  <c r="L395" i="1" s="1"/>
  <c r="M394" i="1" l="1"/>
  <c r="E394" i="1"/>
  <c r="G394" i="1" s="1"/>
  <c r="J394" i="1" s="1"/>
  <c r="L394" i="1" s="1"/>
  <c r="M393" i="1" l="1"/>
  <c r="E393" i="1"/>
  <c r="G393" i="1" s="1"/>
  <c r="J393" i="1" s="1"/>
  <c r="L393" i="1" s="1"/>
  <c r="M392" i="1" l="1"/>
  <c r="E392" i="1"/>
  <c r="G392" i="1" s="1"/>
  <c r="J392" i="1" s="1"/>
  <c r="L392" i="1" s="1"/>
  <c r="M391" i="1" l="1"/>
  <c r="E391" i="1"/>
  <c r="G391" i="1" s="1"/>
  <c r="J391" i="1" s="1"/>
  <c r="L391" i="1" s="1"/>
  <c r="M390" i="1" l="1"/>
  <c r="E390" i="1"/>
  <c r="G390" i="1"/>
  <c r="J390" i="1"/>
  <c r="L390" i="1"/>
  <c r="M389" i="1"/>
  <c r="E389" i="1"/>
  <c r="G389" i="1"/>
  <c r="J389" i="1" s="1"/>
  <c r="L389" i="1" s="1"/>
  <c r="M388" i="1"/>
  <c r="E388" i="1"/>
  <c r="G388" i="1"/>
  <c r="J388" i="1"/>
  <c r="L388" i="1" s="1"/>
  <c r="M387" i="1"/>
  <c r="E387" i="1"/>
  <c r="G387" i="1"/>
  <c r="J387" i="1"/>
  <c r="L387" i="1"/>
  <c r="M386" i="1"/>
  <c r="E386" i="1"/>
  <c r="G386" i="1" s="1"/>
  <c r="J386" i="1" s="1"/>
  <c r="L386" i="1" s="1"/>
  <c r="M385" i="1"/>
  <c r="E385" i="1"/>
  <c r="G385" i="1"/>
  <c r="J385" i="1"/>
  <c r="L385" i="1"/>
  <c r="M384" i="1"/>
  <c r="E384" i="1"/>
  <c r="G384" i="1" s="1"/>
  <c r="J384" i="1" s="1"/>
  <c r="L384" i="1" s="1"/>
  <c r="M383" i="1"/>
  <c r="E383" i="1"/>
  <c r="G383" i="1"/>
  <c r="J383" i="1" s="1"/>
  <c r="L383" i="1" s="1"/>
  <c r="M382" i="1"/>
  <c r="E382" i="1"/>
  <c r="G382" i="1"/>
  <c r="J382" i="1"/>
  <c r="L382" i="1"/>
  <c r="M381" i="1"/>
  <c r="E381" i="1"/>
  <c r="G381" i="1"/>
  <c r="J381" i="1" s="1"/>
  <c r="L381" i="1" s="1"/>
  <c r="E380" i="1"/>
  <c r="G380" i="1"/>
  <c r="M380" i="1"/>
  <c r="J380" i="1"/>
  <c r="L380" i="1" s="1"/>
  <c r="M379" i="1"/>
  <c r="E379" i="1"/>
  <c r="G379" i="1"/>
  <c r="J379" i="1"/>
  <c r="L379" i="1"/>
  <c r="M378" i="1"/>
  <c r="E378" i="1"/>
  <c r="G378" i="1" s="1"/>
  <c r="J378" i="1" s="1"/>
  <c r="L378" i="1" s="1"/>
  <c r="M377" i="1"/>
  <c r="E377" i="1"/>
  <c r="G377" i="1"/>
  <c r="J377" i="1"/>
  <c r="L377" i="1"/>
  <c r="M376" i="1"/>
  <c r="E376" i="1"/>
  <c r="G376" i="1" s="1"/>
  <c r="J376" i="1" s="1"/>
  <c r="L376" i="1" s="1"/>
  <c r="M375" i="1"/>
  <c r="E375" i="1"/>
  <c r="G375" i="1"/>
  <c r="J375" i="1" s="1"/>
  <c r="L375" i="1" s="1"/>
  <c r="M374" i="1"/>
  <c r="E374" i="1"/>
  <c r="G374" i="1"/>
  <c r="J374" i="1"/>
  <c r="L374" i="1"/>
  <c r="M373" i="1"/>
  <c r="E373" i="1"/>
  <c r="G373" i="1"/>
  <c r="J373" i="1" s="1"/>
  <c r="L373" i="1" s="1"/>
  <c r="M372" i="1"/>
  <c r="E372" i="1"/>
  <c r="G372" i="1"/>
  <c r="J372" i="1"/>
  <c r="L372" i="1" s="1"/>
  <c r="M371" i="1"/>
  <c r="E371" i="1"/>
  <c r="G371" i="1" s="1"/>
  <c r="J371" i="1" s="1"/>
  <c r="L371" i="1" s="1"/>
  <c r="M370" i="1"/>
  <c r="E370" i="1"/>
  <c r="G370" i="1" s="1"/>
  <c r="J370" i="1" s="1"/>
  <c r="L370" i="1" s="1"/>
  <c r="M369" i="1"/>
  <c r="E369" i="1"/>
  <c r="G369" i="1"/>
  <c r="J369" i="1"/>
  <c r="L369" i="1"/>
  <c r="M368" i="1"/>
  <c r="E368" i="1"/>
  <c r="G368" i="1" s="1"/>
  <c r="J368" i="1" s="1"/>
  <c r="L368" i="1" s="1"/>
  <c r="M367" i="1"/>
  <c r="E367" i="1"/>
  <c r="G367" i="1"/>
  <c r="J367" i="1" s="1"/>
  <c r="L367" i="1" s="1"/>
  <c r="M366" i="1"/>
  <c r="E366" i="1"/>
  <c r="G366" i="1"/>
  <c r="J366" i="1"/>
  <c r="L366" i="1"/>
  <c r="M365" i="1"/>
  <c r="E365" i="1"/>
  <c r="G365" i="1"/>
  <c r="J365" i="1" s="1"/>
  <c r="L365" i="1" s="1"/>
  <c r="M364" i="1"/>
  <c r="E364" i="1"/>
  <c r="G364" i="1"/>
  <c r="J364" i="1"/>
  <c r="L364" i="1" s="1"/>
  <c r="M363" i="1"/>
  <c r="E363" i="1"/>
  <c r="G363" i="1" s="1"/>
  <c r="J363" i="1" s="1"/>
  <c r="L363" i="1" s="1"/>
  <c r="M362" i="1"/>
  <c r="E362" i="1"/>
  <c r="G362" i="1" s="1"/>
  <c r="J362" i="1" s="1"/>
  <c r="L362" i="1" s="1"/>
  <c r="M361" i="1"/>
  <c r="E361" i="1"/>
  <c r="G361" i="1"/>
  <c r="J361" i="1"/>
  <c r="L361" i="1"/>
  <c r="M360" i="1"/>
  <c r="E360" i="1"/>
  <c r="G360" i="1" s="1"/>
  <c r="J360" i="1" s="1"/>
  <c r="L360" i="1" s="1"/>
  <c r="M359" i="1"/>
  <c r="E359" i="1"/>
  <c r="G359" i="1"/>
  <c r="J359" i="1" s="1"/>
  <c r="L359" i="1" s="1"/>
  <c r="M358" i="1"/>
  <c r="E358" i="1"/>
  <c r="G358" i="1"/>
  <c r="J358" i="1"/>
  <c r="L358" i="1"/>
  <c r="M357" i="1"/>
  <c r="E357" i="1"/>
  <c r="G357" i="1"/>
  <c r="J357" i="1" s="1"/>
  <c r="L357" i="1" s="1"/>
  <c r="M356" i="1"/>
  <c r="E356" i="1"/>
  <c r="G356" i="1"/>
  <c r="J356" i="1"/>
  <c r="L356" i="1" s="1"/>
  <c r="M355" i="1"/>
  <c r="E355" i="1"/>
  <c r="G355" i="1"/>
  <c r="J355" i="1" s="1"/>
  <c r="L355" i="1" s="1"/>
  <c r="M354" i="1"/>
  <c r="E354" i="1"/>
  <c r="G354" i="1" s="1"/>
  <c r="J354" i="1" s="1"/>
  <c r="L354" i="1" s="1"/>
  <c r="M353" i="1"/>
  <c r="E353" i="1"/>
  <c r="G353" i="1"/>
  <c r="J353" i="1"/>
  <c r="L353" i="1"/>
  <c r="M352" i="1"/>
  <c r="E352" i="1"/>
  <c r="G352" i="1" s="1"/>
  <c r="J352" i="1" s="1"/>
  <c r="L352" i="1" s="1"/>
  <c r="M351" i="1"/>
  <c r="E351" i="1"/>
  <c r="G351" i="1"/>
  <c r="J351" i="1" s="1"/>
  <c r="L351" i="1" s="1"/>
  <c r="M350" i="1"/>
  <c r="E350" i="1"/>
  <c r="G350" i="1" s="1"/>
  <c r="J350" i="1" s="1"/>
  <c r="L350" i="1" s="1"/>
  <c r="M349" i="1"/>
  <c r="E349" i="1"/>
  <c r="G349" i="1"/>
  <c r="J349" i="1" s="1"/>
  <c r="L349" i="1" s="1"/>
  <c r="M348" i="1"/>
  <c r="E348" i="1"/>
  <c r="G348" i="1"/>
  <c r="J348" i="1"/>
  <c r="L348" i="1" s="1"/>
  <c r="M347" i="1"/>
  <c r="E347" i="1"/>
  <c r="G347" i="1" s="1"/>
  <c r="J347" i="1" s="1"/>
  <c r="L347" i="1" s="1"/>
  <c r="M344" i="1"/>
  <c r="M345" i="1"/>
  <c r="M346" i="1"/>
  <c r="E338" i="1"/>
  <c r="G338" i="1" s="1"/>
  <c r="J338" i="1" s="1"/>
  <c r="L338" i="1" s="1"/>
  <c r="E339" i="1"/>
  <c r="G339" i="1" s="1"/>
  <c r="J339" i="1" s="1"/>
  <c r="L339" i="1" s="1"/>
  <c r="E340" i="1"/>
  <c r="G340" i="1" s="1"/>
  <c r="J340" i="1" s="1"/>
  <c r="L340" i="1" s="1"/>
  <c r="E341" i="1"/>
  <c r="G341" i="1" s="1"/>
  <c r="J341" i="1" s="1"/>
  <c r="L341" i="1" s="1"/>
  <c r="E342" i="1"/>
  <c r="G342" i="1"/>
  <c r="J342" i="1"/>
  <c r="L342" i="1" s="1"/>
  <c r="E343" i="1"/>
  <c r="G343" i="1" s="1"/>
  <c r="J343" i="1" s="1"/>
  <c r="L343" i="1" s="1"/>
  <c r="E344" i="1"/>
  <c r="G344" i="1"/>
  <c r="J344" i="1" s="1"/>
  <c r="L344" i="1" s="1"/>
  <c r="E345" i="1"/>
  <c r="G345" i="1" s="1"/>
  <c r="J345" i="1" s="1"/>
  <c r="L345" i="1" s="1"/>
  <c r="E346" i="1"/>
  <c r="G346" i="1"/>
  <c r="J346" i="1" s="1"/>
  <c r="L346" i="1" s="1"/>
  <c r="M343" i="1"/>
  <c r="M342" i="1"/>
  <c r="M341" i="1"/>
  <c r="M340" i="1"/>
  <c r="M339" i="1"/>
  <c r="M338" i="1"/>
  <c r="M337" i="1"/>
  <c r="E337" i="1"/>
  <c r="G337" i="1" s="1"/>
  <c r="J337" i="1" s="1"/>
  <c r="L337" i="1"/>
  <c r="M336" i="1"/>
  <c r="E336" i="1"/>
  <c r="G336" i="1" s="1"/>
  <c r="J336" i="1" s="1"/>
  <c r="L336" i="1" s="1"/>
  <c r="M335" i="1"/>
  <c r="E335" i="1"/>
  <c r="G335" i="1"/>
  <c r="J335" i="1" s="1"/>
  <c r="L335" i="1" s="1"/>
  <c r="M334" i="1"/>
  <c r="E334" i="1"/>
  <c r="G334" i="1" s="1"/>
  <c r="J334" i="1" s="1"/>
  <c r="L334" i="1" s="1"/>
  <c r="M333" i="1"/>
  <c r="E333" i="1"/>
  <c r="G333" i="1"/>
  <c r="J333" i="1" s="1"/>
  <c r="L333" i="1" s="1"/>
  <c r="M332" i="1"/>
  <c r="E332" i="1"/>
  <c r="G332" i="1"/>
  <c r="J332" i="1"/>
  <c r="L332" i="1" s="1"/>
  <c r="M331" i="1"/>
  <c r="E331" i="1"/>
  <c r="G331" i="1" s="1"/>
  <c r="J331" i="1" s="1"/>
  <c r="L331" i="1" s="1"/>
  <c r="M330" i="1"/>
  <c r="E330" i="1"/>
  <c r="G330" i="1" s="1"/>
  <c r="J330" i="1" s="1"/>
  <c r="L330" i="1" s="1"/>
  <c r="M329" i="1"/>
  <c r="E329" i="1"/>
  <c r="G329" i="1" s="1"/>
  <c r="J329" i="1" s="1"/>
  <c r="L329" i="1"/>
  <c r="M328" i="1"/>
  <c r="E328" i="1"/>
  <c r="G328" i="1" s="1"/>
  <c r="J328" i="1" s="1"/>
  <c r="L328" i="1" s="1"/>
  <c r="M327" i="1"/>
  <c r="E327" i="1"/>
  <c r="G327" i="1"/>
  <c r="J327" i="1" s="1"/>
  <c r="L327" i="1" s="1"/>
  <c r="M326" i="1"/>
  <c r="E326" i="1"/>
  <c r="G326" i="1" s="1"/>
  <c r="J326" i="1" s="1"/>
  <c r="L326" i="1" s="1"/>
  <c r="M325" i="1"/>
  <c r="E325" i="1"/>
  <c r="G325" i="1"/>
  <c r="J325" i="1" s="1"/>
  <c r="L325" i="1" s="1"/>
  <c r="M324" i="1"/>
  <c r="E324" i="1"/>
  <c r="G324" i="1"/>
  <c r="J324" i="1"/>
  <c r="L324" i="1" s="1"/>
  <c r="M323" i="1"/>
  <c r="E323" i="1"/>
  <c r="G323" i="1"/>
  <c r="J323" i="1" s="1"/>
  <c r="L323" i="1" s="1"/>
  <c r="M322" i="1"/>
  <c r="E322" i="1"/>
  <c r="G322" i="1" s="1"/>
  <c r="J322" i="1" s="1"/>
  <c r="L322" i="1" s="1"/>
  <c r="M321" i="1"/>
  <c r="E321" i="1"/>
  <c r="G321" i="1" s="1"/>
  <c r="J321" i="1" s="1"/>
  <c r="L321" i="1"/>
  <c r="M320" i="1"/>
  <c r="E320" i="1"/>
  <c r="G320" i="1" s="1"/>
  <c r="J320" i="1" s="1"/>
  <c r="L320" i="1" s="1"/>
  <c r="M319" i="1"/>
  <c r="E319" i="1"/>
  <c r="G319" i="1"/>
  <c r="J319" i="1" s="1"/>
  <c r="L319" i="1" s="1"/>
  <c r="M318" i="1"/>
  <c r="E318" i="1"/>
  <c r="G318" i="1" s="1"/>
  <c r="J318" i="1" s="1"/>
  <c r="L318" i="1" s="1"/>
  <c r="M317" i="1"/>
  <c r="E317" i="1"/>
  <c r="G317" i="1"/>
  <c r="J317" i="1" s="1"/>
  <c r="L317" i="1" s="1"/>
  <c r="M316" i="1"/>
  <c r="E316" i="1"/>
  <c r="G316" i="1"/>
  <c r="J316" i="1"/>
  <c r="L316" i="1" s="1"/>
  <c r="M315" i="1"/>
  <c r="E315" i="1"/>
  <c r="G315" i="1"/>
  <c r="J315" i="1" s="1"/>
  <c r="L315" i="1" s="1"/>
  <c r="M314" i="1"/>
  <c r="E314" i="1"/>
  <c r="G314" i="1" s="1"/>
  <c r="J314" i="1" s="1"/>
  <c r="L314" i="1" s="1"/>
  <c r="M313" i="1"/>
  <c r="E313" i="1"/>
  <c r="G313" i="1" s="1"/>
  <c r="J313" i="1" s="1"/>
  <c r="L313" i="1"/>
  <c r="M312" i="1"/>
  <c r="E312" i="1"/>
  <c r="G312" i="1" s="1"/>
  <c r="J312" i="1" s="1"/>
  <c r="L312" i="1" s="1"/>
  <c r="M311" i="1"/>
  <c r="E311" i="1"/>
  <c r="G311" i="1"/>
  <c r="J311" i="1" s="1"/>
  <c r="L311" i="1" s="1"/>
  <c r="M310" i="1"/>
  <c r="E310" i="1"/>
  <c r="G310" i="1"/>
  <c r="J310" i="1" s="1"/>
  <c r="L310" i="1" s="1"/>
  <c r="M309" i="1"/>
  <c r="E309" i="1"/>
  <c r="G309" i="1"/>
  <c r="J309" i="1" s="1"/>
  <c r="L309" i="1" s="1"/>
  <c r="M308" i="1"/>
  <c r="E308" i="1"/>
  <c r="G308" i="1"/>
  <c r="J308" i="1"/>
  <c r="L308" i="1" s="1"/>
  <c r="M307" i="1"/>
  <c r="E307" i="1"/>
  <c r="G307" i="1"/>
  <c r="J307" i="1" s="1"/>
  <c r="L307" i="1" s="1"/>
  <c r="M306" i="1"/>
  <c r="E306" i="1"/>
  <c r="G306" i="1" s="1"/>
  <c r="J306" i="1" s="1"/>
  <c r="L306" i="1" s="1"/>
  <c r="M305" i="1"/>
  <c r="E305" i="1"/>
  <c r="G305" i="1" s="1"/>
  <c r="J305" i="1" s="1"/>
  <c r="L305" i="1"/>
  <c r="M304" i="1"/>
  <c r="E304" i="1"/>
  <c r="G304" i="1" s="1"/>
  <c r="J304" i="1" s="1"/>
  <c r="L304" i="1" s="1"/>
  <c r="M303" i="1"/>
  <c r="E303" i="1"/>
  <c r="G303" i="1"/>
  <c r="J303" i="1" s="1"/>
  <c r="L303" i="1" s="1"/>
  <c r="M302" i="1"/>
  <c r="E302" i="1"/>
  <c r="G302" i="1" s="1"/>
  <c r="J302" i="1" s="1"/>
  <c r="L302" i="1" s="1"/>
  <c r="M301" i="1"/>
  <c r="E301" i="1"/>
  <c r="G301" i="1"/>
  <c r="J301" i="1" s="1"/>
  <c r="L301" i="1" s="1"/>
  <c r="M300" i="1"/>
  <c r="E300" i="1"/>
  <c r="G300" i="1"/>
  <c r="J300" i="1"/>
  <c r="L300" i="1" s="1"/>
  <c r="M299" i="1"/>
  <c r="E299" i="1"/>
  <c r="G299" i="1" s="1"/>
  <c r="J299" i="1" s="1"/>
  <c r="L299" i="1" s="1"/>
  <c r="M298" i="1"/>
  <c r="E298" i="1"/>
  <c r="G298" i="1" s="1"/>
  <c r="J298" i="1" s="1"/>
  <c r="L298" i="1" s="1"/>
  <c r="M297" i="1"/>
  <c r="E297" i="1"/>
  <c r="G297" i="1" s="1"/>
  <c r="J297" i="1" s="1"/>
  <c r="L297" i="1"/>
  <c r="M296" i="1"/>
  <c r="E296" i="1"/>
  <c r="G296" i="1" s="1"/>
  <c r="J296" i="1" s="1"/>
  <c r="L296" i="1" s="1"/>
  <c r="M295" i="1"/>
  <c r="E295" i="1"/>
  <c r="G295" i="1"/>
  <c r="J295" i="1"/>
  <c r="L295" i="1" s="1"/>
  <c r="M294" i="1"/>
  <c r="E294" i="1"/>
  <c r="G294" i="1" s="1"/>
  <c r="J294" i="1" s="1"/>
  <c r="L294" i="1" s="1"/>
  <c r="M293" i="1"/>
  <c r="E293" i="1"/>
  <c r="G293" i="1" s="1"/>
  <c r="J293" i="1" s="1"/>
  <c r="L293" i="1" s="1"/>
  <c r="M292" i="1"/>
  <c r="E292" i="1"/>
  <c r="G292" i="1"/>
  <c r="J292" i="1"/>
  <c r="L292" i="1" s="1"/>
  <c r="M291" i="1"/>
  <c r="E291" i="1"/>
  <c r="G291" i="1"/>
  <c r="J291" i="1" s="1"/>
  <c r="L291" i="1" s="1"/>
  <c r="M290" i="1"/>
  <c r="E290" i="1"/>
  <c r="G290" i="1" s="1"/>
  <c r="J290" i="1" s="1"/>
  <c r="L290" i="1" s="1"/>
  <c r="M289" i="1"/>
  <c r="E289" i="1"/>
  <c r="G289" i="1" s="1"/>
  <c r="J289" i="1" s="1"/>
  <c r="L289" i="1"/>
  <c r="M288" i="1"/>
  <c r="E288" i="1"/>
  <c r="G288" i="1" s="1"/>
  <c r="J288" i="1" s="1"/>
  <c r="L288" i="1" s="1"/>
  <c r="M287" i="1"/>
  <c r="E287" i="1"/>
  <c r="G287" i="1"/>
  <c r="J287" i="1"/>
  <c r="L287" i="1" s="1"/>
  <c r="M286" i="1"/>
  <c r="E286" i="1"/>
  <c r="G286" i="1" s="1"/>
  <c r="J286" i="1" s="1"/>
  <c r="L286" i="1" s="1"/>
  <c r="M285" i="1"/>
  <c r="E285" i="1"/>
  <c r="G285" i="1" s="1"/>
  <c r="J285" i="1" s="1"/>
  <c r="L285" i="1" s="1"/>
  <c r="M284" i="1"/>
  <c r="E284" i="1"/>
  <c r="G284" i="1"/>
  <c r="J284" i="1"/>
  <c r="L284" i="1" s="1"/>
  <c r="M283" i="1"/>
  <c r="E283" i="1"/>
  <c r="G283" i="1"/>
  <c r="J283" i="1" s="1"/>
  <c r="L283" i="1" s="1"/>
  <c r="M282" i="1"/>
  <c r="E282" i="1"/>
  <c r="G282" i="1" s="1"/>
  <c r="J282" i="1" s="1"/>
  <c r="L282" i="1" s="1"/>
  <c r="M281" i="1"/>
  <c r="E281" i="1"/>
  <c r="G281" i="1" s="1"/>
  <c r="J281" i="1" s="1"/>
  <c r="L281" i="1"/>
  <c r="M280" i="1"/>
  <c r="E280" i="1"/>
  <c r="G280" i="1" s="1"/>
  <c r="J280" i="1" s="1"/>
  <c r="L280" i="1" s="1"/>
  <c r="M279" i="1"/>
  <c r="E279" i="1"/>
  <c r="G279" i="1"/>
  <c r="J279" i="1"/>
  <c r="L279" i="1" s="1"/>
  <c r="M278" i="1"/>
  <c r="E278" i="1"/>
  <c r="G278" i="1" s="1"/>
  <c r="J278" i="1" s="1"/>
  <c r="L278" i="1" s="1"/>
  <c r="M277" i="1"/>
  <c r="E277" i="1"/>
  <c r="G277" i="1" s="1"/>
  <c r="J277" i="1" s="1"/>
  <c r="L277" i="1" s="1"/>
  <c r="M276" i="1"/>
  <c r="E276" i="1"/>
  <c r="G276" i="1"/>
  <c r="J276" i="1"/>
  <c r="L276" i="1" s="1"/>
  <c r="M275" i="1"/>
  <c r="E275" i="1"/>
  <c r="G275" i="1"/>
  <c r="J275" i="1" s="1"/>
  <c r="L275" i="1" s="1"/>
  <c r="M274" i="1"/>
  <c r="E274" i="1"/>
  <c r="G274" i="1" s="1"/>
  <c r="J274" i="1" s="1"/>
  <c r="L274" i="1" s="1"/>
  <c r="M273" i="1"/>
  <c r="E273" i="1"/>
  <c r="G273" i="1"/>
  <c r="J273" i="1"/>
  <c r="L273" i="1"/>
  <c r="M272" i="1"/>
  <c r="E272" i="1"/>
  <c r="G272" i="1" s="1"/>
  <c r="J272" i="1" s="1"/>
  <c r="L272" i="1" s="1"/>
  <c r="M271" i="1"/>
  <c r="E271" i="1"/>
  <c r="G271" i="1"/>
  <c r="J271" i="1"/>
  <c r="L271" i="1" s="1"/>
  <c r="M270" i="1"/>
  <c r="E270" i="1"/>
  <c r="G270" i="1" s="1"/>
  <c r="J270" i="1" s="1"/>
  <c r="L270" i="1" s="1"/>
  <c r="M269" i="1"/>
  <c r="E269" i="1"/>
  <c r="G269" i="1" s="1"/>
  <c r="J269" i="1" s="1"/>
  <c r="L269" i="1" s="1"/>
  <c r="M268" i="1"/>
  <c r="E268" i="1"/>
  <c r="G268" i="1" s="1"/>
  <c r="J268" i="1" s="1"/>
  <c r="L268" i="1" s="1"/>
  <c r="M267" i="1"/>
  <c r="E267" i="1"/>
  <c r="G267" i="1" s="1"/>
  <c r="J267" i="1" s="1"/>
  <c r="L267" i="1" s="1"/>
  <c r="E266" i="1"/>
  <c r="G266" i="1"/>
  <c r="J266" i="1" s="1"/>
  <c r="L266" i="1" s="1"/>
  <c r="M266" i="1"/>
  <c r="E265" i="1"/>
  <c r="G265" i="1"/>
  <c r="J265" i="1" s="1"/>
  <c r="L265" i="1" s="1"/>
  <c r="M265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E252" i="1"/>
  <c r="G252" i="1" s="1"/>
  <c r="J252" i="1" s="1"/>
  <c r="L252" i="1" s="1"/>
  <c r="E244" i="1"/>
  <c r="G244" i="1"/>
  <c r="J244" i="1" s="1"/>
  <c r="L244" i="1" s="1"/>
  <c r="E236" i="1"/>
  <c r="G236" i="1" s="1"/>
  <c r="J236" i="1" s="1"/>
  <c r="L236" i="1" s="1"/>
  <c r="E228" i="1"/>
  <c r="G228" i="1"/>
  <c r="J228" i="1" s="1"/>
  <c r="L228" i="1"/>
  <c r="E220" i="1"/>
  <c r="G220" i="1" s="1"/>
  <c r="J220" i="1" s="1"/>
  <c r="L220" i="1" s="1"/>
  <c r="E212" i="1"/>
  <c r="G212" i="1"/>
  <c r="J212" i="1" s="1"/>
  <c r="L212" i="1" s="1"/>
  <c r="E204" i="1"/>
  <c r="G204" i="1" s="1"/>
  <c r="J204" i="1" s="1"/>
  <c r="L204" i="1" s="1"/>
  <c r="E196" i="1"/>
  <c r="G196" i="1"/>
  <c r="J196" i="1" s="1"/>
  <c r="L196" i="1"/>
  <c r="E188" i="1"/>
  <c r="G188" i="1" s="1"/>
  <c r="J188" i="1" s="1"/>
  <c r="L188" i="1" s="1"/>
  <c r="E180" i="1"/>
  <c r="G180" i="1"/>
  <c r="J180" i="1" s="1"/>
  <c r="L180" i="1" s="1"/>
  <c r="E172" i="1"/>
  <c r="G172" i="1" s="1"/>
  <c r="J172" i="1" s="1"/>
  <c r="L172" i="1" s="1"/>
  <c r="E164" i="1"/>
  <c r="G164" i="1"/>
  <c r="J164" i="1" s="1"/>
  <c r="L164" i="1"/>
  <c r="E156" i="1"/>
  <c r="G156" i="1" s="1"/>
  <c r="J156" i="1" s="1"/>
  <c r="L156" i="1" s="1"/>
  <c r="E148" i="1"/>
  <c r="G148" i="1"/>
  <c r="J148" i="1" s="1"/>
  <c r="L148" i="1" s="1"/>
  <c r="E140" i="1"/>
  <c r="G140" i="1" s="1"/>
  <c r="J140" i="1" s="1"/>
  <c r="L140" i="1" s="1"/>
  <c r="E132" i="1"/>
  <c r="G132" i="1"/>
  <c r="J132" i="1" s="1"/>
  <c r="L132" i="1"/>
  <c r="E124" i="1"/>
  <c r="G124" i="1" s="1"/>
  <c r="J124" i="1" s="1"/>
  <c r="L124" i="1" s="1"/>
  <c r="E116" i="1"/>
  <c r="G116" i="1"/>
  <c r="J116" i="1" s="1"/>
  <c r="L116" i="1" s="1"/>
  <c r="E108" i="1"/>
  <c r="G108" i="1" s="1"/>
  <c r="J108" i="1" s="1"/>
  <c r="L108" i="1" s="1"/>
  <c r="E100" i="1"/>
  <c r="G100" i="1" s="1"/>
  <c r="J100" i="1" s="1"/>
  <c r="L100" i="1"/>
  <c r="E92" i="1"/>
  <c r="G92" i="1" s="1"/>
  <c r="J92" i="1" s="1"/>
  <c r="L92" i="1" s="1"/>
  <c r="E84" i="1"/>
  <c r="G84" i="1" s="1"/>
  <c r="J84" i="1" s="1"/>
  <c r="L84" i="1"/>
  <c r="E76" i="1"/>
  <c r="G76" i="1" s="1"/>
  <c r="J76" i="1" s="1"/>
  <c r="L76" i="1" s="1"/>
  <c r="E68" i="1"/>
  <c r="G68" i="1" s="1"/>
  <c r="J68" i="1" s="1"/>
  <c r="L68" i="1"/>
  <c r="E60" i="1"/>
  <c r="G60" i="1" s="1"/>
  <c r="J60" i="1" s="1"/>
  <c r="L60" i="1" s="1"/>
  <c r="E52" i="1"/>
  <c r="G52" i="1" s="1"/>
  <c r="J52" i="1" s="1"/>
  <c r="L52" i="1"/>
  <c r="E44" i="1"/>
  <c r="G44" i="1" s="1"/>
  <c r="J44" i="1" s="1"/>
  <c r="L44" i="1" s="1"/>
  <c r="E36" i="1"/>
  <c r="G36" i="1" s="1"/>
  <c r="J36" i="1" s="1"/>
  <c r="L36" i="1"/>
  <c r="E28" i="1"/>
  <c r="G28" i="1" s="1"/>
  <c r="J28" i="1" s="1"/>
  <c r="L28" i="1" s="1"/>
  <c r="E20" i="1"/>
  <c r="G20" i="1" s="1"/>
  <c r="J20" i="1" s="1"/>
  <c r="L20" i="1" s="1"/>
  <c r="E255" i="1"/>
  <c r="G255" i="1" s="1"/>
  <c r="J255" i="1" s="1"/>
  <c r="L255" i="1" s="1"/>
  <c r="E254" i="1"/>
  <c r="G254" i="1" s="1"/>
  <c r="J254" i="1" s="1"/>
  <c r="L254" i="1"/>
  <c r="E253" i="1"/>
  <c r="G253" i="1" s="1"/>
  <c r="J253" i="1" s="1"/>
  <c r="L253" i="1" s="1"/>
  <c r="E251" i="1"/>
  <c r="G251" i="1" s="1"/>
  <c r="J251" i="1" s="1"/>
  <c r="L251" i="1" s="1"/>
  <c r="E250" i="1"/>
  <c r="G250" i="1" s="1"/>
  <c r="J250" i="1" s="1"/>
  <c r="L250" i="1" s="1"/>
  <c r="E249" i="1"/>
  <c r="G249" i="1" s="1"/>
  <c r="J249" i="1" s="1"/>
  <c r="L249" i="1"/>
  <c r="E248" i="1"/>
  <c r="G248" i="1" s="1"/>
  <c r="J248" i="1" s="1"/>
  <c r="L248" i="1" s="1"/>
  <c r="E247" i="1"/>
  <c r="G247" i="1" s="1"/>
  <c r="J247" i="1" s="1"/>
  <c r="L247" i="1"/>
  <c r="E246" i="1"/>
  <c r="G246" i="1" s="1"/>
  <c r="J246" i="1" s="1"/>
  <c r="L246" i="1" s="1"/>
  <c r="E245" i="1"/>
  <c r="G245" i="1" s="1"/>
  <c r="J245" i="1" s="1"/>
  <c r="L245" i="1"/>
  <c r="E243" i="1"/>
  <c r="G243" i="1" s="1"/>
  <c r="J243" i="1" s="1"/>
  <c r="L243" i="1" s="1"/>
  <c r="E242" i="1"/>
  <c r="G242" i="1" s="1"/>
  <c r="J242" i="1" s="1"/>
  <c r="L242" i="1"/>
  <c r="E241" i="1"/>
  <c r="G241" i="1" s="1"/>
  <c r="J241" i="1" s="1"/>
  <c r="L241" i="1" s="1"/>
  <c r="E240" i="1"/>
  <c r="G240" i="1" s="1"/>
  <c r="J240" i="1" s="1"/>
  <c r="L240" i="1"/>
  <c r="E239" i="1"/>
  <c r="G239" i="1" s="1"/>
  <c r="J239" i="1" s="1"/>
  <c r="L239" i="1" s="1"/>
  <c r="E238" i="1"/>
  <c r="G238" i="1" s="1"/>
  <c r="J238" i="1" s="1"/>
  <c r="L238" i="1" s="1"/>
  <c r="E237" i="1"/>
  <c r="G237" i="1" s="1"/>
  <c r="J237" i="1" s="1"/>
  <c r="L237" i="1" s="1"/>
  <c r="E235" i="1"/>
  <c r="G235" i="1" s="1"/>
  <c r="J235" i="1" s="1"/>
  <c r="L235" i="1"/>
  <c r="E234" i="1"/>
  <c r="G234" i="1" s="1"/>
  <c r="J234" i="1" s="1"/>
  <c r="L234" i="1" s="1"/>
  <c r="E233" i="1"/>
  <c r="G233" i="1" s="1"/>
  <c r="J233" i="1" s="1"/>
  <c r="L233" i="1" s="1"/>
  <c r="E232" i="1"/>
  <c r="G232" i="1" s="1"/>
  <c r="J232" i="1" s="1"/>
  <c r="L232" i="1" s="1"/>
  <c r="E231" i="1"/>
  <c r="G231" i="1" s="1"/>
  <c r="J231" i="1" s="1"/>
  <c r="L231" i="1"/>
  <c r="E230" i="1"/>
  <c r="G230" i="1" s="1"/>
  <c r="J230" i="1" s="1"/>
  <c r="L230" i="1" s="1"/>
  <c r="E229" i="1"/>
  <c r="G229" i="1" s="1"/>
  <c r="J229" i="1" s="1"/>
  <c r="L229" i="1"/>
  <c r="E227" i="1"/>
  <c r="G227" i="1" s="1"/>
  <c r="J227" i="1" s="1"/>
  <c r="L227" i="1" s="1"/>
  <c r="E226" i="1"/>
  <c r="G226" i="1" s="1"/>
  <c r="J226" i="1" s="1"/>
  <c r="L226" i="1"/>
  <c r="E225" i="1"/>
  <c r="G225" i="1" s="1"/>
  <c r="J225" i="1" s="1"/>
  <c r="L225" i="1" s="1"/>
  <c r="E224" i="1"/>
  <c r="G224" i="1" s="1"/>
  <c r="J224" i="1" s="1"/>
  <c r="L224" i="1"/>
  <c r="E223" i="1"/>
  <c r="G223" i="1" s="1"/>
  <c r="J223" i="1" s="1"/>
  <c r="L223" i="1" s="1"/>
  <c r="E222" i="1"/>
  <c r="G222" i="1" s="1"/>
  <c r="J222" i="1" s="1"/>
  <c r="L222" i="1"/>
  <c r="E221" i="1"/>
  <c r="G221" i="1" s="1"/>
  <c r="J221" i="1" s="1"/>
  <c r="L221" i="1" s="1"/>
  <c r="E219" i="1"/>
  <c r="G219" i="1" s="1"/>
  <c r="J219" i="1" s="1"/>
  <c r="L219" i="1" s="1"/>
  <c r="E218" i="1"/>
  <c r="G218" i="1" s="1"/>
  <c r="J218" i="1" s="1"/>
  <c r="L218" i="1" s="1"/>
  <c r="E217" i="1"/>
  <c r="G217" i="1" s="1"/>
  <c r="J217" i="1" s="1"/>
  <c r="L217" i="1"/>
  <c r="E216" i="1"/>
  <c r="G216" i="1" s="1"/>
  <c r="J216" i="1" s="1"/>
  <c r="L216" i="1" s="1"/>
  <c r="E215" i="1"/>
  <c r="G215" i="1" s="1"/>
  <c r="J215" i="1" s="1"/>
  <c r="L215" i="1" s="1"/>
  <c r="E214" i="1"/>
  <c r="G214" i="1" s="1"/>
  <c r="J214" i="1" s="1"/>
  <c r="L214" i="1" s="1"/>
  <c r="E213" i="1"/>
  <c r="G213" i="1" s="1"/>
  <c r="J213" i="1" s="1"/>
  <c r="L213" i="1"/>
  <c r="E211" i="1"/>
  <c r="G211" i="1" s="1"/>
  <c r="J211" i="1" s="1"/>
  <c r="L211" i="1" s="1"/>
  <c r="E210" i="1"/>
  <c r="G210" i="1" s="1"/>
  <c r="J210" i="1" s="1"/>
  <c r="L210" i="1"/>
  <c r="E209" i="1"/>
  <c r="G209" i="1" s="1"/>
  <c r="J209" i="1" s="1"/>
  <c r="L209" i="1" s="1"/>
  <c r="E208" i="1"/>
  <c r="G208" i="1" s="1"/>
  <c r="J208" i="1" s="1"/>
  <c r="L208" i="1"/>
  <c r="E207" i="1"/>
  <c r="G207" i="1" s="1"/>
  <c r="J207" i="1" s="1"/>
  <c r="L207" i="1" s="1"/>
  <c r="E206" i="1"/>
  <c r="G206" i="1" s="1"/>
  <c r="J206" i="1" s="1"/>
  <c r="L206" i="1"/>
  <c r="E205" i="1"/>
  <c r="G205" i="1" s="1"/>
  <c r="J205" i="1" s="1"/>
  <c r="L205" i="1" s="1"/>
  <c r="E203" i="1"/>
  <c r="G203" i="1" s="1"/>
  <c r="J203" i="1"/>
  <c r="L203" i="1" s="1"/>
  <c r="E202" i="1"/>
  <c r="G202" i="1" s="1"/>
  <c r="J202" i="1" s="1"/>
  <c r="L202" i="1" s="1"/>
  <c r="E201" i="1"/>
  <c r="G201" i="1"/>
  <c r="J201" i="1"/>
  <c r="L201" i="1"/>
  <c r="E200" i="1"/>
  <c r="G200" i="1" s="1"/>
  <c r="J200" i="1"/>
  <c r="L200" i="1" s="1"/>
  <c r="E199" i="1"/>
  <c r="G199" i="1"/>
  <c r="J199" i="1"/>
  <c r="L199" i="1"/>
  <c r="E198" i="1"/>
  <c r="G198" i="1" s="1"/>
  <c r="J198" i="1" s="1"/>
  <c r="L198" i="1" s="1"/>
  <c r="E197" i="1"/>
  <c r="G197" i="1"/>
  <c r="J197" i="1"/>
  <c r="L197" i="1"/>
  <c r="E195" i="1"/>
  <c r="G195" i="1" s="1"/>
  <c r="J195" i="1"/>
  <c r="L195" i="1" s="1"/>
  <c r="E194" i="1"/>
  <c r="G194" i="1"/>
  <c r="J194" i="1"/>
  <c r="L194" i="1"/>
  <c r="E193" i="1"/>
  <c r="G193" i="1" s="1"/>
  <c r="J193" i="1" s="1"/>
  <c r="L193" i="1" s="1"/>
  <c r="E192" i="1"/>
  <c r="G192" i="1"/>
  <c r="J192" i="1"/>
  <c r="L192" i="1"/>
  <c r="E191" i="1"/>
  <c r="G191" i="1" s="1"/>
  <c r="J191" i="1" s="1"/>
  <c r="L191" i="1" s="1"/>
  <c r="E190" i="1"/>
  <c r="G190" i="1"/>
  <c r="J190" i="1"/>
  <c r="L190" i="1"/>
  <c r="E189" i="1"/>
  <c r="G189" i="1" s="1"/>
  <c r="J189" i="1" s="1"/>
  <c r="L189" i="1" s="1"/>
  <c r="E187" i="1"/>
  <c r="G187" i="1"/>
  <c r="J187" i="1"/>
  <c r="L187" i="1"/>
  <c r="E186" i="1"/>
  <c r="G186" i="1" s="1"/>
  <c r="J186" i="1"/>
  <c r="L186" i="1" s="1"/>
  <c r="E185" i="1"/>
  <c r="G185" i="1"/>
  <c r="J185" i="1"/>
  <c r="L185" i="1"/>
  <c r="E184" i="1"/>
  <c r="G184" i="1" s="1"/>
  <c r="J184" i="1" s="1"/>
  <c r="L184" i="1" s="1"/>
  <c r="E183" i="1"/>
  <c r="G183" i="1"/>
  <c r="J183" i="1"/>
  <c r="L183" i="1"/>
  <c r="E182" i="1"/>
  <c r="G182" i="1" s="1"/>
  <c r="J182" i="1" s="1"/>
  <c r="L182" i="1" s="1"/>
  <c r="E181" i="1"/>
  <c r="G181" i="1"/>
  <c r="J181" i="1"/>
  <c r="L181" i="1"/>
  <c r="E179" i="1"/>
  <c r="G179" i="1" s="1"/>
  <c r="J179" i="1" s="1"/>
  <c r="L179" i="1" s="1"/>
  <c r="E178" i="1"/>
  <c r="G178" i="1"/>
  <c r="J178" i="1"/>
  <c r="L178" i="1"/>
  <c r="E177" i="1"/>
  <c r="G177" i="1" s="1"/>
  <c r="J177" i="1"/>
  <c r="L177" i="1" s="1"/>
  <c r="E176" i="1"/>
  <c r="G176" i="1"/>
  <c r="J176" i="1"/>
  <c r="L176" i="1"/>
  <c r="E175" i="1"/>
  <c r="G175" i="1" s="1"/>
  <c r="J175" i="1" s="1"/>
  <c r="L175" i="1" s="1"/>
  <c r="E174" i="1"/>
  <c r="G174" i="1"/>
  <c r="J174" i="1"/>
  <c r="L174" i="1"/>
  <c r="E173" i="1"/>
  <c r="G173" i="1" s="1"/>
  <c r="J173" i="1" s="1"/>
  <c r="L173" i="1" s="1"/>
  <c r="E171" i="1"/>
  <c r="G171" i="1"/>
  <c r="J171" i="1"/>
  <c r="L171" i="1"/>
  <c r="E170" i="1"/>
  <c r="G170" i="1" s="1"/>
  <c r="J170" i="1" s="1"/>
  <c r="L170" i="1" s="1"/>
  <c r="E169" i="1"/>
  <c r="G169" i="1"/>
  <c r="J169" i="1"/>
  <c r="L169" i="1"/>
  <c r="E168" i="1"/>
  <c r="G168" i="1" s="1"/>
  <c r="J168" i="1"/>
  <c r="L168" i="1" s="1"/>
  <c r="E167" i="1"/>
  <c r="G167" i="1"/>
  <c r="J167" i="1"/>
  <c r="L167" i="1"/>
  <c r="E166" i="1"/>
  <c r="G166" i="1" s="1"/>
  <c r="J166" i="1" s="1"/>
  <c r="L166" i="1" s="1"/>
  <c r="E165" i="1"/>
  <c r="G165" i="1"/>
  <c r="J165" i="1"/>
  <c r="L165" i="1"/>
  <c r="E163" i="1"/>
  <c r="G163" i="1" s="1"/>
  <c r="J163" i="1" s="1"/>
  <c r="L163" i="1" s="1"/>
  <c r="E162" i="1"/>
  <c r="G162" i="1"/>
  <c r="J162" i="1"/>
  <c r="L162" i="1"/>
  <c r="E161" i="1"/>
  <c r="G161" i="1" s="1"/>
  <c r="J161" i="1" s="1"/>
  <c r="L161" i="1" s="1"/>
  <c r="E160" i="1"/>
  <c r="G160" i="1"/>
  <c r="J160" i="1"/>
  <c r="L160" i="1"/>
  <c r="E159" i="1"/>
  <c r="G159" i="1" s="1"/>
  <c r="J159" i="1"/>
  <c r="L159" i="1" s="1"/>
  <c r="E158" i="1"/>
  <c r="G158" i="1"/>
  <c r="J158" i="1"/>
  <c r="L158" i="1"/>
  <c r="E157" i="1"/>
  <c r="G157" i="1" s="1"/>
  <c r="J157" i="1" s="1"/>
  <c r="L157" i="1" s="1"/>
  <c r="E155" i="1"/>
  <c r="G155" i="1"/>
  <c r="J155" i="1"/>
  <c r="L155" i="1"/>
  <c r="E154" i="1"/>
  <c r="G154" i="1" s="1"/>
  <c r="J154" i="1" s="1"/>
  <c r="L154" i="1" s="1"/>
  <c r="E153" i="1"/>
  <c r="G153" i="1"/>
  <c r="J153" i="1"/>
  <c r="L153" i="1"/>
  <c r="E152" i="1"/>
  <c r="G152" i="1" s="1"/>
  <c r="J152" i="1" s="1"/>
  <c r="L152" i="1" s="1"/>
  <c r="E151" i="1"/>
  <c r="G151" i="1"/>
  <c r="J151" i="1"/>
  <c r="L151" i="1"/>
  <c r="E150" i="1"/>
  <c r="G150" i="1" s="1"/>
  <c r="J150" i="1"/>
  <c r="L150" i="1" s="1"/>
  <c r="E149" i="1"/>
  <c r="G149" i="1"/>
  <c r="J149" i="1"/>
  <c r="L149" i="1"/>
  <c r="E147" i="1"/>
  <c r="G147" i="1" s="1"/>
  <c r="J147" i="1" s="1"/>
  <c r="L147" i="1" s="1"/>
  <c r="E146" i="1"/>
  <c r="G146" i="1"/>
  <c r="J146" i="1"/>
  <c r="L146" i="1"/>
  <c r="E145" i="1"/>
  <c r="G145" i="1" s="1"/>
  <c r="J145" i="1" s="1"/>
  <c r="L145" i="1" s="1"/>
  <c r="E144" i="1"/>
  <c r="G144" i="1"/>
  <c r="J144" i="1"/>
  <c r="L144" i="1"/>
  <c r="E143" i="1"/>
  <c r="G143" i="1" s="1"/>
  <c r="J143" i="1" s="1"/>
  <c r="L143" i="1" s="1"/>
  <c r="E142" i="1"/>
  <c r="G142" i="1"/>
  <c r="J142" i="1"/>
  <c r="L142" i="1"/>
  <c r="E141" i="1"/>
  <c r="G141" i="1" s="1"/>
  <c r="J141" i="1"/>
  <c r="L141" i="1" s="1"/>
  <c r="E139" i="1"/>
  <c r="G139" i="1"/>
  <c r="J139" i="1"/>
  <c r="L139" i="1"/>
  <c r="E138" i="1"/>
  <c r="G138" i="1" s="1"/>
  <c r="J138" i="1" s="1"/>
  <c r="L138" i="1" s="1"/>
  <c r="E137" i="1"/>
  <c r="G137" i="1"/>
  <c r="J137" i="1"/>
  <c r="L137" i="1"/>
  <c r="E136" i="1"/>
  <c r="G136" i="1" s="1"/>
  <c r="J136" i="1" s="1"/>
  <c r="L136" i="1" s="1"/>
  <c r="E135" i="1"/>
  <c r="G135" i="1"/>
  <c r="J135" i="1"/>
  <c r="L135" i="1"/>
  <c r="E134" i="1"/>
  <c r="G134" i="1" s="1"/>
  <c r="J134" i="1" s="1"/>
  <c r="L134" i="1" s="1"/>
  <c r="E133" i="1"/>
  <c r="G133" i="1"/>
  <c r="J133" i="1"/>
  <c r="L133" i="1"/>
  <c r="E131" i="1"/>
  <c r="G131" i="1" s="1"/>
  <c r="J131" i="1"/>
  <c r="L131" i="1" s="1"/>
  <c r="E130" i="1"/>
  <c r="G130" i="1"/>
  <c r="J130" i="1"/>
  <c r="L130" i="1"/>
  <c r="E129" i="1"/>
  <c r="G129" i="1" s="1"/>
  <c r="J129" i="1" s="1"/>
  <c r="L129" i="1" s="1"/>
  <c r="E128" i="1"/>
  <c r="G128" i="1"/>
  <c r="J128" i="1"/>
  <c r="L128" i="1"/>
  <c r="E127" i="1"/>
  <c r="G127" i="1" s="1"/>
  <c r="J127" i="1" s="1"/>
  <c r="L127" i="1" s="1"/>
  <c r="E126" i="1"/>
  <c r="G126" i="1"/>
  <c r="J126" i="1"/>
  <c r="L126" i="1"/>
  <c r="E125" i="1"/>
  <c r="G125" i="1" s="1"/>
  <c r="J125" i="1" s="1"/>
  <c r="L125" i="1" s="1"/>
  <c r="E123" i="1"/>
  <c r="G123" i="1"/>
  <c r="J123" i="1"/>
  <c r="L123" i="1"/>
  <c r="E122" i="1"/>
  <c r="G122" i="1" s="1"/>
  <c r="J122" i="1"/>
  <c r="L122" i="1" s="1"/>
  <c r="E121" i="1"/>
  <c r="G121" i="1"/>
  <c r="J121" i="1"/>
  <c r="L121" i="1"/>
  <c r="E120" i="1"/>
  <c r="G120" i="1" s="1"/>
  <c r="J120" i="1" s="1"/>
  <c r="L120" i="1" s="1"/>
  <c r="E119" i="1"/>
  <c r="G119" i="1"/>
  <c r="J119" i="1"/>
  <c r="L119" i="1"/>
  <c r="E118" i="1"/>
  <c r="G118" i="1" s="1"/>
  <c r="J118" i="1" s="1"/>
  <c r="L118" i="1" s="1"/>
  <c r="E117" i="1"/>
  <c r="G117" i="1"/>
  <c r="J117" i="1"/>
  <c r="L117" i="1"/>
  <c r="E115" i="1"/>
  <c r="G115" i="1" s="1"/>
  <c r="J115" i="1" s="1"/>
  <c r="L115" i="1" s="1"/>
  <c r="E114" i="1"/>
  <c r="G114" i="1"/>
  <c r="J114" i="1"/>
  <c r="L114" i="1"/>
  <c r="E113" i="1"/>
  <c r="G113" i="1" s="1"/>
  <c r="J113" i="1"/>
  <c r="L113" i="1" s="1"/>
  <c r="E112" i="1"/>
  <c r="G112" i="1"/>
  <c r="J112" i="1"/>
  <c r="L112" i="1"/>
  <c r="E111" i="1"/>
  <c r="G111" i="1" s="1"/>
  <c r="J111" i="1" s="1"/>
  <c r="L111" i="1" s="1"/>
  <c r="E110" i="1"/>
  <c r="G110" i="1"/>
  <c r="J110" i="1"/>
  <c r="L110" i="1"/>
  <c r="E109" i="1"/>
  <c r="G109" i="1" s="1"/>
  <c r="J109" i="1" s="1"/>
  <c r="L109" i="1" s="1"/>
  <c r="E107" i="1"/>
  <c r="G107" i="1"/>
  <c r="J107" i="1"/>
  <c r="L107" i="1"/>
  <c r="E106" i="1"/>
  <c r="G106" i="1" s="1"/>
  <c r="J106" i="1" s="1"/>
  <c r="L106" i="1" s="1"/>
  <c r="E105" i="1"/>
  <c r="G105" i="1"/>
  <c r="J105" i="1"/>
  <c r="L105" i="1"/>
  <c r="E104" i="1"/>
  <c r="G104" i="1" s="1"/>
  <c r="J104" i="1"/>
  <c r="L104" i="1" s="1"/>
  <c r="E103" i="1"/>
  <c r="G103" i="1"/>
  <c r="J103" i="1"/>
  <c r="L103" i="1"/>
  <c r="E102" i="1"/>
  <c r="G102" i="1" s="1"/>
  <c r="J102" i="1" s="1"/>
  <c r="L102" i="1" s="1"/>
  <c r="E101" i="1"/>
  <c r="G101" i="1"/>
  <c r="J101" i="1"/>
  <c r="L101" i="1"/>
  <c r="E99" i="1"/>
  <c r="G99" i="1" s="1"/>
  <c r="J99" i="1" s="1"/>
  <c r="L99" i="1" s="1"/>
  <c r="E98" i="1"/>
  <c r="G98" i="1"/>
  <c r="J98" i="1"/>
  <c r="L98" i="1"/>
  <c r="E97" i="1"/>
  <c r="G97" i="1" s="1"/>
  <c r="J97" i="1" s="1"/>
  <c r="L97" i="1" s="1"/>
  <c r="E96" i="1"/>
  <c r="G96" i="1"/>
  <c r="J96" i="1"/>
  <c r="L96" i="1"/>
  <c r="E95" i="1"/>
  <c r="G95" i="1" s="1"/>
  <c r="J95" i="1"/>
  <c r="L95" i="1" s="1"/>
  <c r="E94" i="1"/>
  <c r="G94" i="1"/>
  <c r="J94" i="1"/>
  <c r="L94" i="1"/>
  <c r="E93" i="1"/>
  <c r="G93" i="1" s="1"/>
  <c r="J93" i="1" s="1"/>
  <c r="L93" i="1" s="1"/>
  <c r="E91" i="1"/>
  <c r="G91" i="1"/>
  <c r="J91" i="1"/>
  <c r="L91" i="1"/>
  <c r="E90" i="1"/>
  <c r="G90" i="1" s="1"/>
  <c r="J90" i="1" s="1"/>
  <c r="L90" i="1" s="1"/>
  <c r="E89" i="1"/>
  <c r="G89" i="1"/>
  <c r="J89" i="1"/>
  <c r="L89" i="1"/>
  <c r="E88" i="1"/>
  <c r="G88" i="1" s="1"/>
  <c r="J88" i="1" s="1"/>
  <c r="L88" i="1" s="1"/>
  <c r="E87" i="1"/>
  <c r="G87" i="1"/>
  <c r="J87" i="1"/>
  <c r="L87" i="1"/>
  <c r="E86" i="1"/>
  <c r="G86" i="1" s="1"/>
  <c r="J86" i="1"/>
  <c r="L86" i="1" s="1"/>
  <c r="E85" i="1"/>
  <c r="G85" i="1"/>
  <c r="J85" i="1"/>
  <c r="L85" i="1"/>
  <c r="E83" i="1"/>
  <c r="G83" i="1" s="1"/>
  <c r="J83" i="1" s="1"/>
  <c r="L83" i="1" s="1"/>
  <c r="E82" i="1"/>
  <c r="G82" i="1"/>
  <c r="J82" i="1"/>
  <c r="L82" i="1"/>
  <c r="E81" i="1"/>
  <c r="G81" i="1" s="1"/>
  <c r="J81" i="1" s="1"/>
  <c r="L81" i="1" s="1"/>
  <c r="E80" i="1"/>
  <c r="G80" i="1"/>
  <c r="J80" i="1"/>
  <c r="L80" i="1"/>
  <c r="E79" i="1"/>
  <c r="G79" i="1" s="1"/>
  <c r="J79" i="1" s="1"/>
  <c r="L79" i="1" s="1"/>
  <c r="E78" i="1"/>
  <c r="G78" i="1"/>
  <c r="J78" i="1"/>
  <c r="L78" i="1"/>
  <c r="E77" i="1"/>
  <c r="G77" i="1" s="1"/>
  <c r="J77" i="1"/>
  <c r="L77" i="1" s="1"/>
  <c r="E75" i="1"/>
  <c r="G75" i="1"/>
  <c r="J75" i="1"/>
  <c r="L75" i="1"/>
  <c r="E74" i="1"/>
  <c r="G74" i="1" s="1"/>
  <c r="J74" i="1" s="1"/>
  <c r="L74" i="1" s="1"/>
  <c r="E73" i="1"/>
  <c r="G73" i="1"/>
  <c r="J73" i="1"/>
  <c r="L73" i="1"/>
  <c r="E72" i="1"/>
  <c r="G72" i="1" s="1"/>
  <c r="J72" i="1" s="1"/>
  <c r="L72" i="1" s="1"/>
  <c r="E71" i="1"/>
  <c r="G71" i="1"/>
  <c r="J71" i="1"/>
  <c r="L71" i="1"/>
  <c r="E70" i="1"/>
  <c r="G70" i="1" s="1"/>
  <c r="J70" i="1" s="1"/>
  <c r="L70" i="1" s="1"/>
  <c r="E69" i="1"/>
  <c r="G69" i="1"/>
  <c r="J69" i="1"/>
  <c r="L69" i="1"/>
  <c r="E67" i="1"/>
  <c r="G67" i="1" s="1"/>
  <c r="J67" i="1"/>
  <c r="L67" i="1" s="1"/>
  <c r="E66" i="1"/>
  <c r="G66" i="1"/>
  <c r="J66" i="1"/>
  <c r="L66" i="1"/>
  <c r="E65" i="1"/>
  <c r="G65" i="1" s="1"/>
  <c r="J65" i="1" s="1"/>
  <c r="L65" i="1" s="1"/>
  <c r="E64" i="1"/>
  <c r="G64" i="1"/>
  <c r="J64" i="1"/>
  <c r="L64" i="1"/>
  <c r="E63" i="1"/>
  <c r="G63" i="1" s="1"/>
  <c r="J63" i="1" s="1"/>
  <c r="L63" i="1" s="1"/>
  <c r="E62" i="1"/>
  <c r="G62" i="1"/>
  <c r="J62" i="1"/>
  <c r="L62" i="1"/>
  <c r="E61" i="1"/>
  <c r="G61" i="1" s="1"/>
  <c r="J61" i="1" s="1"/>
  <c r="L61" i="1" s="1"/>
  <c r="E59" i="1"/>
  <c r="G59" i="1"/>
  <c r="J59" i="1"/>
  <c r="L59" i="1"/>
  <c r="E58" i="1"/>
  <c r="G58" i="1" s="1"/>
  <c r="J58" i="1"/>
  <c r="L58" i="1" s="1"/>
  <c r="E57" i="1"/>
  <c r="G57" i="1"/>
  <c r="J57" i="1"/>
  <c r="L57" i="1"/>
  <c r="E56" i="1"/>
  <c r="G56" i="1" s="1"/>
  <c r="J56" i="1" s="1"/>
  <c r="L56" i="1" s="1"/>
  <c r="E55" i="1"/>
  <c r="G55" i="1"/>
  <c r="J55" i="1"/>
  <c r="L55" i="1"/>
  <c r="E54" i="1"/>
  <c r="G54" i="1" s="1"/>
  <c r="J54" i="1" s="1"/>
  <c r="L54" i="1" s="1"/>
  <c r="E53" i="1"/>
  <c r="G53" i="1"/>
  <c r="J53" i="1"/>
  <c r="L53" i="1"/>
  <c r="E51" i="1"/>
  <c r="G51" i="1" s="1"/>
  <c r="J51" i="1" s="1"/>
  <c r="L51" i="1" s="1"/>
  <c r="E50" i="1"/>
  <c r="G50" i="1"/>
  <c r="J50" i="1"/>
  <c r="L50" i="1"/>
  <c r="E49" i="1"/>
  <c r="G49" i="1" s="1"/>
  <c r="J49" i="1"/>
  <c r="L49" i="1" s="1"/>
  <c r="E48" i="1"/>
  <c r="G48" i="1"/>
  <c r="J48" i="1"/>
  <c r="L48" i="1"/>
  <c r="E47" i="1"/>
  <c r="G47" i="1" s="1"/>
  <c r="J47" i="1" s="1"/>
  <c r="L47" i="1" s="1"/>
  <c r="E46" i="1"/>
  <c r="G46" i="1"/>
  <c r="J46" i="1"/>
  <c r="L46" i="1"/>
  <c r="E45" i="1"/>
  <c r="G45" i="1" s="1"/>
  <c r="J45" i="1" s="1"/>
  <c r="L45" i="1" s="1"/>
  <c r="E43" i="1"/>
  <c r="G43" i="1"/>
  <c r="J43" i="1"/>
  <c r="L43" i="1"/>
  <c r="E42" i="1"/>
  <c r="G42" i="1" s="1"/>
  <c r="J42" i="1" s="1"/>
  <c r="L42" i="1" s="1"/>
  <c r="E41" i="1"/>
  <c r="G41" i="1"/>
  <c r="J41" i="1"/>
  <c r="L41" i="1"/>
  <c r="E40" i="1"/>
  <c r="G40" i="1" s="1"/>
  <c r="J40" i="1"/>
  <c r="L40" i="1" s="1"/>
  <c r="E39" i="1"/>
  <c r="G39" i="1"/>
  <c r="J39" i="1"/>
  <c r="L39" i="1"/>
  <c r="E38" i="1"/>
  <c r="G38" i="1" s="1"/>
  <c r="J38" i="1" s="1"/>
  <c r="L38" i="1" s="1"/>
  <c r="E37" i="1"/>
  <c r="G37" i="1"/>
  <c r="J37" i="1"/>
  <c r="L37" i="1"/>
  <c r="E35" i="1"/>
  <c r="G35" i="1" s="1"/>
  <c r="J35" i="1" s="1"/>
  <c r="L35" i="1" s="1"/>
  <c r="E34" i="1"/>
  <c r="G34" i="1"/>
  <c r="J34" i="1"/>
  <c r="L34" i="1"/>
  <c r="E33" i="1"/>
  <c r="G33" i="1" s="1"/>
  <c r="J33" i="1" s="1"/>
  <c r="L33" i="1" s="1"/>
  <c r="E32" i="1"/>
  <c r="G32" i="1"/>
  <c r="J32" i="1"/>
  <c r="L32" i="1"/>
  <c r="E31" i="1"/>
  <c r="G31" i="1"/>
  <c r="J31" i="1" s="1"/>
  <c r="L31" i="1" s="1"/>
  <c r="E30" i="1"/>
  <c r="G30" i="1"/>
  <c r="J30" i="1"/>
  <c r="L30" i="1"/>
  <c r="E29" i="1"/>
  <c r="G29" i="1"/>
  <c r="J29" i="1"/>
  <c r="L29" i="1" s="1"/>
  <c r="E27" i="1"/>
  <c r="G27" i="1"/>
  <c r="J27" i="1"/>
  <c r="L27" i="1"/>
  <c r="E26" i="1"/>
  <c r="G26" i="1"/>
  <c r="J26" i="1"/>
  <c r="L26" i="1" s="1"/>
  <c r="E25" i="1"/>
  <c r="G25" i="1"/>
  <c r="J25" i="1"/>
  <c r="L25" i="1"/>
  <c r="E24" i="1"/>
  <c r="G24" i="1" s="1"/>
  <c r="J24" i="1" s="1"/>
  <c r="L24" i="1" s="1"/>
  <c r="E23" i="1"/>
  <c r="G23" i="1"/>
  <c r="J23" i="1"/>
  <c r="L23" i="1"/>
  <c r="E22" i="1"/>
  <c r="G22" i="1"/>
  <c r="J22" i="1" s="1"/>
  <c r="L22" i="1" s="1"/>
  <c r="E21" i="1"/>
  <c r="G21" i="1"/>
  <c r="J21" i="1"/>
  <c r="L21" i="1"/>
  <c r="E19" i="1"/>
  <c r="G19" i="1" s="1"/>
  <c r="J19" i="1" s="1"/>
  <c r="L19" i="1" s="1"/>
  <c r="E18" i="1"/>
  <c r="G18" i="1"/>
  <c r="J18" i="1"/>
  <c r="L18" i="1"/>
  <c r="E17" i="1"/>
  <c r="G17" i="1"/>
  <c r="J17" i="1" s="1"/>
  <c r="L17" i="1" s="1"/>
  <c r="E16" i="1"/>
  <c r="G16" i="1"/>
  <c r="J16" i="1"/>
  <c r="L16" i="1"/>
  <c r="M257" i="1"/>
  <c r="M258" i="1"/>
  <c r="M259" i="1"/>
  <c r="M260" i="1"/>
  <c r="M261" i="1"/>
  <c r="M262" i="1"/>
  <c r="M263" i="1"/>
  <c r="M264" i="1"/>
  <c r="M256" i="1"/>
  <c r="E257" i="1"/>
  <c r="G257" i="1"/>
  <c r="J257" i="1" s="1"/>
  <c r="L257" i="1" s="1"/>
  <c r="E258" i="1"/>
  <c r="G258" i="1"/>
  <c r="J258" i="1"/>
  <c r="L258" i="1"/>
  <c r="E259" i="1"/>
  <c r="G259" i="1"/>
  <c r="J259" i="1" s="1"/>
  <c r="L259" i="1" s="1"/>
  <c r="E260" i="1"/>
  <c r="G260" i="1"/>
  <c r="J260" i="1"/>
  <c r="L260" i="1"/>
  <c r="E261" i="1"/>
  <c r="G261" i="1"/>
  <c r="J261" i="1" s="1"/>
  <c r="L261" i="1" s="1"/>
  <c r="E262" i="1"/>
  <c r="G262" i="1"/>
  <c r="J262" i="1"/>
  <c r="L262" i="1"/>
  <c r="E263" i="1"/>
  <c r="G263" i="1"/>
  <c r="J263" i="1" s="1"/>
  <c r="L263" i="1" s="1"/>
  <c r="E264" i="1"/>
  <c r="G264" i="1"/>
  <c r="J264" i="1"/>
  <c r="L264" i="1"/>
  <c r="E256" i="1"/>
  <c r="G256" i="1"/>
  <c r="J256" i="1" s="1"/>
  <c r="L256" i="1" s="1"/>
</calcChain>
</file>

<file path=xl/sharedStrings.xml><?xml version="1.0" encoding="utf-8"?>
<sst xmlns="http://schemas.openxmlformats.org/spreadsheetml/2006/main" count="473" uniqueCount="464">
  <si>
    <t/>
  </si>
  <si>
    <t>Netto-</t>
  </si>
  <si>
    <t>Einfuhr</t>
  </si>
  <si>
    <t>Ausfuhr</t>
  </si>
  <si>
    <t>Landes-</t>
  </si>
  <si>
    <t>Total</t>
  </si>
  <si>
    <t>Einfuhr-</t>
  </si>
  <si>
    <t>Centrales</t>
  </si>
  <si>
    <t>nucléaires</t>
  </si>
  <si>
    <t>Pompage</t>
  </si>
  <si>
    <t>nette</t>
  </si>
  <si>
    <t>du pays</t>
  </si>
  <si>
    <t>Solde</t>
  </si>
  <si>
    <t>importateur</t>
  </si>
  <si>
    <t>Verbrauch der</t>
  </si>
  <si>
    <t>Speicherpumpen</t>
  </si>
  <si>
    <t>d'acccumulation</t>
  </si>
  <si>
    <t>Importation</t>
  </si>
  <si>
    <t>Exportation</t>
  </si>
  <si>
    <t>verbrauch</t>
  </si>
  <si>
    <t>Verluste</t>
  </si>
  <si>
    <t>Pertes</t>
  </si>
  <si>
    <t>Endverbrauch</t>
  </si>
  <si>
    <t>erzeugung</t>
  </si>
  <si>
    <t>Consommation</t>
  </si>
  <si>
    <t>finale</t>
  </si>
  <si>
    <t>Überschuss</t>
  </si>
  <si>
    <t>Ausfuhr- /</t>
  </si>
  <si>
    <t>exportateur /</t>
  </si>
  <si>
    <t>Production</t>
  </si>
  <si>
    <t>Wasserkraftwerke</t>
  </si>
  <si>
    <t xml:space="preserve">            Landeserzeugung</t>
  </si>
  <si>
    <t xml:space="preserve">          Production nationale</t>
  </si>
  <si>
    <t>hydrauliques</t>
  </si>
  <si>
    <t>thermiques classique</t>
  </si>
  <si>
    <t>Kernkraftwerke</t>
  </si>
  <si>
    <t xml:space="preserve">Elektrizitätsbilanz der Schweiz - Monatswerte, in GWh   </t>
  </si>
  <si>
    <t xml:space="preserve"> </t>
  </si>
  <si>
    <t xml:space="preserve">Bilan suisse de l'électricité - valeurs mensuelles, en GWh  </t>
  </si>
  <si>
    <t>Januar / Janvier 1990</t>
  </si>
  <si>
    <t>Februar / Février 1990</t>
  </si>
  <si>
    <t>März / Mars 1990</t>
  </si>
  <si>
    <t>April / Avril 1990</t>
  </si>
  <si>
    <t>Mai / Mai 1990</t>
  </si>
  <si>
    <t>Juni / Juin 1990</t>
  </si>
  <si>
    <t>Juli / Juillet 1990</t>
  </si>
  <si>
    <t>August / Août 1990</t>
  </si>
  <si>
    <t>September / Septembre 1990</t>
  </si>
  <si>
    <t>Oktober / Octobre 1990</t>
  </si>
  <si>
    <t>November / Novembre 1990</t>
  </si>
  <si>
    <t>Dezember / Décembre 1990</t>
  </si>
  <si>
    <t>Januar / Janvier 1991</t>
  </si>
  <si>
    <t>Februar / Février 1991</t>
  </si>
  <si>
    <t>März / Mars 1991</t>
  </si>
  <si>
    <t>April / Avril 1991</t>
  </si>
  <si>
    <t>Mai / Mai 1991</t>
  </si>
  <si>
    <t>Juni / Juin 1991</t>
  </si>
  <si>
    <t>Juli / Juillet 1991</t>
  </si>
  <si>
    <t>August / Août 1991</t>
  </si>
  <si>
    <t>September / Septembre 1991</t>
  </si>
  <si>
    <t>Oktober / Octobre 1991</t>
  </si>
  <si>
    <t>November / Novembre 1991</t>
  </si>
  <si>
    <t>Dezember / Décembre 1991</t>
  </si>
  <si>
    <t>Januar / Janvier 1992</t>
  </si>
  <si>
    <t>Februar / Février 1992</t>
  </si>
  <si>
    <t>März / Mars 1992</t>
  </si>
  <si>
    <t>April / Avril 1992</t>
  </si>
  <si>
    <t>Mai / Mai 1992</t>
  </si>
  <si>
    <t>Juni / Juin 1992</t>
  </si>
  <si>
    <t>Juli / Juillet 1992</t>
  </si>
  <si>
    <t>August / Août 1992</t>
  </si>
  <si>
    <t>September / Septembre 1992</t>
  </si>
  <si>
    <t>Oktober / Octobre 1992</t>
  </si>
  <si>
    <t>November / Novembre 1992</t>
  </si>
  <si>
    <t>Dezember / Décembre 1992</t>
  </si>
  <si>
    <t>Januar / Janvier 1993</t>
  </si>
  <si>
    <t>Februar / Février 1993</t>
  </si>
  <si>
    <t>März / Mars 1993</t>
  </si>
  <si>
    <t>April / Avril 1993</t>
  </si>
  <si>
    <t>Mai / Mai 1993</t>
  </si>
  <si>
    <t>Juni / Juin 1993</t>
  </si>
  <si>
    <t>Juli / Juillet 1993</t>
  </si>
  <si>
    <t>August / Août 1993</t>
  </si>
  <si>
    <t>September / Septembre 1993</t>
  </si>
  <si>
    <t>Oktober / Octobre 1993</t>
  </si>
  <si>
    <t>November / Novembre 1993</t>
  </si>
  <si>
    <t>Dezember / Décembre 1993</t>
  </si>
  <si>
    <t>Januar / Janvier 1994</t>
  </si>
  <si>
    <t>Februar / Février 1994</t>
  </si>
  <si>
    <t>März / Mars 1994</t>
  </si>
  <si>
    <t>April / Avril 1994</t>
  </si>
  <si>
    <t>Mai / Mai 1994</t>
  </si>
  <si>
    <t>Juni / Juin 1994</t>
  </si>
  <si>
    <t>Juli / Juillet 1994</t>
  </si>
  <si>
    <t>August / Août 1994</t>
  </si>
  <si>
    <t>September / Septembre 1994</t>
  </si>
  <si>
    <t>Oktober / Octobre 1994</t>
  </si>
  <si>
    <t>November / Novembre 1994</t>
  </si>
  <si>
    <t>Dezember / Décembre 1994</t>
  </si>
  <si>
    <t>Januar / Janvier 1995</t>
  </si>
  <si>
    <t>Februar / Février 1995</t>
  </si>
  <si>
    <t>März / Mars 1995</t>
  </si>
  <si>
    <t>April / Avril 1995</t>
  </si>
  <si>
    <t>Mai / Mai 1995</t>
  </si>
  <si>
    <t>Juni / Juin 1995</t>
  </si>
  <si>
    <t>Juli / Juillet 1995</t>
  </si>
  <si>
    <t>August / Août 1995</t>
  </si>
  <si>
    <t>September / Septembre 1995</t>
  </si>
  <si>
    <t>Oktober / Octobre 1995</t>
  </si>
  <si>
    <t>November / Novembre 1995</t>
  </si>
  <si>
    <t>Dezember / Décembre 1995</t>
  </si>
  <si>
    <t>Januar / Janvier 1996</t>
  </si>
  <si>
    <t>Februar / Février 1996</t>
  </si>
  <si>
    <t>März / Mars 1996</t>
  </si>
  <si>
    <t>April / Avril 1996</t>
  </si>
  <si>
    <t>Mai / Mai 1996</t>
  </si>
  <si>
    <t>Juni / Juin 1996</t>
  </si>
  <si>
    <t>Juli / Juillet 1996</t>
  </si>
  <si>
    <t>August / Août 1996</t>
  </si>
  <si>
    <t>September / Septembre 1996</t>
  </si>
  <si>
    <t>Oktober / Octobre 1996</t>
  </si>
  <si>
    <t>November / Novembre 1996</t>
  </si>
  <si>
    <t>Dezember / Décembre 1996</t>
  </si>
  <si>
    <t>Januar / Janvier 1997</t>
  </si>
  <si>
    <t>Februar / Février 1997</t>
  </si>
  <si>
    <t>März / Mars 1997</t>
  </si>
  <si>
    <t>April / Avril 1997</t>
  </si>
  <si>
    <t>Mai / Mai 1997</t>
  </si>
  <si>
    <t>Juni / Juin 1997</t>
  </si>
  <si>
    <t>Juli / Juillet 1997</t>
  </si>
  <si>
    <t>August / Août 1997</t>
  </si>
  <si>
    <t>September / Septembre 1997</t>
  </si>
  <si>
    <t>Oktober / Octobre 1997</t>
  </si>
  <si>
    <t>November / Novembre 1997</t>
  </si>
  <si>
    <t>Dezember / Décembre 1997</t>
  </si>
  <si>
    <t>Januar / Janvier 1998</t>
  </si>
  <si>
    <t>Februar / Février 1998</t>
  </si>
  <si>
    <t>März / Mars 1998</t>
  </si>
  <si>
    <t>April / Avril 1998</t>
  </si>
  <si>
    <t>Mai / Mai 1998</t>
  </si>
  <si>
    <t>Juni / Juin 1998</t>
  </si>
  <si>
    <t>Juli / Juillet 1998</t>
  </si>
  <si>
    <t>August / Août 1998</t>
  </si>
  <si>
    <t>September / Septembre 1998</t>
  </si>
  <si>
    <t>Oktober / Octobre 1998</t>
  </si>
  <si>
    <t>November / Novembre 1998</t>
  </si>
  <si>
    <t>Dezember / Décembre 1998</t>
  </si>
  <si>
    <t>Januar / Janvier 1999</t>
  </si>
  <si>
    <t>Februar / Février 1999</t>
  </si>
  <si>
    <t>März / Mars 1999</t>
  </si>
  <si>
    <t>April / Avril 1999</t>
  </si>
  <si>
    <t>Mai / Mai 1999</t>
  </si>
  <si>
    <t>Juni / Juin 1999</t>
  </si>
  <si>
    <t>Juli / Juillet 1999</t>
  </si>
  <si>
    <t>August / Août 1999</t>
  </si>
  <si>
    <t>September / Septembre 1999</t>
  </si>
  <si>
    <t>Oktober / Octobre 1999</t>
  </si>
  <si>
    <t>November / Novembre 1999</t>
  </si>
  <si>
    <t>Dezember / Décembre 1999</t>
  </si>
  <si>
    <t>Januar / Janvier 2000</t>
  </si>
  <si>
    <t>Februar / Février 2000</t>
  </si>
  <si>
    <t>März / Mars 2000</t>
  </si>
  <si>
    <t>April / Avril 2000</t>
  </si>
  <si>
    <t>Mai / Mai 2000</t>
  </si>
  <si>
    <t>Juni / Juin 2000</t>
  </si>
  <si>
    <t>Juli / Juillet 2000</t>
  </si>
  <si>
    <t>August / Août 2000</t>
  </si>
  <si>
    <t>September / Septembre 2000</t>
  </si>
  <si>
    <t>Oktober / Octobre 2000</t>
  </si>
  <si>
    <t>November / Novembre 2000</t>
  </si>
  <si>
    <t>Dezember / Décembre 2000</t>
  </si>
  <si>
    <t>Januar / Janvier 2001</t>
  </si>
  <si>
    <t>Februar / Février 2001</t>
  </si>
  <si>
    <t>März / Mars 2001</t>
  </si>
  <si>
    <t>April / Avril 2001</t>
  </si>
  <si>
    <t>Mai / Mai 2001</t>
  </si>
  <si>
    <t>Juni / Juin 2001</t>
  </si>
  <si>
    <t>August / Août 2001</t>
  </si>
  <si>
    <t>Juli / Juillet 2001</t>
  </si>
  <si>
    <t>September / Septembre 2001</t>
  </si>
  <si>
    <t>Oktober / Octobre 2001</t>
  </si>
  <si>
    <t>November / Novembre 2001</t>
  </si>
  <si>
    <t>Dezember / Décembre 2001</t>
  </si>
  <si>
    <t>Januar / Janvier 2002</t>
  </si>
  <si>
    <t>Februar / Février 2002</t>
  </si>
  <si>
    <t>März / Mars 2002</t>
  </si>
  <si>
    <t>April / Avril 2002</t>
  </si>
  <si>
    <t>Mai / Mai 2002</t>
  </si>
  <si>
    <t>Juni / Juin 2002</t>
  </si>
  <si>
    <t>Juli / Juillet 2002</t>
  </si>
  <si>
    <t>August / Août 2002</t>
  </si>
  <si>
    <t>September / Septembre 2002</t>
  </si>
  <si>
    <t>Oktober / Octobre 2002</t>
  </si>
  <si>
    <t>November / Novembre 2002</t>
  </si>
  <si>
    <t>Dezember / Décembre 2002</t>
  </si>
  <si>
    <t>Januar / Janvier 2003</t>
  </si>
  <si>
    <t>Februar / Février 2003</t>
  </si>
  <si>
    <t>März / Mars 2003</t>
  </si>
  <si>
    <t>April / Avril 2003</t>
  </si>
  <si>
    <t>Mai / Mai 2003</t>
  </si>
  <si>
    <t>Juni / Juin 2003</t>
  </si>
  <si>
    <t>Juli / Juillet 2003</t>
  </si>
  <si>
    <t>August / Août 2003</t>
  </si>
  <si>
    <t>September / Septembre 2003</t>
  </si>
  <si>
    <t>Oktober / Octobre 2003</t>
  </si>
  <si>
    <t>November / Novembre 2003</t>
  </si>
  <si>
    <t>Dezember / Décembre 2003</t>
  </si>
  <si>
    <t>Januar / Janvier 2004</t>
  </si>
  <si>
    <t>Februar / Février 2004</t>
  </si>
  <si>
    <t>März / Mars 2004</t>
  </si>
  <si>
    <t>April / Avril 2004</t>
  </si>
  <si>
    <t>Mai / Mai 2004</t>
  </si>
  <si>
    <t>Juni / Juin 2004</t>
  </si>
  <si>
    <t>Juli / Juillet 2004</t>
  </si>
  <si>
    <t>August / Août 2004</t>
  </si>
  <si>
    <t>September / Septembre 2004</t>
  </si>
  <si>
    <t>Oktober / Octobre 2004</t>
  </si>
  <si>
    <t>November / Novembre 2004</t>
  </si>
  <si>
    <t>Dezember / Décembre 2004</t>
  </si>
  <si>
    <t>Januar / Janvier 2005</t>
  </si>
  <si>
    <t>Februar / Février 2005</t>
  </si>
  <si>
    <t>März / Mars 2005</t>
  </si>
  <si>
    <t>April / Avril 2005</t>
  </si>
  <si>
    <t>Mai / Mai 2005</t>
  </si>
  <si>
    <t>Juni / Juin 2005</t>
  </si>
  <si>
    <t>Juli / Juillet 2005</t>
  </si>
  <si>
    <t>August / Août 2005</t>
  </si>
  <si>
    <t>September / Septembre 2005</t>
  </si>
  <si>
    <t>Oktober / Octobre 2005</t>
  </si>
  <si>
    <t>November / Novembre 2005</t>
  </si>
  <si>
    <t>Dezember / Décembre 2005</t>
  </si>
  <si>
    <t>Januar / Janvier 2006</t>
  </si>
  <si>
    <t>Februar / Février 2006</t>
  </si>
  <si>
    <t>März / Mars 2006</t>
  </si>
  <si>
    <t>April / Avril 2006</t>
  </si>
  <si>
    <t>Mai / Mai 2006</t>
  </si>
  <si>
    <t>Juni / Juin 2006</t>
  </si>
  <si>
    <t>Juli / Juillet 2006</t>
  </si>
  <si>
    <t>August / Août 2006</t>
  </si>
  <si>
    <t>September / Septembre 2006</t>
  </si>
  <si>
    <t>Oktober / Octobre 2006</t>
  </si>
  <si>
    <t>November / Novembre 2006</t>
  </si>
  <si>
    <t>Dezember / Décembre 2006</t>
  </si>
  <si>
    <t>Januar / Janvier 2007</t>
  </si>
  <si>
    <t>Februar / Février 2007</t>
  </si>
  <si>
    <t>März / Mars 2007</t>
  </si>
  <si>
    <t>April / Avril 2007</t>
  </si>
  <si>
    <t>Mai / Mai 2007</t>
  </si>
  <si>
    <t>Juni / Juin 2007</t>
  </si>
  <si>
    <t>Juli / Juillet 2007</t>
  </si>
  <si>
    <t>August / Août 2007</t>
  </si>
  <si>
    <t>September / Septembre 2007</t>
  </si>
  <si>
    <t>Oktober / Octobre 2007</t>
  </si>
  <si>
    <t>November / Novembre 2007</t>
  </si>
  <si>
    <t>Dezember / Décembre 2007</t>
  </si>
  <si>
    <t>Januar / Janvier 2008</t>
  </si>
  <si>
    <t>Februar / Février 2008</t>
  </si>
  <si>
    <t>März / Mars 2008</t>
  </si>
  <si>
    <t>April / Avril 2008</t>
  </si>
  <si>
    <t>Mai / Mai 2008</t>
  </si>
  <si>
    <t>Juni / Juin 2008</t>
  </si>
  <si>
    <t>Juli / Juillet 2008</t>
  </si>
  <si>
    <t>August / Août 2008</t>
  </si>
  <si>
    <t>September / Septembre 2008</t>
  </si>
  <si>
    <t>Oktober / Octobre 2008</t>
  </si>
  <si>
    <t>November / Novembre 2008</t>
  </si>
  <si>
    <t>Dezember / Décembre 2008</t>
  </si>
  <si>
    <t>Januar / Janvier 2009</t>
  </si>
  <si>
    <t>Februar / Février 2009</t>
  </si>
  <si>
    <t>März / Mars 2009</t>
  </si>
  <si>
    <t>April / Avril 2009</t>
  </si>
  <si>
    <t>Mai / Mai 2009</t>
  </si>
  <si>
    <t>Juni / Juin 2009</t>
  </si>
  <si>
    <t>Juli / Juillet 2009</t>
  </si>
  <si>
    <t>August / Août 2009</t>
  </si>
  <si>
    <t>September / Septembre 2009</t>
  </si>
  <si>
    <t>Oktober / Octobre 2009</t>
  </si>
  <si>
    <t>November / Novembre 2009</t>
  </si>
  <si>
    <t>Dezember / Décembre 2009</t>
  </si>
  <si>
    <t>Januar / Janvier 2010</t>
  </si>
  <si>
    <t>Februar / Février 2010</t>
  </si>
  <si>
    <t>März / Mars 2010</t>
  </si>
  <si>
    <t>April / Avril 2010</t>
  </si>
  <si>
    <t>Mai / Mai 2010</t>
  </si>
  <si>
    <t>Juni / Juin 2010</t>
  </si>
  <si>
    <t>Juli / Juillet 2010</t>
  </si>
  <si>
    <t>August / Août 2010</t>
  </si>
  <si>
    <t>September / Septembre 2010</t>
  </si>
  <si>
    <t>Monat / Jahr</t>
  </si>
  <si>
    <t>Mois / Année</t>
  </si>
  <si>
    <t>Oktober / Octobre 2010</t>
  </si>
  <si>
    <t>November / Novembre 2010</t>
  </si>
  <si>
    <t>Dezember / Décembre 2010</t>
  </si>
  <si>
    <t>Januar / Janvier 2011</t>
  </si>
  <si>
    <t>Februar / Février 2011</t>
  </si>
  <si>
    <t>März / Mars 2011</t>
  </si>
  <si>
    <t>April / Avril 2011</t>
  </si>
  <si>
    <t>Mai / Mai 2011</t>
  </si>
  <si>
    <t>Juni / Juin 2011</t>
  </si>
  <si>
    <t>Juli / Juillet 2011</t>
  </si>
  <si>
    <t>August / Août 2011</t>
  </si>
  <si>
    <t>September / Septembre 2011</t>
  </si>
  <si>
    <t>Oktober / Octobre 2011</t>
  </si>
  <si>
    <t>revidiert / révisé</t>
  </si>
  <si>
    <t>November / Novembre 2011</t>
  </si>
  <si>
    <t>Dezember / Décembre 2011</t>
  </si>
  <si>
    <t>Januar / Janvier 2012</t>
  </si>
  <si>
    <t>Februar / Février 2012</t>
  </si>
  <si>
    <t>März / Mars 2012</t>
  </si>
  <si>
    <t>April / Avril 2012</t>
  </si>
  <si>
    <t>Mai / Mai 2012</t>
  </si>
  <si>
    <t>Juni / Juin 2012</t>
  </si>
  <si>
    <t>Juli / Juillet 2012</t>
  </si>
  <si>
    <t>August / Août 2012</t>
  </si>
  <si>
    <t>September / Septembre 2012</t>
  </si>
  <si>
    <t>Oktober / Octobre 2012</t>
  </si>
  <si>
    <t>November / Novembre 2012</t>
  </si>
  <si>
    <t>Dezember / Décembre 2012</t>
  </si>
  <si>
    <t>Januar / Janvier 2013</t>
  </si>
  <si>
    <t>Februar / Février 2013</t>
  </si>
  <si>
    <t>März / Mars 2013</t>
  </si>
  <si>
    <t>April / Avril 2013</t>
  </si>
  <si>
    <t>Mai / Mai 2013</t>
  </si>
  <si>
    <t>Juni / Juin 2013</t>
  </si>
  <si>
    <t>Juli / Juillet 2013</t>
  </si>
  <si>
    <t>August / Août 2013</t>
  </si>
  <si>
    <t>September / Septembre 2013</t>
  </si>
  <si>
    <t>Oktober / Octobre 2013</t>
  </si>
  <si>
    <t>November / Novembre 2013</t>
  </si>
  <si>
    <t>Dezember / Décembre 2013</t>
  </si>
  <si>
    <t>Januar / Janvier 2014</t>
  </si>
  <si>
    <t>Februar / Février 2014</t>
  </si>
  <si>
    <t>März / Mars 2014</t>
  </si>
  <si>
    <t>April / Avril 2014</t>
  </si>
  <si>
    <t>Mai / Mai 2014</t>
  </si>
  <si>
    <t>Juni / Juin 2014</t>
  </si>
  <si>
    <t>Juli / Juillet 2014</t>
  </si>
  <si>
    <t>August / Août 2014</t>
  </si>
  <si>
    <t>September / Septembre 2014</t>
  </si>
  <si>
    <t>Oktober / Octobre 2014</t>
  </si>
  <si>
    <t>November / Novembre 2014</t>
  </si>
  <si>
    <t>Dezember / Décembre 2014</t>
  </si>
  <si>
    <t>Januar / Janvier 2015</t>
  </si>
  <si>
    <t>Februar / Février 2015</t>
  </si>
  <si>
    <t>März / Mars 2015</t>
  </si>
  <si>
    <t>April / Avril 2015</t>
  </si>
  <si>
    <t>Mai / Mai 2015</t>
  </si>
  <si>
    <t>Juni / Juin 2015</t>
  </si>
  <si>
    <t>Juli / Juillet 2015</t>
  </si>
  <si>
    <t>August / Août 2015</t>
  </si>
  <si>
    <t>September / Septembre 2015</t>
  </si>
  <si>
    <t>Oktober / Octobre 2015</t>
  </si>
  <si>
    <t>November / Novembre 2015</t>
  </si>
  <si>
    <t>Dezember / Décembre 2015</t>
  </si>
  <si>
    <t>Januar / Janvier 2016</t>
  </si>
  <si>
    <t>Februar / Février 2016</t>
  </si>
  <si>
    <t>März / Mars 2016</t>
  </si>
  <si>
    <t>April / Avril 2016</t>
  </si>
  <si>
    <t>Mai / Mai 2016</t>
  </si>
  <si>
    <t>Juni / Juin 2016</t>
  </si>
  <si>
    <t>Juli / Juillet 2016</t>
  </si>
  <si>
    <t>August / Août 2016</t>
  </si>
  <si>
    <t>September / Septembre 2016</t>
  </si>
  <si>
    <t>Oktober / Octobre 2016</t>
  </si>
  <si>
    <t>November / Novembre 2016</t>
  </si>
  <si>
    <t>Dezember / Décembre 2016</t>
  </si>
  <si>
    <t>Januar / Janvier 2017</t>
  </si>
  <si>
    <t>Februar / Février 2017</t>
  </si>
  <si>
    <t>et renouvelables</t>
  </si>
  <si>
    <t>erneuerbare Kraftwerke</t>
  </si>
  <si>
    <t>Konv.-therm. und</t>
  </si>
  <si>
    <t>März / Mars 2017</t>
  </si>
  <si>
    <t>April / Avril 2017</t>
  </si>
  <si>
    <t>Mai / Mai 2017</t>
  </si>
  <si>
    <t>Juni / Juin 2017</t>
  </si>
  <si>
    <t>Juli / Juillet 2017</t>
  </si>
  <si>
    <t>August / Août 2017</t>
  </si>
  <si>
    <t>September / Septembre 2017</t>
  </si>
  <si>
    <t>Oktober / Octobre 2017</t>
  </si>
  <si>
    <t>November / Novembre 2017</t>
  </si>
  <si>
    <t>Dezember / Décembre 2017</t>
  </si>
  <si>
    <t>Januar / Janvier 2018</t>
  </si>
  <si>
    <t>Februar / Février 2018</t>
  </si>
  <si>
    <t>ab 2000:physikalisch</t>
  </si>
  <si>
    <t>dès 2000:physique</t>
  </si>
  <si>
    <t>März / Mars 2018</t>
  </si>
  <si>
    <t>April / Avril 2018</t>
  </si>
  <si>
    <t>Mai / Mai 2018</t>
  </si>
  <si>
    <t>Juni / Juin 2018</t>
  </si>
  <si>
    <t>Juli / Juillet 2018</t>
  </si>
  <si>
    <t>August / Août 2018</t>
  </si>
  <si>
    <t>September / Septembre 2018</t>
  </si>
  <si>
    <t>Oktober / Octobre 2018</t>
  </si>
  <si>
    <t>November / Novembre 2018</t>
  </si>
  <si>
    <t>Dezember / Décembre 2018</t>
  </si>
  <si>
    <t>Januar / Janvier 2019</t>
  </si>
  <si>
    <t>Februar / Février 2019</t>
  </si>
  <si>
    <t>März / Mars 2019</t>
  </si>
  <si>
    <t>April / Avril 2019</t>
  </si>
  <si>
    <t>Mai / Mai 2019</t>
  </si>
  <si>
    <t>Juni / Juin 2019</t>
  </si>
  <si>
    <t>Juli / Juillet 2019</t>
  </si>
  <si>
    <t>August / Août 2019</t>
  </si>
  <si>
    <t>September / Septembre 2019</t>
  </si>
  <si>
    <t>Oktober / Octobre 2019</t>
  </si>
  <si>
    <t>November / Novembre 2019</t>
  </si>
  <si>
    <t>Dezember / Décembre 2019</t>
  </si>
  <si>
    <t>Januar / Janvier 2020</t>
  </si>
  <si>
    <t>Februar / Février 2020</t>
  </si>
  <si>
    <t>März / Mars 2020</t>
  </si>
  <si>
    <t>April / Avril 2020</t>
  </si>
  <si>
    <t>Mai / Mai 2020</t>
  </si>
  <si>
    <t>Juni / Juin 2020</t>
  </si>
  <si>
    <t>Juli / Juillet 2020</t>
  </si>
  <si>
    <t>August / Août 2020</t>
  </si>
  <si>
    <t>September / Septembre 2020</t>
  </si>
  <si>
    <t>Oktober / Octobre 2020</t>
  </si>
  <si>
    <t>November / Novembre 2020</t>
  </si>
  <si>
    <t>Dezember / Décembre 2020</t>
  </si>
  <si>
    <t>Januar / Janvier 2021</t>
  </si>
  <si>
    <t>Februar / Février 2021</t>
  </si>
  <si>
    <t>März / Mars 2021</t>
  </si>
  <si>
    <t>April / Avril 2021</t>
  </si>
  <si>
    <t>Mai / Mai 2021</t>
  </si>
  <si>
    <t>Juni / Juin 2021</t>
  </si>
  <si>
    <t>Juli / Juillet 2021</t>
  </si>
  <si>
    <t>August / Août 2021</t>
  </si>
  <si>
    <t>September / Septembre 2021</t>
  </si>
  <si>
    <t>Oktober / Octobre 2021</t>
  </si>
  <si>
    <t>November / Novembre 2021</t>
  </si>
  <si>
    <t>Dezember / Décembre 2021</t>
  </si>
  <si>
    <t>Januar / Janvier 2022</t>
  </si>
  <si>
    <t>Februar / Février 2022</t>
  </si>
  <si>
    <t>März / Mars 2022</t>
  </si>
  <si>
    <t>April / Avril 2022</t>
  </si>
  <si>
    <t>Mai / Mai 2022</t>
  </si>
  <si>
    <t>Juni / Juin 2022</t>
  </si>
  <si>
    <t>Juli / Juillet 2022</t>
  </si>
  <si>
    <t>August / Août 2022</t>
  </si>
  <si>
    <t>P</t>
  </si>
  <si>
    <t>September / Septembre 2022</t>
  </si>
  <si>
    <t>Oktober / Octobre 2022</t>
  </si>
  <si>
    <t>November / Novembre 2022</t>
  </si>
  <si>
    <t>Dezember / Décembre 2022</t>
  </si>
  <si>
    <t>Januar / Janvier 2023</t>
  </si>
  <si>
    <t>Februar / Février 2023</t>
  </si>
  <si>
    <t>März / Mars 2023</t>
  </si>
  <si>
    <t>April / Avril 2023</t>
  </si>
  <si>
    <t>Mai / Mai 2023</t>
  </si>
  <si>
    <t>Juni / Juin 2023</t>
  </si>
  <si>
    <t>Juli / Juillet 2023</t>
  </si>
  <si>
    <t>August / Août 2023</t>
  </si>
  <si>
    <t>September / Septembre 2023</t>
  </si>
  <si>
    <t>Oktober / Octobre 2023</t>
  </si>
  <si>
    <t>November / Novembre 2023</t>
  </si>
  <si>
    <t>Dezember / Décembre 2023</t>
  </si>
  <si>
    <t>Januar / Janvier 2024</t>
  </si>
  <si>
    <t>Februar / Février 2024</t>
  </si>
  <si>
    <t>März / Mars 2024</t>
  </si>
  <si>
    <t>April / Avril 2024</t>
  </si>
  <si>
    <t>Mai / Mai 2024</t>
  </si>
  <si>
    <t>Juni / Juin 2024</t>
  </si>
  <si>
    <t>Quelle: Bundesamt für Energie BFE; aktualisiert am 30.8.2024.</t>
  </si>
  <si>
    <t>Source: Office fédéral de l'énergie OFEN; actualisé le 30.8.2024.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</si>
</sst>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rgb="FFC00000"/>
      <name val="Arial"/>
      <family val="2"/>
    </font>
    <font>
      <sz val="9"/>
      <color rgb="FF0070C0"/>
      <name val="Arial"/>
      <family val="2"/>
    </font>
    <font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3" fillId="0" borderId="0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left"/>
      <protection locked="0"/>
    </xf>
    <xf numFmtId="0" fontId="0" fillId="0" borderId="0" xfId="0" applyBorder="1"/>
    <xf numFmtId="0" fontId="2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" fillId="0" borderId="0" xfId="0" applyFont="1" applyBorder="1"/>
    <xf numFmtId="0" fontId="3" fillId="0" borderId="0" xfId="0" applyFont="1" applyBorder="1" applyAlignment="1" applyProtection="1">
      <alignment horizontal="right"/>
      <protection locked="0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7" fillId="0" borderId="0" xfId="0" applyFont="1" applyBorder="1"/>
    <xf numFmtId="0" fontId="5" fillId="0" borderId="0" xfId="0" applyFont="1" applyBorder="1" applyAlignment="1">
      <alignment horizontal="center"/>
    </xf>
    <xf numFmtId="0" fontId="0" fillId="0" borderId="0" xfId="0" applyFont="1" applyFill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0" fillId="0" borderId="1" xfId="0" applyBorder="1"/>
    <xf numFmtId="0" fontId="9" fillId="0" borderId="0" xfId="0" applyFont="1" applyFill="1" applyBorder="1"/>
    <xf numFmtId="0" fontId="9" fillId="0" borderId="0" xfId="0" applyFont="1" applyBorder="1"/>
    <xf numFmtId="0" fontId="8" fillId="0" borderId="0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9"/>
  <sheetViews>
    <sheetView tabSelected="1" topLeftCell="A6" zoomScale="75" workbookViewId="0">
      <selection activeCell="A2" sqref="A2"/>
    </sheetView>
  </sheetViews>
  <sheetFormatPr baseColWidth="10" defaultColWidth="11.42578125" defaultRowHeight="12.75" x14ac:dyDescent="0.2"/>
  <cols>
    <col min="1" max="1" width="21.7109375" style="8" customWidth="1"/>
    <col min="2" max="2" width="13.7109375" style="8" customWidth="1"/>
    <col min="3" max="3" width="12.7109375" style="8" customWidth="1"/>
    <col min="4" max="4" width="14.28515625" style="8" customWidth="1"/>
    <col min="5" max="5" width="10.7109375" style="8" customWidth="1"/>
    <col min="6" max="6" width="13.7109375" style="8" customWidth="1"/>
    <col min="7" max="7" width="10.7109375" style="8" customWidth="1"/>
    <col min="8" max="9" width="13.28515625" style="8" customWidth="1"/>
    <col min="10" max="10" width="12.7109375" style="8" customWidth="1"/>
    <col min="11" max="11" width="10.28515625" style="8" customWidth="1"/>
    <col min="12" max="12" width="12.7109375" style="11" customWidth="1"/>
    <col min="13" max="13" width="11.42578125" style="11"/>
    <col min="14" max="16384" width="11.42578125" style="8"/>
  </cols>
  <sheetData>
    <row r="1" spans="1:13" ht="15.75" x14ac:dyDescent="0.25">
      <c r="A1" s="7" t="s">
        <v>36</v>
      </c>
      <c r="B1" s="2"/>
      <c r="C1" s="2"/>
      <c r="D1" s="4"/>
      <c r="E1" s="2"/>
      <c r="F1" s="2"/>
      <c r="G1" s="4" t="s">
        <v>0</v>
      </c>
      <c r="H1" s="2"/>
      <c r="I1" s="2"/>
      <c r="J1" s="2"/>
      <c r="K1" s="2"/>
      <c r="L1" s="3"/>
      <c r="M1" s="12"/>
    </row>
    <row r="2" spans="1:13" ht="15.75" x14ac:dyDescent="0.25">
      <c r="A2" s="7" t="s">
        <v>38</v>
      </c>
      <c r="B2" s="2"/>
      <c r="C2" s="2"/>
      <c r="D2" s="2"/>
      <c r="E2" s="2"/>
      <c r="F2" s="2"/>
      <c r="G2" s="2"/>
      <c r="H2" s="2"/>
      <c r="I2" s="9"/>
      <c r="J2" s="2"/>
      <c r="K2" s="2"/>
      <c r="L2" s="3"/>
      <c r="M2" s="12"/>
    </row>
    <row r="3" spans="1:13" ht="12.75" customHeight="1" x14ac:dyDescent="0.25">
      <c r="A3" s="7" t="s">
        <v>37</v>
      </c>
      <c r="B3" s="2"/>
      <c r="C3" s="2"/>
      <c r="D3" s="2"/>
      <c r="E3" s="2"/>
      <c r="F3" s="2"/>
      <c r="G3" s="2"/>
      <c r="H3" s="2"/>
      <c r="I3" s="9"/>
      <c r="J3" s="2"/>
      <c r="K3" s="2"/>
      <c r="L3" s="3"/>
      <c r="M3" s="12"/>
    </row>
    <row r="4" spans="1:13" ht="12.75" customHeight="1" x14ac:dyDescent="0.2">
      <c r="A4" s="10" t="s">
        <v>462</v>
      </c>
      <c r="B4" s="2"/>
      <c r="C4" s="2"/>
      <c r="D4" s="2"/>
      <c r="E4" s="2"/>
      <c r="F4" s="2"/>
      <c r="G4" s="2"/>
      <c r="H4" s="2"/>
      <c r="I4" s="9"/>
      <c r="J4" s="2"/>
      <c r="K4" s="2"/>
      <c r="L4" s="3"/>
      <c r="M4" s="12"/>
    </row>
    <row r="5" spans="1:13" ht="12.75" customHeight="1" x14ac:dyDescent="0.2">
      <c r="A5" s="10" t="s">
        <v>463</v>
      </c>
      <c r="B5" s="2"/>
      <c r="C5" s="2"/>
      <c r="D5" s="2"/>
      <c r="E5" s="2"/>
      <c r="F5" s="2"/>
      <c r="G5" s="2"/>
      <c r="H5" s="2"/>
      <c r="I5" s="9"/>
      <c r="J5" s="2"/>
      <c r="K5" s="2"/>
      <c r="L5" s="3"/>
      <c r="M5" s="12"/>
    </row>
    <row r="6" spans="1:13" ht="12.75" customHeight="1" x14ac:dyDescent="0.2">
      <c r="A6" s="10"/>
      <c r="B6" s="2"/>
      <c r="C6" s="2"/>
      <c r="D6" s="2"/>
      <c r="E6" s="2"/>
      <c r="F6" s="2"/>
      <c r="G6" s="2"/>
      <c r="H6" s="2"/>
      <c r="I6" s="9"/>
      <c r="J6" s="2"/>
      <c r="K6" s="2"/>
      <c r="L6" s="3"/>
      <c r="M6" s="12"/>
    </row>
    <row r="7" spans="1:13" x14ac:dyDescent="0.2">
      <c r="A7" s="5" t="s">
        <v>288</v>
      </c>
      <c r="C7" s="3" t="s">
        <v>31</v>
      </c>
      <c r="D7" s="2"/>
      <c r="E7" s="5"/>
      <c r="F7" s="5" t="s">
        <v>14</v>
      </c>
      <c r="G7" s="5" t="s">
        <v>1</v>
      </c>
      <c r="H7" s="5" t="s">
        <v>2</v>
      </c>
      <c r="I7" s="5" t="s">
        <v>3</v>
      </c>
      <c r="J7" s="5" t="s">
        <v>4</v>
      </c>
      <c r="K7" s="5" t="s">
        <v>20</v>
      </c>
      <c r="L7" s="6" t="s">
        <v>22</v>
      </c>
      <c r="M7" s="6" t="s">
        <v>27</v>
      </c>
    </row>
    <row r="8" spans="1:13" x14ac:dyDescent="0.2">
      <c r="A8" s="13"/>
      <c r="B8" s="5" t="s">
        <v>30</v>
      </c>
      <c r="C8" s="5" t="s">
        <v>35</v>
      </c>
      <c r="D8" s="15" t="s">
        <v>370</v>
      </c>
      <c r="E8" s="5" t="s">
        <v>5</v>
      </c>
      <c r="F8" s="5" t="s">
        <v>15</v>
      </c>
      <c r="G8" s="5" t="s">
        <v>23</v>
      </c>
      <c r="H8" s="5"/>
      <c r="I8" s="5"/>
      <c r="J8" s="5" t="s">
        <v>19</v>
      </c>
      <c r="K8" s="5"/>
      <c r="L8" s="6"/>
      <c r="M8" s="6" t="s">
        <v>6</v>
      </c>
    </row>
    <row r="9" spans="1:13" x14ac:dyDescent="0.2">
      <c r="A9" s="6"/>
      <c r="B9" s="5"/>
      <c r="C9" s="5"/>
      <c r="D9" s="15" t="s">
        <v>369</v>
      </c>
      <c r="E9" s="5"/>
      <c r="F9" s="5"/>
      <c r="G9" s="5"/>
      <c r="H9" s="21" t="s">
        <v>383</v>
      </c>
      <c r="I9" s="21" t="s">
        <v>383</v>
      </c>
      <c r="J9" s="5"/>
      <c r="K9" s="13"/>
      <c r="L9" s="6"/>
      <c r="M9" s="6" t="s">
        <v>26</v>
      </c>
    </row>
    <row r="10" spans="1:13" x14ac:dyDescent="0.2">
      <c r="A10" s="6"/>
      <c r="B10" s="1"/>
      <c r="C10" s="1"/>
      <c r="D10" s="1"/>
      <c r="E10" s="5"/>
      <c r="F10" s="5"/>
      <c r="G10" s="5"/>
      <c r="H10" s="5"/>
      <c r="I10" s="5"/>
      <c r="J10" s="5"/>
      <c r="K10" s="5"/>
      <c r="L10" s="6"/>
      <c r="M10" s="14"/>
    </row>
    <row r="11" spans="1:13" x14ac:dyDescent="0.2">
      <c r="A11" s="5" t="s">
        <v>289</v>
      </c>
      <c r="C11" s="3" t="s">
        <v>32</v>
      </c>
      <c r="D11" s="1"/>
      <c r="E11" s="5"/>
      <c r="F11" s="5" t="s">
        <v>9</v>
      </c>
      <c r="G11" s="5" t="s">
        <v>29</v>
      </c>
      <c r="H11" s="5" t="s">
        <v>17</v>
      </c>
      <c r="I11" s="5" t="s">
        <v>18</v>
      </c>
      <c r="J11" s="5" t="s">
        <v>24</v>
      </c>
      <c r="K11" s="5" t="s">
        <v>21</v>
      </c>
      <c r="L11" s="6" t="s">
        <v>24</v>
      </c>
      <c r="M11" s="6" t="s">
        <v>12</v>
      </c>
    </row>
    <row r="12" spans="1:13" x14ac:dyDescent="0.2">
      <c r="B12" s="5" t="s">
        <v>7</v>
      </c>
      <c r="C12" s="5" t="s">
        <v>7</v>
      </c>
      <c r="D12" s="15" t="s">
        <v>7</v>
      </c>
      <c r="E12" s="5" t="s">
        <v>5</v>
      </c>
      <c r="F12" s="5" t="s">
        <v>16</v>
      </c>
      <c r="G12" s="5" t="s">
        <v>10</v>
      </c>
      <c r="H12" s="5"/>
      <c r="I12" s="5"/>
      <c r="J12" s="5" t="s">
        <v>11</v>
      </c>
      <c r="K12" s="5"/>
      <c r="L12" s="6" t="s">
        <v>25</v>
      </c>
      <c r="M12" s="6" t="s">
        <v>28</v>
      </c>
    </row>
    <row r="13" spans="1:13" x14ac:dyDescent="0.2">
      <c r="A13" s="6"/>
      <c r="B13" s="5" t="s">
        <v>33</v>
      </c>
      <c r="C13" s="5" t="s">
        <v>8</v>
      </c>
      <c r="D13" s="15" t="s">
        <v>34</v>
      </c>
      <c r="E13" s="5"/>
      <c r="F13" s="5"/>
      <c r="G13" s="13"/>
      <c r="H13" s="22" t="s">
        <v>384</v>
      </c>
      <c r="I13" s="22" t="s">
        <v>384</v>
      </c>
      <c r="J13" s="13"/>
      <c r="K13" s="5"/>
      <c r="L13" s="6"/>
      <c r="M13" s="6" t="s">
        <v>13</v>
      </c>
    </row>
    <row r="14" spans="1:13" x14ac:dyDescent="0.2">
      <c r="A14" s="5"/>
      <c r="B14" s="5"/>
      <c r="C14" s="5"/>
      <c r="D14" s="15" t="s">
        <v>368</v>
      </c>
      <c r="E14" s="5"/>
      <c r="G14" s="1"/>
      <c r="H14" s="22"/>
      <c r="I14" s="22"/>
      <c r="J14" s="1"/>
      <c r="K14" s="1"/>
      <c r="L14" s="10"/>
    </row>
    <row r="15" spans="1:13" x14ac:dyDescent="0.2">
      <c r="A15" s="5"/>
      <c r="B15" s="1"/>
      <c r="C15" s="1"/>
      <c r="D15" s="1"/>
      <c r="E15" s="1"/>
      <c r="G15" s="1"/>
      <c r="H15" s="1"/>
      <c r="I15" s="1"/>
      <c r="J15" s="1"/>
      <c r="K15" s="1"/>
      <c r="L15" s="10"/>
      <c r="M15" s="10"/>
    </row>
    <row r="16" spans="1:13" x14ac:dyDescent="0.2">
      <c r="A16" s="15" t="s">
        <v>39</v>
      </c>
      <c r="B16" s="2">
        <v>2009</v>
      </c>
      <c r="C16" s="2">
        <v>2185</v>
      </c>
      <c r="D16" s="2">
        <v>134</v>
      </c>
      <c r="E16" s="8">
        <f t="shared" ref="E16:E79" si="0">SUM(B16:D16)</f>
        <v>4328</v>
      </c>
      <c r="F16" s="2">
        <v>49</v>
      </c>
      <c r="G16" s="8">
        <f t="shared" ref="G16:G79" si="1">+E16-F16</f>
        <v>4279</v>
      </c>
      <c r="H16" s="2">
        <v>2616</v>
      </c>
      <c r="I16" s="2">
        <v>1974</v>
      </c>
      <c r="J16" s="8">
        <f t="shared" ref="J16:J79" si="2">+G16+H16-I16</f>
        <v>4921</v>
      </c>
      <c r="K16" s="2">
        <v>332</v>
      </c>
      <c r="L16" s="11">
        <f t="shared" ref="L16:L79" si="3">+J16-K16</f>
        <v>4589</v>
      </c>
      <c r="M16" s="11">
        <f t="shared" ref="M16:M79" si="4">+H16-I16</f>
        <v>642</v>
      </c>
    </row>
    <row r="17" spans="1:13" x14ac:dyDescent="0.2">
      <c r="A17" s="15" t="s">
        <v>40</v>
      </c>
      <c r="B17" s="2">
        <v>1805</v>
      </c>
      <c r="C17" s="2">
        <v>1964</v>
      </c>
      <c r="D17" s="2">
        <v>160</v>
      </c>
      <c r="E17" s="8">
        <f t="shared" si="0"/>
        <v>3929</v>
      </c>
      <c r="F17" s="2">
        <v>67</v>
      </c>
      <c r="G17" s="8">
        <f t="shared" si="1"/>
        <v>3862</v>
      </c>
      <c r="H17" s="2">
        <v>2113</v>
      </c>
      <c r="I17" s="2">
        <v>1741</v>
      </c>
      <c r="J17" s="8">
        <f t="shared" si="2"/>
        <v>4234</v>
      </c>
      <c r="K17" s="2">
        <v>313</v>
      </c>
      <c r="L17" s="11">
        <f t="shared" si="3"/>
        <v>3921</v>
      </c>
      <c r="M17" s="11">
        <f t="shared" si="4"/>
        <v>372</v>
      </c>
    </row>
    <row r="18" spans="1:13" x14ac:dyDescent="0.2">
      <c r="A18" s="15" t="s">
        <v>41</v>
      </c>
      <c r="B18" s="2">
        <v>2437</v>
      </c>
      <c r="C18" s="2">
        <v>2172</v>
      </c>
      <c r="D18" s="2">
        <v>127</v>
      </c>
      <c r="E18" s="8">
        <f t="shared" si="0"/>
        <v>4736</v>
      </c>
      <c r="F18" s="2">
        <v>40</v>
      </c>
      <c r="G18" s="8">
        <f t="shared" si="1"/>
        <v>4696</v>
      </c>
      <c r="H18" s="2">
        <v>1895</v>
      </c>
      <c r="I18" s="2">
        <v>2100</v>
      </c>
      <c r="J18" s="8">
        <f t="shared" si="2"/>
        <v>4491</v>
      </c>
      <c r="K18" s="2">
        <v>334</v>
      </c>
      <c r="L18" s="11">
        <f t="shared" si="3"/>
        <v>4157</v>
      </c>
      <c r="M18" s="11">
        <f t="shared" si="4"/>
        <v>-205</v>
      </c>
    </row>
    <row r="19" spans="1:13" x14ac:dyDescent="0.2">
      <c r="A19" s="15" t="s">
        <v>42</v>
      </c>
      <c r="B19" s="2">
        <v>2220</v>
      </c>
      <c r="C19" s="2">
        <v>2105</v>
      </c>
      <c r="D19" s="2">
        <v>72</v>
      </c>
      <c r="E19" s="8">
        <f t="shared" si="0"/>
        <v>4397</v>
      </c>
      <c r="F19" s="2">
        <v>62</v>
      </c>
      <c r="G19" s="8">
        <f t="shared" si="1"/>
        <v>4335</v>
      </c>
      <c r="H19" s="2">
        <v>1799</v>
      </c>
      <c r="I19" s="2">
        <v>2015</v>
      </c>
      <c r="J19" s="8">
        <f t="shared" si="2"/>
        <v>4119</v>
      </c>
      <c r="K19" s="2">
        <v>323</v>
      </c>
      <c r="L19" s="11">
        <f t="shared" si="3"/>
        <v>3796</v>
      </c>
      <c r="M19" s="11">
        <f t="shared" si="4"/>
        <v>-216</v>
      </c>
    </row>
    <row r="20" spans="1:13" x14ac:dyDescent="0.2">
      <c r="A20" s="15" t="s">
        <v>43</v>
      </c>
      <c r="B20" s="2">
        <v>2897</v>
      </c>
      <c r="C20" s="2">
        <v>1940</v>
      </c>
      <c r="D20" s="2">
        <v>60</v>
      </c>
      <c r="E20" s="8">
        <f t="shared" si="0"/>
        <v>4897</v>
      </c>
      <c r="F20" s="2">
        <v>249</v>
      </c>
      <c r="G20" s="8">
        <f t="shared" si="1"/>
        <v>4648</v>
      </c>
      <c r="H20" s="2">
        <v>1423</v>
      </c>
      <c r="I20" s="2">
        <v>2202</v>
      </c>
      <c r="J20" s="8">
        <f t="shared" si="2"/>
        <v>3869</v>
      </c>
      <c r="K20" s="2">
        <v>288</v>
      </c>
      <c r="L20" s="11">
        <f t="shared" si="3"/>
        <v>3581</v>
      </c>
      <c r="M20" s="11">
        <f t="shared" si="4"/>
        <v>-779</v>
      </c>
    </row>
    <row r="21" spans="1:13" x14ac:dyDescent="0.2">
      <c r="A21" s="15" t="s">
        <v>44</v>
      </c>
      <c r="B21" s="2">
        <v>3381</v>
      </c>
      <c r="C21" s="2">
        <v>1188</v>
      </c>
      <c r="D21" s="2">
        <v>54</v>
      </c>
      <c r="E21" s="8">
        <f t="shared" si="0"/>
        <v>4623</v>
      </c>
      <c r="F21" s="2">
        <v>212</v>
      </c>
      <c r="G21" s="8">
        <f t="shared" si="1"/>
        <v>4411</v>
      </c>
      <c r="H21" s="2">
        <v>1521</v>
      </c>
      <c r="I21" s="2">
        <v>2158</v>
      </c>
      <c r="J21" s="8">
        <f t="shared" si="2"/>
        <v>3774</v>
      </c>
      <c r="K21" s="2">
        <v>261</v>
      </c>
      <c r="L21" s="11">
        <f t="shared" si="3"/>
        <v>3513</v>
      </c>
      <c r="M21" s="11">
        <f t="shared" si="4"/>
        <v>-637</v>
      </c>
    </row>
    <row r="22" spans="1:13" x14ac:dyDescent="0.2">
      <c r="A22" s="15" t="s">
        <v>45</v>
      </c>
      <c r="B22" s="2">
        <v>3570</v>
      </c>
      <c r="C22" s="2">
        <v>1592</v>
      </c>
      <c r="D22" s="2">
        <v>61</v>
      </c>
      <c r="E22" s="8">
        <f t="shared" si="0"/>
        <v>5223</v>
      </c>
      <c r="F22" s="2">
        <v>321</v>
      </c>
      <c r="G22" s="8">
        <f t="shared" si="1"/>
        <v>4902</v>
      </c>
      <c r="H22" s="2">
        <v>1287</v>
      </c>
      <c r="I22" s="2">
        <v>2557</v>
      </c>
      <c r="J22" s="8">
        <f t="shared" si="2"/>
        <v>3632</v>
      </c>
      <c r="K22" s="2">
        <v>286</v>
      </c>
      <c r="L22" s="11">
        <f t="shared" si="3"/>
        <v>3346</v>
      </c>
      <c r="M22" s="11">
        <f t="shared" si="4"/>
        <v>-1270</v>
      </c>
    </row>
    <row r="23" spans="1:13" x14ac:dyDescent="0.2">
      <c r="A23" s="15" t="s">
        <v>46</v>
      </c>
      <c r="B23" s="2">
        <v>3103</v>
      </c>
      <c r="C23" s="2">
        <v>910</v>
      </c>
      <c r="D23" s="2">
        <v>55</v>
      </c>
      <c r="E23" s="8">
        <f t="shared" si="0"/>
        <v>4068</v>
      </c>
      <c r="F23" s="2">
        <v>305</v>
      </c>
      <c r="G23" s="8">
        <f t="shared" si="1"/>
        <v>3763</v>
      </c>
      <c r="H23" s="2">
        <v>1735</v>
      </c>
      <c r="I23" s="2">
        <v>1850</v>
      </c>
      <c r="J23" s="8">
        <f t="shared" si="2"/>
        <v>3648</v>
      </c>
      <c r="K23" s="2">
        <v>275</v>
      </c>
      <c r="L23" s="11">
        <f t="shared" si="3"/>
        <v>3373</v>
      </c>
      <c r="M23" s="11">
        <f t="shared" si="4"/>
        <v>-115</v>
      </c>
    </row>
    <row r="24" spans="1:13" x14ac:dyDescent="0.2">
      <c r="A24" s="15" t="s">
        <v>47</v>
      </c>
      <c r="B24" s="2">
        <v>2337</v>
      </c>
      <c r="C24" s="2">
        <v>1831</v>
      </c>
      <c r="D24" s="2">
        <v>61</v>
      </c>
      <c r="E24" s="8">
        <f t="shared" si="0"/>
        <v>4229</v>
      </c>
      <c r="F24" s="2">
        <v>172</v>
      </c>
      <c r="G24" s="8">
        <f t="shared" si="1"/>
        <v>4057</v>
      </c>
      <c r="H24" s="2">
        <v>1921</v>
      </c>
      <c r="I24" s="2">
        <v>2173</v>
      </c>
      <c r="J24" s="8">
        <f t="shared" si="2"/>
        <v>3805</v>
      </c>
      <c r="K24" s="2">
        <v>279</v>
      </c>
      <c r="L24" s="11">
        <f t="shared" si="3"/>
        <v>3526</v>
      </c>
      <c r="M24" s="11">
        <f t="shared" si="4"/>
        <v>-252</v>
      </c>
    </row>
    <row r="25" spans="1:13" x14ac:dyDescent="0.2">
      <c r="A25" s="15" t="s">
        <v>48</v>
      </c>
      <c r="B25" s="2">
        <v>2288</v>
      </c>
      <c r="C25" s="2">
        <v>2131</v>
      </c>
      <c r="D25" s="2">
        <v>81</v>
      </c>
      <c r="E25" s="8">
        <f t="shared" si="0"/>
        <v>4500</v>
      </c>
      <c r="F25" s="2">
        <v>92</v>
      </c>
      <c r="G25" s="8">
        <f t="shared" si="1"/>
        <v>4408</v>
      </c>
      <c r="H25" s="2">
        <v>2107</v>
      </c>
      <c r="I25" s="2">
        <v>2228</v>
      </c>
      <c r="J25" s="8">
        <f t="shared" si="2"/>
        <v>4287</v>
      </c>
      <c r="K25" s="2">
        <v>320</v>
      </c>
      <c r="L25" s="11">
        <f t="shared" si="3"/>
        <v>3967</v>
      </c>
      <c r="M25" s="11">
        <f t="shared" si="4"/>
        <v>-121</v>
      </c>
    </row>
    <row r="26" spans="1:13" x14ac:dyDescent="0.2">
      <c r="A26" s="15" t="s">
        <v>49</v>
      </c>
      <c r="B26" s="2">
        <v>2371</v>
      </c>
      <c r="C26" s="2">
        <v>2107</v>
      </c>
      <c r="D26" s="2">
        <v>112</v>
      </c>
      <c r="E26" s="8">
        <f t="shared" si="0"/>
        <v>4590</v>
      </c>
      <c r="F26" s="2">
        <v>64</v>
      </c>
      <c r="G26" s="8">
        <f t="shared" si="1"/>
        <v>4526</v>
      </c>
      <c r="H26" s="2">
        <v>2056</v>
      </c>
      <c r="I26" s="2">
        <v>1949</v>
      </c>
      <c r="J26" s="8">
        <f t="shared" si="2"/>
        <v>4633</v>
      </c>
      <c r="K26" s="2">
        <v>334</v>
      </c>
      <c r="L26" s="11">
        <f t="shared" si="3"/>
        <v>4299</v>
      </c>
      <c r="M26" s="11">
        <f t="shared" si="4"/>
        <v>107</v>
      </c>
    </row>
    <row r="27" spans="1:13" x14ac:dyDescent="0.2">
      <c r="A27" s="15" t="s">
        <v>50</v>
      </c>
      <c r="B27" s="2">
        <v>2257</v>
      </c>
      <c r="C27" s="2">
        <v>2173</v>
      </c>
      <c r="D27" s="2">
        <v>124</v>
      </c>
      <c r="E27" s="8">
        <f t="shared" si="0"/>
        <v>4554</v>
      </c>
      <c r="F27" s="2">
        <v>62</v>
      </c>
      <c r="G27" s="8">
        <f t="shared" si="1"/>
        <v>4492</v>
      </c>
      <c r="H27" s="2">
        <v>2326</v>
      </c>
      <c r="I27" s="2">
        <v>1960</v>
      </c>
      <c r="J27" s="8">
        <f t="shared" si="2"/>
        <v>4858</v>
      </c>
      <c r="K27" s="2">
        <v>348</v>
      </c>
      <c r="L27" s="11">
        <f t="shared" si="3"/>
        <v>4510</v>
      </c>
      <c r="M27" s="11">
        <f t="shared" si="4"/>
        <v>366</v>
      </c>
    </row>
    <row r="28" spans="1:13" x14ac:dyDescent="0.2">
      <c r="A28" s="15" t="s">
        <v>51</v>
      </c>
      <c r="B28" s="2">
        <v>2500</v>
      </c>
      <c r="C28" s="2">
        <v>2178</v>
      </c>
      <c r="D28" s="2">
        <v>136</v>
      </c>
      <c r="E28" s="8">
        <f t="shared" si="0"/>
        <v>4814</v>
      </c>
      <c r="F28" s="2">
        <v>55</v>
      </c>
      <c r="G28" s="8">
        <f t="shared" si="1"/>
        <v>4759</v>
      </c>
      <c r="H28" s="2">
        <v>2338</v>
      </c>
      <c r="I28" s="2">
        <v>2170</v>
      </c>
      <c r="J28" s="8">
        <f t="shared" si="2"/>
        <v>4927</v>
      </c>
      <c r="K28" s="2">
        <v>333</v>
      </c>
      <c r="L28" s="11">
        <f t="shared" si="3"/>
        <v>4594</v>
      </c>
      <c r="M28" s="11">
        <f t="shared" si="4"/>
        <v>168</v>
      </c>
    </row>
    <row r="29" spans="1:13" x14ac:dyDescent="0.2">
      <c r="A29" s="15" t="s">
        <v>52</v>
      </c>
      <c r="B29" s="2">
        <v>2578</v>
      </c>
      <c r="C29" s="2">
        <v>1974</v>
      </c>
      <c r="D29" s="2">
        <v>180</v>
      </c>
      <c r="E29" s="8">
        <f t="shared" si="0"/>
        <v>4732</v>
      </c>
      <c r="F29" s="2">
        <v>26</v>
      </c>
      <c r="G29" s="8">
        <f t="shared" si="1"/>
        <v>4706</v>
      </c>
      <c r="H29" s="2">
        <v>2207</v>
      </c>
      <c r="I29" s="2">
        <v>2186</v>
      </c>
      <c r="J29" s="8">
        <f t="shared" si="2"/>
        <v>4727</v>
      </c>
      <c r="K29" s="2">
        <v>346</v>
      </c>
      <c r="L29" s="11">
        <f t="shared" si="3"/>
        <v>4381</v>
      </c>
      <c r="M29" s="11">
        <f t="shared" si="4"/>
        <v>21</v>
      </c>
    </row>
    <row r="30" spans="1:13" x14ac:dyDescent="0.2">
      <c r="A30" s="15" t="s">
        <v>53</v>
      </c>
      <c r="B30" s="2">
        <v>2218</v>
      </c>
      <c r="C30" s="2">
        <v>2174</v>
      </c>
      <c r="D30" s="2">
        <v>132</v>
      </c>
      <c r="E30" s="8">
        <f t="shared" si="0"/>
        <v>4524</v>
      </c>
      <c r="F30" s="2">
        <v>109</v>
      </c>
      <c r="G30" s="8">
        <f t="shared" si="1"/>
        <v>4415</v>
      </c>
      <c r="H30" s="2">
        <v>2195</v>
      </c>
      <c r="I30" s="2">
        <v>2153</v>
      </c>
      <c r="J30" s="8">
        <f t="shared" si="2"/>
        <v>4457</v>
      </c>
      <c r="K30" s="2">
        <v>330</v>
      </c>
      <c r="L30" s="11">
        <f t="shared" si="3"/>
        <v>4127</v>
      </c>
      <c r="M30" s="11">
        <f t="shared" si="4"/>
        <v>42</v>
      </c>
    </row>
    <row r="31" spans="1:13" x14ac:dyDescent="0.2">
      <c r="A31" s="15" t="s">
        <v>54</v>
      </c>
      <c r="B31" s="2">
        <v>2435</v>
      </c>
      <c r="C31" s="2">
        <v>2067</v>
      </c>
      <c r="D31" s="2">
        <v>73</v>
      </c>
      <c r="E31" s="8">
        <f t="shared" si="0"/>
        <v>4575</v>
      </c>
      <c r="F31" s="2">
        <v>70</v>
      </c>
      <c r="G31" s="8">
        <f t="shared" si="1"/>
        <v>4505</v>
      </c>
      <c r="H31" s="2">
        <v>1838</v>
      </c>
      <c r="I31" s="2">
        <v>2158</v>
      </c>
      <c r="J31" s="8">
        <f t="shared" si="2"/>
        <v>4185</v>
      </c>
      <c r="K31" s="2">
        <v>325</v>
      </c>
      <c r="L31" s="11">
        <f t="shared" si="3"/>
        <v>3860</v>
      </c>
      <c r="M31" s="11">
        <f t="shared" si="4"/>
        <v>-320</v>
      </c>
    </row>
    <row r="32" spans="1:13" x14ac:dyDescent="0.2">
      <c r="A32" s="15" t="s">
        <v>55</v>
      </c>
      <c r="B32" s="2">
        <v>2295</v>
      </c>
      <c r="C32" s="2">
        <v>1847</v>
      </c>
      <c r="D32" s="2">
        <v>143</v>
      </c>
      <c r="E32" s="8">
        <f t="shared" si="0"/>
        <v>4285</v>
      </c>
      <c r="F32" s="2">
        <v>115</v>
      </c>
      <c r="G32" s="8">
        <f t="shared" si="1"/>
        <v>4170</v>
      </c>
      <c r="H32" s="2">
        <v>2066</v>
      </c>
      <c r="I32" s="2">
        <v>2146</v>
      </c>
      <c r="J32" s="8">
        <f t="shared" si="2"/>
        <v>4090</v>
      </c>
      <c r="K32" s="2">
        <v>301</v>
      </c>
      <c r="L32" s="11">
        <f t="shared" si="3"/>
        <v>3789</v>
      </c>
      <c r="M32" s="11">
        <f t="shared" si="4"/>
        <v>-80</v>
      </c>
    </row>
    <row r="33" spans="1:13" x14ac:dyDescent="0.2">
      <c r="A33" s="15" t="s">
        <v>56</v>
      </c>
      <c r="B33" s="2">
        <v>3522</v>
      </c>
      <c r="C33" s="2">
        <v>1026</v>
      </c>
      <c r="D33" s="2">
        <v>59</v>
      </c>
      <c r="E33" s="8">
        <f t="shared" si="0"/>
        <v>4607</v>
      </c>
      <c r="F33" s="2">
        <v>357</v>
      </c>
      <c r="G33" s="8">
        <f t="shared" si="1"/>
        <v>4250</v>
      </c>
      <c r="H33" s="2">
        <v>1927</v>
      </c>
      <c r="I33" s="2">
        <v>2372</v>
      </c>
      <c r="J33" s="8">
        <f t="shared" si="2"/>
        <v>3805</v>
      </c>
      <c r="K33" s="2">
        <v>262</v>
      </c>
      <c r="L33" s="11">
        <f t="shared" si="3"/>
        <v>3543</v>
      </c>
      <c r="M33" s="11">
        <f t="shared" si="4"/>
        <v>-445</v>
      </c>
    </row>
    <row r="34" spans="1:13" x14ac:dyDescent="0.2">
      <c r="A34" s="15" t="s">
        <v>57</v>
      </c>
      <c r="B34" s="2">
        <v>3817</v>
      </c>
      <c r="C34" s="2">
        <v>1375</v>
      </c>
      <c r="D34" s="2">
        <v>62</v>
      </c>
      <c r="E34" s="8">
        <f t="shared" si="0"/>
        <v>5254</v>
      </c>
      <c r="F34" s="2">
        <v>420</v>
      </c>
      <c r="G34" s="8">
        <f t="shared" si="1"/>
        <v>4834</v>
      </c>
      <c r="H34" s="2">
        <v>1757</v>
      </c>
      <c r="I34" s="2">
        <v>2954</v>
      </c>
      <c r="J34" s="8">
        <f t="shared" si="2"/>
        <v>3637</v>
      </c>
      <c r="K34" s="2">
        <v>285</v>
      </c>
      <c r="L34" s="11">
        <f t="shared" si="3"/>
        <v>3352</v>
      </c>
      <c r="M34" s="11">
        <f t="shared" si="4"/>
        <v>-1197</v>
      </c>
    </row>
    <row r="35" spans="1:13" x14ac:dyDescent="0.2">
      <c r="A35" s="15" t="s">
        <v>58</v>
      </c>
      <c r="B35" s="2">
        <v>3345</v>
      </c>
      <c r="C35" s="2">
        <v>905</v>
      </c>
      <c r="D35" s="2">
        <v>60</v>
      </c>
      <c r="E35" s="8">
        <f t="shared" si="0"/>
        <v>4310</v>
      </c>
      <c r="F35" s="2">
        <v>344</v>
      </c>
      <c r="G35" s="8">
        <f t="shared" si="1"/>
        <v>3966</v>
      </c>
      <c r="H35" s="2">
        <v>1731</v>
      </c>
      <c r="I35" s="2">
        <v>2000</v>
      </c>
      <c r="J35" s="8">
        <f t="shared" si="2"/>
        <v>3697</v>
      </c>
      <c r="K35" s="2">
        <v>278</v>
      </c>
      <c r="L35" s="11">
        <f t="shared" si="3"/>
        <v>3419</v>
      </c>
      <c r="M35" s="11">
        <f t="shared" si="4"/>
        <v>-269</v>
      </c>
    </row>
    <row r="36" spans="1:13" x14ac:dyDescent="0.2">
      <c r="A36" s="15" t="s">
        <v>59</v>
      </c>
      <c r="B36" s="2">
        <v>2956</v>
      </c>
      <c r="C36" s="2">
        <v>1675</v>
      </c>
      <c r="D36" s="2">
        <v>59</v>
      </c>
      <c r="E36" s="8">
        <f t="shared" si="0"/>
        <v>4690</v>
      </c>
      <c r="F36" s="2">
        <v>253</v>
      </c>
      <c r="G36" s="8">
        <f t="shared" si="1"/>
        <v>4437</v>
      </c>
      <c r="H36" s="2">
        <v>1774</v>
      </c>
      <c r="I36" s="2">
        <v>2364</v>
      </c>
      <c r="J36" s="8">
        <f t="shared" si="2"/>
        <v>3847</v>
      </c>
      <c r="K36" s="2">
        <v>282</v>
      </c>
      <c r="L36" s="11">
        <f t="shared" si="3"/>
        <v>3565</v>
      </c>
      <c r="M36" s="11">
        <f t="shared" si="4"/>
        <v>-590</v>
      </c>
    </row>
    <row r="37" spans="1:13" x14ac:dyDescent="0.2">
      <c r="A37" s="15" t="s">
        <v>60</v>
      </c>
      <c r="B37" s="2">
        <v>2953</v>
      </c>
      <c r="C37" s="2">
        <v>2155</v>
      </c>
      <c r="D37" s="2">
        <v>83</v>
      </c>
      <c r="E37" s="8">
        <f t="shared" si="0"/>
        <v>5191</v>
      </c>
      <c r="F37" s="2">
        <v>71</v>
      </c>
      <c r="G37" s="8">
        <f t="shared" si="1"/>
        <v>5120</v>
      </c>
      <c r="H37" s="2">
        <v>1735</v>
      </c>
      <c r="I37" s="2">
        <v>2464</v>
      </c>
      <c r="J37" s="8">
        <f t="shared" si="2"/>
        <v>4391</v>
      </c>
      <c r="K37" s="2">
        <v>325</v>
      </c>
      <c r="L37" s="11">
        <f t="shared" si="3"/>
        <v>4066</v>
      </c>
      <c r="M37" s="11">
        <f t="shared" si="4"/>
        <v>-729</v>
      </c>
    </row>
    <row r="38" spans="1:13" x14ac:dyDescent="0.2">
      <c r="A38" s="15" t="s">
        <v>61</v>
      </c>
      <c r="B38" s="2">
        <v>2228</v>
      </c>
      <c r="C38" s="2">
        <v>2094</v>
      </c>
      <c r="D38" s="2">
        <v>187</v>
      </c>
      <c r="E38" s="8">
        <f t="shared" si="0"/>
        <v>4509</v>
      </c>
      <c r="F38" s="2">
        <v>42</v>
      </c>
      <c r="G38" s="8">
        <f t="shared" si="1"/>
        <v>4467</v>
      </c>
      <c r="H38" s="2">
        <v>2130</v>
      </c>
      <c r="I38" s="2">
        <v>1927</v>
      </c>
      <c r="J38" s="8">
        <f t="shared" si="2"/>
        <v>4670</v>
      </c>
      <c r="K38" s="2">
        <v>333</v>
      </c>
      <c r="L38" s="11">
        <f t="shared" si="3"/>
        <v>4337</v>
      </c>
      <c r="M38" s="11">
        <f t="shared" si="4"/>
        <v>203</v>
      </c>
    </row>
    <row r="39" spans="1:13" x14ac:dyDescent="0.2">
      <c r="A39" s="15" t="s">
        <v>62</v>
      </c>
      <c r="B39" s="2">
        <v>2235</v>
      </c>
      <c r="C39" s="2">
        <v>2184</v>
      </c>
      <c r="D39" s="2">
        <v>168</v>
      </c>
      <c r="E39" s="8">
        <f t="shared" si="0"/>
        <v>4587</v>
      </c>
      <c r="F39" s="2">
        <v>84</v>
      </c>
      <c r="G39" s="8">
        <f t="shared" si="1"/>
        <v>4503</v>
      </c>
      <c r="H39" s="2">
        <v>2307</v>
      </c>
      <c r="I39" s="2">
        <v>1907</v>
      </c>
      <c r="J39" s="8">
        <f t="shared" si="2"/>
        <v>4903</v>
      </c>
      <c r="K39" s="2">
        <v>350</v>
      </c>
      <c r="L39" s="11">
        <f t="shared" si="3"/>
        <v>4553</v>
      </c>
      <c r="M39" s="11">
        <f t="shared" si="4"/>
        <v>400</v>
      </c>
    </row>
    <row r="40" spans="1:13" x14ac:dyDescent="0.2">
      <c r="A40" s="15" t="s">
        <v>63</v>
      </c>
      <c r="B40" s="2">
        <v>2301</v>
      </c>
      <c r="C40" s="2">
        <v>2176</v>
      </c>
      <c r="D40" s="2">
        <v>219</v>
      </c>
      <c r="E40" s="8">
        <f t="shared" si="0"/>
        <v>4696</v>
      </c>
      <c r="F40" s="2">
        <v>50</v>
      </c>
      <c r="G40" s="8">
        <f t="shared" si="1"/>
        <v>4646</v>
      </c>
      <c r="H40" s="2">
        <v>2350</v>
      </c>
      <c r="I40" s="2">
        <v>1908</v>
      </c>
      <c r="J40" s="8">
        <f t="shared" si="2"/>
        <v>5088</v>
      </c>
      <c r="K40" s="2">
        <v>338</v>
      </c>
      <c r="L40" s="11">
        <f t="shared" si="3"/>
        <v>4750</v>
      </c>
      <c r="M40" s="11">
        <f t="shared" si="4"/>
        <v>442</v>
      </c>
    </row>
    <row r="41" spans="1:13" x14ac:dyDescent="0.2">
      <c r="A41" s="15" t="s">
        <v>64</v>
      </c>
      <c r="B41" s="2">
        <v>2472</v>
      </c>
      <c r="C41" s="2">
        <v>2032</v>
      </c>
      <c r="D41" s="2">
        <v>261</v>
      </c>
      <c r="E41" s="8">
        <f t="shared" si="0"/>
        <v>4765</v>
      </c>
      <c r="F41" s="2">
        <v>43</v>
      </c>
      <c r="G41" s="8">
        <f t="shared" si="1"/>
        <v>4722</v>
      </c>
      <c r="H41" s="2">
        <v>2105</v>
      </c>
      <c r="I41" s="2">
        <v>1854</v>
      </c>
      <c r="J41" s="8">
        <f t="shared" si="2"/>
        <v>4973</v>
      </c>
      <c r="K41" s="2">
        <v>362</v>
      </c>
      <c r="L41" s="11">
        <f t="shared" si="3"/>
        <v>4611</v>
      </c>
      <c r="M41" s="11">
        <f t="shared" si="4"/>
        <v>251</v>
      </c>
    </row>
    <row r="42" spans="1:13" x14ac:dyDescent="0.2">
      <c r="A42" s="15" t="s">
        <v>65</v>
      </c>
      <c r="B42" s="2">
        <v>2174</v>
      </c>
      <c r="C42" s="2">
        <v>2121</v>
      </c>
      <c r="D42" s="2">
        <v>218</v>
      </c>
      <c r="E42" s="8">
        <f t="shared" si="0"/>
        <v>4513</v>
      </c>
      <c r="F42" s="2">
        <v>35</v>
      </c>
      <c r="G42" s="8">
        <f t="shared" si="1"/>
        <v>4478</v>
      </c>
      <c r="H42" s="2">
        <v>2223</v>
      </c>
      <c r="I42" s="2">
        <v>2008</v>
      </c>
      <c r="J42" s="8">
        <f t="shared" si="2"/>
        <v>4693</v>
      </c>
      <c r="K42" s="2">
        <v>345</v>
      </c>
      <c r="L42" s="11">
        <f t="shared" si="3"/>
        <v>4348</v>
      </c>
      <c r="M42" s="11">
        <f t="shared" si="4"/>
        <v>215</v>
      </c>
    </row>
    <row r="43" spans="1:13" x14ac:dyDescent="0.2">
      <c r="A43" s="15" t="s">
        <v>66</v>
      </c>
      <c r="B43" s="2">
        <v>2308</v>
      </c>
      <c r="C43" s="2">
        <v>1836</v>
      </c>
      <c r="D43" s="2">
        <v>69</v>
      </c>
      <c r="E43" s="8">
        <f t="shared" si="0"/>
        <v>4213</v>
      </c>
      <c r="F43" s="2">
        <v>84</v>
      </c>
      <c r="G43" s="8">
        <f t="shared" si="1"/>
        <v>4129</v>
      </c>
      <c r="H43" s="2">
        <v>2129</v>
      </c>
      <c r="I43" s="2">
        <v>2100</v>
      </c>
      <c r="J43" s="8">
        <f t="shared" si="2"/>
        <v>4158</v>
      </c>
      <c r="K43" s="2">
        <v>323</v>
      </c>
      <c r="L43" s="11">
        <f t="shared" si="3"/>
        <v>3835</v>
      </c>
      <c r="M43" s="11">
        <f t="shared" si="4"/>
        <v>29</v>
      </c>
    </row>
    <row r="44" spans="1:13" x14ac:dyDescent="0.2">
      <c r="A44" s="15" t="s">
        <v>67</v>
      </c>
      <c r="B44" s="2">
        <v>3401</v>
      </c>
      <c r="C44" s="2">
        <v>1778</v>
      </c>
      <c r="D44" s="2">
        <v>71</v>
      </c>
      <c r="E44" s="8">
        <f t="shared" si="0"/>
        <v>5250</v>
      </c>
      <c r="F44" s="2">
        <v>215</v>
      </c>
      <c r="G44" s="8">
        <f t="shared" si="1"/>
        <v>5035</v>
      </c>
      <c r="H44" s="2">
        <v>1653</v>
      </c>
      <c r="I44" s="2">
        <v>2750</v>
      </c>
      <c r="J44" s="8">
        <f t="shared" si="2"/>
        <v>3938</v>
      </c>
      <c r="K44" s="2">
        <v>290</v>
      </c>
      <c r="L44" s="11">
        <f t="shared" si="3"/>
        <v>3648</v>
      </c>
      <c r="M44" s="11">
        <f t="shared" si="4"/>
        <v>-1097</v>
      </c>
    </row>
    <row r="45" spans="1:13" x14ac:dyDescent="0.2">
      <c r="A45" s="15" t="s">
        <v>68</v>
      </c>
      <c r="B45" s="2">
        <v>3595</v>
      </c>
      <c r="C45" s="2">
        <v>1256</v>
      </c>
      <c r="D45" s="2">
        <v>67</v>
      </c>
      <c r="E45" s="8">
        <f t="shared" si="0"/>
        <v>4918</v>
      </c>
      <c r="F45" s="2">
        <v>195</v>
      </c>
      <c r="G45" s="8">
        <f t="shared" si="1"/>
        <v>4723</v>
      </c>
      <c r="H45" s="2">
        <v>1464</v>
      </c>
      <c r="I45" s="2">
        <v>2454</v>
      </c>
      <c r="J45" s="8">
        <f t="shared" si="2"/>
        <v>3733</v>
      </c>
      <c r="K45" s="2">
        <v>260</v>
      </c>
      <c r="L45" s="11">
        <f t="shared" si="3"/>
        <v>3473</v>
      </c>
      <c r="M45" s="11">
        <f t="shared" si="4"/>
        <v>-990</v>
      </c>
    </row>
    <row r="46" spans="1:13" x14ac:dyDescent="0.2">
      <c r="A46" s="15" t="s">
        <v>69</v>
      </c>
      <c r="B46" s="2">
        <v>3680</v>
      </c>
      <c r="C46" s="2">
        <v>1616</v>
      </c>
      <c r="D46" s="2">
        <v>62</v>
      </c>
      <c r="E46" s="8">
        <f t="shared" si="0"/>
        <v>5358</v>
      </c>
      <c r="F46" s="2">
        <v>250</v>
      </c>
      <c r="G46" s="8">
        <f t="shared" si="1"/>
        <v>5108</v>
      </c>
      <c r="H46" s="2">
        <v>1268</v>
      </c>
      <c r="I46" s="2">
        <v>2672</v>
      </c>
      <c r="J46" s="8">
        <f t="shared" si="2"/>
        <v>3704</v>
      </c>
      <c r="K46" s="2">
        <v>287</v>
      </c>
      <c r="L46" s="11">
        <f t="shared" si="3"/>
        <v>3417</v>
      </c>
      <c r="M46" s="11">
        <f t="shared" si="4"/>
        <v>-1404</v>
      </c>
    </row>
    <row r="47" spans="1:13" x14ac:dyDescent="0.2">
      <c r="A47" s="15" t="s">
        <v>70</v>
      </c>
      <c r="B47" s="2">
        <v>3532</v>
      </c>
      <c r="C47" s="2">
        <v>1016</v>
      </c>
      <c r="D47" s="2">
        <v>63</v>
      </c>
      <c r="E47" s="8">
        <f t="shared" si="0"/>
        <v>4611</v>
      </c>
      <c r="F47" s="2">
        <v>248</v>
      </c>
      <c r="G47" s="8">
        <f t="shared" si="1"/>
        <v>4363</v>
      </c>
      <c r="H47" s="2">
        <v>1453</v>
      </c>
      <c r="I47" s="2">
        <v>2075</v>
      </c>
      <c r="J47" s="8">
        <f t="shared" si="2"/>
        <v>3741</v>
      </c>
      <c r="K47" s="2">
        <v>278</v>
      </c>
      <c r="L47" s="11">
        <f t="shared" si="3"/>
        <v>3463</v>
      </c>
      <c r="M47" s="11">
        <f t="shared" si="4"/>
        <v>-622</v>
      </c>
    </row>
    <row r="48" spans="1:13" x14ac:dyDescent="0.2">
      <c r="A48" s="15" t="s">
        <v>71</v>
      </c>
      <c r="B48" s="2">
        <v>3058</v>
      </c>
      <c r="C48" s="2">
        <v>1862</v>
      </c>
      <c r="D48" s="2">
        <v>66</v>
      </c>
      <c r="E48" s="8">
        <f t="shared" si="0"/>
        <v>4986</v>
      </c>
      <c r="F48" s="2">
        <v>122</v>
      </c>
      <c r="G48" s="8">
        <f t="shared" si="1"/>
        <v>4864</v>
      </c>
      <c r="H48" s="2">
        <v>1490</v>
      </c>
      <c r="I48" s="2">
        <v>2431</v>
      </c>
      <c r="J48" s="8">
        <f t="shared" si="2"/>
        <v>3923</v>
      </c>
      <c r="K48" s="2">
        <v>285</v>
      </c>
      <c r="L48" s="11">
        <f t="shared" si="3"/>
        <v>3638</v>
      </c>
      <c r="M48" s="11">
        <f t="shared" si="4"/>
        <v>-941</v>
      </c>
    </row>
    <row r="49" spans="1:13" x14ac:dyDescent="0.2">
      <c r="A49" s="15" t="s">
        <v>72</v>
      </c>
      <c r="B49" s="2">
        <v>2522</v>
      </c>
      <c r="C49" s="2">
        <v>2164</v>
      </c>
      <c r="D49" s="2">
        <v>132</v>
      </c>
      <c r="E49" s="8">
        <f t="shared" si="0"/>
        <v>4818</v>
      </c>
      <c r="F49" s="2">
        <v>67</v>
      </c>
      <c r="G49" s="8">
        <f t="shared" si="1"/>
        <v>4751</v>
      </c>
      <c r="H49" s="2">
        <v>1741</v>
      </c>
      <c r="I49" s="2">
        <v>2060</v>
      </c>
      <c r="J49" s="8">
        <f t="shared" si="2"/>
        <v>4432</v>
      </c>
      <c r="K49" s="2">
        <v>327</v>
      </c>
      <c r="L49" s="11">
        <f t="shared" si="3"/>
        <v>4105</v>
      </c>
      <c r="M49" s="11">
        <f t="shared" si="4"/>
        <v>-319</v>
      </c>
    </row>
    <row r="50" spans="1:13" x14ac:dyDescent="0.2">
      <c r="A50" s="15" t="s">
        <v>73</v>
      </c>
      <c r="B50" s="2">
        <v>2323</v>
      </c>
      <c r="C50" s="2">
        <v>2066</v>
      </c>
      <c r="D50" s="2">
        <v>147</v>
      </c>
      <c r="E50" s="8">
        <f t="shared" si="0"/>
        <v>4536</v>
      </c>
      <c r="F50" s="2">
        <v>88</v>
      </c>
      <c r="G50" s="8">
        <f t="shared" si="1"/>
        <v>4448</v>
      </c>
      <c r="H50" s="2">
        <v>1916</v>
      </c>
      <c r="I50" s="2">
        <v>1864</v>
      </c>
      <c r="J50" s="8">
        <f t="shared" si="2"/>
        <v>4500</v>
      </c>
      <c r="K50" s="2">
        <v>321</v>
      </c>
      <c r="L50" s="11">
        <f t="shared" si="3"/>
        <v>4179</v>
      </c>
      <c r="M50" s="11">
        <f t="shared" si="4"/>
        <v>52</v>
      </c>
    </row>
    <row r="51" spans="1:13" x14ac:dyDescent="0.2">
      <c r="A51" s="15" t="s">
        <v>74</v>
      </c>
      <c r="B51" s="2">
        <v>2359</v>
      </c>
      <c r="C51" s="2">
        <v>2198</v>
      </c>
      <c r="D51" s="2">
        <v>127</v>
      </c>
      <c r="E51" s="8">
        <f t="shared" si="0"/>
        <v>4684</v>
      </c>
      <c r="F51" s="2">
        <v>41</v>
      </c>
      <c r="G51" s="8">
        <f t="shared" si="1"/>
        <v>4643</v>
      </c>
      <c r="H51" s="2">
        <v>1965</v>
      </c>
      <c r="I51" s="2">
        <v>1870</v>
      </c>
      <c r="J51" s="8">
        <f t="shared" si="2"/>
        <v>4738</v>
      </c>
      <c r="K51" s="2">
        <v>339</v>
      </c>
      <c r="L51" s="11">
        <f t="shared" si="3"/>
        <v>4399</v>
      </c>
      <c r="M51" s="11">
        <f t="shared" si="4"/>
        <v>95</v>
      </c>
    </row>
    <row r="52" spans="1:13" x14ac:dyDescent="0.2">
      <c r="A52" s="15" t="s">
        <v>75</v>
      </c>
      <c r="B52" s="2">
        <v>2418</v>
      </c>
      <c r="C52" s="2">
        <v>2191</v>
      </c>
      <c r="D52" s="2">
        <v>97</v>
      </c>
      <c r="E52" s="8">
        <f t="shared" si="0"/>
        <v>4706</v>
      </c>
      <c r="F52" s="2">
        <v>44</v>
      </c>
      <c r="G52" s="8">
        <f t="shared" si="1"/>
        <v>4662</v>
      </c>
      <c r="H52" s="2">
        <v>2442</v>
      </c>
      <c r="I52" s="2">
        <v>2306</v>
      </c>
      <c r="J52" s="8">
        <f t="shared" si="2"/>
        <v>4798</v>
      </c>
      <c r="K52" s="2">
        <v>321</v>
      </c>
      <c r="L52" s="11">
        <f t="shared" si="3"/>
        <v>4477</v>
      </c>
      <c r="M52" s="11">
        <f t="shared" si="4"/>
        <v>136</v>
      </c>
    </row>
    <row r="53" spans="1:13" x14ac:dyDescent="0.2">
      <c r="A53" s="15" t="s">
        <v>76</v>
      </c>
      <c r="B53" s="3">
        <v>2505</v>
      </c>
      <c r="C53" s="3">
        <v>1987</v>
      </c>
      <c r="D53" s="3">
        <v>91</v>
      </c>
      <c r="E53" s="8">
        <f t="shared" si="0"/>
        <v>4583</v>
      </c>
      <c r="F53" s="3">
        <v>10</v>
      </c>
      <c r="G53" s="8">
        <f t="shared" si="1"/>
        <v>4573</v>
      </c>
      <c r="H53" s="3">
        <v>2338</v>
      </c>
      <c r="I53" s="3">
        <v>2356</v>
      </c>
      <c r="J53" s="8">
        <f t="shared" si="2"/>
        <v>4555</v>
      </c>
      <c r="K53" s="3">
        <v>326</v>
      </c>
      <c r="L53" s="11">
        <f t="shared" si="3"/>
        <v>4229</v>
      </c>
      <c r="M53" s="11">
        <f t="shared" si="4"/>
        <v>-18</v>
      </c>
    </row>
    <row r="54" spans="1:13" x14ac:dyDescent="0.2">
      <c r="A54" s="15" t="s">
        <v>77</v>
      </c>
      <c r="B54" s="3">
        <v>2389</v>
      </c>
      <c r="C54" s="3">
        <v>2193</v>
      </c>
      <c r="D54" s="3">
        <v>112</v>
      </c>
      <c r="E54" s="8">
        <f t="shared" si="0"/>
        <v>4694</v>
      </c>
      <c r="F54" s="3">
        <v>26</v>
      </c>
      <c r="G54" s="8">
        <f t="shared" si="1"/>
        <v>4668</v>
      </c>
      <c r="H54" s="3">
        <v>2477</v>
      </c>
      <c r="I54" s="3">
        <v>2368</v>
      </c>
      <c r="J54" s="8">
        <f t="shared" si="2"/>
        <v>4777</v>
      </c>
      <c r="K54" s="3">
        <v>348</v>
      </c>
      <c r="L54" s="11">
        <f t="shared" si="3"/>
        <v>4429</v>
      </c>
      <c r="M54" s="11">
        <f t="shared" si="4"/>
        <v>109</v>
      </c>
    </row>
    <row r="55" spans="1:13" x14ac:dyDescent="0.2">
      <c r="A55" s="15" t="s">
        <v>78</v>
      </c>
      <c r="B55" s="3">
        <v>2134</v>
      </c>
      <c r="C55" s="3">
        <v>1867</v>
      </c>
      <c r="D55" s="3">
        <v>69</v>
      </c>
      <c r="E55" s="8">
        <f t="shared" si="0"/>
        <v>4070</v>
      </c>
      <c r="F55" s="3">
        <v>43</v>
      </c>
      <c r="G55" s="8">
        <f t="shared" si="1"/>
        <v>4027</v>
      </c>
      <c r="H55" s="3">
        <v>2146</v>
      </c>
      <c r="I55" s="3">
        <v>2181</v>
      </c>
      <c r="J55" s="8">
        <f t="shared" si="2"/>
        <v>3992</v>
      </c>
      <c r="K55" s="3">
        <v>310</v>
      </c>
      <c r="L55" s="11">
        <f t="shared" si="3"/>
        <v>3682</v>
      </c>
      <c r="M55" s="11">
        <f t="shared" si="4"/>
        <v>-35</v>
      </c>
    </row>
    <row r="56" spans="1:13" x14ac:dyDescent="0.2">
      <c r="A56" s="15" t="s">
        <v>79</v>
      </c>
      <c r="B56" s="2">
        <v>2936</v>
      </c>
      <c r="C56" s="2">
        <v>1780</v>
      </c>
      <c r="D56" s="2">
        <v>68</v>
      </c>
      <c r="E56" s="8">
        <f t="shared" si="0"/>
        <v>4784</v>
      </c>
      <c r="F56" s="2">
        <v>142</v>
      </c>
      <c r="G56" s="8">
        <f t="shared" si="1"/>
        <v>4642</v>
      </c>
      <c r="H56" s="2">
        <v>1823</v>
      </c>
      <c r="I56" s="2">
        <v>2662</v>
      </c>
      <c r="J56" s="8">
        <f t="shared" si="2"/>
        <v>3803</v>
      </c>
      <c r="K56" s="2">
        <v>278</v>
      </c>
      <c r="L56" s="11">
        <f t="shared" si="3"/>
        <v>3525</v>
      </c>
      <c r="M56" s="11">
        <f t="shared" si="4"/>
        <v>-839</v>
      </c>
    </row>
    <row r="57" spans="1:13" x14ac:dyDescent="0.2">
      <c r="A57" s="15" t="s">
        <v>80</v>
      </c>
      <c r="B57" s="3">
        <v>3794</v>
      </c>
      <c r="C57" s="3">
        <v>1105</v>
      </c>
      <c r="D57" s="3">
        <v>59</v>
      </c>
      <c r="E57" s="8">
        <f t="shared" si="0"/>
        <v>4958</v>
      </c>
      <c r="F57" s="3">
        <v>207</v>
      </c>
      <c r="G57" s="8">
        <f t="shared" si="1"/>
        <v>4751</v>
      </c>
      <c r="H57" s="3">
        <v>1746</v>
      </c>
      <c r="I57" s="3">
        <v>2725</v>
      </c>
      <c r="J57" s="8">
        <f t="shared" si="2"/>
        <v>3772</v>
      </c>
      <c r="K57" s="3">
        <v>262</v>
      </c>
      <c r="L57" s="11">
        <f t="shared" si="3"/>
        <v>3510</v>
      </c>
      <c r="M57" s="11">
        <f t="shared" si="4"/>
        <v>-979</v>
      </c>
    </row>
    <row r="58" spans="1:13" x14ac:dyDescent="0.2">
      <c r="A58" s="15" t="s">
        <v>81</v>
      </c>
      <c r="B58" s="3">
        <v>3798</v>
      </c>
      <c r="C58" s="3">
        <v>1722</v>
      </c>
      <c r="D58" s="3">
        <v>68</v>
      </c>
      <c r="E58" s="8">
        <f t="shared" si="0"/>
        <v>5588</v>
      </c>
      <c r="F58" s="3">
        <v>206</v>
      </c>
      <c r="G58" s="8">
        <f t="shared" si="1"/>
        <v>5382</v>
      </c>
      <c r="H58" s="3">
        <v>1385</v>
      </c>
      <c r="I58" s="3">
        <v>3108</v>
      </c>
      <c r="J58" s="8">
        <f t="shared" si="2"/>
        <v>3659</v>
      </c>
      <c r="K58" s="3">
        <v>282</v>
      </c>
      <c r="L58" s="11">
        <f t="shared" si="3"/>
        <v>3377</v>
      </c>
      <c r="M58" s="11">
        <f t="shared" si="4"/>
        <v>-1723</v>
      </c>
    </row>
    <row r="59" spans="1:13" x14ac:dyDescent="0.2">
      <c r="A59" s="15" t="s">
        <v>82</v>
      </c>
      <c r="B59" s="2">
        <v>3596</v>
      </c>
      <c r="C59" s="2">
        <v>1042</v>
      </c>
      <c r="D59" s="2">
        <v>64</v>
      </c>
      <c r="E59" s="8">
        <f t="shared" si="0"/>
        <v>4702</v>
      </c>
      <c r="F59" s="2">
        <v>240</v>
      </c>
      <c r="G59" s="8">
        <f t="shared" si="1"/>
        <v>4462</v>
      </c>
      <c r="H59" s="2">
        <v>1551</v>
      </c>
      <c r="I59" s="2">
        <v>2324</v>
      </c>
      <c r="J59" s="8">
        <f t="shared" si="2"/>
        <v>3689</v>
      </c>
      <c r="K59" s="3">
        <v>274</v>
      </c>
      <c r="L59" s="11">
        <f t="shared" si="3"/>
        <v>3415</v>
      </c>
      <c r="M59" s="11">
        <f t="shared" si="4"/>
        <v>-773</v>
      </c>
    </row>
    <row r="60" spans="1:13" x14ac:dyDescent="0.2">
      <c r="A60" s="15" t="s">
        <v>83</v>
      </c>
      <c r="B60" s="3">
        <v>3534</v>
      </c>
      <c r="C60" s="3">
        <v>1633</v>
      </c>
      <c r="D60" s="3">
        <v>69</v>
      </c>
      <c r="E60" s="8">
        <f t="shared" si="0"/>
        <v>5236</v>
      </c>
      <c r="F60" s="3">
        <v>129</v>
      </c>
      <c r="G60" s="8">
        <f t="shared" si="1"/>
        <v>5107</v>
      </c>
      <c r="H60" s="3">
        <v>1690</v>
      </c>
      <c r="I60" s="3">
        <v>2847</v>
      </c>
      <c r="J60" s="8">
        <f t="shared" si="2"/>
        <v>3950</v>
      </c>
      <c r="K60" s="3">
        <v>286</v>
      </c>
      <c r="L60" s="11">
        <f t="shared" si="3"/>
        <v>3664</v>
      </c>
      <c r="M60" s="11">
        <f t="shared" si="4"/>
        <v>-1157</v>
      </c>
    </row>
    <row r="61" spans="1:13" x14ac:dyDescent="0.2">
      <c r="A61" s="15" t="s">
        <v>84</v>
      </c>
      <c r="B61" s="3">
        <v>4151</v>
      </c>
      <c r="C61" s="3">
        <v>2117</v>
      </c>
      <c r="D61" s="3">
        <v>78</v>
      </c>
      <c r="E61" s="8">
        <f t="shared" si="0"/>
        <v>6346</v>
      </c>
      <c r="F61" s="3">
        <v>59</v>
      </c>
      <c r="G61" s="8">
        <f t="shared" si="1"/>
        <v>6287</v>
      </c>
      <c r="H61" s="3">
        <v>1563</v>
      </c>
      <c r="I61" s="3">
        <v>3479</v>
      </c>
      <c r="J61" s="8">
        <f t="shared" si="2"/>
        <v>4371</v>
      </c>
      <c r="K61" s="3">
        <v>326</v>
      </c>
      <c r="L61" s="11">
        <f t="shared" si="3"/>
        <v>4045</v>
      </c>
      <c r="M61" s="11">
        <f t="shared" si="4"/>
        <v>-1916</v>
      </c>
    </row>
    <row r="62" spans="1:13" x14ac:dyDescent="0.2">
      <c r="A62" s="15" t="s">
        <v>85</v>
      </c>
      <c r="B62" s="3">
        <v>2791</v>
      </c>
      <c r="C62" s="3">
        <v>2154</v>
      </c>
      <c r="D62" s="3">
        <v>123</v>
      </c>
      <c r="E62" s="8">
        <f t="shared" si="0"/>
        <v>5068</v>
      </c>
      <c r="F62" s="3">
        <v>24</v>
      </c>
      <c r="G62" s="8">
        <f t="shared" si="1"/>
        <v>5044</v>
      </c>
      <c r="H62" s="3">
        <v>2184</v>
      </c>
      <c r="I62" s="3">
        <v>2454</v>
      </c>
      <c r="J62" s="8">
        <f t="shared" si="2"/>
        <v>4774</v>
      </c>
      <c r="K62" s="3">
        <v>338</v>
      </c>
      <c r="L62" s="11">
        <f t="shared" si="3"/>
        <v>4436</v>
      </c>
      <c r="M62" s="11">
        <f t="shared" si="4"/>
        <v>-270</v>
      </c>
    </row>
    <row r="63" spans="1:13" x14ac:dyDescent="0.2">
      <c r="A63" s="15" t="s">
        <v>86</v>
      </c>
      <c r="B63" s="3">
        <v>2207</v>
      </c>
      <c r="C63" s="3">
        <v>2238</v>
      </c>
      <c r="D63" s="3">
        <v>133</v>
      </c>
      <c r="E63" s="8">
        <f t="shared" si="0"/>
        <v>4578</v>
      </c>
      <c r="F63" s="3">
        <v>56</v>
      </c>
      <c r="G63" s="8">
        <f t="shared" si="1"/>
        <v>4522</v>
      </c>
      <c r="H63" s="3">
        <v>2509</v>
      </c>
      <c r="I63" s="3">
        <v>2243</v>
      </c>
      <c r="J63" s="8">
        <f t="shared" si="2"/>
        <v>4788</v>
      </c>
      <c r="K63" s="3">
        <v>338</v>
      </c>
      <c r="L63" s="11">
        <f t="shared" si="3"/>
        <v>4450</v>
      </c>
      <c r="M63" s="11">
        <f t="shared" si="4"/>
        <v>266</v>
      </c>
    </row>
    <row r="64" spans="1:13" x14ac:dyDescent="0.2">
      <c r="A64" s="15" t="s">
        <v>87</v>
      </c>
      <c r="B64" s="3">
        <v>2551</v>
      </c>
      <c r="C64" s="3">
        <v>2236</v>
      </c>
      <c r="D64" s="3">
        <v>150</v>
      </c>
      <c r="E64" s="8">
        <f t="shared" si="0"/>
        <v>4937</v>
      </c>
      <c r="F64" s="3">
        <v>44</v>
      </c>
      <c r="G64" s="8">
        <f t="shared" si="1"/>
        <v>4893</v>
      </c>
      <c r="H64" s="3">
        <v>2418</v>
      </c>
      <c r="I64" s="3">
        <v>2491</v>
      </c>
      <c r="J64" s="8">
        <f t="shared" si="2"/>
        <v>4820</v>
      </c>
      <c r="K64" s="3">
        <v>319</v>
      </c>
      <c r="L64" s="11">
        <f t="shared" si="3"/>
        <v>4501</v>
      </c>
      <c r="M64" s="11">
        <f t="shared" si="4"/>
        <v>-73</v>
      </c>
    </row>
    <row r="65" spans="1:13" s="11" customFormat="1" x14ac:dyDescent="0.2">
      <c r="A65" s="15" t="s">
        <v>88</v>
      </c>
      <c r="B65" s="3">
        <v>2706</v>
      </c>
      <c r="C65" s="3">
        <v>1974</v>
      </c>
      <c r="D65" s="3">
        <v>119</v>
      </c>
      <c r="E65" s="8">
        <f t="shared" si="0"/>
        <v>4799</v>
      </c>
      <c r="F65" s="3">
        <v>11</v>
      </c>
      <c r="G65" s="8">
        <f t="shared" si="1"/>
        <v>4788</v>
      </c>
      <c r="H65" s="3">
        <v>2276</v>
      </c>
      <c r="I65" s="3">
        <v>2550</v>
      </c>
      <c r="J65" s="8">
        <f t="shared" si="2"/>
        <v>4514</v>
      </c>
      <c r="K65" s="3">
        <v>321</v>
      </c>
      <c r="L65" s="11">
        <f t="shared" si="3"/>
        <v>4193</v>
      </c>
      <c r="M65" s="11">
        <f t="shared" si="4"/>
        <v>-274</v>
      </c>
    </row>
    <row r="66" spans="1:13" x14ac:dyDescent="0.2">
      <c r="A66" s="15" t="s">
        <v>89</v>
      </c>
      <c r="B66" s="2">
        <v>2679</v>
      </c>
      <c r="C66" s="2">
        <v>2226</v>
      </c>
      <c r="D66" s="2">
        <v>99</v>
      </c>
      <c r="E66" s="8">
        <f t="shared" si="0"/>
        <v>5004</v>
      </c>
      <c r="F66" s="2">
        <v>34</v>
      </c>
      <c r="G66" s="8">
        <f t="shared" si="1"/>
        <v>4970</v>
      </c>
      <c r="H66" s="2">
        <v>2259</v>
      </c>
      <c r="I66" s="2">
        <v>2792</v>
      </c>
      <c r="J66" s="8">
        <f t="shared" si="2"/>
        <v>4437</v>
      </c>
      <c r="K66" s="2">
        <v>320</v>
      </c>
      <c r="L66" s="11">
        <f t="shared" si="3"/>
        <v>4117</v>
      </c>
      <c r="M66" s="11">
        <f t="shared" si="4"/>
        <v>-533</v>
      </c>
    </row>
    <row r="67" spans="1:13" x14ac:dyDescent="0.2">
      <c r="A67" s="15" t="s">
        <v>90</v>
      </c>
      <c r="B67" s="2">
        <v>2690</v>
      </c>
      <c r="C67" s="2">
        <v>2140</v>
      </c>
      <c r="D67" s="2">
        <v>73</v>
      </c>
      <c r="E67" s="8">
        <f t="shared" si="0"/>
        <v>4903</v>
      </c>
      <c r="F67" s="2">
        <v>33</v>
      </c>
      <c r="G67" s="8">
        <f t="shared" si="1"/>
        <v>4870</v>
      </c>
      <c r="H67" s="2">
        <v>1928</v>
      </c>
      <c r="I67" s="2">
        <v>2621</v>
      </c>
      <c r="J67" s="8">
        <f t="shared" si="2"/>
        <v>4177</v>
      </c>
      <c r="K67" s="2">
        <v>321</v>
      </c>
      <c r="L67" s="11">
        <f t="shared" si="3"/>
        <v>3856</v>
      </c>
      <c r="M67" s="11">
        <f t="shared" si="4"/>
        <v>-693</v>
      </c>
    </row>
    <row r="68" spans="1:13" x14ac:dyDescent="0.2">
      <c r="A68" s="15" t="s">
        <v>91</v>
      </c>
      <c r="B68" s="8">
        <v>3617</v>
      </c>
      <c r="C68" s="8">
        <v>1877</v>
      </c>
      <c r="D68" s="8">
        <v>74</v>
      </c>
      <c r="E68" s="8">
        <f t="shared" si="0"/>
        <v>5568</v>
      </c>
      <c r="F68" s="8">
        <v>105</v>
      </c>
      <c r="G68" s="8">
        <f t="shared" si="1"/>
        <v>5463</v>
      </c>
      <c r="H68" s="8">
        <v>1527</v>
      </c>
      <c r="I68" s="8">
        <v>3079</v>
      </c>
      <c r="J68" s="8">
        <f t="shared" si="2"/>
        <v>3911</v>
      </c>
      <c r="K68" s="8">
        <v>282</v>
      </c>
      <c r="L68" s="11">
        <f t="shared" si="3"/>
        <v>3629</v>
      </c>
      <c r="M68" s="11">
        <f t="shared" si="4"/>
        <v>-1552</v>
      </c>
    </row>
    <row r="69" spans="1:13" x14ac:dyDescent="0.2">
      <c r="A69" s="15" t="s">
        <v>92</v>
      </c>
      <c r="B69" s="8">
        <v>4182</v>
      </c>
      <c r="C69" s="8">
        <v>1292</v>
      </c>
      <c r="D69" s="8">
        <v>66</v>
      </c>
      <c r="E69" s="8">
        <f t="shared" si="0"/>
        <v>5540</v>
      </c>
      <c r="F69" s="8">
        <v>173</v>
      </c>
      <c r="G69" s="8">
        <f t="shared" si="1"/>
        <v>5367</v>
      </c>
      <c r="H69" s="8">
        <v>1508</v>
      </c>
      <c r="I69" s="8">
        <v>2992</v>
      </c>
      <c r="J69" s="8">
        <f t="shared" si="2"/>
        <v>3883</v>
      </c>
      <c r="K69" s="8">
        <v>270</v>
      </c>
      <c r="L69" s="11">
        <f t="shared" si="3"/>
        <v>3613</v>
      </c>
      <c r="M69" s="11">
        <f t="shared" si="4"/>
        <v>-1484</v>
      </c>
    </row>
    <row r="70" spans="1:13" x14ac:dyDescent="0.2">
      <c r="A70" s="15" t="s">
        <v>93</v>
      </c>
      <c r="B70" s="8">
        <v>4369</v>
      </c>
      <c r="C70" s="8">
        <v>1397</v>
      </c>
      <c r="D70" s="8">
        <v>76</v>
      </c>
      <c r="E70" s="8">
        <f t="shared" si="0"/>
        <v>5842</v>
      </c>
      <c r="F70" s="8">
        <v>290</v>
      </c>
      <c r="G70" s="8">
        <f t="shared" si="1"/>
        <v>5552</v>
      </c>
      <c r="H70" s="8">
        <v>1477</v>
      </c>
      <c r="I70" s="8">
        <v>3391</v>
      </c>
      <c r="J70" s="8">
        <f t="shared" si="2"/>
        <v>3638</v>
      </c>
      <c r="K70" s="8">
        <v>280</v>
      </c>
      <c r="L70" s="11">
        <f t="shared" si="3"/>
        <v>3358</v>
      </c>
      <c r="M70" s="11">
        <f t="shared" si="4"/>
        <v>-1914</v>
      </c>
    </row>
    <row r="71" spans="1:13" x14ac:dyDescent="0.2">
      <c r="A71" s="15" t="s">
        <v>94</v>
      </c>
      <c r="B71" s="8">
        <v>4155</v>
      </c>
      <c r="C71" s="8">
        <v>1164</v>
      </c>
      <c r="D71" s="8">
        <v>64</v>
      </c>
      <c r="E71" s="8">
        <f t="shared" si="0"/>
        <v>5383</v>
      </c>
      <c r="F71" s="8">
        <v>266</v>
      </c>
      <c r="G71" s="8">
        <f t="shared" si="1"/>
        <v>5117</v>
      </c>
      <c r="H71" s="8">
        <v>1344</v>
      </c>
      <c r="I71" s="8">
        <v>2754</v>
      </c>
      <c r="J71" s="8">
        <f t="shared" si="2"/>
        <v>3707</v>
      </c>
      <c r="K71" s="8">
        <v>276</v>
      </c>
      <c r="L71" s="11">
        <f t="shared" si="3"/>
        <v>3431</v>
      </c>
      <c r="M71" s="11">
        <f t="shared" si="4"/>
        <v>-1410</v>
      </c>
    </row>
    <row r="72" spans="1:13" x14ac:dyDescent="0.2">
      <c r="A72" s="15" t="s">
        <v>95</v>
      </c>
      <c r="B72" s="8">
        <v>4170</v>
      </c>
      <c r="C72" s="8">
        <v>1957</v>
      </c>
      <c r="D72" s="8">
        <v>71</v>
      </c>
      <c r="E72" s="8">
        <f t="shared" si="0"/>
        <v>6198</v>
      </c>
      <c r="F72" s="8">
        <v>171</v>
      </c>
      <c r="G72" s="8">
        <f t="shared" si="1"/>
        <v>6027</v>
      </c>
      <c r="H72" s="8">
        <v>1360</v>
      </c>
      <c r="I72" s="8">
        <v>3403</v>
      </c>
      <c r="J72" s="8">
        <f t="shared" si="2"/>
        <v>3984</v>
      </c>
      <c r="K72" s="8">
        <v>288</v>
      </c>
      <c r="L72" s="11">
        <f t="shared" si="3"/>
        <v>3696</v>
      </c>
      <c r="M72" s="11">
        <f t="shared" si="4"/>
        <v>-2043</v>
      </c>
    </row>
    <row r="73" spans="1:13" x14ac:dyDescent="0.2">
      <c r="A73" s="15" t="s">
        <v>96</v>
      </c>
      <c r="B73" s="8">
        <v>3104</v>
      </c>
      <c r="C73" s="8">
        <v>2273</v>
      </c>
      <c r="D73" s="8">
        <v>78</v>
      </c>
      <c r="E73" s="8">
        <f t="shared" si="0"/>
        <v>5455</v>
      </c>
      <c r="F73" s="8">
        <v>43</v>
      </c>
      <c r="G73" s="8">
        <f t="shared" si="1"/>
        <v>5412</v>
      </c>
      <c r="H73" s="8">
        <v>1972</v>
      </c>
      <c r="I73" s="8">
        <v>3073</v>
      </c>
      <c r="J73" s="8">
        <f t="shared" si="2"/>
        <v>4311</v>
      </c>
      <c r="K73" s="8">
        <v>322</v>
      </c>
      <c r="L73" s="11">
        <f t="shared" si="3"/>
        <v>3989</v>
      </c>
      <c r="M73" s="11">
        <f t="shared" si="4"/>
        <v>-1101</v>
      </c>
    </row>
    <row r="74" spans="1:13" x14ac:dyDescent="0.2">
      <c r="A74" s="15" t="s">
        <v>97</v>
      </c>
      <c r="B74" s="8">
        <v>2691</v>
      </c>
      <c r="C74" s="8">
        <v>2214</v>
      </c>
      <c r="D74" s="8">
        <v>129</v>
      </c>
      <c r="E74" s="8">
        <f t="shared" si="0"/>
        <v>5034</v>
      </c>
      <c r="F74" s="8">
        <v>69</v>
      </c>
      <c r="G74" s="8">
        <f t="shared" si="1"/>
        <v>4965</v>
      </c>
      <c r="H74" s="8">
        <v>2179</v>
      </c>
      <c r="I74" s="8">
        <v>2701</v>
      </c>
      <c r="J74" s="8">
        <f t="shared" si="2"/>
        <v>4443</v>
      </c>
      <c r="K74" s="8">
        <v>319</v>
      </c>
      <c r="L74" s="11">
        <f t="shared" si="3"/>
        <v>4124</v>
      </c>
      <c r="M74" s="11">
        <f t="shared" si="4"/>
        <v>-522</v>
      </c>
    </row>
    <row r="75" spans="1:13" x14ac:dyDescent="0.2">
      <c r="A75" s="15" t="s">
        <v>98</v>
      </c>
      <c r="B75" s="8">
        <v>2642</v>
      </c>
      <c r="C75" s="8">
        <v>2234</v>
      </c>
      <c r="D75" s="8">
        <v>122</v>
      </c>
      <c r="E75" s="8">
        <f t="shared" si="0"/>
        <v>4998</v>
      </c>
      <c r="F75" s="8">
        <v>32</v>
      </c>
      <c r="G75" s="8">
        <f t="shared" si="1"/>
        <v>4966</v>
      </c>
      <c r="H75" s="8">
        <v>2475</v>
      </c>
      <c r="I75" s="8">
        <v>2719</v>
      </c>
      <c r="J75" s="8">
        <f t="shared" si="2"/>
        <v>4722</v>
      </c>
      <c r="K75" s="8">
        <v>332</v>
      </c>
      <c r="L75" s="11">
        <f t="shared" si="3"/>
        <v>4390</v>
      </c>
      <c r="M75" s="11">
        <f t="shared" si="4"/>
        <v>-244</v>
      </c>
    </row>
    <row r="76" spans="1:13" x14ac:dyDescent="0.2">
      <c r="A76" s="15" t="s">
        <v>99</v>
      </c>
      <c r="B76" s="8">
        <v>2883</v>
      </c>
      <c r="C76" s="8">
        <v>2294</v>
      </c>
      <c r="D76" s="8">
        <v>140</v>
      </c>
      <c r="E76" s="8">
        <f t="shared" si="0"/>
        <v>5317</v>
      </c>
      <c r="F76" s="8">
        <v>28</v>
      </c>
      <c r="G76" s="8">
        <f t="shared" si="1"/>
        <v>5289</v>
      </c>
      <c r="H76" s="8">
        <v>2811</v>
      </c>
      <c r="I76" s="8">
        <v>2942</v>
      </c>
      <c r="J76" s="8">
        <f t="shared" si="2"/>
        <v>5158</v>
      </c>
      <c r="K76" s="8">
        <v>336</v>
      </c>
      <c r="L76" s="11">
        <f t="shared" si="3"/>
        <v>4822</v>
      </c>
      <c r="M76" s="11">
        <f t="shared" si="4"/>
        <v>-131</v>
      </c>
    </row>
    <row r="77" spans="1:13" x14ac:dyDescent="0.2">
      <c r="A77" s="15" t="s">
        <v>100</v>
      </c>
      <c r="B77" s="8">
        <v>2425</v>
      </c>
      <c r="C77" s="8">
        <v>2063</v>
      </c>
      <c r="D77" s="8">
        <v>138</v>
      </c>
      <c r="E77" s="8">
        <f t="shared" si="0"/>
        <v>4626</v>
      </c>
      <c r="F77" s="8">
        <v>25</v>
      </c>
      <c r="G77" s="8">
        <f t="shared" si="1"/>
        <v>4601</v>
      </c>
      <c r="H77" s="8">
        <v>2516</v>
      </c>
      <c r="I77" s="8">
        <v>2738</v>
      </c>
      <c r="J77" s="8">
        <f t="shared" si="2"/>
        <v>4379</v>
      </c>
      <c r="K77" s="8">
        <v>314</v>
      </c>
      <c r="L77" s="11">
        <f t="shared" si="3"/>
        <v>4065</v>
      </c>
      <c r="M77" s="11">
        <f t="shared" si="4"/>
        <v>-222</v>
      </c>
    </row>
    <row r="78" spans="1:13" x14ac:dyDescent="0.2">
      <c r="A78" s="15" t="s">
        <v>101</v>
      </c>
      <c r="B78" s="8">
        <v>2701</v>
      </c>
      <c r="C78" s="8">
        <v>2277</v>
      </c>
      <c r="D78" s="8">
        <v>137</v>
      </c>
      <c r="E78" s="8">
        <f t="shared" si="0"/>
        <v>5115</v>
      </c>
      <c r="F78" s="8">
        <v>31</v>
      </c>
      <c r="G78" s="8">
        <f t="shared" si="1"/>
        <v>5084</v>
      </c>
      <c r="H78" s="8">
        <v>2782</v>
      </c>
      <c r="I78" s="8">
        <v>3052</v>
      </c>
      <c r="J78" s="8">
        <f t="shared" si="2"/>
        <v>4814</v>
      </c>
      <c r="K78" s="8">
        <v>341</v>
      </c>
      <c r="L78" s="11">
        <f t="shared" si="3"/>
        <v>4473</v>
      </c>
      <c r="M78" s="11">
        <f t="shared" si="4"/>
        <v>-270</v>
      </c>
    </row>
    <row r="79" spans="1:13" x14ac:dyDescent="0.2">
      <c r="A79" s="15" t="s">
        <v>102</v>
      </c>
      <c r="B79" s="8">
        <v>2472</v>
      </c>
      <c r="C79" s="8">
        <v>1938</v>
      </c>
      <c r="D79" s="8">
        <v>78</v>
      </c>
      <c r="E79" s="8">
        <f t="shared" si="0"/>
        <v>4488</v>
      </c>
      <c r="F79" s="8">
        <v>87</v>
      </c>
      <c r="G79" s="8">
        <f t="shared" si="1"/>
        <v>4401</v>
      </c>
      <c r="H79" s="8">
        <v>2330</v>
      </c>
      <c r="I79" s="8">
        <v>2686</v>
      </c>
      <c r="J79" s="8">
        <f t="shared" si="2"/>
        <v>4045</v>
      </c>
      <c r="K79" s="8">
        <v>312</v>
      </c>
      <c r="L79" s="11">
        <f t="shared" si="3"/>
        <v>3733</v>
      </c>
      <c r="M79" s="11">
        <f t="shared" si="4"/>
        <v>-356</v>
      </c>
    </row>
    <row r="80" spans="1:13" x14ac:dyDescent="0.2">
      <c r="A80" s="15" t="s">
        <v>103</v>
      </c>
      <c r="B80" s="8">
        <v>3477</v>
      </c>
      <c r="C80" s="8">
        <v>1945</v>
      </c>
      <c r="D80" s="8">
        <v>75</v>
      </c>
      <c r="E80" s="8">
        <f t="shared" ref="E80:E143" si="5">SUM(B80:D80)</f>
        <v>5497</v>
      </c>
      <c r="F80" s="8">
        <v>140</v>
      </c>
      <c r="G80" s="8">
        <f t="shared" ref="G80:G143" si="6">+E80-F80</f>
        <v>5357</v>
      </c>
      <c r="H80" s="8">
        <v>1856</v>
      </c>
      <c r="I80" s="8">
        <v>3212</v>
      </c>
      <c r="J80" s="8">
        <f t="shared" ref="J80:J143" si="7">+G80+H80-I80</f>
        <v>4001</v>
      </c>
      <c r="K80" s="8">
        <v>285</v>
      </c>
      <c r="L80" s="11">
        <f t="shared" ref="L80:L143" si="8">+J80-K80</f>
        <v>3716</v>
      </c>
      <c r="M80" s="11">
        <f t="shared" ref="M80:M143" si="9">+H80-I80</f>
        <v>-1356</v>
      </c>
    </row>
    <row r="81" spans="1:13" x14ac:dyDescent="0.2">
      <c r="A81" s="15" t="s">
        <v>104</v>
      </c>
      <c r="B81" s="8">
        <v>3761</v>
      </c>
      <c r="C81" s="8">
        <v>1528</v>
      </c>
      <c r="D81" s="8">
        <v>66</v>
      </c>
      <c r="E81" s="8">
        <f t="shared" si="5"/>
        <v>5355</v>
      </c>
      <c r="F81" s="8">
        <v>194</v>
      </c>
      <c r="G81" s="8">
        <f t="shared" si="6"/>
        <v>5161</v>
      </c>
      <c r="H81" s="8">
        <v>1699</v>
      </c>
      <c r="I81" s="8">
        <v>2978</v>
      </c>
      <c r="J81" s="8">
        <f t="shared" si="7"/>
        <v>3882</v>
      </c>
      <c r="K81" s="8">
        <v>266</v>
      </c>
      <c r="L81" s="11">
        <f t="shared" si="8"/>
        <v>3616</v>
      </c>
      <c r="M81" s="11">
        <f t="shared" si="9"/>
        <v>-1279</v>
      </c>
    </row>
    <row r="82" spans="1:13" x14ac:dyDescent="0.2">
      <c r="A82" s="15" t="s">
        <v>105</v>
      </c>
      <c r="B82" s="8">
        <v>4223</v>
      </c>
      <c r="C82" s="8">
        <v>1539</v>
      </c>
      <c r="D82" s="8">
        <v>72</v>
      </c>
      <c r="E82" s="8">
        <f t="shared" si="5"/>
        <v>5834</v>
      </c>
      <c r="F82" s="8">
        <v>373</v>
      </c>
      <c r="G82" s="8">
        <f t="shared" si="6"/>
        <v>5461</v>
      </c>
      <c r="H82" s="8">
        <v>1765</v>
      </c>
      <c r="I82" s="8">
        <v>3516</v>
      </c>
      <c r="J82" s="8">
        <f t="shared" si="7"/>
        <v>3710</v>
      </c>
      <c r="K82" s="8">
        <v>284</v>
      </c>
      <c r="L82" s="11">
        <f t="shared" si="8"/>
        <v>3426</v>
      </c>
      <c r="M82" s="11">
        <f t="shared" si="9"/>
        <v>-1751</v>
      </c>
    </row>
    <row r="83" spans="1:13" x14ac:dyDescent="0.2">
      <c r="A83" s="15" t="s">
        <v>106</v>
      </c>
      <c r="B83" s="8">
        <v>3541</v>
      </c>
      <c r="C83" s="8">
        <v>1250</v>
      </c>
      <c r="D83" s="8">
        <v>74</v>
      </c>
      <c r="E83" s="8">
        <f t="shared" si="5"/>
        <v>4865</v>
      </c>
      <c r="F83" s="8">
        <v>246</v>
      </c>
      <c r="G83" s="8">
        <f t="shared" si="6"/>
        <v>4619</v>
      </c>
      <c r="H83" s="8">
        <v>1787</v>
      </c>
      <c r="I83" s="8">
        <v>2650</v>
      </c>
      <c r="J83" s="8">
        <f t="shared" si="7"/>
        <v>3756</v>
      </c>
      <c r="K83" s="8">
        <v>279</v>
      </c>
      <c r="L83" s="11">
        <f t="shared" si="8"/>
        <v>3477</v>
      </c>
      <c r="M83" s="11">
        <f t="shared" si="9"/>
        <v>-863</v>
      </c>
    </row>
    <row r="84" spans="1:13" x14ac:dyDescent="0.2">
      <c r="A84" s="15" t="s">
        <v>107</v>
      </c>
      <c r="B84" s="8">
        <v>3026</v>
      </c>
      <c r="C84" s="8">
        <v>1881</v>
      </c>
      <c r="D84" s="8">
        <v>81</v>
      </c>
      <c r="E84" s="8">
        <f t="shared" si="5"/>
        <v>4988</v>
      </c>
      <c r="F84" s="8">
        <v>138</v>
      </c>
      <c r="G84" s="8">
        <f t="shared" si="6"/>
        <v>4850</v>
      </c>
      <c r="H84" s="8">
        <v>2290</v>
      </c>
      <c r="I84" s="8">
        <v>3110</v>
      </c>
      <c r="J84" s="8">
        <f t="shared" si="7"/>
        <v>4030</v>
      </c>
      <c r="K84" s="8">
        <v>285</v>
      </c>
      <c r="L84" s="11">
        <f t="shared" si="8"/>
        <v>3745</v>
      </c>
      <c r="M84" s="11">
        <f t="shared" si="9"/>
        <v>-820</v>
      </c>
    </row>
    <row r="85" spans="1:13" x14ac:dyDescent="0.2">
      <c r="A85" s="15" t="s">
        <v>108</v>
      </c>
      <c r="B85" s="8">
        <v>2353</v>
      </c>
      <c r="C85" s="8">
        <v>2259</v>
      </c>
      <c r="D85" s="8">
        <v>106</v>
      </c>
      <c r="E85" s="8">
        <f t="shared" si="5"/>
        <v>4718</v>
      </c>
      <c r="F85" s="8">
        <v>114</v>
      </c>
      <c r="G85" s="8">
        <f t="shared" si="6"/>
        <v>4604</v>
      </c>
      <c r="H85" s="8">
        <v>2699</v>
      </c>
      <c r="I85" s="8">
        <v>3104</v>
      </c>
      <c r="J85" s="8">
        <f t="shared" si="7"/>
        <v>4199</v>
      </c>
      <c r="K85" s="8">
        <v>314</v>
      </c>
      <c r="L85" s="11">
        <f t="shared" si="8"/>
        <v>3885</v>
      </c>
      <c r="M85" s="11">
        <f t="shared" si="9"/>
        <v>-405</v>
      </c>
    </row>
    <row r="86" spans="1:13" x14ac:dyDescent="0.2">
      <c r="A86" s="15" t="s">
        <v>109</v>
      </c>
      <c r="B86" s="8">
        <v>2371</v>
      </c>
      <c r="C86" s="8">
        <v>2223</v>
      </c>
      <c r="D86" s="8">
        <v>138</v>
      </c>
      <c r="E86" s="8">
        <f t="shared" si="5"/>
        <v>4732</v>
      </c>
      <c r="F86" s="8">
        <v>53</v>
      </c>
      <c r="G86" s="8">
        <f t="shared" si="6"/>
        <v>4679</v>
      </c>
      <c r="H86" s="8">
        <v>3052</v>
      </c>
      <c r="I86" s="8">
        <v>3049</v>
      </c>
      <c r="J86" s="8">
        <f t="shared" si="7"/>
        <v>4682</v>
      </c>
      <c r="K86" s="8">
        <v>330</v>
      </c>
      <c r="L86" s="11">
        <f t="shared" si="8"/>
        <v>4352</v>
      </c>
      <c r="M86" s="11">
        <f t="shared" si="9"/>
        <v>3</v>
      </c>
    </row>
    <row r="87" spans="1:13" x14ac:dyDescent="0.2">
      <c r="A87" s="15" t="s">
        <v>110</v>
      </c>
      <c r="B87" s="8">
        <v>2364</v>
      </c>
      <c r="C87" s="8">
        <v>2289</v>
      </c>
      <c r="D87" s="8">
        <v>170</v>
      </c>
      <c r="E87" s="8">
        <f t="shared" si="5"/>
        <v>4823</v>
      </c>
      <c r="F87" s="8">
        <v>91</v>
      </c>
      <c r="G87" s="8">
        <f t="shared" si="6"/>
        <v>4732</v>
      </c>
      <c r="H87" s="8">
        <v>3361</v>
      </c>
      <c r="I87" s="8">
        <v>3182</v>
      </c>
      <c r="J87" s="8">
        <f t="shared" si="7"/>
        <v>4911</v>
      </c>
      <c r="K87" s="8">
        <v>339</v>
      </c>
      <c r="L87" s="11">
        <f t="shared" si="8"/>
        <v>4572</v>
      </c>
      <c r="M87" s="11">
        <f t="shared" si="9"/>
        <v>179</v>
      </c>
    </row>
    <row r="88" spans="1:13" x14ac:dyDescent="0.2">
      <c r="A88" s="15" t="s">
        <v>111</v>
      </c>
      <c r="B88" s="8">
        <v>2231</v>
      </c>
      <c r="C88" s="8">
        <v>2295</v>
      </c>
      <c r="D88" s="8">
        <v>193</v>
      </c>
      <c r="E88" s="8">
        <f t="shared" si="5"/>
        <v>4719</v>
      </c>
      <c r="F88" s="8">
        <v>56</v>
      </c>
      <c r="G88" s="8">
        <f t="shared" si="6"/>
        <v>4663</v>
      </c>
      <c r="H88" s="8">
        <v>3162</v>
      </c>
      <c r="I88" s="8">
        <v>2750</v>
      </c>
      <c r="J88" s="8">
        <f t="shared" si="7"/>
        <v>5075</v>
      </c>
      <c r="K88" s="8">
        <v>331</v>
      </c>
      <c r="L88" s="11">
        <f t="shared" si="8"/>
        <v>4744</v>
      </c>
      <c r="M88" s="11">
        <f t="shared" si="9"/>
        <v>412</v>
      </c>
    </row>
    <row r="89" spans="1:13" x14ac:dyDescent="0.2">
      <c r="A89" s="15" t="s">
        <v>112</v>
      </c>
      <c r="B89" s="8">
        <v>2424</v>
      </c>
      <c r="C89" s="8">
        <v>2149</v>
      </c>
      <c r="D89" s="8">
        <v>214</v>
      </c>
      <c r="E89" s="8">
        <f t="shared" si="5"/>
        <v>4787</v>
      </c>
      <c r="F89" s="8">
        <v>28</v>
      </c>
      <c r="G89" s="8">
        <f t="shared" si="6"/>
        <v>4759</v>
      </c>
      <c r="H89" s="8">
        <v>3069</v>
      </c>
      <c r="I89" s="8">
        <v>2900</v>
      </c>
      <c r="J89" s="8">
        <f t="shared" si="7"/>
        <v>4928</v>
      </c>
      <c r="K89" s="8">
        <v>349</v>
      </c>
      <c r="L89" s="11">
        <f t="shared" si="8"/>
        <v>4579</v>
      </c>
      <c r="M89" s="11">
        <f t="shared" si="9"/>
        <v>169</v>
      </c>
    </row>
    <row r="90" spans="1:13" x14ac:dyDescent="0.2">
      <c r="A90" s="15" t="s">
        <v>113</v>
      </c>
      <c r="B90" s="8">
        <v>1763</v>
      </c>
      <c r="C90" s="8">
        <v>2270</v>
      </c>
      <c r="D90" s="8">
        <v>148</v>
      </c>
      <c r="E90" s="8">
        <f t="shared" si="5"/>
        <v>4181</v>
      </c>
      <c r="F90" s="8">
        <v>85</v>
      </c>
      <c r="G90" s="8">
        <f t="shared" si="6"/>
        <v>4096</v>
      </c>
      <c r="H90" s="8">
        <v>3413</v>
      </c>
      <c r="I90" s="8">
        <v>2745</v>
      </c>
      <c r="J90" s="8">
        <f t="shared" si="7"/>
        <v>4764</v>
      </c>
      <c r="K90" s="8">
        <v>336</v>
      </c>
      <c r="L90" s="11">
        <f t="shared" si="8"/>
        <v>4428</v>
      </c>
      <c r="M90" s="11">
        <f t="shared" si="9"/>
        <v>668</v>
      </c>
    </row>
    <row r="91" spans="1:13" x14ac:dyDescent="0.2">
      <c r="A91" s="15" t="s">
        <v>114</v>
      </c>
      <c r="B91" s="8">
        <v>1704</v>
      </c>
      <c r="C91" s="8">
        <v>2201</v>
      </c>
      <c r="D91" s="8">
        <v>124</v>
      </c>
      <c r="E91" s="8">
        <f t="shared" si="5"/>
        <v>4029</v>
      </c>
      <c r="F91" s="8">
        <v>87</v>
      </c>
      <c r="G91" s="8">
        <f t="shared" si="6"/>
        <v>3942</v>
      </c>
      <c r="H91" s="8">
        <v>2788</v>
      </c>
      <c r="I91" s="8">
        <v>2621</v>
      </c>
      <c r="J91" s="8">
        <f t="shared" si="7"/>
        <v>4109</v>
      </c>
      <c r="K91" s="8">
        <v>318</v>
      </c>
      <c r="L91" s="11">
        <f t="shared" si="8"/>
        <v>3791</v>
      </c>
      <c r="M91" s="11">
        <f t="shared" si="9"/>
        <v>167</v>
      </c>
    </row>
    <row r="92" spans="1:13" x14ac:dyDescent="0.2">
      <c r="A92" s="15" t="s">
        <v>115</v>
      </c>
      <c r="B92" s="8">
        <v>2681</v>
      </c>
      <c r="C92" s="8">
        <v>2213</v>
      </c>
      <c r="D92" s="8">
        <v>117</v>
      </c>
      <c r="E92" s="8">
        <f t="shared" si="5"/>
        <v>5011</v>
      </c>
      <c r="F92" s="8">
        <v>198</v>
      </c>
      <c r="G92" s="8">
        <f t="shared" si="6"/>
        <v>4813</v>
      </c>
      <c r="H92" s="8">
        <v>2324</v>
      </c>
      <c r="I92" s="8">
        <v>3173</v>
      </c>
      <c r="J92" s="8">
        <f t="shared" si="7"/>
        <v>3964</v>
      </c>
      <c r="K92" s="8">
        <v>282</v>
      </c>
      <c r="L92" s="11">
        <f t="shared" si="8"/>
        <v>3682</v>
      </c>
      <c r="M92" s="11">
        <f t="shared" si="9"/>
        <v>-849</v>
      </c>
    </row>
    <row r="93" spans="1:13" x14ac:dyDescent="0.2">
      <c r="A93" s="15" t="s">
        <v>116</v>
      </c>
      <c r="B93" s="8">
        <v>3354</v>
      </c>
      <c r="C93" s="8">
        <v>1484</v>
      </c>
      <c r="D93" s="8">
        <v>99</v>
      </c>
      <c r="E93" s="8">
        <f t="shared" si="5"/>
        <v>4937</v>
      </c>
      <c r="F93" s="8">
        <v>221</v>
      </c>
      <c r="G93" s="8">
        <f t="shared" si="6"/>
        <v>4716</v>
      </c>
      <c r="H93" s="8">
        <v>2286</v>
      </c>
      <c r="I93" s="8">
        <v>3232</v>
      </c>
      <c r="J93" s="8">
        <f t="shared" si="7"/>
        <v>3770</v>
      </c>
      <c r="K93" s="8">
        <v>254</v>
      </c>
      <c r="L93" s="11">
        <f t="shared" si="8"/>
        <v>3516</v>
      </c>
      <c r="M93" s="11">
        <f t="shared" si="9"/>
        <v>-946</v>
      </c>
    </row>
    <row r="94" spans="1:13" x14ac:dyDescent="0.2">
      <c r="A94" s="15" t="s">
        <v>117</v>
      </c>
      <c r="B94" s="8">
        <v>3297</v>
      </c>
      <c r="C94" s="8">
        <v>1538</v>
      </c>
      <c r="D94" s="8">
        <v>92</v>
      </c>
      <c r="E94" s="8">
        <f t="shared" si="5"/>
        <v>4927</v>
      </c>
      <c r="F94" s="8">
        <v>327</v>
      </c>
      <c r="G94" s="8">
        <f t="shared" si="6"/>
        <v>4600</v>
      </c>
      <c r="H94" s="8">
        <v>2263</v>
      </c>
      <c r="I94" s="8">
        <v>3125</v>
      </c>
      <c r="J94" s="8">
        <f t="shared" si="7"/>
        <v>3738</v>
      </c>
      <c r="K94" s="8">
        <v>286</v>
      </c>
      <c r="L94" s="11">
        <f t="shared" si="8"/>
        <v>3452</v>
      </c>
      <c r="M94" s="11">
        <f t="shared" si="9"/>
        <v>-862</v>
      </c>
    </row>
    <row r="95" spans="1:13" x14ac:dyDescent="0.2">
      <c r="A95" s="15" t="s">
        <v>118</v>
      </c>
      <c r="B95" s="8">
        <v>2910</v>
      </c>
      <c r="C95" s="8">
        <v>1144</v>
      </c>
      <c r="D95" s="8">
        <v>89</v>
      </c>
      <c r="E95" s="8">
        <f t="shared" si="5"/>
        <v>4143</v>
      </c>
      <c r="F95" s="8">
        <v>315</v>
      </c>
      <c r="G95" s="8">
        <f t="shared" si="6"/>
        <v>3828</v>
      </c>
      <c r="H95" s="8">
        <v>2184</v>
      </c>
      <c r="I95" s="8">
        <v>2279</v>
      </c>
      <c r="J95" s="8">
        <f t="shared" si="7"/>
        <v>3733</v>
      </c>
      <c r="K95" s="8">
        <v>276</v>
      </c>
      <c r="L95" s="11">
        <f t="shared" si="8"/>
        <v>3457</v>
      </c>
      <c r="M95" s="11">
        <f t="shared" si="9"/>
        <v>-95</v>
      </c>
    </row>
    <row r="96" spans="1:13" x14ac:dyDescent="0.2">
      <c r="A96" s="15" t="s">
        <v>119</v>
      </c>
      <c r="B96" s="8">
        <v>2170</v>
      </c>
      <c r="C96" s="8">
        <v>1898</v>
      </c>
      <c r="D96" s="8">
        <v>121</v>
      </c>
      <c r="E96" s="8">
        <f t="shared" si="5"/>
        <v>4189</v>
      </c>
      <c r="F96" s="8">
        <v>131</v>
      </c>
      <c r="G96" s="8">
        <f t="shared" si="6"/>
        <v>4058</v>
      </c>
      <c r="H96" s="8">
        <v>2815</v>
      </c>
      <c r="I96" s="8">
        <v>2725</v>
      </c>
      <c r="J96" s="8">
        <f t="shared" si="7"/>
        <v>4148</v>
      </c>
      <c r="K96" s="8">
        <v>292</v>
      </c>
      <c r="L96" s="11">
        <f t="shared" si="8"/>
        <v>3856</v>
      </c>
      <c r="M96" s="11">
        <f t="shared" si="9"/>
        <v>90</v>
      </c>
    </row>
    <row r="97" spans="1:13" x14ac:dyDescent="0.2">
      <c r="A97" s="15" t="s">
        <v>120</v>
      </c>
      <c r="B97" s="8">
        <v>2128</v>
      </c>
      <c r="C97" s="8">
        <v>2044</v>
      </c>
      <c r="D97" s="8">
        <v>143</v>
      </c>
      <c r="E97" s="8">
        <f t="shared" si="5"/>
        <v>4315</v>
      </c>
      <c r="F97" s="8">
        <v>113</v>
      </c>
      <c r="G97" s="8">
        <f t="shared" si="6"/>
        <v>4202</v>
      </c>
      <c r="H97" s="8">
        <v>3090</v>
      </c>
      <c r="I97" s="8">
        <v>2881</v>
      </c>
      <c r="J97" s="8">
        <f t="shared" si="7"/>
        <v>4411</v>
      </c>
      <c r="K97" s="8">
        <v>326</v>
      </c>
      <c r="L97" s="11">
        <f t="shared" si="8"/>
        <v>4085</v>
      </c>
      <c r="M97" s="11">
        <f t="shared" si="9"/>
        <v>209</v>
      </c>
    </row>
    <row r="98" spans="1:13" x14ac:dyDescent="0.2">
      <c r="A98" s="15" t="s">
        <v>121</v>
      </c>
      <c r="B98" s="8">
        <v>2619</v>
      </c>
      <c r="C98" s="8">
        <v>2206</v>
      </c>
      <c r="D98" s="8">
        <v>173</v>
      </c>
      <c r="E98" s="8">
        <f t="shared" si="5"/>
        <v>4998</v>
      </c>
      <c r="F98" s="8">
        <v>125</v>
      </c>
      <c r="G98" s="8">
        <f t="shared" si="6"/>
        <v>4873</v>
      </c>
      <c r="H98" s="8">
        <v>2890</v>
      </c>
      <c r="I98" s="8">
        <v>2913</v>
      </c>
      <c r="J98" s="8">
        <f t="shared" si="7"/>
        <v>4850</v>
      </c>
      <c r="K98" s="8">
        <v>337</v>
      </c>
      <c r="L98" s="11">
        <f t="shared" si="8"/>
        <v>4513</v>
      </c>
      <c r="M98" s="11">
        <f t="shared" si="9"/>
        <v>-23</v>
      </c>
    </row>
    <row r="99" spans="1:13" x14ac:dyDescent="0.2">
      <c r="A99" s="15" t="s">
        <v>122</v>
      </c>
      <c r="B99" s="8">
        <v>2417</v>
      </c>
      <c r="C99" s="8">
        <v>2277</v>
      </c>
      <c r="D99" s="8">
        <v>190</v>
      </c>
      <c r="E99" s="8">
        <f t="shared" si="5"/>
        <v>4884</v>
      </c>
      <c r="F99" s="8">
        <v>68</v>
      </c>
      <c r="G99" s="8">
        <f t="shared" si="6"/>
        <v>4816</v>
      </c>
      <c r="H99" s="8">
        <v>3201</v>
      </c>
      <c r="I99" s="8">
        <v>3087</v>
      </c>
      <c r="J99" s="8">
        <f t="shared" si="7"/>
        <v>4930</v>
      </c>
      <c r="K99" s="8">
        <v>341</v>
      </c>
      <c r="L99" s="11">
        <f t="shared" si="8"/>
        <v>4589</v>
      </c>
      <c r="M99" s="11">
        <f t="shared" si="9"/>
        <v>114</v>
      </c>
    </row>
    <row r="100" spans="1:13" x14ac:dyDescent="0.2">
      <c r="A100" s="15" t="s">
        <v>123</v>
      </c>
      <c r="B100" s="8">
        <v>2826</v>
      </c>
      <c r="C100" s="8">
        <v>2287</v>
      </c>
      <c r="D100" s="8">
        <v>191</v>
      </c>
      <c r="E100" s="8">
        <f t="shared" si="5"/>
        <v>5304</v>
      </c>
      <c r="F100" s="8">
        <v>23</v>
      </c>
      <c r="G100" s="8">
        <f t="shared" si="6"/>
        <v>5281</v>
      </c>
      <c r="H100" s="8">
        <v>3145</v>
      </c>
      <c r="I100" s="8">
        <v>3201</v>
      </c>
      <c r="J100" s="8">
        <f t="shared" si="7"/>
        <v>5225</v>
      </c>
      <c r="K100" s="8">
        <v>337</v>
      </c>
      <c r="L100" s="11">
        <f t="shared" si="8"/>
        <v>4888</v>
      </c>
      <c r="M100" s="11">
        <f t="shared" si="9"/>
        <v>-56</v>
      </c>
    </row>
    <row r="101" spans="1:13" x14ac:dyDescent="0.2">
      <c r="A101" s="15" t="s">
        <v>124</v>
      </c>
      <c r="B101" s="8">
        <v>2115</v>
      </c>
      <c r="C101" s="8">
        <v>2063</v>
      </c>
      <c r="D101" s="8">
        <v>194</v>
      </c>
      <c r="E101" s="8">
        <f t="shared" si="5"/>
        <v>4372</v>
      </c>
      <c r="F101" s="8">
        <v>32</v>
      </c>
      <c r="G101" s="8">
        <f t="shared" si="6"/>
        <v>4340</v>
      </c>
      <c r="H101" s="8">
        <v>2899</v>
      </c>
      <c r="I101" s="8">
        <v>2706</v>
      </c>
      <c r="J101" s="8">
        <f t="shared" si="7"/>
        <v>4533</v>
      </c>
      <c r="K101" s="8">
        <v>326</v>
      </c>
      <c r="L101" s="11">
        <f t="shared" si="8"/>
        <v>4207</v>
      </c>
      <c r="M101" s="11">
        <f t="shared" si="9"/>
        <v>193</v>
      </c>
    </row>
    <row r="102" spans="1:13" x14ac:dyDescent="0.2">
      <c r="A102" s="15" t="s">
        <v>125</v>
      </c>
      <c r="B102" s="8">
        <v>2253</v>
      </c>
      <c r="C102" s="8">
        <v>2267</v>
      </c>
      <c r="D102" s="8">
        <v>185</v>
      </c>
      <c r="E102" s="8">
        <f t="shared" si="5"/>
        <v>4705</v>
      </c>
      <c r="F102" s="8">
        <v>49</v>
      </c>
      <c r="G102" s="8">
        <f t="shared" si="6"/>
        <v>4656</v>
      </c>
      <c r="H102" s="8">
        <v>2764</v>
      </c>
      <c r="I102" s="8">
        <v>2899</v>
      </c>
      <c r="J102" s="8">
        <f t="shared" si="7"/>
        <v>4521</v>
      </c>
      <c r="K102" s="8">
        <v>319</v>
      </c>
      <c r="L102" s="11">
        <f t="shared" si="8"/>
        <v>4202</v>
      </c>
      <c r="M102" s="11">
        <f t="shared" si="9"/>
        <v>-135</v>
      </c>
    </row>
    <row r="103" spans="1:13" x14ac:dyDescent="0.2">
      <c r="A103" s="15" t="s">
        <v>126</v>
      </c>
      <c r="B103" s="8">
        <v>2271</v>
      </c>
      <c r="C103" s="8">
        <v>2183</v>
      </c>
      <c r="D103" s="8">
        <v>131</v>
      </c>
      <c r="E103" s="8">
        <f t="shared" si="5"/>
        <v>4585</v>
      </c>
      <c r="F103" s="8">
        <v>42</v>
      </c>
      <c r="G103" s="8">
        <f t="shared" si="6"/>
        <v>4543</v>
      </c>
      <c r="H103" s="8">
        <v>2380</v>
      </c>
      <c r="I103" s="8">
        <v>2688</v>
      </c>
      <c r="J103" s="8">
        <f t="shared" si="7"/>
        <v>4235</v>
      </c>
      <c r="K103" s="8">
        <v>327</v>
      </c>
      <c r="L103" s="11">
        <f t="shared" si="8"/>
        <v>3908</v>
      </c>
      <c r="M103" s="11">
        <f t="shared" si="9"/>
        <v>-308</v>
      </c>
    </row>
    <row r="104" spans="1:13" x14ac:dyDescent="0.2">
      <c r="A104" s="15" t="s">
        <v>127</v>
      </c>
      <c r="B104" s="8">
        <v>2890</v>
      </c>
      <c r="C104" s="8">
        <v>2174</v>
      </c>
      <c r="D104" s="8">
        <v>116</v>
      </c>
      <c r="E104" s="8">
        <f t="shared" si="5"/>
        <v>5180</v>
      </c>
      <c r="F104" s="8">
        <v>195</v>
      </c>
      <c r="G104" s="8">
        <f t="shared" si="6"/>
        <v>4985</v>
      </c>
      <c r="H104" s="8">
        <v>2160</v>
      </c>
      <c r="I104" s="8">
        <v>3161</v>
      </c>
      <c r="J104" s="8">
        <f t="shared" si="7"/>
        <v>3984</v>
      </c>
      <c r="K104" s="8">
        <v>284</v>
      </c>
      <c r="L104" s="11">
        <f t="shared" si="8"/>
        <v>3700</v>
      </c>
      <c r="M104" s="11">
        <f t="shared" si="9"/>
        <v>-1001</v>
      </c>
    </row>
    <row r="105" spans="1:13" x14ac:dyDescent="0.2">
      <c r="A105" s="15" t="s">
        <v>128</v>
      </c>
      <c r="B105" s="8">
        <v>3771</v>
      </c>
      <c r="C105" s="8">
        <v>1521</v>
      </c>
      <c r="D105" s="8">
        <v>114</v>
      </c>
      <c r="E105" s="8">
        <f t="shared" si="5"/>
        <v>5406</v>
      </c>
      <c r="F105" s="8">
        <v>278</v>
      </c>
      <c r="G105" s="8">
        <f t="shared" si="6"/>
        <v>5128</v>
      </c>
      <c r="H105" s="8">
        <v>2044</v>
      </c>
      <c r="I105" s="8">
        <v>3318</v>
      </c>
      <c r="J105" s="8">
        <f t="shared" si="7"/>
        <v>3854</v>
      </c>
      <c r="K105" s="8">
        <v>261</v>
      </c>
      <c r="L105" s="11">
        <f t="shared" si="8"/>
        <v>3593</v>
      </c>
      <c r="M105" s="11">
        <f t="shared" si="9"/>
        <v>-1274</v>
      </c>
    </row>
    <row r="106" spans="1:13" x14ac:dyDescent="0.2">
      <c r="A106" s="15" t="s">
        <v>129</v>
      </c>
      <c r="B106" s="8">
        <v>4034</v>
      </c>
      <c r="C106" s="8">
        <v>1835</v>
      </c>
      <c r="D106" s="8">
        <v>120</v>
      </c>
      <c r="E106" s="8">
        <f t="shared" si="5"/>
        <v>5989</v>
      </c>
      <c r="F106" s="8">
        <v>284</v>
      </c>
      <c r="G106" s="8">
        <f t="shared" si="6"/>
        <v>5705</v>
      </c>
      <c r="H106" s="8">
        <v>1866</v>
      </c>
      <c r="I106" s="8">
        <v>3761</v>
      </c>
      <c r="J106" s="8">
        <f t="shared" si="7"/>
        <v>3810</v>
      </c>
      <c r="K106" s="8">
        <v>289</v>
      </c>
      <c r="L106" s="11">
        <f t="shared" si="8"/>
        <v>3521</v>
      </c>
      <c r="M106" s="11">
        <f t="shared" si="9"/>
        <v>-1895</v>
      </c>
    </row>
    <row r="107" spans="1:13" x14ac:dyDescent="0.2">
      <c r="A107" s="15" t="s">
        <v>130</v>
      </c>
      <c r="B107" s="8">
        <v>3786</v>
      </c>
      <c r="C107" s="8">
        <v>1196</v>
      </c>
      <c r="D107" s="8">
        <v>112</v>
      </c>
      <c r="E107" s="8">
        <f t="shared" si="5"/>
        <v>5094</v>
      </c>
      <c r="F107" s="8">
        <v>242</v>
      </c>
      <c r="G107" s="8">
        <f t="shared" si="6"/>
        <v>4852</v>
      </c>
      <c r="H107" s="8">
        <v>1739</v>
      </c>
      <c r="I107" s="8">
        <v>2776</v>
      </c>
      <c r="J107" s="8">
        <f t="shared" si="7"/>
        <v>3815</v>
      </c>
      <c r="K107" s="8">
        <v>280</v>
      </c>
      <c r="L107" s="11">
        <f t="shared" si="8"/>
        <v>3535</v>
      </c>
      <c r="M107" s="11">
        <f t="shared" si="9"/>
        <v>-1037</v>
      </c>
    </row>
    <row r="108" spans="1:13" x14ac:dyDescent="0.2">
      <c r="A108" s="15" t="s">
        <v>131</v>
      </c>
      <c r="B108" s="8">
        <v>3356</v>
      </c>
      <c r="C108" s="8">
        <v>1976</v>
      </c>
      <c r="D108" s="8">
        <v>136</v>
      </c>
      <c r="E108" s="8">
        <f t="shared" si="5"/>
        <v>5468</v>
      </c>
      <c r="F108" s="8">
        <v>191</v>
      </c>
      <c r="G108" s="8">
        <f t="shared" si="6"/>
        <v>5277</v>
      </c>
      <c r="H108" s="8">
        <v>2015</v>
      </c>
      <c r="I108" s="8">
        <v>3252</v>
      </c>
      <c r="J108" s="8">
        <f t="shared" si="7"/>
        <v>4040</v>
      </c>
      <c r="K108" s="8">
        <v>285</v>
      </c>
      <c r="L108" s="11">
        <f t="shared" si="8"/>
        <v>3755</v>
      </c>
      <c r="M108" s="11">
        <f t="shared" si="9"/>
        <v>-1237</v>
      </c>
    </row>
    <row r="109" spans="1:13" x14ac:dyDescent="0.2">
      <c r="A109" s="15" t="s">
        <v>132</v>
      </c>
      <c r="B109" s="8">
        <v>2813</v>
      </c>
      <c r="C109" s="8">
        <v>1994</v>
      </c>
      <c r="D109" s="8">
        <v>159</v>
      </c>
      <c r="E109" s="8">
        <f t="shared" si="5"/>
        <v>4966</v>
      </c>
      <c r="F109" s="8">
        <v>72</v>
      </c>
      <c r="G109" s="8">
        <f t="shared" si="6"/>
        <v>4894</v>
      </c>
      <c r="H109" s="8">
        <v>2899</v>
      </c>
      <c r="I109" s="8">
        <v>3278</v>
      </c>
      <c r="J109" s="8">
        <f t="shared" si="7"/>
        <v>4515</v>
      </c>
      <c r="K109" s="8">
        <v>330</v>
      </c>
      <c r="L109" s="11">
        <f t="shared" si="8"/>
        <v>4185</v>
      </c>
      <c r="M109" s="11">
        <f t="shared" si="9"/>
        <v>-379</v>
      </c>
    </row>
    <row r="110" spans="1:13" x14ac:dyDescent="0.2">
      <c r="A110" s="15" t="s">
        <v>133</v>
      </c>
      <c r="B110" s="8">
        <v>2334</v>
      </c>
      <c r="C110" s="8">
        <v>2194</v>
      </c>
      <c r="D110" s="8">
        <v>196</v>
      </c>
      <c r="E110" s="8">
        <f t="shared" si="5"/>
        <v>4724</v>
      </c>
      <c r="F110" s="8">
        <v>50</v>
      </c>
      <c r="G110" s="8">
        <f t="shared" si="6"/>
        <v>4674</v>
      </c>
      <c r="H110" s="8">
        <v>3188</v>
      </c>
      <c r="I110" s="8">
        <v>3071</v>
      </c>
      <c r="J110" s="8">
        <f t="shared" si="7"/>
        <v>4791</v>
      </c>
      <c r="K110" s="8">
        <v>333</v>
      </c>
      <c r="L110" s="11">
        <f t="shared" si="8"/>
        <v>4458</v>
      </c>
      <c r="M110" s="11">
        <f t="shared" si="9"/>
        <v>117</v>
      </c>
    </row>
    <row r="111" spans="1:13" x14ac:dyDescent="0.2">
      <c r="A111" s="15" t="s">
        <v>134</v>
      </c>
      <c r="B111" s="8">
        <v>2345</v>
      </c>
      <c r="C111" s="8">
        <v>2281</v>
      </c>
      <c r="D111" s="8">
        <v>181</v>
      </c>
      <c r="E111" s="8">
        <f t="shared" si="5"/>
        <v>4807</v>
      </c>
      <c r="F111" s="8">
        <v>61</v>
      </c>
      <c r="G111" s="8">
        <f t="shared" si="6"/>
        <v>4746</v>
      </c>
      <c r="H111" s="8">
        <v>3556</v>
      </c>
      <c r="I111" s="8">
        <v>3298</v>
      </c>
      <c r="J111" s="8">
        <f t="shared" si="7"/>
        <v>5004</v>
      </c>
      <c r="K111" s="8">
        <v>344</v>
      </c>
      <c r="L111" s="11">
        <f t="shared" si="8"/>
        <v>4660</v>
      </c>
      <c r="M111" s="11">
        <f t="shared" si="9"/>
        <v>258</v>
      </c>
    </row>
    <row r="112" spans="1:13" x14ac:dyDescent="0.2">
      <c r="A112" s="15" t="s">
        <v>135</v>
      </c>
      <c r="B112" s="8">
        <v>2383</v>
      </c>
      <c r="C112" s="8">
        <v>2285</v>
      </c>
      <c r="D112" s="8">
        <v>208</v>
      </c>
      <c r="E112" s="8">
        <f t="shared" si="5"/>
        <v>4876</v>
      </c>
      <c r="F112" s="8">
        <v>35</v>
      </c>
      <c r="G112" s="8">
        <f t="shared" si="6"/>
        <v>4841</v>
      </c>
      <c r="H112" s="8">
        <v>3727</v>
      </c>
      <c r="I112" s="8">
        <v>3462</v>
      </c>
      <c r="J112" s="8">
        <f t="shared" si="7"/>
        <v>5106</v>
      </c>
      <c r="K112" s="8">
        <v>331</v>
      </c>
      <c r="L112" s="11">
        <f t="shared" si="8"/>
        <v>4775</v>
      </c>
      <c r="M112" s="11">
        <f t="shared" si="9"/>
        <v>265</v>
      </c>
    </row>
    <row r="113" spans="1:13" x14ac:dyDescent="0.2">
      <c r="A113" s="15" t="s">
        <v>136</v>
      </c>
      <c r="B113" s="8">
        <v>2240</v>
      </c>
      <c r="C113" s="8">
        <v>2062</v>
      </c>
      <c r="D113" s="8">
        <v>255</v>
      </c>
      <c r="E113" s="8">
        <f t="shared" si="5"/>
        <v>4557</v>
      </c>
      <c r="F113" s="8">
        <v>24</v>
      </c>
      <c r="G113" s="8">
        <f t="shared" si="6"/>
        <v>4533</v>
      </c>
      <c r="H113" s="8">
        <v>3465</v>
      </c>
      <c r="I113" s="8">
        <v>3390</v>
      </c>
      <c r="J113" s="8">
        <f t="shared" si="7"/>
        <v>4608</v>
      </c>
      <c r="K113" s="8">
        <v>328</v>
      </c>
      <c r="L113" s="11">
        <f t="shared" si="8"/>
        <v>4280</v>
      </c>
      <c r="M113" s="11">
        <f t="shared" si="9"/>
        <v>75</v>
      </c>
    </row>
    <row r="114" spans="1:13" x14ac:dyDescent="0.2">
      <c r="A114" s="15" t="s">
        <v>137</v>
      </c>
      <c r="B114" s="8">
        <v>2343</v>
      </c>
      <c r="C114" s="8">
        <v>2269</v>
      </c>
      <c r="D114" s="8">
        <v>267</v>
      </c>
      <c r="E114" s="8">
        <f t="shared" si="5"/>
        <v>4879</v>
      </c>
      <c r="F114" s="8">
        <v>24</v>
      </c>
      <c r="G114" s="8">
        <f t="shared" si="6"/>
        <v>4855</v>
      </c>
      <c r="H114" s="8">
        <v>3615</v>
      </c>
      <c r="I114" s="8">
        <v>3648</v>
      </c>
      <c r="J114" s="8">
        <f t="shared" si="7"/>
        <v>4822</v>
      </c>
      <c r="K114" s="8">
        <v>333</v>
      </c>
      <c r="L114" s="11">
        <f t="shared" si="8"/>
        <v>4489</v>
      </c>
      <c r="M114" s="11">
        <f t="shared" si="9"/>
        <v>-33</v>
      </c>
    </row>
    <row r="115" spans="1:13" x14ac:dyDescent="0.2">
      <c r="A115" s="15" t="s">
        <v>138</v>
      </c>
      <c r="B115" s="8">
        <v>2344</v>
      </c>
      <c r="C115" s="8">
        <v>1978</v>
      </c>
      <c r="D115" s="8">
        <v>235</v>
      </c>
      <c r="E115" s="8">
        <f t="shared" si="5"/>
        <v>4557</v>
      </c>
      <c r="F115" s="8">
        <v>69</v>
      </c>
      <c r="G115" s="8">
        <f t="shared" si="6"/>
        <v>4488</v>
      </c>
      <c r="H115" s="8">
        <v>3320</v>
      </c>
      <c r="I115" s="8">
        <v>3519</v>
      </c>
      <c r="J115" s="8">
        <f t="shared" si="7"/>
        <v>4289</v>
      </c>
      <c r="K115" s="8">
        <v>326</v>
      </c>
      <c r="L115" s="11">
        <f t="shared" si="8"/>
        <v>3963</v>
      </c>
      <c r="M115" s="11">
        <f t="shared" si="9"/>
        <v>-199</v>
      </c>
    </row>
    <row r="116" spans="1:13" x14ac:dyDescent="0.2">
      <c r="A116" s="15" t="s">
        <v>139</v>
      </c>
      <c r="B116" s="8">
        <v>2995</v>
      </c>
      <c r="C116" s="8">
        <v>2035</v>
      </c>
      <c r="D116" s="8">
        <v>138</v>
      </c>
      <c r="E116" s="8">
        <f t="shared" si="5"/>
        <v>5168</v>
      </c>
      <c r="F116" s="8">
        <v>153</v>
      </c>
      <c r="G116" s="8">
        <f t="shared" si="6"/>
        <v>5015</v>
      </c>
      <c r="H116" s="8">
        <v>2714</v>
      </c>
      <c r="I116" s="8">
        <v>3691</v>
      </c>
      <c r="J116" s="8">
        <f t="shared" si="7"/>
        <v>4038</v>
      </c>
      <c r="K116" s="8">
        <v>286</v>
      </c>
      <c r="L116" s="11">
        <f t="shared" si="8"/>
        <v>3752</v>
      </c>
      <c r="M116" s="11">
        <f t="shared" si="9"/>
        <v>-977</v>
      </c>
    </row>
    <row r="117" spans="1:13" x14ac:dyDescent="0.2">
      <c r="A117" s="15" t="s">
        <v>140</v>
      </c>
      <c r="B117" s="8">
        <v>3851</v>
      </c>
      <c r="C117" s="8">
        <v>1613</v>
      </c>
      <c r="D117" s="8">
        <v>131</v>
      </c>
      <c r="E117" s="8">
        <f t="shared" si="5"/>
        <v>5595</v>
      </c>
      <c r="F117" s="8">
        <v>304</v>
      </c>
      <c r="G117" s="8">
        <f t="shared" si="6"/>
        <v>5291</v>
      </c>
      <c r="H117" s="8">
        <v>2451</v>
      </c>
      <c r="I117" s="8">
        <v>3762</v>
      </c>
      <c r="J117" s="8">
        <f t="shared" si="7"/>
        <v>3980</v>
      </c>
      <c r="K117" s="8">
        <v>265</v>
      </c>
      <c r="L117" s="11">
        <f t="shared" si="8"/>
        <v>3715</v>
      </c>
      <c r="M117" s="11">
        <f t="shared" si="9"/>
        <v>-1311</v>
      </c>
    </row>
    <row r="118" spans="1:13" x14ac:dyDescent="0.2">
      <c r="A118" s="15" t="s">
        <v>141</v>
      </c>
      <c r="B118" s="8">
        <v>3672</v>
      </c>
      <c r="C118" s="8">
        <v>1779</v>
      </c>
      <c r="D118" s="8">
        <v>123</v>
      </c>
      <c r="E118" s="8">
        <f t="shared" si="5"/>
        <v>5574</v>
      </c>
      <c r="F118" s="8">
        <v>299</v>
      </c>
      <c r="G118" s="8">
        <f t="shared" si="6"/>
        <v>5275</v>
      </c>
      <c r="H118" s="8">
        <v>2504</v>
      </c>
      <c r="I118" s="8">
        <v>3912</v>
      </c>
      <c r="J118" s="8">
        <f t="shared" si="7"/>
        <v>3867</v>
      </c>
      <c r="K118" s="8">
        <v>290</v>
      </c>
      <c r="L118" s="11">
        <f t="shared" si="8"/>
        <v>3577</v>
      </c>
      <c r="M118" s="11">
        <f t="shared" si="9"/>
        <v>-1408</v>
      </c>
    </row>
    <row r="119" spans="1:13" x14ac:dyDescent="0.2">
      <c r="A119" s="15" t="s">
        <v>142</v>
      </c>
      <c r="B119" s="8">
        <v>3376</v>
      </c>
      <c r="C119" s="8">
        <v>1312</v>
      </c>
      <c r="D119" s="8">
        <v>135</v>
      </c>
      <c r="E119" s="8">
        <f t="shared" si="5"/>
        <v>4823</v>
      </c>
      <c r="F119" s="8">
        <v>313</v>
      </c>
      <c r="G119" s="8">
        <f t="shared" si="6"/>
        <v>4510</v>
      </c>
      <c r="H119" s="8">
        <v>2963</v>
      </c>
      <c r="I119" s="8">
        <v>3580</v>
      </c>
      <c r="J119" s="8">
        <f t="shared" si="7"/>
        <v>3893</v>
      </c>
      <c r="K119" s="8">
        <v>287</v>
      </c>
      <c r="L119" s="11">
        <f t="shared" si="8"/>
        <v>3606</v>
      </c>
      <c r="M119" s="11">
        <f t="shared" si="9"/>
        <v>-617</v>
      </c>
    </row>
    <row r="120" spans="1:13" x14ac:dyDescent="0.2">
      <c r="A120" s="15" t="s">
        <v>143</v>
      </c>
      <c r="B120" s="8">
        <v>3110</v>
      </c>
      <c r="C120" s="8">
        <v>2165</v>
      </c>
      <c r="D120" s="8">
        <v>161</v>
      </c>
      <c r="E120" s="8">
        <f t="shared" si="5"/>
        <v>5436</v>
      </c>
      <c r="F120" s="8">
        <v>190</v>
      </c>
      <c r="G120" s="8">
        <f t="shared" si="6"/>
        <v>5246</v>
      </c>
      <c r="H120" s="8">
        <v>2601</v>
      </c>
      <c r="I120" s="8">
        <v>3645</v>
      </c>
      <c r="J120" s="8">
        <f t="shared" si="7"/>
        <v>4202</v>
      </c>
      <c r="K120" s="8">
        <v>295</v>
      </c>
      <c r="L120" s="11">
        <f t="shared" si="8"/>
        <v>3907</v>
      </c>
      <c r="M120" s="11">
        <f t="shared" si="9"/>
        <v>-1044</v>
      </c>
    </row>
    <row r="121" spans="1:13" x14ac:dyDescent="0.2">
      <c r="A121" s="15" t="s">
        <v>144</v>
      </c>
      <c r="B121" s="8">
        <v>2458</v>
      </c>
      <c r="C121" s="8">
        <v>2269</v>
      </c>
      <c r="D121" s="8">
        <v>219</v>
      </c>
      <c r="E121" s="8">
        <f t="shared" si="5"/>
        <v>4946</v>
      </c>
      <c r="F121" s="8">
        <v>108</v>
      </c>
      <c r="G121" s="8">
        <f t="shared" si="6"/>
        <v>4838</v>
      </c>
      <c r="H121" s="8">
        <v>3027</v>
      </c>
      <c r="I121" s="8">
        <v>3393</v>
      </c>
      <c r="J121" s="8">
        <f t="shared" si="7"/>
        <v>4472</v>
      </c>
      <c r="K121" s="8">
        <v>326</v>
      </c>
      <c r="L121" s="11">
        <f t="shared" si="8"/>
        <v>4146</v>
      </c>
      <c r="M121" s="11">
        <f t="shared" si="9"/>
        <v>-366</v>
      </c>
    </row>
    <row r="122" spans="1:13" x14ac:dyDescent="0.2">
      <c r="A122" s="15" t="s">
        <v>145</v>
      </c>
      <c r="B122" s="8">
        <v>2867</v>
      </c>
      <c r="C122" s="8">
        <v>2261</v>
      </c>
      <c r="D122" s="8">
        <v>201</v>
      </c>
      <c r="E122" s="8">
        <f t="shared" si="5"/>
        <v>5329</v>
      </c>
      <c r="F122" s="8">
        <v>57</v>
      </c>
      <c r="G122" s="8">
        <f t="shared" si="6"/>
        <v>5272</v>
      </c>
      <c r="H122" s="8">
        <v>3201</v>
      </c>
      <c r="I122" s="8">
        <v>3518</v>
      </c>
      <c r="J122" s="8">
        <f t="shared" si="7"/>
        <v>4955</v>
      </c>
      <c r="K122" s="8">
        <v>338</v>
      </c>
      <c r="L122" s="11">
        <f t="shared" si="8"/>
        <v>4617</v>
      </c>
      <c r="M122" s="11">
        <f t="shared" si="9"/>
        <v>-317</v>
      </c>
    </row>
    <row r="123" spans="1:13" x14ac:dyDescent="0.2">
      <c r="A123" s="15" t="s">
        <v>146</v>
      </c>
      <c r="B123" s="8">
        <v>2656</v>
      </c>
      <c r="C123" s="8">
        <v>2340</v>
      </c>
      <c r="D123" s="8">
        <v>212</v>
      </c>
      <c r="E123" s="8">
        <f t="shared" si="5"/>
        <v>5208</v>
      </c>
      <c r="F123" s="8">
        <v>44</v>
      </c>
      <c r="G123" s="8">
        <f t="shared" si="6"/>
        <v>5164</v>
      </c>
      <c r="H123" s="8">
        <v>3831</v>
      </c>
      <c r="I123" s="8">
        <v>3853</v>
      </c>
      <c r="J123" s="8">
        <f t="shared" si="7"/>
        <v>5142</v>
      </c>
      <c r="K123" s="8">
        <v>349</v>
      </c>
      <c r="L123" s="11">
        <f t="shared" si="8"/>
        <v>4793</v>
      </c>
      <c r="M123" s="11">
        <f t="shared" si="9"/>
        <v>-22</v>
      </c>
    </row>
    <row r="124" spans="1:13" x14ac:dyDescent="0.2">
      <c r="A124" s="15" t="s">
        <v>147</v>
      </c>
      <c r="B124" s="8">
        <v>2300</v>
      </c>
      <c r="C124" s="8">
        <v>2279</v>
      </c>
      <c r="D124" s="8">
        <v>248</v>
      </c>
      <c r="E124" s="8">
        <f t="shared" si="5"/>
        <v>4827</v>
      </c>
      <c r="F124" s="8">
        <v>44</v>
      </c>
      <c r="G124" s="8">
        <f t="shared" si="6"/>
        <v>4783</v>
      </c>
      <c r="H124" s="8">
        <v>4109</v>
      </c>
      <c r="I124" s="8">
        <v>3703</v>
      </c>
      <c r="J124" s="8">
        <f t="shared" si="7"/>
        <v>5189</v>
      </c>
      <c r="K124" s="8">
        <v>329</v>
      </c>
      <c r="L124" s="11">
        <f t="shared" si="8"/>
        <v>4860</v>
      </c>
      <c r="M124" s="11">
        <f t="shared" si="9"/>
        <v>406</v>
      </c>
    </row>
    <row r="125" spans="1:13" x14ac:dyDescent="0.2">
      <c r="A125" s="15" t="s">
        <v>148</v>
      </c>
      <c r="B125" s="8">
        <v>2499</v>
      </c>
      <c r="C125" s="8">
        <v>2107</v>
      </c>
      <c r="D125" s="8">
        <v>230</v>
      </c>
      <c r="E125" s="8">
        <f t="shared" si="5"/>
        <v>4836</v>
      </c>
      <c r="F125" s="8">
        <v>21</v>
      </c>
      <c r="G125" s="8">
        <f t="shared" si="6"/>
        <v>4815</v>
      </c>
      <c r="H125" s="8">
        <v>3552</v>
      </c>
      <c r="I125" s="8">
        <v>3371</v>
      </c>
      <c r="J125" s="8">
        <f t="shared" si="7"/>
        <v>4996</v>
      </c>
      <c r="K125" s="8">
        <v>352</v>
      </c>
      <c r="L125" s="11">
        <f t="shared" si="8"/>
        <v>4644</v>
      </c>
      <c r="M125" s="11">
        <f t="shared" si="9"/>
        <v>181</v>
      </c>
    </row>
    <row r="126" spans="1:13" x14ac:dyDescent="0.2">
      <c r="A126" s="15" t="s">
        <v>149</v>
      </c>
      <c r="B126" s="8">
        <v>2570</v>
      </c>
      <c r="C126" s="8">
        <v>2180</v>
      </c>
      <c r="D126" s="8">
        <v>225</v>
      </c>
      <c r="E126" s="8">
        <f t="shared" si="5"/>
        <v>4975</v>
      </c>
      <c r="F126" s="8">
        <v>34</v>
      </c>
      <c r="G126" s="8">
        <f t="shared" si="6"/>
        <v>4941</v>
      </c>
      <c r="H126" s="8">
        <v>3694</v>
      </c>
      <c r="I126" s="8">
        <v>3597</v>
      </c>
      <c r="J126" s="8">
        <f t="shared" si="7"/>
        <v>5038</v>
      </c>
      <c r="K126" s="8">
        <v>341</v>
      </c>
      <c r="L126" s="11">
        <f t="shared" si="8"/>
        <v>4697</v>
      </c>
      <c r="M126" s="11">
        <f t="shared" si="9"/>
        <v>97</v>
      </c>
    </row>
    <row r="127" spans="1:13" x14ac:dyDescent="0.2">
      <c r="A127" s="15" t="s">
        <v>150</v>
      </c>
      <c r="B127" s="8">
        <v>2535</v>
      </c>
      <c r="C127" s="8">
        <v>2035</v>
      </c>
      <c r="D127" s="8">
        <v>210</v>
      </c>
      <c r="E127" s="8">
        <f t="shared" si="5"/>
        <v>4780</v>
      </c>
      <c r="F127" s="8">
        <v>95</v>
      </c>
      <c r="G127" s="8">
        <f t="shared" si="6"/>
        <v>4685</v>
      </c>
      <c r="H127" s="8">
        <v>3124</v>
      </c>
      <c r="I127" s="8">
        <v>3362</v>
      </c>
      <c r="J127" s="8">
        <f t="shared" si="7"/>
        <v>4447</v>
      </c>
      <c r="K127" s="8">
        <v>336</v>
      </c>
      <c r="L127" s="11">
        <f t="shared" si="8"/>
        <v>4111</v>
      </c>
      <c r="M127" s="11">
        <f t="shared" si="9"/>
        <v>-238</v>
      </c>
    </row>
    <row r="128" spans="1:13" x14ac:dyDescent="0.2">
      <c r="A128" s="15" t="s">
        <v>151</v>
      </c>
      <c r="B128" s="8">
        <v>3842</v>
      </c>
      <c r="C128" s="8">
        <v>2215</v>
      </c>
      <c r="D128" s="8">
        <v>191</v>
      </c>
      <c r="E128" s="8">
        <f t="shared" si="5"/>
        <v>6248</v>
      </c>
      <c r="F128" s="8">
        <v>194</v>
      </c>
      <c r="G128" s="8">
        <f t="shared" si="6"/>
        <v>6054</v>
      </c>
      <c r="H128" s="8">
        <v>2255</v>
      </c>
      <c r="I128" s="8">
        <v>4162</v>
      </c>
      <c r="J128" s="8">
        <f t="shared" si="7"/>
        <v>4147</v>
      </c>
      <c r="K128" s="8">
        <v>295</v>
      </c>
      <c r="L128" s="11">
        <f t="shared" si="8"/>
        <v>3852</v>
      </c>
      <c r="M128" s="11">
        <f t="shared" si="9"/>
        <v>-1907</v>
      </c>
    </row>
    <row r="129" spans="1:13" x14ac:dyDescent="0.2">
      <c r="A129" s="15" t="s">
        <v>152</v>
      </c>
      <c r="B129" s="8">
        <v>4263</v>
      </c>
      <c r="C129" s="8">
        <v>1860</v>
      </c>
      <c r="D129" s="8">
        <v>168</v>
      </c>
      <c r="E129" s="8">
        <f t="shared" si="5"/>
        <v>6291</v>
      </c>
      <c r="F129" s="8">
        <v>252</v>
      </c>
      <c r="G129" s="8">
        <f t="shared" si="6"/>
        <v>6039</v>
      </c>
      <c r="H129" s="8">
        <v>2288</v>
      </c>
      <c r="I129" s="8">
        <v>4328</v>
      </c>
      <c r="J129" s="8">
        <f t="shared" si="7"/>
        <v>3999</v>
      </c>
      <c r="K129" s="8">
        <v>267</v>
      </c>
      <c r="L129" s="11">
        <f t="shared" si="8"/>
        <v>3732</v>
      </c>
      <c r="M129" s="11">
        <f t="shared" si="9"/>
        <v>-2040</v>
      </c>
    </row>
    <row r="130" spans="1:13" x14ac:dyDescent="0.2">
      <c r="A130" s="15" t="s">
        <v>153</v>
      </c>
      <c r="B130" s="8">
        <v>4446</v>
      </c>
      <c r="C130" s="8">
        <v>1168</v>
      </c>
      <c r="D130" s="8">
        <v>157</v>
      </c>
      <c r="E130" s="8">
        <f t="shared" si="5"/>
        <v>5771</v>
      </c>
      <c r="F130" s="8">
        <v>222</v>
      </c>
      <c r="G130" s="8">
        <f t="shared" si="6"/>
        <v>5549</v>
      </c>
      <c r="H130" s="8">
        <v>2536</v>
      </c>
      <c r="I130" s="8">
        <v>4165</v>
      </c>
      <c r="J130" s="8">
        <f t="shared" si="7"/>
        <v>3920</v>
      </c>
      <c r="K130" s="8">
        <v>293</v>
      </c>
      <c r="L130" s="11">
        <f t="shared" si="8"/>
        <v>3627</v>
      </c>
      <c r="M130" s="11">
        <f t="shared" si="9"/>
        <v>-1629</v>
      </c>
    </row>
    <row r="131" spans="1:13" x14ac:dyDescent="0.2">
      <c r="A131" s="15" t="s">
        <v>154</v>
      </c>
      <c r="B131" s="8">
        <v>4412</v>
      </c>
      <c r="C131" s="8">
        <v>1062</v>
      </c>
      <c r="D131" s="8">
        <v>177</v>
      </c>
      <c r="E131" s="8">
        <f t="shared" si="5"/>
        <v>5651</v>
      </c>
      <c r="F131" s="8">
        <v>215</v>
      </c>
      <c r="G131" s="8">
        <f t="shared" si="6"/>
        <v>5436</v>
      </c>
      <c r="H131" s="8">
        <v>1935</v>
      </c>
      <c r="I131" s="8">
        <v>3354</v>
      </c>
      <c r="J131" s="8">
        <f t="shared" si="7"/>
        <v>4017</v>
      </c>
      <c r="K131" s="8">
        <v>296</v>
      </c>
      <c r="L131" s="11">
        <f t="shared" si="8"/>
        <v>3721</v>
      </c>
      <c r="M131" s="11">
        <f t="shared" si="9"/>
        <v>-1419</v>
      </c>
    </row>
    <row r="132" spans="1:13" x14ac:dyDescent="0.2">
      <c r="A132" s="15" t="s">
        <v>155</v>
      </c>
      <c r="B132" s="8">
        <v>3946</v>
      </c>
      <c r="C132" s="8">
        <v>1816</v>
      </c>
      <c r="D132" s="8">
        <v>235</v>
      </c>
      <c r="E132" s="8">
        <f t="shared" si="5"/>
        <v>5997</v>
      </c>
      <c r="F132" s="8">
        <v>131</v>
      </c>
      <c r="G132" s="8">
        <f t="shared" si="6"/>
        <v>5866</v>
      </c>
      <c r="H132" s="8">
        <v>2552</v>
      </c>
      <c r="I132" s="8">
        <v>4136</v>
      </c>
      <c r="J132" s="8">
        <f t="shared" si="7"/>
        <v>4282</v>
      </c>
      <c r="K132" s="8">
        <v>298</v>
      </c>
      <c r="L132" s="11">
        <f t="shared" si="8"/>
        <v>3984</v>
      </c>
      <c r="M132" s="11">
        <f t="shared" si="9"/>
        <v>-1584</v>
      </c>
    </row>
    <row r="133" spans="1:13" x14ac:dyDescent="0.2">
      <c r="A133" s="15" t="s">
        <v>156</v>
      </c>
      <c r="B133" s="8">
        <v>3681</v>
      </c>
      <c r="C133" s="8">
        <v>2170</v>
      </c>
      <c r="D133" s="8">
        <v>233</v>
      </c>
      <c r="E133" s="8">
        <f t="shared" si="5"/>
        <v>6084</v>
      </c>
      <c r="F133" s="8">
        <v>82</v>
      </c>
      <c r="G133" s="8">
        <f t="shared" si="6"/>
        <v>6002</v>
      </c>
      <c r="H133" s="8">
        <v>3120</v>
      </c>
      <c r="I133" s="8">
        <v>4511</v>
      </c>
      <c r="J133" s="8">
        <f t="shared" si="7"/>
        <v>4611</v>
      </c>
      <c r="K133" s="8">
        <v>335</v>
      </c>
      <c r="L133" s="11">
        <f t="shared" si="8"/>
        <v>4276</v>
      </c>
      <c r="M133" s="11">
        <f t="shared" si="9"/>
        <v>-1391</v>
      </c>
    </row>
    <row r="134" spans="1:13" x14ac:dyDescent="0.2">
      <c r="A134" s="15" t="s">
        <v>157</v>
      </c>
      <c r="B134" s="8">
        <v>3276</v>
      </c>
      <c r="C134" s="8">
        <v>2276</v>
      </c>
      <c r="D134" s="8">
        <v>238</v>
      </c>
      <c r="E134" s="8">
        <f t="shared" si="5"/>
        <v>5790</v>
      </c>
      <c r="F134" s="8">
        <v>35</v>
      </c>
      <c r="G134" s="8">
        <f t="shared" si="6"/>
        <v>5755</v>
      </c>
      <c r="H134" s="8">
        <v>3799</v>
      </c>
      <c r="I134" s="8">
        <v>4450</v>
      </c>
      <c r="J134" s="8">
        <f t="shared" si="7"/>
        <v>5104</v>
      </c>
      <c r="K134" s="8">
        <v>344</v>
      </c>
      <c r="L134" s="11">
        <f t="shared" si="8"/>
        <v>4760</v>
      </c>
      <c r="M134" s="11">
        <f t="shared" si="9"/>
        <v>-651</v>
      </c>
    </row>
    <row r="135" spans="1:13" x14ac:dyDescent="0.2">
      <c r="A135" s="23" t="s">
        <v>158</v>
      </c>
      <c r="B135" s="8">
        <v>2846</v>
      </c>
      <c r="C135" s="8">
        <v>2355</v>
      </c>
      <c r="D135" s="8">
        <v>242</v>
      </c>
      <c r="E135" s="8">
        <f t="shared" si="5"/>
        <v>5443</v>
      </c>
      <c r="F135" s="8">
        <v>83</v>
      </c>
      <c r="G135" s="8">
        <f t="shared" si="6"/>
        <v>5360</v>
      </c>
      <c r="H135" s="24">
        <v>4100</v>
      </c>
      <c r="I135" s="24">
        <v>4154</v>
      </c>
      <c r="J135" s="8">
        <f t="shared" si="7"/>
        <v>5306</v>
      </c>
      <c r="K135" s="8">
        <v>357</v>
      </c>
      <c r="L135" s="11">
        <f t="shared" si="8"/>
        <v>4949</v>
      </c>
      <c r="M135" s="11">
        <f t="shared" si="9"/>
        <v>-54</v>
      </c>
    </row>
    <row r="136" spans="1:13" x14ac:dyDescent="0.2">
      <c r="A136" s="15" t="s">
        <v>159</v>
      </c>
      <c r="B136" s="8">
        <v>2895</v>
      </c>
      <c r="C136" s="8">
        <v>2354</v>
      </c>
      <c r="D136" s="8">
        <v>238</v>
      </c>
      <c r="E136" s="8">
        <f t="shared" si="5"/>
        <v>5487</v>
      </c>
      <c r="F136" s="8">
        <v>72</v>
      </c>
      <c r="G136" s="8">
        <f t="shared" si="6"/>
        <v>5415</v>
      </c>
      <c r="H136" s="8">
        <v>2580</v>
      </c>
      <c r="I136" s="8">
        <v>2521</v>
      </c>
      <c r="J136" s="8">
        <f t="shared" si="7"/>
        <v>5474</v>
      </c>
      <c r="K136" s="8">
        <v>346</v>
      </c>
      <c r="L136" s="11">
        <f t="shared" si="8"/>
        <v>5128</v>
      </c>
      <c r="M136" s="11">
        <f t="shared" si="9"/>
        <v>59</v>
      </c>
    </row>
    <row r="137" spans="1:13" x14ac:dyDescent="0.2">
      <c r="A137" s="15" t="s">
        <v>160</v>
      </c>
      <c r="B137" s="8">
        <v>2475</v>
      </c>
      <c r="C137" s="8">
        <v>2213</v>
      </c>
      <c r="D137" s="8">
        <v>232</v>
      </c>
      <c r="E137" s="8">
        <f t="shared" si="5"/>
        <v>4920</v>
      </c>
      <c r="F137" s="8">
        <v>40</v>
      </c>
      <c r="G137" s="8">
        <f t="shared" si="6"/>
        <v>4880</v>
      </c>
      <c r="H137" s="8">
        <v>2478</v>
      </c>
      <c r="I137" s="8">
        <v>2337</v>
      </c>
      <c r="J137" s="8">
        <f t="shared" si="7"/>
        <v>5021</v>
      </c>
      <c r="K137" s="8">
        <v>353</v>
      </c>
      <c r="L137" s="11">
        <f t="shared" si="8"/>
        <v>4668</v>
      </c>
      <c r="M137" s="11">
        <f t="shared" si="9"/>
        <v>141</v>
      </c>
    </row>
    <row r="138" spans="1:13" x14ac:dyDescent="0.2">
      <c r="A138" s="15" t="s">
        <v>161</v>
      </c>
      <c r="B138" s="8">
        <v>2532</v>
      </c>
      <c r="C138" s="8">
        <v>2355</v>
      </c>
      <c r="D138" s="8">
        <v>229</v>
      </c>
      <c r="E138" s="8">
        <f t="shared" si="5"/>
        <v>5116</v>
      </c>
      <c r="F138" s="8">
        <v>44</v>
      </c>
      <c r="G138" s="8">
        <f t="shared" si="6"/>
        <v>5072</v>
      </c>
      <c r="H138" s="8">
        <v>2608</v>
      </c>
      <c r="I138" s="8">
        <v>2596</v>
      </c>
      <c r="J138" s="8">
        <f t="shared" si="7"/>
        <v>5084</v>
      </c>
      <c r="K138" s="8">
        <v>347</v>
      </c>
      <c r="L138" s="11">
        <f t="shared" si="8"/>
        <v>4737</v>
      </c>
      <c r="M138" s="11">
        <f t="shared" si="9"/>
        <v>12</v>
      </c>
    </row>
    <row r="139" spans="1:13" x14ac:dyDescent="0.2">
      <c r="A139" s="15" t="s">
        <v>162</v>
      </c>
      <c r="B139" s="8">
        <v>2264</v>
      </c>
      <c r="C139" s="8">
        <v>2278</v>
      </c>
      <c r="D139" s="8">
        <v>218</v>
      </c>
      <c r="E139" s="8">
        <f t="shared" si="5"/>
        <v>4760</v>
      </c>
      <c r="F139" s="8">
        <v>139</v>
      </c>
      <c r="G139" s="8">
        <f t="shared" si="6"/>
        <v>4621</v>
      </c>
      <c r="H139" s="8">
        <v>2181</v>
      </c>
      <c r="I139" s="8">
        <v>2375</v>
      </c>
      <c r="J139" s="8">
        <f t="shared" si="7"/>
        <v>4427</v>
      </c>
      <c r="K139" s="8">
        <v>334</v>
      </c>
      <c r="L139" s="11">
        <f t="shared" si="8"/>
        <v>4093</v>
      </c>
      <c r="M139" s="11">
        <f t="shared" si="9"/>
        <v>-194</v>
      </c>
    </row>
    <row r="140" spans="1:13" x14ac:dyDescent="0.2">
      <c r="A140" s="15" t="s">
        <v>163</v>
      </c>
      <c r="B140" s="8">
        <v>3980</v>
      </c>
      <c r="C140" s="8">
        <v>2307</v>
      </c>
      <c r="D140" s="8">
        <v>197</v>
      </c>
      <c r="E140" s="8">
        <f t="shared" si="5"/>
        <v>6484</v>
      </c>
      <c r="F140" s="8">
        <v>228</v>
      </c>
      <c r="G140" s="8">
        <f t="shared" si="6"/>
        <v>6256</v>
      </c>
      <c r="H140" s="8">
        <v>1212</v>
      </c>
      <c r="I140" s="8">
        <v>3034</v>
      </c>
      <c r="J140" s="8">
        <f t="shared" si="7"/>
        <v>4434</v>
      </c>
      <c r="K140" s="8">
        <v>315</v>
      </c>
      <c r="L140" s="11">
        <f t="shared" si="8"/>
        <v>4119</v>
      </c>
      <c r="M140" s="11">
        <f t="shared" si="9"/>
        <v>-1822</v>
      </c>
    </row>
    <row r="141" spans="1:13" x14ac:dyDescent="0.2">
      <c r="A141" s="15" t="s">
        <v>164</v>
      </c>
      <c r="B141" s="8">
        <v>4079</v>
      </c>
      <c r="C141" s="8">
        <v>2133</v>
      </c>
      <c r="D141" s="8">
        <v>193</v>
      </c>
      <c r="E141" s="8">
        <f t="shared" si="5"/>
        <v>6405</v>
      </c>
      <c r="F141" s="8">
        <v>305</v>
      </c>
      <c r="G141" s="8">
        <f t="shared" si="6"/>
        <v>6100</v>
      </c>
      <c r="H141" s="8">
        <v>1023</v>
      </c>
      <c r="I141" s="8">
        <v>2950</v>
      </c>
      <c r="J141" s="8">
        <f t="shared" si="7"/>
        <v>4173</v>
      </c>
      <c r="K141" s="8">
        <v>278</v>
      </c>
      <c r="L141" s="11">
        <f t="shared" si="8"/>
        <v>3895</v>
      </c>
      <c r="M141" s="11">
        <f t="shared" si="9"/>
        <v>-1927</v>
      </c>
    </row>
    <row r="142" spans="1:13" x14ac:dyDescent="0.2">
      <c r="A142" s="15" t="s">
        <v>165</v>
      </c>
      <c r="B142" s="8">
        <v>3799</v>
      </c>
      <c r="C142" s="8">
        <v>1285</v>
      </c>
      <c r="D142" s="8">
        <v>176</v>
      </c>
      <c r="E142" s="8">
        <f t="shared" si="5"/>
        <v>5260</v>
      </c>
      <c r="F142" s="8">
        <v>248</v>
      </c>
      <c r="G142" s="8">
        <f t="shared" si="6"/>
        <v>5012</v>
      </c>
      <c r="H142" s="8">
        <v>1725</v>
      </c>
      <c r="I142" s="8">
        <v>2595</v>
      </c>
      <c r="J142" s="8">
        <f t="shared" si="7"/>
        <v>4142</v>
      </c>
      <c r="K142" s="8">
        <v>310</v>
      </c>
      <c r="L142" s="11">
        <f t="shared" si="8"/>
        <v>3832</v>
      </c>
      <c r="M142" s="11">
        <f t="shared" si="9"/>
        <v>-870</v>
      </c>
    </row>
    <row r="143" spans="1:13" x14ac:dyDescent="0.2">
      <c r="A143" s="15" t="s">
        <v>166</v>
      </c>
      <c r="B143" s="8">
        <v>3727</v>
      </c>
      <c r="C143" s="8">
        <v>1024</v>
      </c>
      <c r="D143" s="8">
        <v>185</v>
      </c>
      <c r="E143" s="8">
        <f t="shared" si="5"/>
        <v>4936</v>
      </c>
      <c r="F143" s="8">
        <v>275</v>
      </c>
      <c r="G143" s="8">
        <f t="shared" si="6"/>
        <v>4661</v>
      </c>
      <c r="H143" s="8">
        <v>1660</v>
      </c>
      <c r="I143" s="8">
        <v>2092</v>
      </c>
      <c r="J143" s="8">
        <f t="shared" si="7"/>
        <v>4229</v>
      </c>
      <c r="K143" s="8">
        <v>312</v>
      </c>
      <c r="L143" s="11">
        <f t="shared" si="8"/>
        <v>3917</v>
      </c>
      <c r="M143" s="11">
        <f t="shared" si="9"/>
        <v>-432</v>
      </c>
    </row>
    <row r="144" spans="1:13" x14ac:dyDescent="0.2">
      <c r="A144" s="15" t="s">
        <v>167</v>
      </c>
      <c r="B144" s="8">
        <v>2825</v>
      </c>
      <c r="C144" s="8">
        <v>1979</v>
      </c>
      <c r="D144" s="8">
        <v>213</v>
      </c>
      <c r="E144" s="8">
        <f t="shared" ref="E144:E207" si="10">SUM(B144:D144)</f>
        <v>5017</v>
      </c>
      <c r="F144" s="8">
        <v>219</v>
      </c>
      <c r="G144" s="8">
        <f t="shared" ref="G144:G207" si="11">+E144-F144</f>
        <v>4798</v>
      </c>
      <c r="H144" s="8">
        <v>2129</v>
      </c>
      <c r="I144" s="8">
        <v>2558</v>
      </c>
      <c r="J144" s="8">
        <f t="shared" ref="J144:J207" si="12">+G144+H144-I144</f>
        <v>4369</v>
      </c>
      <c r="K144" s="8">
        <v>304</v>
      </c>
      <c r="L144" s="11">
        <f t="shared" ref="L144:L207" si="13">+J144-K144</f>
        <v>4065</v>
      </c>
      <c r="M144" s="11">
        <f t="shared" ref="M144:M207" si="14">+H144-I144</f>
        <v>-429</v>
      </c>
    </row>
    <row r="145" spans="1:13" x14ac:dyDescent="0.2">
      <c r="A145" s="15" t="s">
        <v>168</v>
      </c>
      <c r="B145" s="8">
        <v>3424</v>
      </c>
      <c r="C145" s="8">
        <v>2341</v>
      </c>
      <c r="D145" s="8">
        <v>218</v>
      </c>
      <c r="E145" s="8">
        <f t="shared" si="10"/>
        <v>5983</v>
      </c>
      <c r="F145" s="8">
        <v>158</v>
      </c>
      <c r="G145" s="8">
        <f t="shared" si="11"/>
        <v>5825</v>
      </c>
      <c r="H145" s="8">
        <v>2035</v>
      </c>
      <c r="I145" s="8">
        <v>3073</v>
      </c>
      <c r="J145" s="8">
        <f t="shared" si="12"/>
        <v>4787</v>
      </c>
      <c r="K145" s="8">
        <v>348</v>
      </c>
      <c r="L145" s="11">
        <f t="shared" si="13"/>
        <v>4439</v>
      </c>
      <c r="M145" s="11">
        <f t="shared" si="14"/>
        <v>-1038</v>
      </c>
    </row>
    <row r="146" spans="1:13" x14ac:dyDescent="0.2">
      <c r="A146" s="15" t="s">
        <v>169</v>
      </c>
      <c r="B146" s="8">
        <v>3174</v>
      </c>
      <c r="C146" s="8">
        <v>2297</v>
      </c>
      <c r="D146" s="8">
        <v>214</v>
      </c>
      <c r="E146" s="8">
        <f t="shared" si="10"/>
        <v>5685</v>
      </c>
      <c r="F146" s="8">
        <v>122</v>
      </c>
      <c r="G146" s="8">
        <f t="shared" si="11"/>
        <v>5563</v>
      </c>
      <c r="H146" s="8">
        <v>2084</v>
      </c>
      <c r="I146" s="8">
        <v>2614</v>
      </c>
      <c r="J146" s="8">
        <f t="shared" si="12"/>
        <v>5033</v>
      </c>
      <c r="K146" s="8">
        <v>339</v>
      </c>
      <c r="L146" s="11">
        <f t="shared" si="13"/>
        <v>4694</v>
      </c>
      <c r="M146" s="11">
        <f t="shared" si="14"/>
        <v>-530</v>
      </c>
    </row>
    <row r="147" spans="1:13" x14ac:dyDescent="0.2">
      <c r="A147" s="15" t="s">
        <v>170</v>
      </c>
      <c r="B147" s="8">
        <v>2677</v>
      </c>
      <c r="C147" s="8">
        <v>2383</v>
      </c>
      <c r="D147" s="8">
        <v>235</v>
      </c>
      <c r="E147" s="8">
        <f t="shared" si="10"/>
        <v>5295</v>
      </c>
      <c r="F147" s="8">
        <v>124</v>
      </c>
      <c r="G147" s="8">
        <f t="shared" si="11"/>
        <v>5171</v>
      </c>
      <c r="H147" s="8">
        <v>2615</v>
      </c>
      <c r="I147" s="8">
        <v>2655</v>
      </c>
      <c r="J147" s="8">
        <f t="shared" si="12"/>
        <v>5131</v>
      </c>
      <c r="K147" s="8">
        <v>345</v>
      </c>
      <c r="L147" s="11">
        <f t="shared" si="13"/>
        <v>4786</v>
      </c>
      <c r="M147" s="11">
        <f t="shared" si="14"/>
        <v>-40</v>
      </c>
    </row>
    <row r="148" spans="1:13" x14ac:dyDescent="0.2">
      <c r="A148" s="15" t="s">
        <v>171</v>
      </c>
      <c r="B148" s="8">
        <v>3051</v>
      </c>
      <c r="C148" s="8">
        <v>2356</v>
      </c>
      <c r="D148" s="8">
        <v>246</v>
      </c>
      <c r="E148" s="8">
        <f t="shared" si="10"/>
        <v>5653</v>
      </c>
      <c r="F148" s="8">
        <v>87</v>
      </c>
      <c r="G148" s="8">
        <f t="shared" si="11"/>
        <v>5566</v>
      </c>
      <c r="H148" s="8">
        <v>2686</v>
      </c>
      <c r="I148" s="8">
        <v>2738</v>
      </c>
      <c r="J148" s="8">
        <f t="shared" si="12"/>
        <v>5514</v>
      </c>
      <c r="K148" s="8">
        <v>349</v>
      </c>
      <c r="L148" s="11">
        <f t="shared" si="13"/>
        <v>5165</v>
      </c>
      <c r="M148" s="11">
        <f t="shared" si="14"/>
        <v>-52</v>
      </c>
    </row>
    <row r="149" spans="1:13" x14ac:dyDescent="0.2">
      <c r="A149" s="15" t="s">
        <v>172</v>
      </c>
      <c r="B149" s="8">
        <v>2895</v>
      </c>
      <c r="C149" s="8">
        <v>2136</v>
      </c>
      <c r="D149" s="8">
        <v>228</v>
      </c>
      <c r="E149" s="8">
        <f t="shared" si="10"/>
        <v>5259</v>
      </c>
      <c r="F149" s="8">
        <v>66</v>
      </c>
      <c r="G149" s="8">
        <f t="shared" si="11"/>
        <v>5193</v>
      </c>
      <c r="H149" s="8">
        <v>2245</v>
      </c>
      <c r="I149" s="8">
        <v>2483</v>
      </c>
      <c r="J149" s="8">
        <f t="shared" si="12"/>
        <v>4955</v>
      </c>
      <c r="K149" s="8">
        <v>348</v>
      </c>
      <c r="L149" s="11">
        <f t="shared" si="13"/>
        <v>4607</v>
      </c>
      <c r="M149" s="11">
        <f t="shared" si="14"/>
        <v>-238</v>
      </c>
    </row>
    <row r="150" spans="1:13" x14ac:dyDescent="0.2">
      <c r="A150" s="15" t="s">
        <v>173</v>
      </c>
      <c r="B150" s="8">
        <v>3132</v>
      </c>
      <c r="C150" s="8">
        <v>2375</v>
      </c>
      <c r="D150" s="8">
        <v>236</v>
      </c>
      <c r="E150" s="8">
        <f t="shared" si="10"/>
        <v>5743</v>
      </c>
      <c r="F150" s="8">
        <v>114</v>
      </c>
      <c r="G150" s="8">
        <f t="shared" si="11"/>
        <v>5629</v>
      </c>
      <c r="H150" s="8">
        <v>2326</v>
      </c>
      <c r="I150" s="8">
        <v>2729</v>
      </c>
      <c r="J150" s="8">
        <f t="shared" si="12"/>
        <v>5226</v>
      </c>
      <c r="K150" s="8">
        <v>357</v>
      </c>
      <c r="L150" s="11">
        <f t="shared" si="13"/>
        <v>4869</v>
      </c>
      <c r="M150" s="11">
        <f t="shared" si="14"/>
        <v>-403</v>
      </c>
    </row>
    <row r="151" spans="1:13" x14ac:dyDescent="0.2">
      <c r="A151" s="15" t="s">
        <v>174</v>
      </c>
      <c r="B151" s="8">
        <v>2874</v>
      </c>
      <c r="C151" s="8">
        <v>2298</v>
      </c>
      <c r="D151" s="8">
        <v>223</v>
      </c>
      <c r="E151" s="8">
        <f t="shared" si="10"/>
        <v>5395</v>
      </c>
      <c r="F151" s="8">
        <v>106</v>
      </c>
      <c r="G151" s="8">
        <f t="shared" si="11"/>
        <v>5289</v>
      </c>
      <c r="H151" s="8">
        <v>1851</v>
      </c>
      <c r="I151" s="8">
        <v>2425</v>
      </c>
      <c r="J151" s="8">
        <f t="shared" si="12"/>
        <v>4715</v>
      </c>
      <c r="K151" s="8">
        <v>356</v>
      </c>
      <c r="L151" s="11">
        <f t="shared" si="13"/>
        <v>4359</v>
      </c>
      <c r="M151" s="11">
        <f t="shared" si="14"/>
        <v>-574</v>
      </c>
    </row>
    <row r="152" spans="1:13" x14ac:dyDescent="0.2">
      <c r="A152" s="15" t="s">
        <v>175</v>
      </c>
      <c r="B152" s="8">
        <v>4163</v>
      </c>
      <c r="C152" s="8">
        <v>2336</v>
      </c>
      <c r="D152" s="8">
        <v>212</v>
      </c>
      <c r="E152" s="8">
        <f t="shared" si="10"/>
        <v>6711</v>
      </c>
      <c r="F152" s="8">
        <v>255</v>
      </c>
      <c r="G152" s="8">
        <f t="shared" si="11"/>
        <v>6456</v>
      </c>
      <c r="H152" s="8">
        <v>1092</v>
      </c>
      <c r="I152" s="8">
        <v>3047</v>
      </c>
      <c r="J152" s="8">
        <f t="shared" si="12"/>
        <v>4501</v>
      </c>
      <c r="K152" s="8">
        <v>320</v>
      </c>
      <c r="L152" s="11">
        <f t="shared" si="13"/>
        <v>4181</v>
      </c>
      <c r="M152" s="11">
        <f t="shared" si="14"/>
        <v>-1955</v>
      </c>
    </row>
    <row r="153" spans="1:13" x14ac:dyDescent="0.2">
      <c r="A153" s="15" t="s">
        <v>176</v>
      </c>
      <c r="B153" s="8">
        <v>4442</v>
      </c>
      <c r="C153" s="8">
        <v>2111</v>
      </c>
      <c r="D153" s="8">
        <v>202</v>
      </c>
      <c r="E153" s="8">
        <f t="shared" si="10"/>
        <v>6755</v>
      </c>
      <c r="F153" s="8">
        <v>312</v>
      </c>
      <c r="G153" s="8">
        <f t="shared" si="11"/>
        <v>6443</v>
      </c>
      <c r="H153" s="8">
        <v>963</v>
      </c>
      <c r="I153" s="8">
        <v>3120</v>
      </c>
      <c r="J153" s="8">
        <f t="shared" si="12"/>
        <v>4286</v>
      </c>
      <c r="K153" s="8">
        <v>285</v>
      </c>
      <c r="L153" s="11">
        <f t="shared" si="13"/>
        <v>4001</v>
      </c>
      <c r="M153" s="11">
        <f t="shared" si="14"/>
        <v>-2157</v>
      </c>
    </row>
    <row r="154" spans="1:13" x14ac:dyDescent="0.2">
      <c r="A154" s="15" t="s">
        <v>178</v>
      </c>
      <c r="B154" s="8">
        <v>5145</v>
      </c>
      <c r="C154" s="8">
        <v>1468</v>
      </c>
      <c r="D154" s="8">
        <v>208</v>
      </c>
      <c r="E154" s="8">
        <f t="shared" si="10"/>
        <v>6821</v>
      </c>
      <c r="F154" s="8">
        <v>287</v>
      </c>
      <c r="G154" s="8">
        <f t="shared" si="11"/>
        <v>6534</v>
      </c>
      <c r="H154" s="8">
        <v>1070</v>
      </c>
      <c r="I154" s="8">
        <v>3317</v>
      </c>
      <c r="J154" s="8">
        <f t="shared" si="12"/>
        <v>4287</v>
      </c>
      <c r="K154" s="8">
        <v>321</v>
      </c>
      <c r="L154" s="11">
        <f t="shared" si="13"/>
        <v>3966</v>
      </c>
      <c r="M154" s="11">
        <f t="shared" si="14"/>
        <v>-2247</v>
      </c>
    </row>
    <row r="155" spans="1:13" x14ac:dyDescent="0.2">
      <c r="A155" s="15" t="s">
        <v>177</v>
      </c>
      <c r="B155" s="8">
        <v>5076</v>
      </c>
      <c r="C155" s="8">
        <v>1130</v>
      </c>
      <c r="D155" s="8">
        <v>165</v>
      </c>
      <c r="E155" s="8">
        <f t="shared" si="10"/>
        <v>6371</v>
      </c>
      <c r="F155" s="8">
        <v>239</v>
      </c>
      <c r="G155" s="8">
        <f t="shared" si="11"/>
        <v>6132</v>
      </c>
      <c r="H155" s="8">
        <v>956</v>
      </c>
      <c r="I155" s="8">
        <v>2766</v>
      </c>
      <c r="J155" s="8">
        <f t="shared" si="12"/>
        <v>4322</v>
      </c>
      <c r="K155" s="8">
        <v>319</v>
      </c>
      <c r="L155" s="11">
        <f t="shared" si="13"/>
        <v>4003</v>
      </c>
      <c r="M155" s="11">
        <f t="shared" si="14"/>
        <v>-1810</v>
      </c>
    </row>
    <row r="156" spans="1:13" x14ac:dyDescent="0.2">
      <c r="A156" s="15" t="s">
        <v>179</v>
      </c>
      <c r="B156" s="8">
        <v>3292</v>
      </c>
      <c r="C156" s="8">
        <v>2051</v>
      </c>
      <c r="D156" s="8">
        <v>211</v>
      </c>
      <c r="E156" s="8">
        <f t="shared" si="10"/>
        <v>5554</v>
      </c>
      <c r="F156" s="8">
        <v>139</v>
      </c>
      <c r="G156" s="8">
        <f t="shared" si="11"/>
        <v>5415</v>
      </c>
      <c r="H156" s="8">
        <v>1986</v>
      </c>
      <c r="I156" s="8">
        <v>2892</v>
      </c>
      <c r="J156" s="8">
        <f t="shared" si="12"/>
        <v>4509</v>
      </c>
      <c r="K156" s="8">
        <v>314</v>
      </c>
      <c r="L156" s="11">
        <f t="shared" si="13"/>
        <v>4195</v>
      </c>
      <c r="M156" s="11">
        <f t="shared" si="14"/>
        <v>-906</v>
      </c>
    </row>
    <row r="157" spans="1:13" x14ac:dyDescent="0.2">
      <c r="A157" s="15" t="s">
        <v>180</v>
      </c>
      <c r="B157" s="8">
        <v>2979</v>
      </c>
      <c r="C157" s="8">
        <v>2348</v>
      </c>
      <c r="D157" s="8">
        <v>229</v>
      </c>
      <c r="E157" s="8">
        <f t="shared" si="10"/>
        <v>5556</v>
      </c>
      <c r="F157" s="8">
        <v>128</v>
      </c>
      <c r="G157" s="8">
        <f t="shared" si="11"/>
        <v>5428</v>
      </c>
      <c r="H157" s="8">
        <v>2412</v>
      </c>
      <c r="I157" s="8">
        <v>3100</v>
      </c>
      <c r="J157" s="8">
        <f t="shared" si="12"/>
        <v>4740</v>
      </c>
      <c r="K157" s="8">
        <v>344</v>
      </c>
      <c r="L157" s="11">
        <f t="shared" si="13"/>
        <v>4396</v>
      </c>
      <c r="M157" s="11">
        <f t="shared" si="14"/>
        <v>-688</v>
      </c>
    </row>
    <row r="158" spans="1:13" x14ac:dyDescent="0.2">
      <c r="A158" s="15" t="s">
        <v>181</v>
      </c>
      <c r="B158" s="8">
        <v>2708</v>
      </c>
      <c r="C158" s="8">
        <v>2297</v>
      </c>
      <c r="D158" s="8">
        <v>227</v>
      </c>
      <c r="E158" s="8">
        <f t="shared" si="10"/>
        <v>5232</v>
      </c>
      <c r="F158" s="8">
        <v>96</v>
      </c>
      <c r="G158" s="8">
        <f t="shared" si="11"/>
        <v>5136</v>
      </c>
      <c r="H158" s="8">
        <v>2946</v>
      </c>
      <c r="I158" s="8">
        <v>2849</v>
      </c>
      <c r="J158" s="8">
        <f t="shared" si="12"/>
        <v>5233</v>
      </c>
      <c r="K158" s="8">
        <v>352</v>
      </c>
      <c r="L158" s="11">
        <f t="shared" si="13"/>
        <v>4881</v>
      </c>
      <c r="M158" s="11">
        <f t="shared" si="14"/>
        <v>97</v>
      </c>
    </row>
    <row r="159" spans="1:13" x14ac:dyDescent="0.2">
      <c r="A159" s="15" t="s">
        <v>182</v>
      </c>
      <c r="B159" s="8">
        <v>2504</v>
      </c>
      <c r="C159" s="8">
        <v>2387</v>
      </c>
      <c r="D159" s="8">
        <v>233</v>
      </c>
      <c r="E159" s="8">
        <f t="shared" si="10"/>
        <v>5124</v>
      </c>
      <c r="F159" s="8">
        <v>118</v>
      </c>
      <c r="G159" s="8">
        <f t="shared" si="11"/>
        <v>5006</v>
      </c>
      <c r="H159" s="8">
        <v>3563</v>
      </c>
      <c r="I159" s="8">
        <v>3074</v>
      </c>
      <c r="J159" s="8">
        <f t="shared" si="12"/>
        <v>5495</v>
      </c>
      <c r="K159" s="8">
        <v>369</v>
      </c>
      <c r="L159" s="11">
        <f t="shared" si="13"/>
        <v>5126</v>
      </c>
      <c r="M159" s="11">
        <f t="shared" si="14"/>
        <v>489</v>
      </c>
    </row>
    <row r="160" spans="1:13" x14ac:dyDescent="0.2">
      <c r="A160" s="15" t="s">
        <v>183</v>
      </c>
      <c r="B160" s="8">
        <v>2344</v>
      </c>
      <c r="C160" s="8">
        <v>2384</v>
      </c>
      <c r="D160" s="8">
        <v>271</v>
      </c>
      <c r="E160" s="8">
        <f t="shared" si="10"/>
        <v>4999</v>
      </c>
      <c r="F160" s="8">
        <v>102</v>
      </c>
      <c r="G160" s="8">
        <f t="shared" si="11"/>
        <v>4897</v>
      </c>
      <c r="H160" s="8">
        <v>3721</v>
      </c>
      <c r="I160" s="8">
        <v>2850</v>
      </c>
      <c r="J160" s="8">
        <f t="shared" si="12"/>
        <v>5768</v>
      </c>
      <c r="K160" s="8">
        <v>365</v>
      </c>
      <c r="L160" s="11">
        <f t="shared" si="13"/>
        <v>5403</v>
      </c>
      <c r="M160" s="11">
        <f t="shared" si="14"/>
        <v>871</v>
      </c>
    </row>
    <row r="161" spans="1:13" x14ac:dyDescent="0.2">
      <c r="A161" s="15" t="s">
        <v>184</v>
      </c>
      <c r="B161" s="8">
        <v>1897</v>
      </c>
      <c r="C161" s="8">
        <v>2143</v>
      </c>
      <c r="D161" s="8">
        <v>249</v>
      </c>
      <c r="E161" s="8">
        <f t="shared" si="10"/>
        <v>4289</v>
      </c>
      <c r="F161" s="8">
        <v>84</v>
      </c>
      <c r="G161" s="8">
        <f t="shared" si="11"/>
        <v>4205</v>
      </c>
      <c r="H161" s="8">
        <v>3231</v>
      </c>
      <c r="I161" s="8">
        <v>2486</v>
      </c>
      <c r="J161" s="8">
        <f t="shared" si="12"/>
        <v>4950</v>
      </c>
      <c r="K161" s="8">
        <v>348</v>
      </c>
      <c r="L161" s="11">
        <f t="shared" si="13"/>
        <v>4602</v>
      </c>
      <c r="M161" s="11">
        <f t="shared" si="14"/>
        <v>745</v>
      </c>
    </row>
    <row r="162" spans="1:13" x14ac:dyDescent="0.2">
      <c r="A162" s="15" t="s">
        <v>185</v>
      </c>
      <c r="B162" s="8">
        <v>2223</v>
      </c>
      <c r="C162" s="8">
        <v>2377</v>
      </c>
      <c r="D162" s="8">
        <v>251</v>
      </c>
      <c r="E162" s="8">
        <f t="shared" si="10"/>
        <v>4851</v>
      </c>
      <c r="F162" s="8">
        <v>117</v>
      </c>
      <c r="G162" s="8">
        <f t="shared" si="11"/>
        <v>4734</v>
      </c>
      <c r="H162" s="8">
        <v>2886</v>
      </c>
      <c r="I162" s="8">
        <v>2530</v>
      </c>
      <c r="J162" s="8">
        <f t="shared" si="12"/>
        <v>5090</v>
      </c>
      <c r="K162" s="8">
        <v>348</v>
      </c>
      <c r="L162" s="11">
        <f t="shared" si="13"/>
        <v>4742</v>
      </c>
      <c r="M162" s="11">
        <f t="shared" si="14"/>
        <v>356</v>
      </c>
    </row>
    <row r="163" spans="1:13" x14ac:dyDescent="0.2">
      <c r="A163" s="15" t="s">
        <v>186</v>
      </c>
      <c r="B163" s="8">
        <v>2328</v>
      </c>
      <c r="C163" s="8">
        <v>2233</v>
      </c>
      <c r="D163" s="8">
        <v>232</v>
      </c>
      <c r="E163" s="8">
        <f t="shared" si="10"/>
        <v>4793</v>
      </c>
      <c r="F163" s="8">
        <v>126</v>
      </c>
      <c r="G163" s="8">
        <f t="shared" si="11"/>
        <v>4667</v>
      </c>
      <c r="H163" s="8">
        <v>2625</v>
      </c>
      <c r="I163" s="8">
        <v>2568</v>
      </c>
      <c r="J163" s="8">
        <f t="shared" si="12"/>
        <v>4724</v>
      </c>
      <c r="K163" s="8">
        <v>357</v>
      </c>
      <c r="L163" s="11">
        <f t="shared" si="13"/>
        <v>4367</v>
      </c>
      <c r="M163" s="11">
        <f t="shared" si="14"/>
        <v>57</v>
      </c>
    </row>
    <row r="164" spans="1:13" x14ac:dyDescent="0.2">
      <c r="A164" s="15" t="s">
        <v>187</v>
      </c>
      <c r="B164" s="8">
        <v>3486</v>
      </c>
      <c r="C164" s="8">
        <v>2256</v>
      </c>
      <c r="D164" s="8">
        <v>227</v>
      </c>
      <c r="E164" s="8">
        <f t="shared" si="10"/>
        <v>5969</v>
      </c>
      <c r="F164" s="8">
        <v>214</v>
      </c>
      <c r="G164" s="8">
        <f t="shared" si="11"/>
        <v>5755</v>
      </c>
      <c r="H164" s="8">
        <v>1743</v>
      </c>
      <c r="I164" s="8">
        <v>2943</v>
      </c>
      <c r="J164" s="8">
        <f t="shared" si="12"/>
        <v>4555</v>
      </c>
      <c r="K164" s="8">
        <v>324</v>
      </c>
      <c r="L164" s="11">
        <f t="shared" si="13"/>
        <v>4231</v>
      </c>
      <c r="M164" s="11">
        <f t="shared" si="14"/>
        <v>-1200</v>
      </c>
    </row>
    <row r="165" spans="1:13" x14ac:dyDescent="0.2">
      <c r="A165" s="15" t="s">
        <v>188</v>
      </c>
      <c r="B165" s="8">
        <v>4290</v>
      </c>
      <c r="C165" s="8">
        <v>1658</v>
      </c>
      <c r="D165" s="8">
        <v>215</v>
      </c>
      <c r="E165" s="8">
        <f t="shared" si="10"/>
        <v>6163</v>
      </c>
      <c r="F165" s="8">
        <v>359</v>
      </c>
      <c r="G165" s="8">
        <f t="shared" si="11"/>
        <v>5804</v>
      </c>
      <c r="H165" s="8">
        <v>1404</v>
      </c>
      <c r="I165" s="8">
        <v>2837</v>
      </c>
      <c r="J165" s="8">
        <f t="shared" si="12"/>
        <v>4371</v>
      </c>
      <c r="K165" s="8">
        <v>291</v>
      </c>
      <c r="L165" s="11">
        <f t="shared" si="13"/>
        <v>4080</v>
      </c>
      <c r="M165" s="11">
        <f t="shared" si="14"/>
        <v>-1433</v>
      </c>
    </row>
    <row r="166" spans="1:13" x14ac:dyDescent="0.2">
      <c r="A166" s="15" t="s">
        <v>189</v>
      </c>
      <c r="B166" s="8">
        <v>4282</v>
      </c>
      <c r="C166" s="8">
        <v>1809</v>
      </c>
      <c r="D166" s="8">
        <v>217</v>
      </c>
      <c r="E166" s="8">
        <f t="shared" si="10"/>
        <v>6308</v>
      </c>
      <c r="F166" s="8">
        <v>310</v>
      </c>
      <c r="G166" s="8">
        <f t="shared" si="11"/>
        <v>5998</v>
      </c>
      <c r="H166" s="8">
        <v>1605</v>
      </c>
      <c r="I166" s="8">
        <v>3282</v>
      </c>
      <c r="J166" s="8">
        <f t="shared" si="12"/>
        <v>4321</v>
      </c>
      <c r="K166" s="8">
        <v>324</v>
      </c>
      <c r="L166" s="11">
        <f t="shared" si="13"/>
        <v>3997</v>
      </c>
      <c r="M166" s="11">
        <f t="shared" si="14"/>
        <v>-1677</v>
      </c>
    </row>
    <row r="167" spans="1:13" x14ac:dyDescent="0.2">
      <c r="A167" s="15" t="s">
        <v>190</v>
      </c>
      <c r="B167" s="8">
        <v>3892</v>
      </c>
      <c r="C167" s="8">
        <v>1439</v>
      </c>
      <c r="D167" s="8">
        <v>214</v>
      </c>
      <c r="E167" s="8">
        <f t="shared" si="10"/>
        <v>5545</v>
      </c>
      <c r="F167" s="8">
        <v>274</v>
      </c>
      <c r="G167" s="8">
        <f t="shared" si="11"/>
        <v>5271</v>
      </c>
      <c r="H167" s="8">
        <v>1432</v>
      </c>
      <c r="I167" s="8">
        <v>2389</v>
      </c>
      <c r="J167" s="8">
        <f t="shared" si="12"/>
        <v>4314</v>
      </c>
      <c r="K167" s="8">
        <v>318</v>
      </c>
      <c r="L167" s="11">
        <f t="shared" si="13"/>
        <v>3996</v>
      </c>
      <c r="M167" s="11">
        <f t="shared" si="14"/>
        <v>-957</v>
      </c>
    </row>
    <row r="168" spans="1:13" x14ac:dyDescent="0.2">
      <c r="A168" s="15" t="s">
        <v>191</v>
      </c>
      <c r="B168" s="8">
        <v>3136</v>
      </c>
      <c r="C168" s="8">
        <v>2277</v>
      </c>
      <c r="D168" s="8">
        <v>186</v>
      </c>
      <c r="E168" s="8">
        <f t="shared" si="10"/>
        <v>5599</v>
      </c>
      <c r="F168" s="8">
        <v>271</v>
      </c>
      <c r="G168" s="8">
        <f t="shared" si="11"/>
        <v>5328</v>
      </c>
      <c r="H168" s="8">
        <v>1919</v>
      </c>
      <c r="I168" s="8">
        <v>2711</v>
      </c>
      <c r="J168" s="8">
        <f t="shared" si="12"/>
        <v>4536</v>
      </c>
      <c r="K168" s="8">
        <v>316</v>
      </c>
      <c r="L168" s="11">
        <f t="shared" si="13"/>
        <v>4220</v>
      </c>
      <c r="M168" s="11">
        <f t="shared" si="14"/>
        <v>-792</v>
      </c>
    </row>
    <row r="169" spans="1:13" x14ac:dyDescent="0.2">
      <c r="A169" s="15" t="s">
        <v>192</v>
      </c>
      <c r="B169" s="8">
        <v>2478</v>
      </c>
      <c r="C169" s="8">
        <v>2394</v>
      </c>
      <c r="D169" s="8">
        <v>231</v>
      </c>
      <c r="E169" s="8">
        <f t="shared" si="10"/>
        <v>5103</v>
      </c>
      <c r="F169" s="8">
        <v>180</v>
      </c>
      <c r="G169" s="8">
        <f t="shared" si="11"/>
        <v>4923</v>
      </c>
      <c r="H169" s="8">
        <v>2641</v>
      </c>
      <c r="I169" s="8">
        <v>2573</v>
      </c>
      <c r="J169" s="8">
        <f t="shared" si="12"/>
        <v>4991</v>
      </c>
      <c r="K169" s="8">
        <v>362</v>
      </c>
      <c r="L169" s="11">
        <f t="shared" si="13"/>
        <v>4629</v>
      </c>
      <c r="M169" s="11">
        <f t="shared" si="14"/>
        <v>68</v>
      </c>
    </row>
    <row r="170" spans="1:13" x14ac:dyDescent="0.2">
      <c r="A170" s="15" t="s">
        <v>193</v>
      </c>
      <c r="B170" s="8">
        <v>3199</v>
      </c>
      <c r="C170" s="8">
        <v>2309</v>
      </c>
      <c r="D170" s="8">
        <v>250</v>
      </c>
      <c r="E170" s="8">
        <f t="shared" si="10"/>
        <v>5758</v>
      </c>
      <c r="F170" s="8">
        <v>184</v>
      </c>
      <c r="G170" s="8">
        <f t="shared" si="11"/>
        <v>5574</v>
      </c>
      <c r="H170" s="8">
        <v>1944</v>
      </c>
      <c r="I170" s="8">
        <v>2400</v>
      </c>
      <c r="J170" s="8">
        <f t="shared" si="12"/>
        <v>5118</v>
      </c>
      <c r="K170" s="8">
        <v>344</v>
      </c>
      <c r="L170" s="11">
        <f t="shared" si="13"/>
        <v>4774</v>
      </c>
      <c r="M170" s="11">
        <f t="shared" si="14"/>
        <v>-456</v>
      </c>
    </row>
    <row r="171" spans="1:13" x14ac:dyDescent="0.2">
      <c r="A171" s="15" t="s">
        <v>194</v>
      </c>
      <c r="B171" s="8">
        <v>2958</v>
      </c>
      <c r="C171" s="8">
        <v>2413</v>
      </c>
      <c r="D171" s="8">
        <v>263</v>
      </c>
      <c r="E171" s="8">
        <f t="shared" si="10"/>
        <v>5634</v>
      </c>
      <c r="F171" s="8">
        <v>197</v>
      </c>
      <c r="G171" s="8">
        <f t="shared" si="11"/>
        <v>5437</v>
      </c>
      <c r="H171" s="8">
        <v>2649</v>
      </c>
      <c r="I171" s="8">
        <v>2739</v>
      </c>
      <c r="J171" s="8">
        <f t="shared" si="12"/>
        <v>5347</v>
      </c>
      <c r="K171" s="8">
        <v>359</v>
      </c>
      <c r="L171" s="11">
        <f t="shared" si="13"/>
        <v>4988</v>
      </c>
      <c r="M171" s="11">
        <f t="shared" si="14"/>
        <v>-90</v>
      </c>
    </row>
    <row r="172" spans="1:13" x14ac:dyDescent="0.2">
      <c r="A172" s="15" t="s">
        <v>195</v>
      </c>
      <c r="B172" s="8">
        <v>3195</v>
      </c>
      <c r="C172" s="8">
        <v>2390</v>
      </c>
      <c r="D172" s="8">
        <v>275</v>
      </c>
      <c r="E172" s="8">
        <f t="shared" si="10"/>
        <v>5860</v>
      </c>
      <c r="F172" s="8">
        <v>135</v>
      </c>
      <c r="G172" s="8">
        <f t="shared" si="11"/>
        <v>5725</v>
      </c>
      <c r="H172" s="8">
        <v>2857</v>
      </c>
      <c r="I172" s="8">
        <v>2860</v>
      </c>
      <c r="J172" s="8">
        <f t="shared" si="12"/>
        <v>5722</v>
      </c>
      <c r="K172" s="8">
        <v>362</v>
      </c>
      <c r="L172" s="11">
        <f t="shared" si="13"/>
        <v>5360</v>
      </c>
      <c r="M172" s="11">
        <f t="shared" si="14"/>
        <v>-3</v>
      </c>
    </row>
    <row r="173" spans="1:13" x14ac:dyDescent="0.2">
      <c r="A173" s="15" t="s">
        <v>196</v>
      </c>
      <c r="B173" s="8">
        <v>3028</v>
      </c>
      <c r="C173" s="8">
        <v>2167</v>
      </c>
      <c r="D173" s="8">
        <v>255</v>
      </c>
      <c r="E173" s="8">
        <f t="shared" si="10"/>
        <v>5450</v>
      </c>
      <c r="F173" s="8">
        <v>139</v>
      </c>
      <c r="G173" s="8">
        <f t="shared" si="11"/>
        <v>5311</v>
      </c>
      <c r="H173" s="8">
        <v>2722</v>
      </c>
      <c r="I173" s="8">
        <v>2652</v>
      </c>
      <c r="J173" s="8">
        <f t="shared" si="12"/>
        <v>5381</v>
      </c>
      <c r="K173" s="8">
        <v>378</v>
      </c>
      <c r="L173" s="11">
        <f t="shared" si="13"/>
        <v>5003</v>
      </c>
      <c r="M173" s="11">
        <f t="shared" si="14"/>
        <v>70</v>
      </c>
    </row>
    <row r="174" spans="1:13" x14ac:dyDescent="0.2">
      <c r="A174" s="15" t="s">
        <v>197</v>
      </c>
      <c r="B174" s="8">
        <v>2388</v>
      </c>
      <c r="C174" s="8">
        <v>2392</v>
      </c>
      <c r="D174" s="8">
        <v>262</v>
      </c>
      <c r="E174" s="8">
        <f t="shared" si="10"/>
        <v>5042</v>
      </c>
      <c r="F174" s="8">
        <v>219</v>
      </c>
      <c r="G174" s="8">
        <f t="shared" si="11"/>
        <v>4823</v>
      </c>
      <c r="H174" s="8">
        <v>3278</v>
      </c>
      <c r="I174" s="8">
        <v>2884</v>
      </c>
      <c r="J174" s="8">
        <f t="shared" si="12"/>
        <v>5217</v>
      </c>
      <c r="K174" s="8">
        <v>357</v>
      </c>
      <c r="L174" s="11">
        <f t="shared" si="13"/>
        <v>4860</v>
      </c>
      <c r="M174" s="11">
        <f t="shared" si="14"/>
        <v>394</v>
      </c>
    </row>
    <row r="175" spans="1:13" x14ac:dyDescent="0.2">
      <c r="A175" s="15" t="s">
        <v>198</v>
      </c>
      <c r="B175" s="8">
        <v>2376</v>
      </c>
      <c r="C175" s="8">
        <v>2313</v>
      </c>
      <c r="D175" s="8">
        <v>245</v>
      </c>
      <c r="E175" s="8">
        <f t="shared" si="10"/>
        <v>4934</v>
      </c>
      <c r="F175" s="8">
        <v>204</v>
      </c>
      <c r="G175" s="8">
        <f t="shared" si="11"/>
        <v>4730</v>
      </c>
      <c r="H175" s="8">
        <v>2881</v>
      </c>
      <c r="I175" s="8">
        <v>2882</v>
      </c>
      <c r="J175" s="8">
        <f t="shared" si="12"/>
        <v>4729</v>
      </c>
      <c r="K175" s="8">
        <v>358</v>
      </c>
      <c r="L175" s="11">
        <f t="shared" si="13"/>
        <v>4371</v>
      </c>
      <c r="M175" s="11">
        <f t="shared" si="14"/>
        <v>-1</v>
      </c>
    </row>
    <row r="176" spans="1:13" x14ac:dyDescent="0.2">
      <c r="A176" s="15" t="s">
        <v>199</v>
      </c>
      <c r="B176" s="8">
        <v>3682</v>
      </c>
      <c r="C176" s="8">
        <v>2269</v>
      </c>
      <c r="D176" s="8">
        <v>227</v>
      </c>
      <c r="E176" s="8">
        <f t="shared" si="10"/>
        <v>6178</v>
      </c>
      <c r="F176" s="8">
        <v>306</v>
      </c>
      <c r="G176" s="8">
        <f t="shared" si="11"/>
        <v>5872</v>
      </c>
      <c r="H176" s="8">
        <v>1545</v>
      </c>
      <c r="I176" s="8">
        <v>2958</v>
      </c>
      <c r="J176" s="8">
        <f t="shared" si="12"/>
        <v>4459</v>
      </c>
      <c r="K176" s="8">
        <v>317</v>
      </c>
      <c r="L176" s="11">
        <f t="shared" si="13"/>
        <v>4142</v>
      </c>
      <c r="M176" s="11">
        <f t="shared" si="14"/>
        <v>-1413</v>
      </c>
    </row>
    <row r="177" spans="1:13" x14ac:dyDescent="0.2">
      <c r="A177" s="15" t="s">
        <v>200</v>
      </c>
      <c r="B177" s="8">
        <v>4312</v>
      </c>
      <c r="C177" s="8">
        <v>1647</v>
      </c>
      <c r="D177" s="8">
        <v>226</v>
      </c>
      <c r="E177" s="8">
        <f t="shared" si="10"/>
        <v>6185</v>
      </c>
      <c r="F177" s="8">
        <v>383</v>
      </c>
      <c r="G177" s="8">
        <f t="shared" si="11"/>
        <v>5802</v>
      </c>
      <c r="H177" s="8">
        <v>1705</v>
      </c>
      <c r="I177" s="8">
        <v>3005</v>
      </c>
      <c r="J177" s="8">
        <f t="shared" si="12"/>
        <v>4502</v>
      </c>
      <c r="K177" s="8">
        <v>300</v>
      </c>
      <c r="L177" s="11">
        <f t="shared" si="13"/>
        <v>4202</v>
      </c>
      <c r="M177" s="11">
        <f t="shared" si="14"/>
        <v>-1300</v>
      </c>
    </row>
    <row r="178" spans="1:13" x14ac:dyDescent="0.2">
      <c r="A178" s="15" t="s">
        <v>201</v>
      </c>
      <c r="B178" s="8">
        <v>4079</v>
      </c>
      <c r="C178" s="8">
        <v>2190</v>
      </c>
      <c r="D178" s="8">
        <v>241</v>
      </c>
      <c r="E178" s="8">
        <f t="shared" si="10"/>
        <v>6510</v>
      </c>
      <c r="F178" s="8">
        <v>317</v>
      </c>
      <c r="G178" s="8">
        <f t="shared" si="11"/>
        <v>6193</v>
      </c>
      <c r="H178" s="8">
        <v>1644</v>
      </c>
      <c r="I178" s="8">
        <v>3404</v>
      </c>
      <c r="J178" s="8">
        <f t="shared" si="12"/>
        <v>4433</v>
      </c>
      <c r="K178" s="8">
        <v>332</v>
      </c>
      <c r="L178" s="11">
        <f t="shared" si="13"/>
        <v>4101</v>
      </c>
      <c r="M178" s="11">
        <f t="shared" si="14"/>
        <v>-1760</v>
      </c>
    </row>
    <row r="179" spans="1:13" x14ac:dyDescent="0.2">
      <c r="A179" s="15" t="s">
        <v>202</v>
      </c>
      <c r="B179" s="8">
        <v>3986</v>
      </c>
      <c r="C179" s="8">
        <v>1193</v>
      </c>
      <c r="D179" s="8">
        <v>224</v>
      </c>
      <c r="E179" s="8">
        <f t="shared" si="10"/>
        <v>5403</v>
      </c>
      <c r="F179" s="8">
        <v>361</v>
      </c>
      <c r="G179" s="8">
        <f t="shared" si="11"/>
        <v>5042</v>
      </c>
      <c r="H179" s="8">
        <v>2002</v>
      </c>
      <c r="I179" s="8">
        <v>2609</v>
      </c>
      <c r="J179" s="8">
        <f t="shared" si="12"/>
        <v>4435</v>
      </c>
      <c r="K179" s="8">
        <v>327</v>
      </c>
      <c r="L179" s="11">
        <f t="shared" si="13"/>
        <v>4108</v>
      </c>
      <c r="M179" s="11">
        <f t="shared" si="14"/>
        <v>-607</v>
      </c>
    </row>
    <row r="180" spans="1:13" x14ac:dyDescent="0.2">
      <c r="A180" s="15" t="s">
        <v>203</v>
      </c>
      <c r="B180" s="8">
        <v>2632</v>
      </c>
      <c r="C180" s="8">
        <v>2251</v>
      </c>
      <c r="D180" s="8">
        <v>228</v>
      </c>
      <c r="E180" s="8">
        <f t="shared" si="10"/>
        <v>5111</v>
      </c>
      <c r="F180" s="8">
        <v>257</v>
      </c>
      <c r="G180" s="8">
        <f t="shared" si="11"/>
        <v>4854</v>
      </c>
      <c r="H180" s="8">
        <v>2359</v>
      </c>
      <c r="I180" s="8">
        <v>2659</v>
      </c>
      <c r="J180" s="8">
        <f t="shared" si="12"/>
        <v>4554</v>
      </c>
      <c r="K180" s="8">
        <v>317</v>
      </c>
      <c r="L180" s="11">
        <f t="shared" si="13"/>
        <v>4237</v>
      </c>
      <c r="M180" s="11">
        <f t="shared" si="14"/>
        <v>-300</v>
      </c>
    </row>
    <row r="181" spans="1:13" x14ac:dyDescent="0.2">
      <c r="A181" s="15" t="s">
        <v>204</v>
      </c>
      <c r="B181" s="8">
        <v>2605</v>
      </c>
      <c r="C181" s="8">
        <v>2400</v>
      </c>
      <c r="D181" s="8">
        <v>218</v>
      </c>
      <c r="E181" s="8">
        <f t="shared" si="10"/>
        <v>5223</v>
      </c>
      <c r="F181" s="8">
        <v>159</v>
      </c>
      <c r="G181" s="8">
        <f t="shared" si="11"/>
        <v>5064</v>
      </c>
      <c r="H181" s="8">
        <v>2700</v>
      </c>
      <c r="I181" s="8">
        <v>2658</v>
      </c>
      <c r="J181" s="8">
        <f t="shared" si="12"/>
        <v>5106</v>
      </c>
      <c r="K181" s="8">
        <v>370</v>
      </c>
      <c r="L181" s="11">
        <f t="shared" si="13"/>
        <v>4736</v>
      </c>
      <c r="M181" s="11">
        <f t="shared" si="14"/>
        <v>42</v>
      </c>
    </row>
    <row r="182" spans="1:13" x14ac:dyDescent="0.2">
      <c r="A182" s="15" t="s">
        <v>205</v>
      </c>
      <c r="B182" s="8">
        <v>2080</v>
      </c>
      <c r="C182" s="8">
        <v>2327</v>
      </c>
      <c r="D182" s="8">
        <v>242</v>
      </c>
      <c r="E182" s="8">
        <f t="shared" si="10"/>
        <v>4649</v>
      </c>
      <c r="F182" s="8">
        <v>184</v>
      </c>
      <c r="G182" s="8">
        <f t="shared" si="11"/>
        <v>4465</v>
      </c>
      <c r="H182" s="8">
        <v>3016</v>
      </c>
      <c r="I182" s="8">
        <v>2281</v>
      </c>
      <c r="J182" s="8">
        <f t="shared" si="12"/>
        <v>5200</v>
      </c>
      <c r="K182" s="8">
        <v>350</v>
      </c>
      <c r="L182" s="11">
        <f t="shared" si="13"/>
        <v>4850</v>
      </c>
      <c r="M182" s="11">
        <f t="shared" si="14"/>
        <v>735</v>
      </c>
    </row>
    <row r="183" spans="1:13" x14ac:dyDescent="0.2">
      <c r="A183" s="15" t="s">
        <v>206</v>
      </c>
      <c r="B183" s="8">
        <v>2082</v>
      </c>
      <c r="C183" s="8">
        <v>2392</v>
      </c>
      <c r="D183" s="8">
        <v>247</v>
      </c>
      <c r="E183" s="8">
        <f t="shared" si="10"/>
        <v>4721</v>
      </c>
      <c r="F183" s="8">
        <v>229</v>
      </c>
      <c r="G183" s="8">
        <f t="shared" si="11"/>
        <v>4492</v>
      </c>
      <c r="H183" s="8">
        <v>3375</v>
      </c>
      <c r="I183" s="8">
        <v>2344</v>
      </c>
      <c r="J183" s="8">
        <f t="shared" si="12"/>
        <v>5523</v>
      </c>
      <c r="K183" s="8">
        <v>371</v>
      </c>
      <c r="L183" s="11">
        <f t="shared" si="13"/>
        <v>5152</v>
      </c>
      <c r="M183" s="11">
        <f t="shared" si="14"/>
        <v>1031</v>
      </c>
    </row>
    <row r="184" spans="1:13" x14ac:dyDescent="0.2">
      <c r="A184" s="15" t="s">
        <v>207</v>
      </c>
      <c r="B184" s="8">
        <v>2426</v>
      </c>
      <c r="C184" s="8">
        <v>2413</v>
      </c>
      <c r="D184" s="8">
        <v>270</v>
      </c>
      <c r="E184" s="8">
        <f t="shared" si="10"/>
        <v>5109</v>
      </c>
      <c r="F184" s="8">
        <v>122</v>
      </c>
      <c r="G184" s="8">
        <f t="shared" si="11"/>
        <v>4987</v>
      </c>
      <c r="H184" s="8">
        <v>3248</v>
      </c>
      <c r="I184" s="8">
        <v>2462</v>
      </c>
      <c r="J184" s="8">
        <f t="shared" si="12"/>
        <v>5773</v>
      </c>
      <c r="K184" s="8">
        <v>365</v>
      </c>
      <c r="L184" s="11">
        <f t="shared" si="13"/>
        <v>5408</v>
      </c>
      <c r="M184" s="11">
        <f t="shared" si="14"/>
        <v>786</v>
      </c>
    </row>
    <row r="185" spans="1:13" x14ac:dyDescent="0.2">
      <c r="A185" s="15" t="s">
        <v>208</v>
      </c>
      <c r="B185" s="8">
        <v>2102</v>
      </c>
      <c r="C185" s="8">
        <v>2252</v>
      </c>
      <c r="D185" s="8">
        <v>261</v>
      </c>
      <c r="E185" s="8">
        <f t="shared" si="10"/>
        <v>4615</v>
      </c>
      <c r="F185" s="8">
        <v>90</v>
      </c>
      <c r="G185" s="8">
        <f t="shared" si="11"/>
        <v>4525</v>
      </c>
      <c r="H185" s="8">
        <v>2983</v>
      </c>
      <c r="I185" s="8">
        <v>2175</v>
      </c>
      <c r="J185" s="8">
        <f t="shared" si="12"/>
        <v>5333</v>
      </c>
      <c r="K185" s="8">
        <v>375</v>
      </c>
      <c r="L185" s="11">
        <f t="shared" si="13"/>
        <v>4958</v>
      </c>
      <c r="M185" s="11">
        <f t="shared" si="14"/>
        <v>808</v>
      </c>
    </row>
    <row r="186" spans="1:13" x14ac:dyDescent="0.2">
      <c r="A186" s="15" t="s">
        <v>209</v>
      </c>
      <c r="B186" s="8">
        <v>2585</v>
      </c>
      <c r="C186" s="8">
        <v>2401</v>
      </c>
      <c r="D186" s="8">
        <v>269</v>
      </c>
      <c r="E186" s="8">
        <f t="shared" si="10"/>
        <v>5255</v>
      </c>
      <c r="F186" s="8">
        <v>69</v>
      </c>
      <c r="G186" s="8">
        <f t="shared" si="11"/>
        <v>5186</v>
      </c>
      <c r="H186" s="8">
        <v>2661</v>
      </c>
      <c r="I186" s="8">
        <v>2307</v>
      </c>
      <c r="J186" s="8">
        <f t="shared" si="12"/>
        <v>5540</v>
      </c>
      <c r="K186" s="8">
        <v>379</v>
      </c>
      <c r="L186" s="11">
        <f t="shared" si="13"/>
        <v>5161</v>
      </c>
      <c r="M186" s="11">
        <f t="shared" si="14"/>
        <v>354</v>
      </c>
    </row>
    <row r="187" spans="1:13" x14ac:dyDescent="0.2">
      <c r="A187" s="15" t="s">
        <v>210</v>
      </c>
      <c r="B187" s="8">
        <v>2093</v>
      </c>
      <c r="C187" s="8">
        <v>2316</v>
      </c>
      <c r="D187" s="8">
        <v>236</v>
      </c>
      <c r="E187" s="8">
        <f t="shared" si="10"/>
        <v>4645</v>
      </c>
      <c r="F187" s="8">
        <v>120</v>
      </c>
      <c r="G187" s="8">
        <f t="shared" si="11"/>
        <v>4525</v>
      </c>
      <c r="H187" s="8">
        <v>2283</v>
      </c>
      <c r="I187" s="8">
        <v>2032</v>
      </c>
      <c r="J187" s="8">
        <f t="shared" si="12"/>
        <v>4776</v>
      </c>
      <c r="K187" s="8">
        <v>362</v>
      </c>
      <c r="L187" s="11">
        <f t="shared" si="13"/>
        <v>4414</v>
      </c>
      <c r="M187" s="11">
        <f t="shared" si="14"/>
        <v>251</v>
      </c>
    </row>
    <row r="188" spans="1:13" x14ac:dyDescent="0.2">
      <c r="A188" s="15" t="s">
        <v>211</v>
      </c>
      <c r="B188" s="8">
        <v>3126</v>
      </c>
      <c r="C188" s="8">
        <v>2249</v>
      </c>
      <c r="D188" s="8">
        <v>237</v>
      </c>
      <c r="E188" s="8">
        <f t="shared" si="10"/>
        <v>5612</v>
      </c>
      <c r="F188" s="8">
        <v>246</v>
      </c>
      <c r="G188" s="8">
        <f t="shared" si="11"/>
        <v>5366</v>
      </c>
      <c r="H188" s="8">
        <v>1541</v>
      </c>
      <c r="I188" s="8">
        <v>2261</v>
      </c>
      <c r="J188" s="8">
        <f t="shared" si="12"/>
        <v>4646</v>
      </c>
      <c r="K188" s="8">
        <v>330</v>
      </c>
      <c r="L188" s="11">
        <f t="shared" si="13"/>
        <v>4316</v>
      </c>
      <c r="M188" s="11">
        <f t="shared" si="14"/>
        <v>-720</v>
      </c>
    </row>
    <row r="189" spans="1:13" x14ac:dyDescent="0.2">
      <c r="A189" s="15" t="s">
        <v>212</v>
      </c>
      <c r="B189" s="8">
        <v>4034</v>
      </c>
      <c r="C189" s="8">
        <v>1554</v>
      </c>
      <c r="D189" s="8">
        <v>238</v>
      </c>
      <c r="E189" s="8">
        <f t="shared" si="10"/>
        <v>5826</v>
      </c>
      <c r="F189" s="8">
        <v>308</v>
      </c>
      <c r="G189" s="8">
        <f t="shared" si="11"/>
        <v>5518</v>
      </c>
      <c r="H189" s="8">
        <v>1334</v>
      </c>
      <c r="I189" s="8">
        <v>2318</v>
      </c>
      <c r="J189" s="8">
        <f t="shared" si="12"/>
        <v>4534</v>
      </c>
      <c r="K189" s="8">
        <v>302</v>
      </c>
      <c r="L189" s="11">
        <f t="shared" si="13"/>
        <v>4232</v>
      </c>
      <c r="M189" s="11">
        <f t="shared" si="14"/>
        <v>-984</v>
      </c>
    </row>
    <row r="190" spans="1:13" x14ac:dyDescent="0.2">
      <c r="A190" s="15" t="s">
        <v>213</v>
      </c>
      <c r="B190" s="8">
        <v>4003</v>
      </c>
      <c r="C190" s="8">
        <v>2212</v>
      </c>
      <c r="D190" s="8">
        <v>235</v>
      </c>
      <c r="E190" s="8">
        <f t="shared" si="10"/>
        <v>6450</v>
      </c>
      <c r="F190" s="8">
        <v>363</v>
      </c>
      <c r="G190" s="8">
        <f t="shared" si="11"/>
        <v>6087</v>
      </c>
      <c r="H190" s="8">
        <v>1184</v>
      </c>
      <c r="I190" s="8">
        <v>2825</v>
      </c>
      <c r="J190" s="8">
        <f t="shared" si="12"/>
        <v>4446</v>
      </c>
      <c r="K190" s="8">
        <v>333</v>
      </c>
      <c r="L190" s="11">
        <f t="shared" si="13"/>
        <v>4113</v>
      </c>
      <c r="M190" s="11">
        <f t="shared" si="14"/>
        <v>-1641</v>
      </c>
    </row>
    <row r="191" spans="1:13" x14ac:dyDescent="0.2">
      <c r="A191" s="15" t="s">
        <v>214</v>
      </c>
      <c r="B191" s="8">
        <v>3753</v>
      </c>
      <c r="C191" s="8">
        <v>1331</v>
      </c>
      <c r="D191" s="8">
        <v>224</v>
      </c>
      <c r="E191" s="8">
        <f t="shared" si="10"/>
        <v>5308</v>
      </c>
      <c r="F191" s="8">
        <v>338</v>
      </c>
      <c r="G191" s="8">
        <f t="shared" si="11"/>
        <v>4970</v>
      </c>
      <c r="H191" s="8">
        <v>1578</v>
      </c>
      <c r="I191" s="8">
        <v>2038</v>
      </c>
      <c r="J191" s="8">
        <f t="shared" si="12"/>
        <v>4510</v>
      </c>
      <c r="K191" s="8">
        <v>332</v>
      </c>
      <c r="L191" s="11">
        <f t="shared" si="13"/>
        <v>4178</v>
      </c>
      <c r="M191" s="11">
        <f t="shared" si="14"/>
        <v>-460</v>
      </c>
    </row>
    <row r="192" spans="1:13" x14ac:dyDescent="0.2">
      <c r="A192" s="15" t="s">
        <v>215</v>
      </c>
      <c r="B192" s="8">
        <v>3167</v>
      </c>
      <c r="C192" s="8">
        <v>1652</v>
      </c>
      <c r="D192" s="8">
        <v>235</v>
      </c>
      <c r="E192" s="8">
        <f t="shared" si="10"/>
        <v>5054</v>
      </c>
      <c r="F192" s="8">
        <v>235</v>
      </c>
      <c r="G192" s="8">
        <f t="shared" si="11"/>
        <v>4819</v>
      </c>
      <c r="H192" s="8">
        <v>2164</v>
      </c>
      <c r="I192" s="8">
        <v>2338</v>
      </c>
      <c r="J192" s="8">
        <f t="shared" si="12"/>
        <v>4645</v>
      </c>
      <c r="K192" s="8">
        <v>323</v>
      </c>
      <c r="L192" s="11">
        <f t="shared" si="13"/>
        <v>4322</v>
      </c>
      <c r="M192" s="11">
        <f t="shared" si="14"/>
        <v>-174</v>
      </c>
    </row>
    <row r="193" spans="1:13" x14ac:dyDescent="0.2">
      <c r="A193" s="15" t="s">
        <v>216</v>
      </c>
      <c r="B193" s="8">
        <v>2622</v>
      </c>
      <c r="C193" s="8">
        <v>2311</v>
      </c>
      <c r="D193" s="8">
        <v>244</v>
      </c>
      <c r="E193" s="8">
        <f t="shared" si="10"/>
        <v>5177</v>
      </c>
      <c r="F193" s="8">
        <v>216</v>
      </c>
      <c r="G193" s="8">
        <f t="shared" si="11"/>
        <v>4961</v>
      </c>
      <c r="H193" s="8">
        <v>2295</v>
      </c>
      <c r="I193" s="8">
        <v>2232</v>
      </c>
      <c r="J193" s="8">
        <f t="shared" si="12"/>
        <v>5024</v>
      </c>
      <c r="K193" s="8">
        <v>364</v>
      </c>
      <c r="L193" s="11">
        <f t="shared" si="13"/>
        <v>4660</v>
      </c>
      <c r="M193" s="11">
        <f t="shared" si="14"/>
        <v>63</v>
      </c>
    </row>
    <row r="194" spans="1:13" x14ac:dyDescent="0.2">
      <c r="A194" s="15" t="s">
        <v>217</v>
      </c>
      <c r="B194" s="8">
        <v>2751</v>
      </c>
      <c r="C194" s="8">
        <v>2329</v>
      </c>
      <c r="D194" s="8">
        <v>250</v>
      </c>
      <c r="E194" s="8">
        <f t="shared" si="10"/>
        <v>5330</v>
      </c>
      <c r="F194" s="8">
        <v>158</v>
      </c>
      <c r="G194" s="8">
        <f t="shared" si="11"/>
        <v>5172</v>
      </c>
      <c r="H194" s="8">
        <v>2681</v>
      </c>
      <c r="I194" s="8">
        <v>2470</v>
      </c>
      <c r="J194" s="8">
        <f t="shared" si="12"/>
        <v>5383</v>
      </c>
      <c r="K194" s="8">
        <v>363</v>
      </c>
      <c r="L194" s="11">
        <f t="shared" si="13"/>
        <v>5020</v>
      </c>
      <c r="M194" s="11">
        <f t="shared" si="14"/>
        <v>211</v>
      </c>
    </row>
    <row r="195" spans="1:13" x14ac:dyDescent="0.2">
      <c r="A195" s="15" t="s">
        <v>218</v>
      </c>
      <c r="B195" s="8">
        <v>2455</v>
      </c>
      <c r="C195" s="8">
        <v>2412</v>
      </c>
      <c r="D195" s="8">
        <v>275</v>
      </c>
      <c r="E195" s="8">
        <f t="shared" si="10"/>
        <v>5142</v>
      </c>
      <c r="F195" s="8">
        <v>168</v>
      </c>
      <c r="G195" s="8">
        <f t="shared" si="11"/>
        <v>4974</v>
      </c>
      <c r="H195" s="8">
        <v>3104</v>
      </c>
      <c r="I195" s="8">
        <v>2301</v>
      </c>
      <c r="J195" s="8">
        <f t="shared" si="12"/>
        <v>5777</v>
      </c>
      <c r="K195" s="8">
        <v>388</v>
      </c>
      <c r="L195" s="11">
        <f t="shared" si="13"/>
        <v>5389</v>
      </c>
      <c r="M195" s="11">
        <f t="shared" si="14"/>
        <v>803</v>
      </c>
    </row>
    <row r="196" spans="1:13" x14ac:dyDescent="0.2">
      <c r="A196" s="15" t="s">
        <v>219</v>
      </c>
      <c r="B196" s="8">
        <v>2370</v>
      </c>
      <c r="C196" s="8">
        <v>2414</v>
      </c>
      <c r="D196" s="8">
        <v>283</v>
      </c>
      <c r="E196" s="8">
        <f t="shared" si="10"/>
        <v>5067</v>
      </c>
      <c r="F196" s="8">
        <v>69</v>
      </c>
      <c r="G196" s="8">
        <f t="shared" si="11"/>
        <v>4998</v>
      </c>
      <c r="H196" s="8">
        <v>3644</v>
      </c>
      <c r="I196" s="8">
        <v>2730</v>
      </c>
      <c r="J196" s="8">
        <f t="shared" si="12"/>
        <v>5912</v>
      </c>
      <c r="K196" s="8">
        <v>374</v>
      </c>
      <c r="L196" s="11">
        <f t="shared" si="13"/>
        <v>5538</v>
      </c>
      <c r="M196" s="11">
        <f t="shared" si="14"/>
        <v>914</v>
      </c>
    </row>
    <row r="197" spans="1:13" x14ac:dyDescent="0.2">
      <c r="A197" s="15" t="s">
        <v>220</v>
      </c>
      <c r="B197" s="8">
        <v>2753</v>
      </c>
      <c r="C197" s="8">
        <v>2179</v>
      </c>
      <c r="D197" s="8">
        <v>277</v>
      </c>
      <c r="E197" s="8">
        <f t="shared" si="10"/>
        <v>5209</v>
      </c>
      <c r="F197" s="8">
        <v>53</v>
      </c>
      <c r="G197" s="8">
        <f t="shared" si="11"/>
        <v>5156</v>
      </c>
      <c r="H197" s="8">
        <v>3361</v>
      </c>
      <c r="I197" s="8">
        <v>2987</v>
      </c>
      <c r="J197" s="8">
        <f t="shared" si="12"/>
        <v>5530</v>
      </c>
      <c r="K197" s="8">
        <v>389</v>
      </c>
      <c r="L197" s="11">
        <f t="shared" si="13"/>
        <v>5141</v>
      </c>
      <c r="M197" s="11">
        <f t="shared" si="14"/>
        <v>374</v>
      </c>
    </row>
    <row r="198" spans="1:13" x14ac:dyDescent="0.2">
      <c r="A198" s="15" t="s">
        <v>221</v>
      </c>
      <c r="B198" s="8">
        <v>2606</v>
      </c>
      <c r="C198" s="8">
        <v>2292</v>
      </c>
      <c r="D198" s="8">
        <v>261</v>
      </c>
      <c r="E198" s="8">
        <f t="shared" si="10"/>
        <v>5159</v>
      </c>
      <c r="F198" s="8">
        <v>145</v>
      </c>
      <c r="G198" s="8">
        <f t="shared" si="11"/>
        <v>5014</v>
      </c>
      <c r="H198" s="8">
        <v>3447</v>
      </c>
      <c r="I198" s="8">
        <v>2954</v>
      </c>
      <c r="J198" s="8">
        <f t="shared" si="12"/>
        <v>5507</v>
      </c>
      <c r="K198" s="8">
        <v>377</v>
      </c>
      <c r="L198" s="11">
        <f t="shared" si="13"/>
        <v>5130</v>
      </c>
      <c r="M198" s="11">
        <f t="shared" si="14"/>
        <v>493</v>
      </c>
    </row>
    <row r="199" spans="1:13" x14ac:dyDescent="0.2">
      <c r="A199" s="15" t="s">
        <v>222</v>
      </c>
      <c r="B199" s="8">
        <v>2506</v>
      </c>
      <c r="C199" s="8">
        <v>1480</v>
      </c>
      <c r="D199" s="8">
        <v>243</v>
      </c>
      <c r="E199" s="8">
        <f t="shared" si="10"/>
        <v>4229</v>
      </c>
      <c r="F199" s="8">
        <v>150</v>
      </c>
      <c r="G199" s="8">
        <f t="shared" si="11"/>
        <v>4079</v>
      </c>
      <c r="H199" s="8">
        <v>3620</v>
      </c>
      <c r="I199" s="8">
        <v>2756</v>
      </c>
      <c r="J199" s="8">
        <f t="shared" si="12"/>
        <v>4943</v>
      </c>
      <c r="K199" s="8">
        <v>375</v>
      </c>
      <c r="L199" s="11">
        <f t="shared" si="13"/>
        <v>4568</v>
      </c>
      <c r="M199" s="11">
        <f t="shared" si="14"/>
        <v>864</v>
      </c>
    </row>
    <row r="200" spans="1:13" x14ac:dyDescent="0.2">
      <c r="A200" s="15" t="s">
        <v>223</v>
      </c>
      <c r="B200" s="8">
        <v>3242</v>
      </c>
      <c r="C200" s="8">
        <v>1246</v>
      </c>
      <c r="D200" s="8">
        <v>247</v>
      </c>
      <c r="E200" s="8">
        <f t="shared" si="10"/>
        <v>4735</v>
      </c>
      <c r="F200" s="8">
        <v>258</v>
      </c>
      <c r="G200" s="8">
        <f t="shared" si="11"/>
        <v>4477</v>
      </c>
      <c r="H200" s="8">
        <v>2930</v>
      </c>
      <c r="I200" s="8">
        <v>2724</v>
      </c>
      <c r="J200" s="8">
        <f t="shared" si="12"/>
        <v>4683</v>
      </c>
      <c r="K200" s="8">
        <v>333</v>
      </c>
      <c r="L200" s="11">
        <f t="shared" si="13"/>
        <v>4350</v>
      </c>
      <c r="M200" s="11">
        <f t="shared" si="14"/>
        <v>206</v>
      </c>
    </row>
    <row r="201" spans="1:13" x14ac:dyDescent="0.2">
      <c r="A201" s="15" t="s">
        <v>224</v>
      </c>
      <c r="B201" s="8">
        <v>3751</v>
      </c>
      <c r="C201" s="8">
        <v>754</v>
      </c>
      <c r="D201" s="8">
        <v>246</v>
      </c>
      <c r="E201" s="8">
        <f t="shared" si="10"/>
        <v>4751</v>
      </c>
      <c r="F201" s="8">
        <v>329</v>
      </c>
      <c r="G201" s="8">
        <f t="shared" si="11"/>
        <v>4422</v>
      </c>
      <c r="H201" s="8">
        <v>2797</v>
      </c>
      <c r="I201" s="8">
        <v>2572</v>
      </c>
      <c r="J201" s="8">
        <f t="shared" si="12"/>
        <v>4647</v>
      </c>
      <c r="K201" s="8">
        <v>310</v>
      </c>
      <c r="L201" s="11">
        <f t="shared" si="13"/>
        <v>4337</v>
      </c>
      <c r="M201" s="11">
        <f t="shared" si="14"/>
        <v>225</v>
      </c>
    </row>
    <row r="202" spans="1:13" x14ac:dyDescent="0.2">
      <c r="A202" s="15" t="s">
        <v>225</v>
      </c>
      <c r="B202" s="8">
        <v>3339</v>
      </c>
      <c r="C202" s="8">
        <v>1334</v>
      </c>
      <c r="D202" s="8">
        <v>256</v>
      </c>
      <c r="E202" s="8">
        <f t="shared" si="10"/>
        <v>4929</v>
      </c>
      <c r="F202" s="8">
        <v>401</v>
      </c>
      <c r="G202" s="8">
        <f t="shared" si="11"/>
        <v>4528</v>
      </c>
      <c r="H202" s="8">
        <v>2888</v>
      </c>
      <c r="I202" s="8">
        <v>2854</v>
      </c>
      <c r="J202" s="8">
        <f t="shared" si="12"/>
        <v>4562</v>
      </c>
      <c r="K202" s="8">
        <v>342</v>
      </c>
      <c r="L202" s="11">
        <f t="shared" si="13"/>
        <v>4220</v>
      </c>
      <c r="M202" s="11">
        <f t="shared" si="14"/>
        <v>34</v>
      </c>
    </row>
    <row r="203" spans="1:13" x14ac:dyDescent="0.2">
      <c r="A203" s="15" t="s">
        <v>226</v>
      </c>
      <c r="B203" s="8">
        <v>3134</v>
      </c>
      <c r="C203" s="8">
        <v>1051</v>
      </c>
      <c r="D203" s="8">
        <v>254</v>
      </c>
      <c r="E203" s="8">
        <f t="shared" si="10"/>
        <v>4439</v>
      </c>
      <c r="F203" s="8">
        <v>319</v>
      </c>
      <c r="G203" s="8">
        <f t="shared" si="11"/>
        <v>4120</v>
      </c>
      <c r="H203" s="8">
        <v>2805</v>
      </c>
      <c r="I203" s="8">
        <v>2356</v>
      </c>
      <c r="J203" s="8">
        <f t="shared" si="12"/>
        <v>4569</v>
      </c>
      <c r="K203" s="8">
        <v>337</v>
      </c>
      <c r="L203" s="11">
        <f t="shared" si="13"/>
        <v>4232</v>
      </c>
      <c r="M203" s="11">
        <f t="shared" si="14"/>
        <v>449</v>
      </c>
    </row>
    <row r="204" spans="1:13" x14ac:dyDescent="0.2">
      <c r="A204" s="15" t="s">
        <v>227</v>
      </c>
      <c r="B204" s="8">
        <v>2807</v>
      </c>
      <c r="C204" s="8">
        <v>2102</v>
      </c>
      <c r="D204" s="8">
        <v>242</v>
      </c>
      <c r="E204" s="8">
        <f t="shared" si="10"/>
        <v>5151</v>
      </c>
      <c r="F204" s="8">
        <v>274</v>
      </c>
      <c r="G204" s="8">
        <f t="shared" si="11"/>
        <v>4877</v>
      </c>
      <c r="H204" s="8">
        <v>2432</v>
      </c>
      <c r="I204" s="8">
        <v>2548</v>
      </c>
      <c r="J204" s="8">
        <f t="shared" si="12"/>
        <v>4761</v>
      </c>
      <c r="K204" s="8">
        <v>331</v>
      </c>
      <c r="L204" s="11">
        <f t="shared" si="13"/>
        <v>4430</v>
      </c>
      <c r="M204" s="11">
        <f t="shared" si="14"/>
        <v>-116</v>
      </c>
    </row>
    <row r="205" spans="1:13" x14ac:dyDescent="0.2">
      <c r="A205" s="15" t="s">
        <v>228</v>
      </c>
      <c r="B205" s="8">
        <v>2157</v>
      </c>
      <c r="C205" s="8">
        <v>2406</v>
      </c>
      <c r="D205" s="8">
        <v>266</v>
      </c>
      <c r="E205" s="8">
        <f t="shared" si="10"/>
        <v>4829</v>
      </c>
      <c r="F205" s="8">
        <v>249</v>
      </c>
      <c r="G205" s="8">
        <f t="shared" si="11"/>
        <v>4580</v>
      </c>
      <c r="H205" s="8">
        <v>3301</v>
      </c>
      <c r="I205" s="8">
        <v>2807</v>
      </c>
      <c r="J205" s="8">
        <f t="shared" si="12"/>
        <v>5074</v>
      </c>
      <c r="K205" s="8">
        <v>368</v>
      </c>
      <c r="L205" s="11">
        <f t="shared" si="13"/>
        <v>4706</v>
      </c>
      <c r="M205" s="11">
        <f t="shared" si="14"/>
        <v>494</v>
      </c>
    </row>
    <row r="206" spans="1:13" x14ac:dyDescent="0.2">
      <c r="A206" s="15" t="s">
        <v>229</v>
      </c>
      <c r="B206" s="8">
        <v>2144</v>
      </c>
      <c r="C206" s="8">
        <v>2336</v>
      </c>
      <c r="D206" s="8">
        <v>265</v>
      </c>
      <c r="E206" s="8">
        <f t="shared" si="10"/>
        <v>4745</v>
      </c>
      <c r="F206" s="8">
        <v>176</v>
      </c>
      <c r="G206" s="8">
        <f t="shared" si="11"/>
        <v>4569</v>
      </c>
      <c r="H206" s="8">
        <v>3353</v>
      </c>
      <c r="I206" s="8">
        <v>2470</v>
      </c>
      <c r="J206" s="8">
        <f t="shared" si="12"/>
        <v>5452</v>
      </c>
      <c r="K206" s="8">
        <v>368</v>
      </c>
      <c r="L206" s="11">
        <f t="shared" si="13"/>
        <v>5084</v>
      </c>
      <c r="M206" s="11">
        <f t="shared" si="14"/>
        <v>883</v>
      </c>
    </row>
    <row r="207" spans="1:13" x14ac:dyDescent="0.2">
      <c r="A207" s="15" t="s">
        <v>230</v>
      </c>
      <c r="B207" s="8">
        <v>1950</v>
      </c>
      <c r="C207" s="8">
        <v>2426</v>
      </c>
      <c r="D207" s="8">
        <v>299</v>
      </c>
      <c r="E207" s="8">
        <f t="shared" si="10"/>
        <v>4675</v>
      </c>
      <c r="F207" s="8">
        <v>208</v>
      </c>
      <c r="G207" s="8">
        <f t="shared" si="11"/>
        <v>4467</v>
      </c>
      <c r="H207" s="8">
        <v>3768</v>
      </c>
      <c r="I207" s="8">
        <v>2238</v>
      </c>
      <c r="J207" s="8">
        <f t="shared" si="12"/>
        <v>5997</v>
      </c>
      <c r="K207" s="8">
        <v>403</v>
      </c>
      <c r="L207" s="11">
        <f t="shared" si="13"/>
        <v>5594</v>
      </c>
      <c r="M207" s="11">
        <f t="shared" si="14"/>
        <v>1530</v>
      </c>
    </row>
    <row r="208" spans="1:13" x14ac:dyDescent="0.2">
      <c r="A208" s="15" t="s">
        <v>231</v>
      </c>
      <c r="B208" s="8">
        <v>1974</v>
      </c>
      <c r="C208" s="8">
        <v>2424</v>
      </c>
      <c r="D208" s="8">
        <v>310</v>
      </c>
      <c r="E208" s="8">
        <f t="shared" ref="E208:E255" si="15">SUM(B208:D208)</f>
        <v>4708</v>
      </c>
      <c r="F208" s="8">
        <v>204</v>
      </c>
      <c r="G208" s="8">
        <f t="shared" ref="G208:G255" si="16">+E208-F208</f>
        <v>4504</v>
      </c>
      <c r="H208" s="8">
        <v>3418</v>
      </c>
      <c r="I208" s="8">
        <v>1774</v>
      </c>
      <c r="J208" s="8">
        <f t="shared" ref="J208:J255" si="17">+G208+H208-I208</f>
        <v>6148</v>
      </c>
      <c r="K208" s="8">
        <v>388</v>
      </c>
      <c r="L208" s="11">
        <f t="shared" ref="L208:L255" si="18">+J208-K208</f>
        <v>5760</v>
      </c>
      <c r="M208" s="11">
        <f t="shared" ref="M208:M255" si="19">+H208-I208</f>
        <v>1644</v>
      </c>
    </row>
    <row r="209" spans="1:13" x14ac:dyDescent="0.2">
      <c r="A209" s="15" t="s">
        <v>232</v>
      </c>
      <c r="B209" s="8">
        <v>1971</v>
      </c>
      <c r="C209" s="8">
        <v>2186</v>
      </c>
      <c r="D209" s="8">
        <v>315</v>
      </c>
      <c r="E209" s="8">
        <f t="shared" si="15"/>
        <v>4472</v>
      </c>
      <c r="F209" s="8">
        <v>152</v>
      </c>
      <c r="G209" s="8">
        <f t="shared" si="16"/>
        <v>4320</v>
      </c>
      <c r="H209" s="8">
        <v>3068</v>
      </c>
      <c r="I209" s="8">
        <v>1852</v>
      </c>
      <c r="J209" s="8">
        <f t="shared" si="17"/>
        <v>5536</v>
      </c>
      <c r="K209" s="8">
        <v>390</v>
      </c>
      <c r="L209" s="11">
        <f t="shared" si="18"/>
        <v>5146</v>
      </c>
      <c r="M209" s="11">
        <f t="shared" si="19"/>
        <v>1216</v>
      </c>
    </row>
    <row r="210" spans="1:13" x14ac:dyDescent="0.2">
      <c r="A210" s="15" t="s">
        <v>233</v>
      </c>
      <c r="B210" s="8">
        <v>2152</v>
      </c>
      <c r="C210" s="8">
        <v>2417</v>
      </c>
      <c r="D210" s="8">
        <v>307</v>
      </c>
      <c r="E210" s="8">
        <f t="shared" si="15"/>
        <v>4876</v>
      </c>
      <c r="F210" s="8">
        <v>136</v>
      </c>
      <c r="G210" s="8">
        <f t="shared" si="16"/>
        <v>4740</v>
      </c>
      <c r="H210" s="8">
        <v>3209</v>
      </c>
      <c r="I210" s="8">
        <v>2045</v>
      </c>
      <c r="J210" s="8">
        <f t="shared" si="17"/>
        <v>5904</v>
      </c>
      <c r="K210" s="8">
        <v>405</v>
      </c>
      <c r="L210" s="11">
        <f t="shared" si="18"/>
        <v>5499</v>
      </c>
      <c r="M210" s="11">
        <f t="shared" si="19"/>
        <v>1164</v>
      </c>
    </row>
    <row r="211" spans="1:13" x14ac:dyDescent="0.2">
      <c r="A211" s="15" t="s">
        <v>234</v>
      </c>
      <c r="B211" s="8">
        <v>2202</v>
      </c>
      <c r="C211" s="8">
        <v>2331</v>
      </c>
      <c r="D211" s="8">
        <v>261</v>
      </c>
      <c r="E211" s="8">
        <f t="shared" si="15"/>
        <v>4794</v>
      </c>
      <c r="F211" s="8">
        <v>168</v>
      </c>
      <c r="G211" s="8">
        <f t="shared" si="16"/>
        <v>4626</v>
      </c>
      <c r="H211" s="8">
        <v>2805</v>
      </c>
      <c r="I211" s="8">
        <v>2528</v>
      </c>
      <c r="J211" s="8">
        <f t="shared" si="17"/>
        <v>4903</v>
      </c>
      <c r="K211" s="8">
        <v>372</v>
      </c>
      <c r="L211" s="11">
        <f t="shared" si="18"/>
        <v>4531</v>
      </c>
      <c r="M211" s="11">
        <f t="shared" si="19"/>
        <v>277</v>
      </c>
    </row>
    <row r="212" spans="1:13" x14ac:dyDescent="0.2">
      <c r="A212" s="15" t="s">
        <v>235</v>
      </c>
      <c r="B212" s="8">
        <v>3257</v>
      </c>
      <c r="C212" s="8">
        <v>2376</v>
      </c>
      <c r="D212" s="8">
        <v>264</v>
      </c>
      <c r="E212" s="8">
        <f t="shared" si="15"/>
        <v>5897</v>
      </c>
      <c r="F212" s="8">
        <v>301</v>
      </c>
      <c r="G212" s="8">
        <f t="shared" si="16"/>
        <v>5596</v>
      </c>
      <c r="H212" s="8">
        <v>1939</v>
      </c>
      <c r="I212" s="8">
        <v>2744</v>
      </c>
      <c r="J212" s="8">
        <f t="shared" si="17"/>
        <v>4791</v>
      </c>
      <c r="K212" s="8">
        <v>341</v>
      </c>
      <c r="L212" s="11">
        <f t="shared" si="18"/>
        <v>4450</v>
      </c>
      <c r="M212" s="11">
        <f t="shared" si="19"/>
        <v>-805</v>
      </c>
    </row>
    <row r="213" spans="1:13" x14ac:dyDescent="0.2">
      <c r="A213" s="15" t="s">
        <v>236</v>
      </c>
      <c r="B213" s="8">
        <v>3487</v>
      </c>
      <c r="C213" s="8">
        <v>1559</v>
      </c>
      <c r="D213" s="8">
        <v>252</v>
      </c>
      <c r="E213" s="8">
        <f t="shared" si="15"/>
        <v>5298</v>
      </c>
      <c r="F213" s="8">
        <v>343</v>
      </c>
      <c r="G213" s="8">
        <f t="shared" si="16"/>
        <v>4955</v>
      </c>
      <c r="H213" s="8">
        <v>2376</v>
      </c>
      <c r="I213" s="8">
        <v>2678</v>
      </c>
      <c r="J213" s="8">
        <f t="shared" si="17"/>
        <v>4653</v>
      </c>
      <c r="K213" s="8">
        <v>311</v>
      </c>
      <c r="L213" s="11">
        <f t="shared" si="18"/>
        <v>4342</v>
      </c>
      <c r="M213" s="11">
        <f t="shared" si="19"/>
        <v>-302</v>
      </c>
    </row>
    <row r="214" spans="1:13" x14ac:dyDescent="0.2">
      <c r="A214" s="15" t="s">
        <v>237</v>
      </c>
      <c r="B214" s="8">
        <v>3923</v>
      </c>
      <c r="C214" s="8">
        <v>2073</v>
      </c>
      <c r="D214" s="8">
        <v>266</v>
      </c>
      <c r="E214" s="8">
        <f t="shared" si="15"/>
        <v>6262</v>
      </c>
      <c r="F214" s="8">
        <v>379</v>
      </c>
      <c r="G214" s="8">
        <f t="shared" si="16"/>
        <v>5883</v>
      </c>
      <c r="H214" s="8">
        <v>1868</v>
      </c>
      <c r="I214" s="8">
        <v>3121</v>
      </c>
      <c r="J214" s="8">
        <f t="shared" si="17"/>
        <v>4630</v>
      </c>
      <c r="K214" s="8">
        <v>347</v>
      </c>
      <c r="L214" s="11">
        <f t="shared" si="18"/>
        <v>4283</v>
      </c>
      <c r="M214" s="11">
        <f t="shared" si="19"/>
        <v>-1253</v>
      </c>
    </row>
    <row r="215" spans="1:13" x14ac:dyDescent="0.2">
      <c r="A215" s="15" t="s">
        <v>238</v>
      </c>
      <c r="B215" s="8">
        <v>3095</v>
      </c>
      <c r="C215" s="8">
        <v>1510</v>
      </c>
      <c r="D215" s="8">
        <v>273</v>
      </c>
      <c r="E215" s="8">
        <f t="shared" si="15"/>
        <v>4878</v>
      </c>
      <c r="F215" s="8">
        <v>317</v>
      </c>
      <c r="G215" s="8">
        <f t="shared" si="16"/>
        <v>4561</v>
      </c>
      <c r="H215" s="8">
        <v>2298</v>
      </c>
      <c r="I215" s="8">
        <v>2263</v>
      </c>
      <c r="J215" s="8">
        <f t="shared" si="17"/>
        <v>4596</v>
      </c>
      <c r="K215" s="8">
        <v>339</v>
      </c>
      <c r="L215" s="11">
        <f t="shared" si="18"/>
        <v>4257</v>
      </c>
      <c r="M215" s="11">
        <f t="shared" si="19"/>
        <v>35</v>
      </c>
    </row>
    <row r="216" spans="1:13" x14ac:dyDescent="0.2">
      <c r="A216" s="15" t="s">
        <v>239</v>
      </c>
      <c r="B216" s="8">
        <v>3121</v>
      </c>
      <c r="C216" s="8">
        <v>2234</v>
      </c>
      <c r="D216" s="8">
        <v>263</v>
      </c>
      <c r="E216" s="8">
        <f t="shared" si="15"/>
        <v>5618</v>
      </c>
      <c r="F216" s="8">
        <v>227</v>
      </c>
      <c r="G216" s="8">
        <f t="shared" si="16"/>
        <v>5391</v>
      </c>
      <c r="H216" s="8">
        <v>2335</v>
      </c>
      <c r="I216" s="8">
        <v>2936</v>
      </c>
      <c r="J216" s="8">
        <f t="shared" si="17"/>
        <v>4790</v>
      </c>
      <c r="K216" s="8">
        <v>333</v>
      </c>
      <c r="L216" s="11">
        <f t="shared" si="18"/>
        <v>4457</v>
      </c>
      <c r="M216" s="11">
        <f t="shared" si="19"/>
        <v>-601</v>
      </c>
    </row>
    <row r="217" spans="1:13" x14ac:dyDescent="0.2">
      <c r="A217" s="15" t="s">
        <v>240</v>
      </c>
      <c r="B217" s="8">
        <v>2673</v>
      </c>
      <c r="C217" s="8">
        <v>2388</v>
      </c>
      <c r="D217" s="8">
        <v>259</v>
      </c>
      <c r="E217" s="8">
        <f t="shared" si="15"/>
        <v>5320</v>
      </c>
      <c r="F217" s="8">
        <v>184</v>
      </c>
      <c r="G217" s="8">
        <f t="shared" si="16"/>
        <v>5136</v>
      </c>
      <c r="H217" s="8">
        <v>3111</v>
      </c>
      <c r="I217" s="8">
        <v>3193</v>
      </c>
      <c r="J217" s="8">
        <f t="shared" si="17"/>
        <v>5054</v>
      </c>
      <c r="K217" s="8">
        <v>367</v>
      </c>
      <c r="L217" s="11">
        <f t="shared" si="18"/>
        <v>4687</v>
      </c>
      <c r="M217" s="11">
        <f t="shared" si="19"/>
        <v>-82</v>
      </c>
    </row>
    <row r="218" spans="1:13" x14ac:dyDescent="0.2">
      <c r="A218" s="15" t="s">
        <v>241</v>
      </c>
      <c r="B218" s="8">
        <v>2380</v>
      </c>
      <c r="C218" s="8">
        <v>2327</v>
      </c>
      <c r="D218" s="8">
        <v>291</v>
      </c>
      <c r="E218" s="8">
        <f t="shared" si="15"/>
        <v>4998</v>
      </c>
      <c r="F218" s="8">
        <v>148</v>
      </c>
      <c r="G218" s="8">
        <f t="shared" si="16"/>
        <v>4850</v>
      </c>
      <c r="H218" s="8">
        <v>3424</v>
      </c>
      <c r="I218" s="8">
        <v>2882</v>
      </c>
      <c r="J218" s="8">
        <f t="shared" si="17"/>
        <v>5392</v>
      </c>
      <c r="K218" s="8">
        <v>364</v>
      </c>
      <c r="L218" s="11">
        <f t="shared" si="18"/>
        <v>5028</v>
      </c>
      <c r="M218" s="11">
        <f t="shared" si="19"/>
        <v>542</v>
      </c>
    </row>
    <row r="219" spans="1:13" x14ac:dyDescent="0.2">
      <c r="A219" s="15" t="s">
        <v>242</v>
      </c>
      <c r="B219" s="8">
        <v>2322</v>
      </c>
      <c r="C219" s="8">
        <v>2419</v>
      </c>
      <c r="D219" s="8">
        <v>279</v>
      </c>
      <c r="E219" s="8">
        <f t="shared" si="15"/>
        <v>5020</v>
      </c>
      <c r="F219" s="8">
        <v>161</v>
      </c>
      <c r="G219" s="8">
        <f t="shared" si="16"/>
        <v>4859</v>
      </c>
      <c r="H219" s="8">
        <v>3952</v>
      </c>
      <c r="I219" s="8">
        <v>3084</v>
      </c>
      <c r="J219" s="8">
        <f t="shared" si="17"/>
        <v>5727</v>
      </c>
      <c r="K219" s="8">
        <v>385</v>
      </c>
      <c r="L219" s="11">
        <f t="shared" si="18"/>
        <v>5342</v>
      </c>
      <c r="M219" s="11">
        <f t="shared" si="19"/>
        <v>868</v>
      </c>
    </row>
    <row r="220" spans="1:13" x14ac:dyDescent="0.2">
      <c r="A220" s="15" t="s">
        <v>243</v>
      </c>
      <c r="B220" s="8">
        <v>2293</v>
      </c>
      <c r="C220" s="8">
        <v>2413</v>
      </c>
      <c r="D220" s="8">
        <v>297</v>
      </c>
      <c r="E220" s="8">
        <f t="shared" si="15"/>
        <v>5003</v>
      </c>
      <c r="F220" s="8">
        <v>158</v>
      </c>
      <c r="G220" s="8">
        <f t="shared" si="16"/>
        <v>4845</v>
      </c>
      <c r="H220" s="8">
        <v>4115</v>
      </c>
      <c r="I220" s="8">
        <v>3187</v>
      </c>
      <c r="J220" s="8">
        <f t="shared" si="17"/>
        <v>5773</v>
      </c>
      <c r="K220" s="8">
        <v>364</v>
      </c>
      <c r="L220" s="11">
        <f t="shared" si="18"/>
        <v>5409</v>
      </c>
      <c r="M220" s="11">
        <f t="shared" si="19"/>
        <v>928</v>
      </c>
    </row>
    <row r="221" spans="1:13" x14ac:dyDescent="0.2">
      <c r="A221" s="15" t="s">
        <v>244</v>
      </c>
      <c r="B221" s="8">
        <v>2190</v>
      </c>
      <c r="C221" s="8">
        <v>2174</v>
      </c>
      <c r="D221" s="8">
        <v>278</v>
      </c>
      <c r="E221" s="8">
        <f t="shared" si="15"/>
        <v>4642</v>
      </c>
      <c r="F221" s="8">
        <v>112</v>
      </c>
      <c r="G221" s="8">
        <f t="shared" si="16"/>
        <v>4530</v>
      </c>
      <c r="H221" s="8">
        <v>3550</v>
      </c>
      <c r="I221" s="8">
        <v>2843</v>
      </c>
      <c r="J221" s="8">
        <f t="shared" si="17"/>
        <v>5237</v>
      </c>
      <c r="K221" s="8">
        <v>369</v>
      </c>
      <c r="L221" s="11">
        <f t="shared" si="18"/>
        <v>4868</v>
      </c>
      <c r="M221" s="11">
        <f t="shared" si="19"/>
        <v>707</v>
      </c>
    </row>
    <row r="222" spans="1:13" x14ac:dyDescent="0.2">
      <c r="A222" s="15" t="s">
        <v>245</v>
      </c>
      <c r="B222" s="8">
        <v>2391</v>
      </c>
      <c r="C222" s="8">
        <v>2302</v>
      </c>
      <c r="D222" s="8">
        <v>291</v>
      </c>
      <c r="E222" s="8">
        <f t="shared" si="15"/>
        <v>4984</v>
      </c>
      <c r="F222" s="8">
        <v>108</v>
      </c>
      <c r="G222" s="8">
        <f t="shared" si="16"/>
        <v>4876</v>
      </c>
      <c r="H222" s="8">
        <v>3932</v>
      </c>
      <c r="I222" s="8">
        <v>3246</v>
      </c>
      <c r="J222" s="8">
        <f t="shared" si="17"/>
        <v>5562</v>
      </c>
      <c r="K222" s="8">
        <v>382</v>
      </c>
      <c r="L222" s="11">
        <f t="shared" si="18"/>
        <v>5180</v>
      </c>
      <c r="M222" s="11">
        <f t="shared" si="19"/>
        <v>686</v>
      </c>
    </row>
    <row r="223" spans="1:13" x14ac:dyDescent="0.2">
      <c r="A223" s="15" t="s">
        <v>246</v>
      </c>
      <c r="B223" s="8">
        <v>2320</v>
      </c>
      <c r="C223" s="8">
        <v>2313</v>
      </c>
      <c r="D223" s="8">
        <v>274</v>
      </c>
      <c r="E223" s="8">
        <f t="shared" si="15"/>
        <v>4907</v>
      </c>
      <c r="F223" s="8">
        <v>190</v>
      </c>
      <c r="G223" s="8">
        <f t="shared" si="16"/>
        <v>4717</v>
      </c>
      <c r="H223" s="8">
        <v>3184</v>
      </c>
      <c r="I223" s="8">
        <v>3199</v>
      </c>
      <c r="J223" s="8">
        <f t="shared" si="17"/>
        <v>4702</v>
      </c>
      <c r="K223" s="8">
        <v>357</v>
      </c>
      <c r="L223" s="11">
        <f t="shared" si="18"/>
        <v>4345</v>
      </c>
      <c r="M223" s="11">
        <f t="shared" si="19"/>
        <v>-15</v>
      </c>
    </row>
    <row r="224" spans="1:13" x14ac:dyDescent="0.2">
      <c r="A224" s="15" t="s">
        <v>247</v>
      </c>
      <c r="B224" s="8">
        <v>3160</v>
      </c>
      <c r="C224" s="8">
        <v>2365</v>
      </c>
      <c r="D224" s="8">
        <v>248</v>
      </c>
      <c r="E224" s="8">
        <f t="shared" si="15"/>
        <v>5773</v>
      </c>
      <c r="F224" s="8">
        <v>214</v>
      </c>
      <c r="G224" s="8">
        <f t="shared" si="16"/>
        <v>5559</v>
      </c>
      <c r="H224" s="8">
        <v>2275</v>
      </c>
      <c r="I224" s="8">
        <v>3048</v>
      </c>
      <c r="J224" s="8">
        <f t="shared" si="17"/>
        <v>4786</v>
      </c>
      <c r="K224" s="8">
        <v>341</v>
      </c>
      <c r="L224" s="11">
        <f t="shared" si="18"/>
        <v>4445</v>
      </c>
      <c r="M224" s="11">
        <f t="shared" si="19"/>
        <v>-773</v>
      </c>
    </row>
    <row r="225" spans="1:13" x14ac:dyDescent="0.2">
      <c r="A225" s="15" t="s">
        <v>248</v>
      </c>
      <c r="B225" s="8">
        <v>4370</v>
      </c>
      <c r="C225" s="8">
        <v>1799</v>
      </c>
      <c r="D225" s="8">
        <v>243</v>
      </c>
      <c r="E225" s="8">
        <f t="shared" si="15"/>
        <v>6412</v>
      </c>
      <c r="F225" s="8">
        <v>262</v>
      </c>
      <c r="G225" s="8">
        <f t="shared" si="16"/>
        <v>6150</v>
      </c>
      <c r="H225" s="8">
        <v>1717</v>
      </c>
      <c r="I225" s="8">
        <v>3186</v>
      </c>
      <c r="J225" s="8">
        <f t="shared" si="17"/>
        <v>4681</v>
      </c>
      <c r="K225" s="8">
        <v>313</v>
      </c>
      <c r="L225" s="11">
        <f t="shared" si="18"/>
        <v>4368</v>
      </c>
      <c r="M225" s="11">
        <f t="shared" si="19"/>
        <v>-1469</v>
      </c>
    </row>
    <row r="226" spans="1:13" x14ac:dyDescent="0.2">
      <c r="A226" s="15" t="s">
        <v>249</v>
      </c>
      <c r="B226" s="8">
        <v>4532</v>
      </c>
      <c r="C226" s="8">
        <v>2271</v>
      </c>
      <c r="D226" s="8">
        <v>262</v>
      </c>
      <c r="E226" s="8">
        <f t="shared" si="15"/>
        <v>7065</v>
      </c>
      <c r="F226" s="8">
        <v>227</v>
      </c>
      <c r="G226" s="8">
        <f t="shared" si="16"/>
        <v>6838</v>
      </c>
      <c r="H226" s="8">
        <v>1530</v>
      </c>
      <c r="I226" s="8">
        <v>3733</v>
      </c>
      <c r="J226" s="8">
        <f t="shared" si="17"/>
        <v>4635</v>
      </c>
      <c r="K226" s="8">
        <v>348</v>
      </c>
      <c r="L226" s="11">
        <f t="shared" si="18"/>
        <v>4287</v>
      </c>
      <c r="M226" s="11">
        <f t="shared" si="19"/>
        <v>-2203</v>
      </c>
    </row>
    <row r="227" spans="1:13" x14ac:dyDescent="0.2">
      <c r="A227" s="15" t="s">
        <v>250</v>
      </c>
      <c r="B227" s="8">
        <v>4280</v>
      </c>
      <c r="C227" s="8">
        <v>1378</v>
      </c>
      <c r="D227" s="8">
        <v>234</v>
      </c>
      <c r="E227" s="8">
        <f t="shared" si="15"/>
        <v>5892</v>
      </c>
      <c r="F227" s="8">
        <v>208</v>
      </c>
      <c r="G227" s="8">
        <f t="shared" si="16"/>
        <v>5684</v>
      </c>
      <c r="H227" s="8">
        <v>1896</v>
      </c>
      <c r="I227" s="8">
        <v>2892</v>
      </c>
      <c r="J227" s="8">
        <f t="shared" si="17"/>
        <v>4688</v>
      </c>
      <c r="K227" s="8">
        <v>346</v>
      </c>
      <c r="L227" s="11">
        <f t="shared" si="18"/>
        <v>4342</v>
      </c>
      <c r="M227" s="11">
        <f t="shared" si="19"/>
        <v>-996</v>
      </c>
    </row>
    <row r="228" spans="1:13" x14ac:dyDescent="0.2">
      <c r="A228" s="15" t="s">
        <v>251</v>
      </c>
      <c r="B228" s="8">
        <v>3153</v>
      </c>
      <c r="C228" s="8">
        <v>2179</v>
      </c>
      <c r="D228" s="8">
        <v>250</v>
      </c>
      <c r="E228" s="8">
        <f t="shared" si="15"/>
        <v>5582</v>
      </c>
      <c r="F228" s="8">
        <v>191</v>
      </c>
      <c r="G228" s="8">
        <f t="shared" si="16"/>
        <v>5391</v>
      </c>
      <c r="H228" s="8">
        <v>2440</v>
      </c>
      <c r="I228" s="8">
        <v>3031</v>
      </c>
      <c r="J228" s="8">
        <f t="shared" si="17"/>
        <v>4800</v>
      </c>
      <c r="K228" s="8">
        <v>334</v>
      </c>
      <c r="L228" s="11">
        <f t="shared" si="18"/>
        <v>4466</v>
      </c>
      <c r="M228" s="11">
        <f t="shared" si="19"/>
        <v>-591</v>
      </c>
    </row>
    <row r="229" spans="1:13" x14ac:dyDescent="0.2">
      <c r="A229" s="15" t="s">
        <v>252</v>
      </c>
      <c r="B229" s="8">
        <v>2911</v>
      </c>
      <c r="C229" s="8">
        <v>2398</v>
      </c>
      <c r="D229" s="8">
        <v>263</v>
      </c>
      <c r="E229" s="8">
        <f t="shared" si="15"/>
        <v>5572</v>
      </c>
      <c r="F229" s="8">
        <v>135</v>
      </c>
      <c r="G229" s="8">
        <f t="shared" si="16"/>
        <v>5437</v>
      </c>
      <c r="H229" s="8">
        <v>2959</v>
      </c>
      <c r="I229" s="8">
        <v>3130</v>
      </c>
      <c r="J229" s="8">
        <f t="shared" si="17"/>
        <v>5266</v>
      </c>
      <c r="K229" s="8">
        <v>382</v>
      </c>
      <c r="L229" s="11">
        <f t="shared" si="18"/>
        <v>4884</v>
      </c>
      <c r="M229" s="11">
        <f t="shared" si="19"/>
        <v>-171</v>
      </c>
    </row>
    <row r="230" spans="1:13" x14ac:dyDescent="0.2">
      <c r="A230" s="15" t="s">
        <v>253</v>
      </c>
      <c r="B230" s="8">
        <v>2410</v>
      </c>
      <c r="C230" s="8">
        <v>2334</v>
      </c>
      <c r="D230" s="8">
        <v>286</v>
      </c>
      <c r="E230" s="8">
        <f t="shared" si="15"/>
        <v>5030</v>
      </c>
      <c r="F230" s="8">
        <v>139</v>
      </c>
      <c r="G230" s="8">
        <f t="shared" si="16"/>
        <v>4891</v>
      </c>
      <c r="H230" s="8">
        <v>3355</v>
      </c>
      <c r="I230" s="8">
        <v>2536</v>
      </c>
      <c r="J230" s="8">
        <f t="shared" si="17"/>
        <v>5710</v>
      </c>
      <c r="K230" s="8">
        <v>385</v>
      </c>
      <c r="L230" s="11">
        <f t="shared" si="18"/>
        <v>5325</v>
      </c>
      <c r="M230" s="11">
        <f t="shared" si="19"/>
        <v>819</v>
      </c>
    </row>
    <row r="231" spans="1:13" x14ac:dyDescent="0.2">
      <c r="A231" s="15" t="s">
        <v>254</v>
      </c>
      <c r="B231" s="8">
        <v>2363</v>
      </c>
      <c r="C231" s="8">
        <v>2418</v>
      </c>
      <c r="D231" s="8">
        <v>273</v>
      </c>
      <c r="E231" s="8">
        <f t="shared" si="15"/>
        <v>5054</v>
      </c>
      <c r="F231" s="8">
        <v>160</v>
      </c>
      <c r="G231" s="8">
        <f t="shared" si="16"/>
        <v>4894</v>
      </c>
      <c r="H231" s="8">
        <v>3865</v>
      </c>
      <c r="I231" s="8">
        <v>2849</v>
      </c>
      <c r="J231" s="8">
        <f t="shared" si="17"/>
        <v>5910</v>
      </c>
      <c r="K231" s="8">
        <v>397</v>
      </c>
      <c r="L231" s="11">
        <f t="shared" si="18"/>
        <v>5513</v>
      </c>
      <c r="M231" s="11">
        <f t="shared" si="19"/>
        <v>1016</v>
      </c>
    </row>
    <row r="232" spans="1:13" x14ac:dyDescent="0.2">
      <c r="A232" s="15" t="s">
        <v>255</v>
      </c>
      <c r="B232" s="8">
        <v>2379</v>
      </c>
      <c r="C232" s="8">
        <v>2409</v>
      </c>
      <c r="D232" s="8">
        <v>279</v>
      </c>
      <c r="E232" s="8">
        <f t="shared" si="15"/>
        <v>5067</v>
      </c>
      <c r="F232" s="8">
        <v>163</v>
      </c>
      <c r="G232" s="8">
        <f t="shared" si="16"/>
        <v>4904</v>
      </c>
      <c r="H232" s="8">
        <v>3803</v>
      </c>
      <c r="I232" s="8">
        <v>2726</v>
      </c>
      <c r="J232" s="8">
        <f t="shared" si="17"/>
        <v>5981</v>
      </c>
      <c r="K232" s="8">
        <v>377</v>
      </c>
      <c r="L232" s="11">
        <f t="shared" si="18"/>
        <v>5604</v>
      </c>
      <c r="M232" s="11">
        <f t="shared" si="19"/>
        <v>1077</v>
      </c>
    </row>
    <row r="233" spans="1:13" x14ac:dyDescent="0.2">
      <c r="A233" s="15" t="s">
        <v>256</v>
      </c>
      <c r="B233" s="8">
        <v>2243</v>
      </c>
      <c r="C233" s="8">
        <v>2252</v>
      </c>
      <c r="D233" s="8">
        <v>272</v>
      </c>
      <c r="E233" s="8">
        <f t="shared" si="15"/>
        <v>4767</v>
      </c>
      <c r="F233" s="8">
        <v>125</v>
      </c>
      <c r="G233" s="8">
        <f t="shared" si="16"/>
        <v>4642</v>
      </c>
      <c r="H233" s="8">
        <v>3474</v>
      </c>
      <c r="I233" s="8">
        <v>2586</v>
      </c>
      <c r="J233" s="8">
        <f t="shared" si="17"/>
        <v>5530</v>
      </c>
      <c r="K233" s="8">
        <v>389</v>
      </c>
      <c r="L233" s="11">
        <f t="shared" si="18"/>
        <v>5141</v>
      </c>
      <c r="M233" s="11">
        <f t="shared" si="19"/>
        <v>888</v>
      </c>
    </row>
    <row r="234" spans="1:13" x14ac:dyDescent="0.2">
      <c r="A234" s="15" t="s">
        <v>257</v>
      </c>
      <c r="B234" s="8">
        <v>2273</v>
      </c>
      <c r="C234" s="8">
        <v>2401</v>
      </c>
      <c r="D234" s="8">
        <v>280</v>
      </c>
      <c r="E234" s="8">
        <f t="shared" si="15"/>
        <v>4954</v>
      </c>
      <c r="F234" s="8">
        <v>142</v>
      </c>
      <c r="G234" s="8">
        <f t="shared" si="16"/>
        <v>4812</v>
      </c>
      <c r="H234" s="8">
        <v>3451</v>
      </c>
      <c r="I234" s="8">
        <v>2651</v>
      </c>
      <c r="J234" s="8">
        <f t="shared" si="17"/>
        <v>5612</v>
      </c>
      <c r="K234" s="8">
        <v>385</v>
      </c>
      <c r="L234" s="11">
        <f t="shared" si="18"/>
        <v>5227</v>
      </c>
      <c r="M234" s="11">
        <f t="shared" si="19"/>
        <v>800</v>
      </c>
    </row>
    <row r="235" spans="1:13" x14ac:dyDescent="0.2">
      <c r="A235" s="15" t="s">
        <v>258</v>
      </c>
      <c r="B235" s="8">
        <v>2301</v>
      </c>
      <c r="C235" s="8">
        <v>2320</v>
      </c>
      <c r="D235" s="8">
        <v>272</v>
      </c>
      <c r="E235" s="8">
        <f t="shared" si="15"/>
        <v>4893</v>
      </c>
      <c r="F235" s="8">
        <v>203</v>
      </c>
      <c r="G235" s="8">
        <f t="shared" si="16"/>
        <v>4690</v>
      </c>
      <c r="H235" s="8">
        <v>2930</v>
      </c>
      <c r="I235" s="8">
        <v>2354</v>
      </c>
      <c r="J235" s="8">
        <f t="shared" si="17"/>
        <v>5266</v>
      </c>
      <c r="K235" s="8">
        <v>400</v>
      </c>
      <c r="L235" s="11">
        <f t="shared" si="18"/>
        <v>4866</v>
      </c>
      <c r="M235" s="11">
        <f t="shared" si="19"/>
        <v>576</v>
      </c>
    </row>
    <row r="236" spans="1:13" x14ac:dyDescent="0.2">
      <c r="A236" s="15" t="s">
        <v>259</v>
      </c>
      <c r="B236" s="8">
        <v>3554</v>
      </c>
      <c r="C236" s="8">
        <v>2332</v>
      </c>
      <c r="D236" s="8">
        <v>255</v>
      </c>
      <c r="E236" s="8">
        <f t="shared" si="15"/>
        <v>6141</v>
      </c>
      <c r="F236" s="8">
        <v>314</v>
      </c>
      <c r="G236" s="8">
        <f t="shared" si="16"/>
        <v>5827</v>
      </c>
      <c r="H236" s="8">
        <v>1990</v>
      </c>
      <c r="I236" s="8">
        <v>2964</v>
      </c>
      <c r="J236" s="8">
        <f t="shared" si="17"/>
        <v>4853</v>
      </c>
      <c r="K236" s="8">
        <v>346</v>
      </c>
      <c r="L236" s="11">
        <f t="shared" si="18"/>
        <v>4507</v>
      </c>
      <c r="M236" s="11">
        <f t="shared" si="19"/>
        <v>-974</v>
      </c>
    </row>
    <row r="237" spans="1:13" x14ac:dyDescent="0.2">
      <c r="A237" s="15" t="s">
        <v>260</v>
      </c>
      <c r="B237" s="8">
        <v>4500</v>
      </c>
      <c r="C237" s="8">
        <v>1460</v>
      </c>
      <c r="D237" s="8">
        <v>269</v>
      </c>
      <c r="E237" s="8">
        <f t="shared" si="15"/>
        <v>6229</v>
      </c>
      <c r="F237" s="8">
        <v>307</v>
      </c>
      <c r="G237" s="8">
        <f t="shared" si="16"/>
        <v>5922</v>
      </c>
      <c r="H237" s="8">
        <v>1496</v>
      </c>
      <c r="I237" s="8">
        <v>2643</v>
      </c>
      <c r="J237" s="8">
        <f t="shared" si="17"/>
        <v>4775</v>
      </c>
      <c r="K237" s="8">
        <v>320</v>
      </c>
      <c r="L237" s="11">
        <f t="shared" si="18"/>
        <v>4455</v>
      </c>
      <c r="M237" s="11">
        <f t="shared" si="19"/>
        <v>-1147</v>
      </c>
    </row>
    <row r="238" spans="1:13" x14ac:dyDescent="0.2">
      <c r="A238" s="15" t="s">
        <v>261</v>
      </c>
      <c r="B238" s="8">
        <v>4356</v>
      </c>
      <c r="C238" s="8">
        <v>2295</v>
      </c>
      <c r="D238" s="8">
        <v>276</v>
      </c>
      <c r="E238" s="8">
        <f t="shared" si="15"/>
        <v>6927</v>
      </c>
      <c r="F238" s="8">
        <v>330</v>
      </c>
      <c r="G238" s="8">
        <f t="shared" si="16"/>
        <v>6597</v>
      </c>
      <c r="H238" s="8">
        <v>1365</v>
      </c>
      <c r="I238" s="8">
        <v>3248</v>
      </c>
      <c r="J238" s="8">
        <f t="shared" si="17"/>
        <v>4714</v>
      </c>
      <c r="K238" s="8">
        <v>354</v>
      </c>
      <c r="L238" s="11">
        <f t="shared" si="18"/>
        <v>4360</v>
      </c>
      <c r="M238" s="11">
        <f t="shared" si="19"/>
        <v>-1883</v>
      </c>
    </row>
    <row r="239" spans="1:13" x14ac:dyDescent="0.2">
      <c r="A239" s="15" t="s">
        <v>262</v>
      </c>
      <c r="B239" s="8">
        <v>3976</v>
      </c>
      <c r="C239" s="8">
        <v>1253</v>
      </c>
      <c r="D239" s="8">
        <v>275</v>
      </c>
      <c r="E239" s="8">
        <f t="shared" si="15"/>
        <v>5504</v>
      </c>
      <c r="F239" s="8">
        <v>312</v>
      </c>
      <c r="G239" s="8">
        <f t="shared" si="16"/>
        <v>5192</v>
      </c>
      <c r="H239" s="8">
        <v>1970</v>
      </c>
      <c r="I239" s="8">
        <v>2465</v>
      </c>
      <c r="J239" s="8">
        <f t="shared" si="17"/>
        <v>4697</v>
      </c>
      <c r="K239" s="8">
        <v>346</v>
      </c>
      <c r="L239" s="11">
        <f t="shared" si="18"/>
        <v>4351</v>
      </c>
      <c r="M239" s="11">
        <f t="shared" si="19"/>
        <v>-495</v>
      </c>
    </row>
    <row r="240" spans="1:13" x14ac:dyDescent="0.2">
      <c r="A240" s="15" t="s">
        <v>263</v>
      </c>
      <c r="B240" s="8">
        <v>4288</v>
      </c>
      <c r="C240" s="8">
        <v>2256</v>
      </c>
      <c r="D240" s="8">
        <v>267</v>
      </c>
      <c r="E240" s="8">
        <f t="shared" si="15"/>
        <v>6811</v>
      </c>
      <c r="F240" s="8">
        <v>205</v>
      </c>
      <c r="G240" s="8">
        <f t="shared" si="16"/>
        <v>6606</v>
      </c>
      <c r="H240" s="8">
        <v>1551</v>
      </c>
      <c r="I240" s="8">
        <v>3208</v>
      </c>
      <c r="J240" s="8">
        <f t="shared" si="17"/>
        <v>4949</v>
      </c>
      <c r="K240" s="8">
        <v>345</v>
      </c>
      <c r="L240" s="11">
        <f t="shared" si="18"/>
        <v>4604</v>
      </c>
      <c r="M240" s="11">
        <f t="shared" si="19"/>
        <v>-1657</v>
      </c>
    </row>
    <row r="241" spans="1:13" x14ac:dyDescent="0.2">
      <c r="A241" s="15" t="s">
        <v>264</v>
      </c>
      <c r="B241" s="8">
        <v>2574</v>
      </c>
      <c r="C241" s="8">
        <v>2392</v>
      </c>
      <c r="D241" s="8">
        <v>275</v>
      </c>
      <c r="E241" s="8">
        <f t="shared" si="15"/>
        <v>5241</v>
      </c>
      <c r="F241" s="8">
        <v>230</v>
      </c>
      <c r="G241" s="8">
        <f t="shared" si="16"/>
        <v>5011</v>
      </c>
      <c r="H241" s="8">
        <v>2903</v>
      </c>
      <c r="I241" s="8">
        <v>2622</v>
      </c>
      <c r="J241" s="8">
        <f t="shared" si="17"/>
        <v>5292</v>
      </c>
      <c r="K241" s="8">
        <v>384</v>
      </c>
      <c r="L241" s="11">
        <f t="shared" si="18"/>
        <v>4908</v>
      </c>
      <c r="M241" s="11">
        <f t="shared" si="19"/>
        <v>281</v>
      </c>
    </row>
    <row r="242" spans="1:13" x14ac:dyDescent="0.2">
      <c r="A242" s="15" t="s">
        <v>265</v>
      </c>
      <c r="B242" s="8">
        <v>2660</v>
      </c>
      <c r="C242" s="8">
        <v>2338</v>
      </c>
      <c r="D242" s="8">
        <v>273</v>
      </c>
      <c r="E242" s="8">
        <f t="shared" si="15"/>
        <v>5271</v>
      </c>
      <c r="F242" s="8">
        <v>166</v>
      </c>
      <c r="G242" s="8">
        <f t="shared" si="16"/>
        <v>5105</v>
      </c>
      <c r="H242" s="8">
        <v>3022</v>
      </c>
      <c r="I242" s="8">
        <v>2577</v>
      </c>
      <c r="J242" s="8">
        <f t="shared" si="17"/>
        <v>5550</v>
      </c>
      <c r="K242" s="8">
        <v>374</v>
      </c>
      <c r="L242" s="11">
        <f t="shared" si="18"/>
        <v>5176</v>
      </c>
      <c r="M242" s="11">
        <f t="shared" si="19"/>
        <v>445</v>
      </c>
    </row>
    <row r="243" spans="1:13" x14ac:dyDescent="0.2">
      <c r="A243" s="15" t="s">
        <v>266</v>
      </c>
      <c r="B243" s="8">
        <v>2455</v>
      </c>
      <c r="C243" s="8">
        <v>2424</v>
      </c>
      <c r="D243" s="8">
        <v>283</v>
      </c>
      <c r="E243" s="8">
        <f t="shared" si="15"/>
        <v>5162</v>
      </c>
      <c r="F243" s="8">
        <v>188</v>
      </c>
      <c r="G243" s="8">
        <f t="shared" si="16"/>
        <v>4974</v>
      </c>
      <c r="H243" s="8">
        <v>3646</v>
      </c>
      <c r="I243" s="8">
        <v>2692</v>
      </c>
      <c r="J243" s="8">
        <f t="shared" si="17"/>
        <v>5928</v>
      </c>
      <c r="K243" s="8">
        <v>398</v>
      </c>
      <c r="L243" s="11">
        <f t="shared" si="18"/>
        <v>5530</v>
      </c>
      <c r="M243" s="11">
        <f t="shared" si="19"/>
        <v>954</v>
      </c>
    </row>
    <row r="244" spans="1:13" x14ac:dyDescent="0.2">
      <c r="A244" s="15" t="s">
        <v>267</v>
      </c>
      <c r="B244" s="8">
        <v>2675</v>
      </c>
      <c r="C244" s="8">
        <v>2426</v>
      </c>
      <c r="D244" s="8">
        <v>284</v>
      </c>
      <c r="E244" s="8">
        <f t="shared" si="15"/>
        <v>5385</v>
      </c>
      <c r="F244" s="8">
        <v>117</v>
      </c>
      <c r="G244" s="8">
        <f t="shared" si="16"/>
        <v>5268</v>
      </c>
      <c r="H244" s="8">
        <v>3622</v>
      </c>
      <c r="I244" s="8">
        <v>2640</v>
      </c>
      <c r="J244" s="8">
        <f t="shared" si="17"/>
        <v>6250</v>
      </c>
      <c r="K244" s="8">
        <v>394</v>
      </c>
      <c r="L244" s="11">
        <f t="shared" si="18"/>
        <v>5856</v>
      </c>
      <c r="M244" s="11">
        <f t="shared" si="19"/>
        <v>982</v>
      </c>
    </row>
    <row r="245" spans="1:13" x14ac:dyDescent="0.2">
      <c r="A245" s="15" t="s">
        <v>268</v>
      </c>
      <c r="B245" s="8">
        <v>2226</v>
      </c>
      <c r="C245" s="8">
        <v>2184</v>
      </c>
      <c r="D245" s="8">
        <v>262</v>
      </c>
      <c r="E245" s="8">
        <f t="shared" si="15"/>
        <v>4672</v>
      </c>
      <c r="F245" s="8">
        <v>137</v>
      </c>
      <c r="G245" s="8">
        <f t="shared" si="16"/>
        <v>4535</v>
      </c>
      <c r="H245" s="8">
        <v>3410</v>
      </c>
      <c r="I245" s="8">
        <v>2426</v>
      </c>
      <c r="J245" s="8">
        <f t="shared" si="17"/>
        <v>5519</v>
      </c>
      <c r="K245" s="8">
        <v>388</v>
      </c>
      <c r="L245" s="11">
        <f t="shared" si="18"/>
        <v>5131</v>
      </c>
      <c r="M245" s="11">
        <f t="shared" si="19"/>
        <v>984</v>
      </c>
    </row>
    <row r="246" spans="1:13" x14ac:dyDescent="0.2">
      <c r="A246" s="15" t="s">
        <v>269</v>
      </c>
      <c r="B246" s="8">
        <v>2389</v>
      </c>
      <c r="C246" s="8">
        <v>2414</v>
      </c>
      <c r="D246" s="8">
        <v>273</v>
      </c>
      <c r="E246" s="8">
        <f t="shared" si="15"/>
        <v>5076</v>
      </c>
      <c r="F246" s="8">
        <v>184</v>
      </c>
      <c r="G246" s="8">
        <f t="shared" si="16"/>
        <v>4892</v>
      </c>
      <c r="H246" s="8">
        <v>3328</v>
      </c>
      <c r="I246" s="8">
        <v>2602</v>
      </c>
      <c r="J246" s="8">
        <f t="shared" si="17"/>
        <v>5618</v>
      </c>
      <c r="K246" s="8">
        <v>386</v>
      </c>
      <c r="L246" s="11">
        <f t="shared" si="18"/>
        <v>5232</v>
      </c>
      <c r="M246" s="11">
        <f t="shared" si="19"/>
        <v>726</v>
      </c>
    </row>
    <row r="247" spans="1:13" x14ac:dyDescent="0.2">
      <c r="A247" s="15" t="s">
        <v>270</v>
      </c>
      <c r="B247" s="8">
        <v>2899</v>
      </c>
      <c r="C247" s="8">
        <v>2324</v>
      </c>
      <c r="D247" s="8">
        <v>264</v>
      </c>
      <c r="E247" s="8">
        <f t="shared" si="15"/>
        <v>5487</v>
      </c>
      <c r="F247" s="8">
        <v>176</v>
      </c>
      <c r="G247" s="8">
        <f t="shared" si="16"/>
        <v>5311</v>
      </c>
      <c r="H247" s="8">
        <v>2070</v>
      </c>
      <c r="I247" s="8">
        <v>2705</v>
      </c>
      <c r="J247" s="8">
        <f t="shared" si="17"/>
        <v>4676</v>
      </c>
      <c r="K247" s="8">
        <v>355</v>
      </c>
      <c r="L247" s="11">
        <f t="shared" si="18"/>
        <v>4321</v>
      </c>
      <c r="M247" s="11">
        <f t="shared" si="19"/>
        <v>-635</v>
      </c>
    </row>
    <row r="248" spans="1:13" x14ac:dyDescent="0.2">
      <c r="A248" s="15" t="s">
        <v>271</v>
      </c>
      <c r="B248" s="8">
        <v>3890</v>
      </c>
      <c r="C248" s="8">
        <v>2365</v>
      </c>
      <c r="D248" s="8">
        <v>260</v>
      </c>
      <c r="E248" s="8">
        <f t="shared" si="15"/>
        <v>6515</v>
      </c>
      <c r="F248" s="8">
        <v>283</v>
      </c>
      <c r="G248" s="8">
        <f t="shared" si="16"/>
        <v>6232</v>
      </c>
      <c r="H248" s="8">
        <v>1453</v>
      </c>
      <c r="I248" s="8">
        <v>3050</v>
      </c>
      <c r="J248" s="8">
        <f t="shared" si="17"/>
        <v>4635</v>
      </c>
      <c r="K248" s="8">
        <v>331</v>
      </c>
      <c r="L248" s="11">
        <f t="shared" si="18"/>
        <v>4304</v>
      </c>
      <c r="M248" s="11">
        <f t="shared" si="19"/>
        <v>-1597</v>
      </c>
    </row>
    <row r="249" spans="1:13" x14ac:dyDescent="0.2">
      <c r="A249" s="15" t="s">
        <v>272</v>
      </c>
      <c r="B249" s="8">
        <v>4354</v>
      </c>
      <c r="C249" s="8">
        <v>1725</v>
      </c>
      <c r="D249" s="8">
        <v>257</v>
      </c>
      <c r="E249" s="8">
        <f t="shared" si="15"/>
        <v>6336</v>
      </c>
      <c r="F249" s="8">
        <v>245</v>
      </c>
      <c r="G249" s="8">
        <f t="shared" si="16"/>
        <v>6091</v>
      </c>
      <c r="H249" s="8">
        <v>1703</v>
      </c>
      <c r="I249" s="8">
        <v>3239</v>
      </c>
      <c r="J249" s="8">
        <f t="shared" si="17"/>
        <v>4555</v>
      </c>
      <c r="K249" s="8">
        <v>305</v>
      </c>
      <c r="L249" s="11">
        <f t="shared" si="18"/>
        <v>4250</v>
      </c>
      <c r="M249" s="11">
        <f t="shared" si="19"/>
        <v>-1536</v>
      </c>
    </row>
    <row r="250" spans="1:13" x14ac:dyDescent="0.2">
      <c r="A250" s="15" t="s">
        <v>273</v>
      </c>
      <c r="B250" s="8">
        <v>4703</v>
      </c>
      <c r="C250" s="8">
        <v>2267</v>
      </c>
      <c r="D250" s="8">
        <v>266</v>
      </c>
      <c r="E250" s="8">
        <f t="shared" si="15"/>
        <v>7236</v>
      </c>
      <c r="F250" s="8">
        <v>319</v>
      </c>
      <c r="G250" s="8">
        <f t="shared" si="16"/>
        <v>6917</v>
      </c>
      <c r="H250" s="8">
        <v>1388</v>
      </c>
      <c r="I250" s="8">
        <v>3699</v>
      </c>
      <c r="J250" s="8">
        <f t="shared" si="17"/>
        <v>4606</v>
      </c>
      <c r="K250" s="8">
        <v>346</v>
      </c>
      <c r="L250" s="11">
        <f t="shared" si="18"/>
        <v>4260</v>
      </c>
      <c r="M250" s="11">
        <f t="shared" si="19"/>
        <v>-2311</v>
      </c>
    </row>
    <row r="251" spans="1:13" x14ac:dyDescent="0.2">
      <c r="A251" s="15" t="s">
        <v>274</v>
      </c>
      <c r="B251" s="8">
        <v>4451</v>
      </c>
      <c r="C251" s="8">
        <v>1213</v>
      </c>
      <c r="D251" s="8">
        <v>258</v>
      </c>
      <c r="E251" s="8">
        <f t="shared" si="15"/>
        <v>5922</v>
      </c>
      <c r="F251" s="8">
        <v>289</v>
      </c>
      <c r="G251" s="8">
        <f t="shared" si="16"/>
        <v>5633</v>
      </c>
      <c r="H251" s="8">
        <v>1790</v>
      </c>
      <c r="I251" s="8">
        <v>2792</v>
      </c>
      <c r="J251" s="8">
        <f t="shared" si="17"/>
        <v>4631</v>
      </c>
      <c r="K251" s="8">
        <v>341</v>
      </c>
      <c r="L251" s="11">
        <f t="shared" si="18"/>
        <v>4290</v>
      </c>
      <c r="M251" s="11">
        <f t="shared" si="19"/>
        <v>-1002</v>
      </c>
    </row>
    <row r="252" spans="1:13" x14ac:dyDescent="0.2">
      <c r="A252" s="15" t="s">
        <v>275</v>
      </c>
      <c r="B252" s="8">
        <v>2916</v>
      </c>
      <c r="C252" s="8">
        <v>2056</v>
      </c>
      <c r="D252" s="8">
        <v>271</v>
      </c>
      <c r="E252" s="8">
        <f t="shared" si="15"/>
        <v>5243</v>
      </c>
      <c r="F252" s="8">
        <v>221</v>
      </c>
      <c r="G252" s="8">
        <f t="shared" si="16"/>
        <v>5022</v>
      </c>
      <c r="H252" s="8">
        <v>2601</v>
      </c>
      <c r="I252" s="8">
        <v>2863</v>
      </c>
      <c r="J252" s="8">
        <f t="shared" si="17"/>
        <v>4760</v>
      </c>
      <c r="K252" s="8">
        <v>332</v>
      </c>
      <c r="L252" s="11">
        <f t="shared" si="18"/>
        <v>4428</v>
      </c>
      <c r="M252" s="11">
        <f t="shared" si="19"/>
        <v>-262</v>
      </c>
    </row>
    <row r="253" spans="1:13" x14ac:dyDescent="0.2">
      <c r="A253" s="15" t="s">
        <v>276</v>
      </c>
      <c r="B253" s="8">
        <v>2356</v>
      </c>
      <c r="C253" s="8">
        <v>2403</v>
      </c>
      <c r="D253" s="8">
        <v>272</v>
      </c>
      <c r="E253" s="8">
        <f t="shared" si="15"/>
        <v>5031</v>
      </c>
      <c r="F253" s="8">
        <v>200</v>
      </c>
      <c r="G253" s="8">
        <f t="shared" si="16"/>
        <v>4831</v>
      </c>
      <c r="H253" s="8">
        <v>2978</v>
      </c>
      <c r="I253" s="8">
        <v>2607</v>
      </c>
      <c r="J253" s="8">
        <f t="shared" si="17"/>
        <v>5202</v>
      </c>
      <c r="K253" s="8">
        <v>378</v>
      </c>
      <c r="L253" s="11">
        <f t="shared" si="18"/>
        <v>4824</v>
      </c>
      <c r="M253" s="11">
        <f t="shared" si="19"/>
        <v>371</v>
      </c>
    </row>
    <row r="254" spans="1:13" x14ac:dyDescent="0.2">
      <c r="A254" s="15" t="s">
        <v>277</v>
      </c>
      <c r="B254" s="8">
        <v>1976</v>
      </c>
      <c r="C254" s="8">
        <v>2320</v>
      </c>
      <c r="D254" s="8">
        <v>285</v>
      </c>
      <c r="E254" s="8">
        <f t="shared" si="15"/>
        <v>4581</v>
      </c>
      <c r="F254" s="8">
        <v>151</v>
      </c>
      <c r="G254" s="8">
        <f t="shared" si="16"/>
        <v>4430</v>
      </c>
      <c r="H254" s="8">
        <v>3319</v>
      </c>
      <c r="I254" s="8">
        <v>2321</v>
      </c>
      <c r="J254" s="8">
        <f t="shared" si="17"/>
        <v>5428</v>
      </c>
      <c r="K254" s="8">
        <v>366</v>
      </c>
      <c r="L254" s="11">
        <f t="shared" si="18"/>
        <v>5062</v>
      </c>
      <c r="M254" s="11">
        <f t="shared" si="19"/>
        <v>998</v>
      </c>
    </row>
    <row r="255" spans="1:13" x14ac:dyDescent="0.2">
      <c r="A255" s="15" t="s">
        <v>278</v>
      </c>
      <c r="B255" s="8">
        <v>2301</v>
      </c>
      <c r="C255" s="8">
        <v>2422</v>
      </c>
      <c r="D255" s="8">
        <v>287</v>
      </c>
      <c r="E255" s="8">
        <f t="shared" si="15"/>
        <v>5010</v>
      </c>
      <c r="F255" s="8">
        <v>201</v>
      </c>
      <c r="G255" s="8">
        <f t="shared" si="16"/>
        <v>4809</v>
      </c>
      <c r="H255" s="8">
        <v>3706</v>
      </c>
      <c r="I255" s="8">
        <v>2581</v>
      </c>
      <c r="J255" s="8">
        <f t="shared" si="17"/>
        <v>5934</v>
      </c>
      <c r="K255" s="8">
        <v>398</v>
      </c>
      <c r="L255" s="11">
        <f t="shared" si="18"/>
        <v>5536</v>
      </c>
      <c r="M255" s="11">
        <f t="shared" si="19"/>
        <v>1125</v>
      </c>
    </row>
    <row r="256" spans="1:13" x14ac:dyDescent="0.2">
      <c r="A256" s="15" t="s">
        <v>279</v>
      </c>
      <c r="B256" s="8">
        <v>2805</v>
      </c>
      <c r="C256" s="8">
        <v>2423</v>
      </c>
      <c r="D256" s="8">
        <v>326</v>
      </c>
      <c r="E256" s="8">
        <f>SUM(B256:D256)</f>
        <v>5554</v>
      </c>
      <c r="F256" s="16">
        <v>137</v>
      </c>
      <c r="G256" s="8">
        <f>+E256-F256</f>
        <v>5417</v>
      </c>
      <c r="H256" s="16">
        <v>3394</v>
      </c>
      <c r="I256" s="16">
        <v>2567</v>
      </c>
      <c r="J256" s="8">
        <f>+G256+H256-I256</f>
        <v>6244</v>
      </c>
      <c r="K256" s="16">
        <v>394</v>
      </c>
      <c r="L256" s="11">
        <f>+J256-K256</f>
        <v>5850</v>
      </c>
      <c r="M256" s="11">
        <f>+H256-I256</f>
        <v>827</v>
      </c>
    </row>
    <row r="257" spans="1:14" x14ac:dyDescent="0.2">
      <c r="A257" s="15" t="s">
        <v>280</v>
      </c>
      <c r="B257" s="8">
        <v>2402</v>
      </c>
      <c r="C257" s="8">
        <v>2187</v>
      </c>
      <c r="D257" s="8">
        <v>306</v>
      </c>
      <c r="E257" s="8">
        <f t="shared" ref="E257:E266" si="20">SUM(B257:D257)</f>
        <v>4895</v>
      </c>
      <c r="F257" s="16">
        <v>107</v>
      </c>
      <c r="G257" s="8">
        <f t="shared" ref="G257:G266" si="21">+E257-F257</f>
        <v>4788</v>
      </c>
      <c r="H257" s="16">
        <v>3344</v>
      </c>
      <c r="I257" s="16">
        <v>2508</v>
      </c>
      <c r="J257" s="8">
        <f t="shared" ref="J257:J266" si="22">+G257+H257-I257</f>
        <v>5624</v>
      </c>
      <c r="K257" s="16">
        <v>395</v>
      </c>
      <c r="L257" s="11">
        <f t="shared" ref="L257:L264" si="23">+J257-K257</f>
        <v>5229</v>
      </c>
      <c r="M257" s="11">
        <f t="shared" ref="M257:M264" si="24">+H257-I257</f>
        <v>836</v>
      </c>
    </row>
    <row r="258" spans="1:14" x14ac:dyDescent="0.2">
      <c r="A258" s="15" t="s">
        <v>281</v>
      </c>
      <c r="B258" s="8">
        <v>2319</v>
      </c>
      <c r="C258" s="8">
        <v>2412</v>
      </c>
      <c r="D258" s="8">
        <v>305</v>
      </c>
      <c r="E258" s="8">
        <f t="shared" si="20"/>
        <v>5036</v>
      </c>
      <c r="F258" s="16">
        <v>150</v>
      </c>
      <c r="G258" s="8">
        <f t="shared" si="21"/>
        <v>4886</v>
      </c>
      <c r="H258" s="16">
        <v>3735</v>
      </c>
      <c r="I258" s="16">
        <v>2756</v>
      </c>
      <c r="J258" s="8">
        <f t="shared" si="22"/>
        <v>5865</v>
      </c>
      <c r="K258" s="16">
        <v>403</v>
      </c>
      <c r="L258" s="11">
        <f t="shared" si="23"/>
        <v>5462</v>
      </c>
      <c r="M258" s="11">
        <f t="shared" si="24"/>
        <v>979</v>
      </c>
    </row>
    <row r="259" spans="1:14" x14ac:dyDescent="0.2">
      <c r="A259" s="15" t="s">
        <v>282</v>
      </c>
      <c r="B259" s="16">
        <v>2116</v>
      </c>
      <c r="C259" s="16">
        <v>2326</v>
      </c>
      <c r="D259" s="16">
        <v>296</v>
      </c>
      <c r="E259" s="8">
        <f t="shared" si="20"/>
        <v>4738</v>
      </c>
      <c r="F259" s="16">
        <v>161</v>
      </c>
      <c r="G259" s="8">
        <f t="shared" si="21"/>
        <v>4577</v>
      </c>
      <c r="H259" s="16">
        <v>2977</v>
      </c>
      <c r="I259" s="16">
        <v>2560</v>
      </c>
      <c r="J259" s="8">
        <f t="shared" si="22"/>
        <v>4994</v>
      </c>
      <c r="K259" s="16">
        <v>379</v>
      </c>
      <c r="L259" s="11">
        <f t="shared" si="23"/>
        <v>4615</v>
      </c>
      <c r="M259" s="11">
        <f t="shared" si="24"/>
        <v>417</v>
      </c>
    </row>
    <row r="260" spans="1:14" x14ac:dyDescent="0.2">
      <c r="A260" s="15" t="s">
        <v>283</v>
      </c>
      <c r="B260" s="16">
        <v>3384</v>
      </c>
      <c r="C260" s="16">
        <v>2203</v>
      </c>
      <c r="D260" s="16">
        <v>306</v>
      </c>
      <c r="E260" s="8">
        <f t="shared" si="20"/>
        <v>5893</v>
      </c>
      <c r="F260" s="16">
        <v>249</v>
      </c>
      <c r="G260" s="8">
        <f t="shared" si="21"/>
        <v>5644</v>
      </c>
      <c r="H260" s="16">
        <v>2030</v>
      </c>
      <c r="I260" s="16">
        <v>2729</v>
      </c>
      <c r="J260" s="8">
        <f t="shared" si="22"/>
        <v>4945</v>
      </c>
      <c r="K260" s="16">
        <v>353</v>
      </c>
      <c r="L260" s="11">
        <f t="shared" si="23"/>
        <v>4592</v>
      </c>
      <c r="M260" s="11">
        <f t="shared" si="24"/>
        <v>-699</v>
      </c>
    </row>
    <row r="261" spans="1:14" x14ac:dyDescent="0.2">
      <c r="A261" s="15" t="s">
        <v>284</v>
      </c>
      <c r="B261" s="16">
        <v>4328</v>
      </c>
      <c r="C261" s="16">
        <v>1562</v>
      </c>
      <c r="D261" s="16">
        <v>296</v>
      </c>
      <c r="E261" s="8">
        <f t="shared" si="20"/>
        <v>6186</v>
      </c>
      <c r="F261" s="16">
        <v>372</v>
      </c>
      <c r="G261" s="8">
        <f t="shared" si="21"/>
        <v>5814</v>
      </c>
      <c r="H261" s="16">
        <v>1833</v>
      </c>
      <c r="I261" s="16">
        <v>2864</v>
      </c>
      <c r="J261" s="8">
        <f t="shared" si="22"/>
        <v>4783</v>
      </c>
      <c r="K261" s="16">
        <v>320</v>
      </c>
      <c r="L261" s="11">
        <f t="shared" si="23"/>
        <v>4463</v>
      </c>
      <c r="M261" s="11">
        <f t="shared" si="24"/>
        <v>-1031</v>
      </c>
    </row>
    <row r="262" spans="1:14" x14ac:dyDescent="0.2">
      <c r="A262" s="15" t="s">
        <v>285</v>
      </c>
      <c r="B262" s="16">
        <v>4227</v>
      </c>
      <c r="C262" s="16">
        <v>2129</v>
      </c>
      <c r="D262" s="16">
        <v>307</v>
      </c>
      <c r="E262" s="8">
        <f t="shared" si="20"/>
        <v>6663</v>
      </c>
      <c r="F262" s="16">
        <v>361</v>
      </c>
      <c r="G262" s="8">
        <f t="shared" si="21"/>
        <v>6302</v>
      </c>
      <c r="H262" s="16">
        <v>1971</v>
      </c>
      <c r="I262" s="16">
        <v>3506</v>
      </c>
      <c r="J262" s="8">
        <f t="shared" si="22"/>
        <v>4767</v>
      </c>
      <c r="K262" s="16">
        <v>358</v>
      </c>
      <c r="L262" s="11">
        <f t="shared" si="23"/>
        <v>4409</v>
      </c>
      <c r="M262" s="11">
        <f t="shared" si="24"/>
        <v>-1535</v>
      </c>
    </row>
    <row r="263" spans="1:14" x14ac:dyDescent="0.2">
      <c r="A263" s="15" t="s">
        <v>286</v>
      </c>
      <c r="B263" s="16">
        <v>3985</v>
      </c>
      <c r="C263" s="16">
        <v>1246</v>
      </c>
      <c r="D263" s="16">
        <v>303</v>
      </c>
      <c r="E263" s="8">
        <f t="shared" si="20"/>
        <v>5534</v>
      </c>
      <c r="F263" s="16">
        <v>296</v>
      </c>
      <c r="G263" s="8">
        <f t="shared" si="21"/>
        <v>5238</v>
      </c>
      <c r="H263" s="16">
        <v>2093</v>
      </c>
      <c r="I263" s="16">
        <v>2556</v>
      </c>
      <c r="J263" s="8">
        <f t="shared" si="22"/>
        <v>4775</v>
      </c>
      <c r="K263" s="16">
        <v>352</v>
      </c>
      <c r="L263" s="11">
        <f t="shared" si="23"/>
        <v>4423</v>
      </c>
      <c r="M263" s="11">
        <f t="shared" si="24"/>
        <v>-463</v>
      </c>
    </row>
    <row r="264" spans="1:14" x14ac:dyDescent="0.2">
      <c r="A264" s="15" t="s">
        <v>287</v>
      </c>
      <c r="B264" s="16">
        <v>3216</v>
      </c>
      <c r="C264" s="16">
        <v>1494</v>
      </c>
      <c r="D264" s="16">
        <v>270</v>
      </c>
      <c r="E264" s="8">
        <f t="shared" si="20"/>
        <v>4980</v>
      </c>
      <c r="F264" s="16">
        <v>163</v>
      </c>
      <c r="G264" s="8">
        <f t="shared" si="21"/>
        <v>4817</v>
      </c>
      <c r="H264" s="16">
        <v>2628</v>
      </c>
      <c r="I264" s="16">
        <v>2542</v>
      </c>
      <c r="J264" s="8">
        <f t="shared" si="22"/>
        <v>4903</v>
      </c>
      <c r="K264" s="16">
        <v>342</v>
      </c>
      <c r="L264" s="11">
        <f t="shared" si="23"/>
        <v>4561</v>
      </c>
      <c r="M264" s="11">
        <f t="shared" si="24"/>
        <v>86</v>
      </c>
    </row>
    <row r="265" spans="1:14" x14ac:dyDescent="0.2">
      <c r="A265" s="15" t="s">
        <v>290</v>
      </c>
      <c r="B265" s="16">
        <v>2805</v>
      </c>
      <c r="C265" s="16">
        <v>2428</v>
      </c>
      <c r="D265" s="16">
        <v>300</v>
      </c>
      <c r="E265" s="8">
        <f t="shared" si="20"/>
        <v>5533</v>
      </c>
      <c r="F265" s="16">
        <v>169</v>
      </c>
      <c r="G265" s="8">
        <f t="shared" si="21"/>
        <v>5364</v>
      </c>
      <c r="H265" s="16">
        <v>3066</v>
      </c>
      <c r="I265" s="16">
        <v>3031</v>
      </c>
      <c r="J265" s="8">
        <f t="shared" si="22"/>
        <v>5399</v>
      </c>
      <c r="K265" s="16">
        <v>392</v>
      </c>
      <c r="L265" s="11">
        <f t="shared" ref="L265:L274" si="25">+J265-K265</f>
        <v>5007</v>
      </c>
      <c r="M265" s="11">
        <f t="shared" ref="M265:M274" si="26">+H265-I265</f>
        <v>35</v>
      </c>
    </row>
    <row r="266" spans="1:14" x14ac:dyDescent="0.2">
      <c r="A266" s="15" t="s">
        <v>291</v>
      </c>
      <c r="B266" s="16">
        <v>2694</v>
      </c>
      <c r="C266" s="16">
        <v>2350</v>
      </c>
      <c r="D266" s="16">
        <v>292</v>
      </c>
      <c r="E266" s="16">
        <f t="shared" si="20"/>
        <v>5336</v>
      </c>
      <c r="F266" s="16">
        <v>183</v>
      </c>
      <c r="G266" s="16">
        <f t="shared" si="21"/>
        <v>5153</v>
      </c>
      <c r="H266" s="16">
        <v>3163</v>
      </c>
      <c r="I266" s="16">
        <v>2633</v>
      </c>
      <c r="J266" s="16">
        <f t="shared" si="22"/>
        <v>5683</v>
      </c>
      <c r="K266" s="16">
        <v>383</v>
      </c>
      <c r="L266" s="17">
        <f t="shared" si="25"/>
        <v>5300</v>
      </c>
      <c r="M266" s="17">
        <f t="shared" si="26"/>
        <v>530</v>
      </c>
    </row>
    <row r="267" spans="1:14" x14ac:dyDescent="0.2">
      <c r="A267" s="15" t="s">
        <v>292</v>
      </c>
      <c r="B267" s="16">
        <v>3169</v>
      </c>
      <c r="C267" s="16">
        <v>2445</v>
      </c>
      <c r="D267" s="16">
        <v>290</v>
      </c>
      <c r="E267" s="16">
        <f t="shared" ref="E267:E274" si="27">SUM(B267:D267)</f>
        <v>5904</v>
      </c>
      <c r="F267" s="16">
        <v>146</v>
      </c>
      <c r="G267" s="16">
        <f t="shared" ref="G267:G274" si="28">+E267-F267</f>
        <v>5758</v>
      </c>
      <c r="H267" s="16">
        <v>3167</v>
      </c>
      <c r="I267" s="16">
        <v>2629</v>
      </c>
      <c r="J267" s="16">
        <f t="shared" ref="J267:J274" si="29">+G267+H267-I267</f>
        <v>6296</v>
      </c>
      <c r="K267" s="16">
        <v>422</v>
      </c>
      <c r="L267" s="17">
        <f t="shared" si="25"/>
        <v>5874</v>
      </c>
      <c r="M267" s="17">
        <f t="shared" si="26"/>
        <v>538</v>
      </c>
    </row>
    <row r="268" spans="1:14" s="11" customFormat="1" x14ac:dyDescent="0.2">
      <c r="A268" s="15" t="s">
        <v>293</v>
      </c>
      <c r="B268" s="11">
        <v>2652</v>
      </c>
      <c r="C268" s="11">
        <v>2435</v>
      </c>
      <c r="D268" s="11">
        <v>321</v>
      </c>
      <c r="E268" s="11">
        <f t="shared" si="27"/>
        <v>5408</v>
      </c>
      <c r="F268" s="17">
        <v>144</v>
      </c>
      <c r="G268" s="11">
        <f t="shared" si="28"/>
        <v>5264</v>
      </c>
      <c r="H268" s="17">
        <v>3682</v>
      </c>
      <c r="I268" s="17">
        <v>2733</v>
      </c>
      <c r="J268" s="11">
        <f t="shared" si="29"/>
        <v>6213</v>
      </c>
      <c r="K268" s="17">
        <v>392</v>
      </c>
      <c r="L268" s="11">
        <f t="shared" si="25"/>
        <v>5821</v>
      </c>
      <c r="M268" s="11">
        <f t="shared" si="26"/>
        <v>949</v>
      </c>
      <c r="N268" s="18" t="s">
        <v>303</v>
      </c>
    </row>
    <row r="269" spans="1:14" x14ac:dyDescent="0.2">
      <c r="A269" s="15" t="s">
        <v>294</v>
      </c>
      <c r="B269" s="8">
        <v>2228</v>
      </c>
      <c r="C269" s="8">
        <v>2177</v>
      </c>
      <c r="D269" s="8">
        <v>311</v>
      </c>
      <c r="E269" s="8">
        <f t="shared" si="27"/>
        <v>4716</v>
      </c>
      <c r="F269" s="16">
        <v>99</v>
      </c>
      <c r="G269" s="8">
        <f t="shared" si="28"/>
        <v>4617</v>
      </c>
      <c r="H269" s="16">
        <v>3733</v>
      </c>
      <c r="I269" s="16">
        <v>2743</v>
      </c>
      <c r="J269" s="8">
        <f t="shared" si="29"/>
        <v>5607</v>
      </c>
      <c r="K269" s="16">
        <v>394</v>
      </c>
      <c r="L269" s="11">
        <f t="shared" si="25"/>
        <v>5213</v>
      </c>
      <c r="M269" s="11">
        <f t="shared" si="26"/>
        <v>990</v>
      </c>
    </row>
    <row r="270" spans="1:14" x14ac:dyDescent="0.2">
      <c r="A270" s="15" t="s">
        <v>295</v>
      </c>
      <c r="B270" s="16">
        <v>2032</v>
      </c>
      <c r="C270" s="16">
        <v>2426</v>
      </c>
      <c r="D270" s="16">
        <v>321</v>
      </c>
      <c r="E270" s="8">
        <f t="shared" si="27"/>
        <v>4779</v>
      </c>
      <c r="F270" s="16">
        <v>167</v>
      </c>
      <c r="G270" s="8">
        <f t="shared" si="28"/>
        <v>4612</v>
      </c>
      <c r="H270" s="16">
        <v>3726</v>
      </c>
      <c r="I270" s="16">
        <v>2526</v>
      </c>
      <c r="J270" s="8">
        <f t="shared" si="29"/>
        <v>5812</v>
      </c>
      <c r="K270" s="16">
        <v>399</v>
      </c>
      <c r="L270" s="11">
        <f t="shared" si="25"/>
        <v>5413</v>
      </c>
      <c r="M270" s="11">
        <f t="shared" si="26"/>
        <v>1200</v>
      </c>
    </row>
    <row r="271" spans="1:14" x14ac:dyDescent="0.2">
      <c r="A271" s="15" t="s">
        <v>296</v>
      </c>
      <c r="B271" s="8">
        <v>2142</v>
      </c>
      <c r="C271" s="8">
        <v>2321</v>
      </c>
      <c r="D271" s="8">
        <v>291</v>
      </c>
      <c r="E271" s="8">
        <f t="shared" si="27"/>
        <v>4754</v>
      </c>
      <c r="F271" s="8">
        <v>189</v>
      </c>
      <c r="G271" s="8">
        <f t="shared" si="28"/>
        <v>4565</v>
      </c>
      <c r="H271" s="8">
        <v>2758</v>
      </c>
      <c r="I271" s="8">
        <v>2494</v>
      </c>
      <c r="J271" s="8">
        <f t="shared" si="29"/>
        <v>4829</v>
      </c>
      <c r="K271" s="8">
        <v>366</v>
      </c>
      <c r="L271" s="11">
        <f t="shared" si="25"/>
        <v>4463</v>
      </c>
      <c r="M271" s="11">
        <f t="shared" si="26"/>
        <v>264</v>
      </c>
    </row>
    <row r="272" spans="1:14" x14ac:dyDescent="0.2">
      <c r="A272" s="15" t="s">
        <v>297</v>
      </c>
      <c r="B272" s="16">
        <v>2795</v>
      </c>
      <c r="C272" s="16">
        <v>2397</v>
      </c>
      <c r="D272" s="16">
        <v>264</v>
      </c>
      <c r="E272" s="8">
        <f t="shared" si="27"/>
        <v>5456</v>
      </c>
      <c r="F272" s="16">
        <v>238</v>
      </c>
      <c r="G272" s="8">
        <f t="shared" si="28"/>
        <v>5218</v>
      </c>
      <c r="H272" s="16">
        <v>2143</v>
      </c>
      <c r="I272" s="16">
        <v>2421</v>
      </c>
      <c r="J272" s="8">
        <f t="shared" si="29"/>
        <v>4940</v>
      </c>
      <c r="K272" s="16">
        <v>353</v>
      </c>
      <c r="L272" s="11">
        <f t="shared" si="25"/>
        <v>4587</v>
      </c>
      <c r="M272" s="11">
        <f t="shared" si="26"/>
        <v>-278</v>
      </c>
    </row>
    <row r="273" spans="1:13" x14ac:dyDescent="0.2">
      <c r="A273" s="15" t="s">
        <v>298</v>
      </c>
      <c r="B273" s="16">
        <v>3392</v>
      </c>
      <c r="C273" s="16">
        <v>1561</v>
      </c>
      <c r="D273" s="16">
        <v>257</v>
      </c>
      <c r="E273" s="8">
        <f t="shared" si="27"/>
        <v>5210</v>
      </c>
      <c r="F273" s="16">
        <v>332</v>
      </c>
      <c r="G273" s="8">
        <f t="shared" si="28"/>
        <v>4878</v>
      </c>
      <c r="H273" s="16">
        <v>2265</v>
      </c>
      <c r="I273" s="16">
        <v>2489</v>
      </c>
      <c r="J273" s="8">
        <f t="shared" si="29"/>
        <v>4654</v>
      </c>
      <c r="K273" s="16">
        <v>312</v>
      </c>
      <c r="L273" s="11">
        <f t="shared" si="25"/>
        <v>4342</v>
      </c>
      <c r="M273" s="11">
        <f t="shared" si="26"/>
        <v>-224</v>
      </c>
    </row>
    <row r="274" spans="1:13" x14ac:dyDescent="0.2">
      <c r="A274" s="15" t="s">
        <v>299</v>
      </c>
      <c r="B274" s="16">
        <v>3663</v>
      </c>
      <c r="C274" s="16">
        <v>2057</v>
      </c>
      <c r="D274" s="16">
        <v>310</v>
      </c>
      <c r="E274" s="8">
        <f t="shared" si="27"/>
        <v>6030</v>
      </c>
      <c r="F274" s="16">
        <v>376</v>
      </c>
      <c r="G274" s="8">
        <f t="shared" si="28"/>
        <v>5654</v>
      </c>
      <c r="H274" s="16">
        <v>2124</v>
      </c>
      <c r="I274" s="16">
        <v>3135</v>
      </c>
      <c r="J274" s="8">
        <f t="shared" si="29"/>
        <v>4643</v>
      </c>
      <c r="K274" s="16">
        <v>349</v>
      </c>
      <c r="L274" s="11">
        <f t="shared" si="25"/>
        <v>4294</v>
      </c>
      <c r="M274" s="11">
        <f t="shared" si="26"/>
        <v>-1011</v>
      </c>
    </row>
    <row r="275" spans="1:13" x14ac:dyDescent="0.2">
      <c r="A275" s="15" t="s">
        <v>300</v>
      </c>
      <c r="B275" s="16">
        <v>3518</v>
      </c>
      <c r="C275" s="16">
        <v>1151</v>
      </c>
      <c r="D275" s="16">
        <v>285</v>
      </c>
      <c r="E275" s="8">
        <f t="shared" ref="E275:E286" si="30">SUM(B275:D275)</f>
        <v>4954</v>
      </c>
      <c r="F275" s="16">
        <v>315</v>
      </c>
      <c r="G275" s="8">
        <f t="shared" ref="G275:G286" si="31">+E275-F275</f>
        <v>4639</v>
      </c>
      <c r="H275" s="16">
        <v>2181</v>
      </c>
      <c r="I275" s="16">
        <v>2098</v>
      </c>
      <c r="J275" s="8">
        <f t="shared" ref="J275:J286" si="32">+G275+H275-I275</f>
        <v>4722</v>
      </c>
      <c r="K275" s="16">
        <v>348</v>
      </c>
      <c r="L275" s="11">
        <f t="shared" ref="L275:L286" si="33">+J275-K275</f>
        <v>4374</v>
      </c>
      <c r="M275" s="11">
        <f t="shared" ref="M275:M286" si="34">+H275-I275</f>
        <v>83</v>
      </c>
    </row>
    <row r="276" spans="1:13" x14ac:dyDescent="0.2">
      <c r="A276" s="15" t="s">
        <v>301</v>
      </c>
      <c r="B276" s="16">
        <v>3539</v>
      </c>
      <c r="C276" s="16">
        <v>1835</v>
      </c>
      <c r="D276" s="16">
        <v>269</v>
      </c>
      <c r="E276" s="8">
        <f t="shared" si="30"/>
        <v>5643</v>
      </c>
      <c r="F276" s="16">
        <v>195</v>
      </c>
      <c r="G276" s="8">
        <f t="shared" si="31"/>
        <v>5448</v>
      </c>
      <c r="H276" s="16">
        <v>1852</v>
      </c>
      <c r="I276" s="16">
        <v>2495</v>
      </c>
      <c r="J276" s="8">
        <f t="shared" si="32"/>
        <v>4805</v>
      </c>
      <c r="K276" s="16">
        <v>335</v>
      </c>
      <c r="L276" s="11">
        <f t="shared" si="33"/>
        <v>4470</v>
      </c>
      <c r="M276" s="11">
        <f t="shared" si="34"/>
        <v>-643</v>
      </c>
    </row>
    <row r="277" spans="1:13" x14ac:dyDescent="0.2">
      <c r="A277" s="15" t="s">
        <v>302</v>
      </c>
      <c r="B277" s="16">
        <v>2772</v>
      </c>
      <c r="C277" s="16">
        <v>2397</v>
      </c>
      <c r="D277" s="16">
        <v>286</v>
      </c>
      <c r="E277" s="8">
        <f t="shared" si="30"/>
        <v>5455</v>
      </c>
      <c r="F277" s="16">
        <v>122</v>
      </c>
      <c r="G277" s="8">
        <f t="shared" si="31"/>
        <v>5333</v>
      </c>
      <c r="H277" s="16">
        <v>3028</v>
      </c>
      <c r="I277" s="16">
        <v>3135</v>
      </c>
      <c r="J277" s="8">
        <f t="shared" si="32"/>
        <v>5226</v>
      </c>
      <c r="K277" s="16">
        <v>379</v>
      </c>
      <c r="L277" s="11">
        <f t="shared" si="33"/>
        <v>4847</v>
      </c>
      <c r="M277" s="11">
        <f t="shared" si="34"/>
        <v>-107</v>
      </c>
    </row>
    <row r="278" spans="1:13" x14ac:dyDescent="0.2">
      <c r="A278" s="15" t="s">
        <v>304</v>
      </c>
      <c r="B278" s="16">
        <v>2535</v>
      </c>
      <c r="C278" s="16">
        <v>2361</v>
      </c>
      <c r="D278" s="16">
        <v>300</v>
      </c>
      <c r="E278" s="8">
        <f t="shared" si="30"/>
        <v>5196</v>
      </c>
      <c r="F278" s="8">
        <v>120</v>
      </c>
      <c r="G278" s="8">
        <f t="shared" si="31"/>
        <v>5076</v>
      </c>
      <c r="H278" s="8">
        <v>3532</v>
      </c>
      <c r="I278" s="8">
        <v>2988</v>
      </c>
      <c r="J278" s="8">
        <f t="shared" si="32"/>
        <v>5620</v>
      </c>
      <c r="K278" s="8">
        <v>378</v>
      </c>
      <c r="L278" s="11">
        <f t="shared" si="33"/>
        <v>5242</v>
      </c>
      <c r="M278" s="11">
        <f t="shared" si="34"/>
        <v>544</v>
      </c>
    </row>
    <row r="279" spans="1:13" x14ac:dyDescent="0.2">
      <c r="A279" s="15" t="s">
        <v>305</v>
      </c>
      <c r="B279" s="16">
        <v>2527</v>
      </c>
      <c r="C279" s="16">
        <v>2442</v>
      </c>
      <c r="D279" s="16">
        <v>311</v>
      </c>
      <c r="E279" s="16">
        <f t="shared" si="30"/>
        <v>5280</v>
      </c>
      <c r="F279" s="16">
        <v>169</v>
      </c>
      <c r="G279" s="16">
        <f t="shared" si="31"/>
        <v>5111</v>
      </c>
      <c r="H279" s="16">
        <v>3800</v>
      </c>
      <c r="I279" s="16">
        <v>2980</v>
      </c>
      <c r="J279" s="16">
        <f t="shared" si="32"/>
        <v>5931</v>
      </c>
      <c r="K279" s="16">
        <v>398</v>
      </c>
      <c r="L279" s="17">
        <f t="shared" si="33"/>
        <v>5533</v>
      </c>
      <c r="M279" s="17">
        <f t="shared" si="34"/>
        <v>820</v>
      </c>
    </row>
    <row r="280" spans="1:13" x14ac:dyDescent="0.2">
      <c r="A280" s="15" t="s">
        <v>306</v>
      </c>
      <c r="B280" s="8">
        <v>2796</v>
      </c>
      <c r="C280" s="8">
        <v>2437</v>
      </c>
      <c r="D280" s="8">
        <v>310</v>
      </c>
      <c r="E280" s="8">
        <f t="shared" si="30"/>
        <v>5543</v>
      </c>
      <c r="F280" s="16">
        <v>133</v>
      </c>
      <c r="G280" s="8">
        <f t="shared" si="31"/>
        <v>5410</v>
      </c>
      <c r="H280" s="16">
        <v>3616</v>
      </c>
      <c r="I280" s="16">
        <v>2900</v>
      </c>
      <c r="J280" s="8">
        <f t="shared" si="32"/>
        <v>6126</v>
      </c>
      <c r="K280" s="16">
        <v>386</v>
      </c>
      <c r="L280" s="11">
        <f t="shared" si="33"/>
        <v>5740</v>
      </c>
      <c r="M280" s="11">
        <f t="shared" si="34"/>
        <v>716</v>
      </c>
    </row>
    <row r="281" spans="1:13" x14ac:dyDescent="0.2">
      <c r="A281" s="15" t="s">
        <v>307</v>
      </c>
      <c r="B281" s="8">
        <v>2835</v>
      </c>
      <c r="C281" s="8">
        <v>2276</v>
      </c>
      <c r="D281" s="8">
        <v>309</v>
      </c>
      <c r="E281" s="8">
        <f t="shared" si="30"/>
        <v>5420</v>
      </c>
      <c r="F281" s="16">
        <v>92</v>
      </c>
      <c r="G281" s="8">
        <f t="shared" si="31"/>
        <v>5328</v>
      </c>
      <c r="H281" s="16">
        <v>3585</v>
      </c>
      <c r="I281" s="16">
        <v>2661</v>
      </c>
      <c r="J281" s="8">
        <f t="shared" si="32"/>
        <v>6252</v>
      </c>
      <c r="K281" s="16">
        <v>440</v>
      </c>
      <c r="L281" s="11">
        <f t="shared" si="33"/>
        <v>5812</v>
      </c>
      <c r="M281" s="11">
        <f t="shared" si="34"/>
        <v>924</v>
      </c>
    </row>
    <row r="282" spans="1:13" x14ac:dyDescent="0.2">
      <c r="A282" s="15" t="s">
        <v>308</v>
      </c>
      <c r="B282" s="16">
        <v>2148</v>
      </c>
      <c r="C282" s="16">
        <v>2357</v>
      </c>
      <c r="D282" s="16">
        <v>349</v>
      </c>
      <c r="E282" s="8">
        <f t="shared" si="30"/>
        <v>4854</v>
      </c>
      <c r="F282" s="16">
        <v>157</v>
      </c>
      <c r="G282" s="8">
        <f t="shared" si="31"/>
        <v>4697</v>
      </c>
      <c r="H282" s="16">
        <v>3777</v>
      </c>
      <c r="I282" s="16">
        <v>2883</v>
      </c>
      <c r="J282" s="8">
        <f t="shared" si="32"/>
        <v>5591</v>
      </c>
      <c r="K282" s="16">
        <v>384</v>
      </c>
      <c r="L282" s="11">
        <f t="shared" si="33"/>
        <v>5207</v>
      </c>
      <c r="M282" s="11">
        <f t="shared" si="34"/>
        <v>894</v>
      </c>
    </row>
    <row r="283" spans="1:13" x14ac:dyDescent="0.2">
      <c r="A283" s="15" t="s">
        <v>309</v>
      </c>
      <c r="B283" s="8">
        <v>2445</v>
      </c>
      <c r="C283" s="8">
        <v>2222</v>
      </c>
      <c r="D283" s="8">
        <v>297</v>
      </c>
      <c r="E283" s="8">
        <f t="shared" si="30"/>
        <v>4964</v>
      </c>
      <c r="F283" s="8">
        <v>174</v>
      </c>
      <c r="G283" s="8">
        <f t="shared" si="31"/>
        <v>4790</v>
      </c>
      <c r="H283" s="8">
        <v>2749</v>
      </c>
      <c r="I283" s="8">
        <v>2507</v>
      </c>
      <c r="J283" s="8">
        <f t="shared" si="32"/>
        <v>5032</v>
      </c>
      <c r="K283" s="8">
        <v>381</v>
      </c>
      <c r="L283" s="11">
        <f t="shared" si="33"/>
        <v>4651</v>
      </c>
      <c r="M283" s="11">
        <f t="shared" si="34"/>
        <v>242</v>
      </c>
    </row>
    <row r="284" spans="1:13" x14ac:dyDescent="0.2">
      <c r="A284" s="15" t="s">
        <v>310</v>
      </c>
      <c r="B284" s="16">
        <v>3771</v>
      </c>
      <c r="C284" s="16">
        <v>2291</v>
      </c>
      <c r="D284" s="16">
        <v>326</v>
      </c>
      <c r="E284" s="8">
        <f t="shared" si="30"/>
        <v>6388</v>
      </c>
      <c r="F284" s="16">
        <v>227</v>
      </c>
      <c r="G284" s="8">
        <f t="shared" si="31"/>
        <v>6161</v>
      </c>
      <c r="H284" s="16">
        <v>1537</v>
      </c>
      <c r="I284" s="16">
        <v>2906</v>
      </c>
      <c r="J284" s="8">
        <f t="shared" si="32"/>
        <v>4792</v>
      </c>
      <c r="K284" s="16">
        <v>343</v>
      </c>
      <c r="L284" s="11">
        <f t="shared" si="33"/>
        <v>4449</v>
      </c>
      <c r="M284" s="11">
        <f t="shared" si="34"/>
        <v>-1369</v>
      </c>
    </row>
    <row r="285" spans="1:13" x14ac:dyDescent="0.2">
      <c r="A285" s="15" t="s">
        <v>311</v>
      </c>
      <c r="B285" s="16">
        <v>4486</v>
      </c>
      <c r="C285" s="16">
        <v>1508</v>
      </c>
      <c r="D285" s="16">
        <v>293</v>
      </c>
      <c r="E285" s="8">
        <f t="shared" si="30"/>
        <v>6287</v>
      </c>
      <c r="F285" s="16">
        <v>360</v>
      </c>
      <c r="G285" s="8">
        <f t="shared" si="31"/>
        <v>5927</v>
      </c>
      <c r="H285" s="16">
        <v>1680</v>
      </c>
      <c r="I285" s="16">
        <v>2948</v>
      </c>
      <c r="J285" s="8">
        <f t="shared" si="32"/>
        <v>4659</v>
      </c>
      <c r="K285" s="16">
        <v>313</v>
      </c>
      <c r="L285" s="11">
        <f t="shared" si="33"/>
        <v>4346</v>
      </c>
      <c r="M285" s="11">
        <f t="shared" si="34"/>
        <v>-1268</v>
      </c>
    </row>
    <row r="286" spans="1:13" x14ac:dyDescent="0.2">
      <c r="A286" s="15" t="s">
        <v>312</v>
      </c>
      <c r="B286" s="16">
        <v>4560</v>
      </c>
      <c r="C286" s="16">
        <v>2236</v>
      </c>
      <c r="D286" s="16">
        <v>320</v>
      </c>
      <c r="E286" s="8">
        <f t="shared" si="30"/>
        <v>7116</v>
      </c>
      <c r="F286" s="16">
        <v>317</v>
      </c>
      <c r="G286" s="8">
        <f t="shared" si="31"/>
        <v>6799</v>
      </c>
      <c r="H286" s="16">
        <v>1269</v>
      </c>
      <c r="I286" s="16">
        <v>3434</v>
      </c>
      <c r="J286" s="8">
        <f t="shared" si="32"/>
        <v>4634</v>
      </c>
      <c r="K286" s="16">
        <v>348</v>
      </c>
      <c r="L286" s="11">
        <f t="shared" si="33"/>
        <v>4286</v>
      </c>
      <c r="M286" s="11">
        <f t="shared" si="34"/>
        <v>-2165</v>
      </c>
    </row>
    <row r="287" spans="1:13" x14ac:dyDescent="0.2">
      <c r="A287" s="15" t="s">
        <v>313</v>
      </c>
      <c r="B287" s="16">
        <v>4244</v>
      </c>
      <c r="C287" s="16">
        <v>1351</v>
      </c>
      <c r="D287" s="16">
        <v>309</v>
      </c>
      <c r="E287" s="8">
        <f t="shared" ref="E287:E298" si="35">SUM(B287:D287)</f>
        <v>5904</v>
      </c>
      <c r="F287" s="16">
        <v>288</v>
      </c>
      <c r="G287" s="8">
        <f t="shared" ref="G287:G298" si="36">+E287-F287</f>
        <v>5616</v>
      </c>
      <c r="H287" s="16">
        <v>1498</v>
      </c>
      <c r="I287" s="16">
        <v>2406</v>
      </c>
      <c r="J287" s="8">
        <f t="shared" ref="J287:J298" si="37">+G287+H287-I287</f>
        <v>4708</v>
      </c>
      <c r="K287" s="16">
        <v>347</v>
      </c>
      <c r="L287" s="11">
        <f t="shared" ref="L287:L298" si="38">+J287-K287</f>
        <v>4361</v>
      </c>
      <c r="M287" s="11">
        <f t="shared" ref="M287:M298" si="39">+H287-I287</f>
        <v>-908</v>
      </c>
    </row>
    <row r="288" spans="1:13" x14ac:dyDescent="0.2">
      <c r="A288" s="15" t="s">
        <v>314</v>
      </c>
      <c r="B288" s="16">
        <v>3426</v>
      </c>
      <c r="C288" s="16">
        <v>1296</v>
      </c>
      <c r="D288" s="16">
        <v>287</v>
      </c>
      <c r="E288" s="8">
        <f t="shared" si="35"/>
        <v>5009</v>
      </c>
      <c r="F288" s="16">
        <v>185</v>
      </c>
      <c r="G288" s="8">
        <f t="shared" si="36"/>
        <v>4824</v>
      </c>
      <c r="H288" s="16">
        <v>2540</v>
      </c>
      <c r="I288" s="16">
        <v>2621</v>
      </c>
      <c r="J288" s="8">
        <f t="shared" si="37"/>
        <v>4743</v>
      </c>
      <c r="K288" s="16">
        <v>331</v>
      </c>
      <c r="L288" s="11">
        <f t="shared" si="38"/>
        <v>4412</v>
      </c>
      <c r="M288" s="11">
        <f t="shared" si="39"/>
        <v>-81</v>
      </c>
    </row>
    <row r="289" spans="1:13" x14ac:dyDescent="0.2">
      <c r="A289" s="15" t="s">
        <v>315</v>
      </c>
      <c r="B289" s="16">
        <v>3414</v>
      </c>
      <c r="C289" s="16">
        <v>1567</v>
      </c>
      <c r="D289" s="16">
        <v>295</v>
      </c>
      <c r="E289" s="8">
        <f t="shared" si="35"/>
        <v>5276</v>
      </c>
      <c r="F289" s="16">
        <v>141</v>
      </c>
      <c r="G289" s="8">
        <f t="shared" si="36"/>
        <v>5135</v>
      </c>
      <c r="H289" s="16">
        <v>3280</v>
      </c>
      <c r="I289" s="16">
        <v>3121</v>
      </c>
      <c r="J289" s="8">
        <f t="shared" si="37"/>
        <v>5294</v>
      </c>
      <c r="K289" s="16">
        <v>384</v>
      </c>
      <c r="L289" s="11">
        <f t="shared" si="38"/>
        <v>4910</v>
      </c>
      <c r="M289" s="11">
        <f t="shared" si="39"/>
        <v>159</v>
      </c>
    </row>
    <row r="290" spans="1:13" x14ac:dyDescent="0.2">
      <c r="A290" s="15" t="s">
        <v>316</v>
      </c>
      <c r="B290" s="16">
        <v>2865</v>
      </c>
      <c r="C290" s="16">
        <v>2362</v>
      </c>
      <c r="D290" s="16">
        <v>344</v>
      </c>
      <c r="E290" s="8">
        <f t="shared" si="35"/>
        <v>5571</v>
      </c>
      <c r="F290" s="8">
        <v>147</v>
      </c>
      <c r="G290" s="8">
        <f t="shared" si="36"/>
        <v>5424</v>
      </c>
      <c r="H290" s="8">
        <v>3041</v>
      </c>
      <c r="I290" s="8">
        <v>2884</v>
      </c>
      <c r="J290" s="8">
        <f t="shared" si="37"/>
        <v>5581</v>
      </c>
      <c r="K290" s="8">
        <v>376</v>
      </c>
      <c r="L290" s="11">
        <f t="shared" si="38"/>
        <v>5205</v>
      </c>
      <c r="M290" s="11">
        <f t="shared" si="39"/>
        <v>157</v>
      </c>
    </row>
    <row r="291" spans="1:13" x14ac:dyDescent="0.2">
      <c r="A291" s="15" t="s">
        <v>317</v>
      </c>
      <c r="B291" s="16">
        <v>2916</v>
      </c>
      <c r="C291" s="16">
        <v>2442</v>
      </c>
      <c r="D291" s="16">
        <v>329</v>
      </c>
      <c r="E291" s="16">
        <f t="shared" si="35"/>
        <v>5687</v>
      </c>
      <c r="F291" s="16">
        <v>190</v>
      </c>
      <c r="G291" s="16">
        <f t="shared" si="36"/>
        <v>5497</v>
      </c>
      <c r="H291" s="16">
        <v>2977</v>
      </c>
      <c r="I291" s="16">
        <v>2478</v>
      </c>
      <c r="J291" s="16">
        <f t="shared" si="37"/>
        <v>5996</v>
      </c>
      <c r="K291" s="16">
        <v>402</v>
      </c>
      <c r="L291" s="17">
        <f t="shared" si="38"/>
        <v>5594</v>
      </c>
      <c r="M291" s="17">
        <f t="shared" si="39"/>
        <v>499</v>
      </c>
    </row>
    <row r="292" spans="1:13" x14ac:dyDescent="0.2">
      <c r="A292" s="15" t="s">
        <v>318</v>
      </c>
      <c r="B292" s="16">
        <v>3112</v>
      </c>
      <c r="C292" s="16">
        <v>2421</v>
      </c>
      <c r="D292" s="8">
        <v>343</v>
      </c>
      <c r="E292" s="8">
        <f t="shared" si="35"/>
        <v>5876</v>
      </c>
      <c r="F292" s="16">
        <v>101</v>
      </c>
      <c r="G292" s="8">
        <f t="shared" si="36"/>
        <v>5775</v>
      </c>
      <c r="H292" s="16">
        <v>3240</v>
      </c>
      <c r="I292" s="16">
        <v>2834</v>
      </c>
      <c r="J292" s="8">
        <f t="shared" si="37"/>
        <v>6181</v>
      </c>
      <c r="K292" s="16">
        <v>389</v>
      </c>
      <c r="L292" s="11">
        <f t="shared" si="38"/>
        <v>5792</v>
      </c>
      <c r="M292" s="11">
        <f t="shared" si="39"/>
        <v>406</v>
      </c>
    </row>
    <row r="293" spans="1:13" x14ac:dyDescent="0.2">
      <c r="A293" s="15" t="s">
        <v>319</v>
      </c>
      <c r="B293" s="8">
        <v>3003</v>
      </c>
      <c r="C293" s="8">
        <v>2214</v>
      </c>
      <c r="D293" s="8">
        <v>342</v>
      </c>
      <c r="E293" s="8">
        <f t="shared" si="35"/>
        <v>5559</v>
      </c>
      <c r="F293" s="16">
        <v>69</v>
      </c>
      <c r="G293" s="8">
        <f t="shared" si="36"/>
        <v>5490</v>
      </c>
      <c r="H293" s="16">
        <v>3271</v>
      </c>
      <c r="I293" s="16">
        <v>2922</v>
      </c>
      <c r="J293" s="8">
        <f t="shared" si="37"/>
        <v>5839</v>
      </c>
      <c r="K293" s="16">
        <v>411</v>
      </c>
      <c r="L293" s="11">
        <f t="shared" si="38"/>
        <v>5428</v>
      </c>
      <c r="M293" s="11">
        <f t="shared" si="39"/>
        <v>349</v>
      </c>
    </row>
    <row r="294" spans="1:13" x14ac:dyDescent="0.2">
      <c r="A294" s="15" t="s">
        <v>320</v>
      </c>
      <c r="B294" s="16">
        <v>2333</v>
      </c>
      <c r="C294" s="16">
        <v>2437</v>
      </c>
      <c r="D294" s="16">
        <v>369</v>
      </c>
      <c r="E294" s="8">
        <f t="shared" si="35"/>
        <v>5139</v>
      </c>
      <c r="F294" s="16">
        <v>87</v>
      </c>
      <c r="G294" s="8">
        <f t="shared" si="36"/>
        <v>5052</v>
      </c>
      <c r="H294" s="16">
        <v>3268</v>
      </c>
      <c r="I294" s="16">
        <v>2399</v>
      </c>
      <c r="J294" s="8">
        <f t="shared" si="37"/>
        <v>5921</v>
      </c>
      <c r="K294" s="16">
        <v>408</v>
      </c>
      <c r="L294" s="11">
        <f t="shared" si="38"/>
        <v>5513</v>
      </c>
      <c r="M294" s="11">
        <f t="shared" si="39"/>
        <v>869</v>
      </c>
    </row>
    <row r="295" spans="1:13" x14ac:dyDescent="0.2">
      <c r="A295" s="15" t="s">
        <v>321</v>
      </c>
      <c r="B295" s="8">
        <v>2419</v>
      </c>
      <c r="C295" s="8">
        <v>2352</v>
      </c>
      <c r="D295" s="8">
        <v>341</v>
      </c>
      <c r="E295" s="8">
        <f t="shared" si="35"/>
        <v>5112</v>
      </c>
      <c r="F295" s="8">
        <v>124</v>
      </c>
      <c r="G295" s="8">
        <f t="shared" si="36"/>
        <v>4988</v>
      </c>
      <c r="H295" s="8">
        <v>2362</v>
      </c>
      <c r="I295" s="8">
        <v>2182</v>
      </c>
      <c r="J295" s="8">
        <f t="shared" si="37"/>
        <v>5168</v>
      </c>
      <c r="K295" s="8">
        <v>391</v>
      </c>
      <c r="L295" s="11">
        <f t="shared" si="38"/>
        <v>4777</v>
      </c>
      <c r="M295" s="11">
        <f t="shared" si="39"/>
        <v>180</v>
      </c>
    </row>
    <row r="296" spans="1:13" x14ac:dyDescent="0.2">
      <c r="A296" s="15" t="s">
        <v>322</v>
      </c>
      <c r="B296" s="16">
        <v>4038</v>
      </c>
      <c r="C296" s="16">
        <v>1713</v>
      </c>
      <c r="D296" s="16">
        <v>332</v>
      </c>
      <c r="E296" s="8">
        <f t="shared" si="35"/>
        <v>6083</v>
      </c>
      <c r="F296" s="16">
        <v>146</v>
      </c>
      <c r="G296" s="8">
        <f t="shared" si="36"/>
        <v>5937</v>
      </c>
      <c r="H296" s="16">
        <v>1826</v>
      </c>
      <c r="I296" s="16">
        <v>2837</v>
      </c>
      <c r="J296" s="8">
        <f t="shared" si="37"/>
        <v>4926</v>
      </c>
      <c r="K296" s="16">
        <v>353</v>
      </c>
      <c r="L296" s="11">
        <f t="shared" si="38"/>
        <v>4573</v>
      </c>
      <c r="M296" s="11">
        <f t="shared" si="39"/>
        <v>-1011</v>
      </c>
    </row>
    <row r="297" spans="1:13" x14ac:dyDescent="0.2">
      <c r="A297" s="15" t="s">
        <v>323</v>
      </c>
      <c r="B297" s="16">
        <v>3983</v>
      </c>
      <c r="C297" s="16">
        <v>1555</v>
      </c>
      <c r="D297" s="16">
        <v>300</v>
      </c>
      <c r="E297" s="8">
        <f t="shared" si="35"/>
        <v>5838</v>
      </c>
      <c r="F297" s="16">
        <v>253</v>
      </c>
      <c r="G297" s="8">
        <f t="shared" si="36"/>
        <v>5585</v>
      </c>
      <c r="H297" s="16">
        <v>1691</v>
      </c>
      <c r="I297" s="16">
        <v>2566</v>
      </c>
      <c r="J297" s="8">
        <f t="shared" si="37"/>
        <v>4710</v>
      </c>
      <c r="K297" s="16">
        <v>316</v>
      </c>
      <c r="L297" s="11">
        <f t="shared" si="38"/>
        <v>4394</v>
      </c>
      <c r="M297" s="11">
        <f t="shared" si="39"/>
        <v>-875</v>
      </c>
    </row>
    <row r="298" spans="1:13" x14ac:dyDescent="0.2">
      <c r="A298" s="15" t="s">
        <v>324</v>
      </c>
      <c r="B298" s="16">
        <v>4416</v>
      </c>
      <c r="C298" s="16">
        <v>1817</v>
      </c>
      <c r="D298" s="16">
        <v>314</v>
      </c>
      <c r="E298" s="8">
        <f t="shared" si="35"/>
        <v>6547</v>
      </c>
      <c r="F298" s="16">
        <v>308</v>
      </c>
      <c r="G298" s="8">
        <f t="shared" si="36"/>
        <v>6239</v>
      </c>
      <c r="H298" s="16">
        <v>1601</v>
      </c>
      <c r="I298" s="16">
        <v>3146</v>
      </c>
      <c r="J298" s="8">
        <f t="shared" si="37"/>
        <v>4694</v>
      </c>
      <c r="K298" s="16">
        <v>352</v>
      </c>
      <c r="L298" s="11">
        <f t="shared" si="38"/>
        <v>4342</v>
      </c>
      <c r="M298" s="11">
        <f t="shared" si="39"/>
        <v>-1545</v>
      </c>
    </row>
    <row r="299" spans="1:13" x14ac:dyDescent="0.2">
      <c r="A299" s="15" t="s">
        <v>325</v>
      </c>
      <c r="B299" s="16">
        <v>4035</v>
      </c>
      <c r="C299" s="16">
        <v>1710</v>
      </c>
      <c r="D299" s="16">
        <v>294</v>
      </c>
      <c r="E299" s="8">
        <f t="shared" ref="E299:E310" si="40">SUM(B299:D299)</f>
        <v>6039</v>
      </c>
      <c r="F299" s="16">
        <v>272</v>
      </c>
      <c r="G299" s="8">
        <f t="shared" ref="G299:G310" si="41">+E299-F299</f>
        <v>5767</v>
      </c>
      <c r="H299" s="16">
        <v>1540</v>
      </c>
      <c r="I299" s="16">
        <v>2646</v>
      </c>
      <c r="J299" s="8">
        <f t="shared" ref="J299:J310" si="42">+G299+H299-I299</f>
        <v>4661</v>
      </c>
      <c r="K299" s="16">
        <v>344</v>
      </c>
      <c r="L299" s="11">
        <f t="shared" ref="L299:L310" si="43">+J299-K299</f>
        <v>4317</v>
      </c>
      <c r="M299" s="11">
        <f t="shared" ref="M299:M310" si="44">+H299-I299</f>
        <v>-1106</v>
      </c>
    </row>
    <row r="300" spans="1:13" x14ac:dyDescent="0.2">
      <c r="A300" s="15" t="s">
        <v>326</v>
      </c>
      <c r="B300" s="16">
        <v>3097</v>
      </c>
      <c r="C300" s="16">
        <v>1328</v>
      </c>
      <c r="D300" s="16">
        <v>280</v>
      </c>
      <c r="E300" s="8">
        <f t="shared" si="40"/>
        <v>4705</v>
      </c>
      <c r="F300" s="16">
        <v>245</v>
      </c>
      <c r="G300" s="8">
        <f t="shared" si="41"/>
        <v>4460</v>
      </c>
      <c r="H300" s="16">
        <v>2345</v>
      </c>
      <c r="I300" s="16">
        <v>2048</v>
      </c>
      <c r="J300" s="8">
        <f t="shared" si="42"/>
        <v>4757</v>
      </c>
      <c r="K300" s="16">
        <v>332</v>
      </c>
      <c r="L300" s="11">
        <f t="shared" si="43"/>
        <v>4425</v>
      </c>
      <c r="M300" s="11">
        <f t="shared" si="44"/>
        <v>297</v>
      </c>
    </row>
    <row r="301" spans="1:13" x14ac:dyDescent="0.2">
      <c r="A301" s="15" t="s">
        <v>327</v>
      </c>
      <c r="B301" s="16">
        <v>2953</v>
      </c>
      <c r="C301" s="16">
        <v>2454</v>
      </c>
      <c r="D301" s="16">
        <v>299</v>
      </c>
      <c r="E301" s="8">
        <f t="shared" si="40"/>
        <v>5706</v>
      </c>
      <c r="F301" s="16">
        <v>199</v>
      </c>
      <c r="G301" s="8">
        <f t="shared" si="41"/>
        <v>5507</v>
      </c>
      <c r="H301" s="16">
        <v>2536</v>
      </c>
      <c r="I301" s="16">
        <v>2823</v>
      </c>
      <c r="J301" s="8">
        <f t="shared" si="42"/>
        <v>5220</v>
      </c>
      <c r="K301" s="16">
        <v>379</v>
      </c>
      <c r="L301" s="11">
        <f t="shared" si="43"/>
        <v>4841</v>
      </c>
      <c r="M301" s="11">
        <f t="shared" si="44"/>
        <v>-287</v>
      </c>
    </row>
    <row r="302" spans="1:13" x14ac:dyDescent="0.2">
      <c r="A302" s="15" t="s">
        <v>328</v>
      </c>
      <c r="B302" s="16">
        <v>3297</v>
      </c>
      <c r="C302" s="16">
        <v>2394</v>
      </c>
      <c r="D302" s="16">
        <v>318</v>
      </c>
      <c r="E302" s="8">
        <f t="shared" si="40"/>
        <v>6009</v>
      </c>
      <c r="F302" s="8">
        <v>138</v>
      </c>
      <c r="G302" s="8">
        <f t="shared" si="41"/>
        <v>5871</v>
      </c>
      <c r="H302" s="8">
        <v>2862</v>
      </c>
      <c r="I302" s="8">
        <v>3052</v>
      </c>
      <c r="J302" s="8">
        <f t="shared" si="42"/>
        <v>5681</v>
      </c>
      <c r="K302" s="8">
        <v>382</v>
      </c>
      <c r="L302" s="11">
        <f t="shared" si="43"/>
        <v>5299</v>
      </c>
      <c r="M302" s="11">
        <f t="shared" si="44"/>
        <v>-190</v>
      </c>
    </row>
    <row r="303" spans="1:13" x14ac:dyDescent="0.2">
      <c r="A303" s="15" t="s">
        <v>329</v>
      </c>
      <c r="B303" s="16">
        <v>2886</v>
      </c>
      <c r="C303" s="16">
        <v>2476</v>
      </c>
      <c r="D303" s="16">
        <v>337</v>
      </c>
      <c r="E303" s="16">
        <f t="shared" si="40"/>
        <v>5699</v>
      </c>
      <c r="F303" s="16">
        <v>190</v>
      </c>
      <c r="G303" s="16">
        <f t="shared" si="41"/>
        <v>5509</v>
      </c>
      <c r="H303" s="16">
        <v>3332</v>
      </c>
      <c r="I303" s="16">
        <v>2815</v>
      </c>
      <c r="J303" s="16">
        <f t="shared" si="42"/>
        <v>6026</v>
      </c>
      <c r="K303" s="16">
        <v>404</v>
      </c>
      <c r="L303" s="17">
        <f t="shared" si="43"/>
        <v>5622</v>
      </c>
      <c r="M303" s="17">
        <f t="shared" si="44"/>
        <v>517</v>
      </c>
    </row>
    <row r="304" spans="1:13" x14ac:dyDescent="0.2">
      <c r="A304" s="15" t="s">
        <v>330</v>
      </c>
      <c r="B304" s="16">
        <v>2509</v>
      </c>
      <c r="C304" s="16">
        <v>2469</v>
      </c>
      <c r="D304" s="16">
        <v>326</v>
      </c>
      <c r="E304" s="8">
        <f t="shared" si="40"/>
        <v>5304</v>
      </c>
      <c r="F304" s="16">
        <v>154</v>
      </c>
      <c r="G304" s="8">
        <f t="shared" si="41"/>
        <v>5150</v>
      </c>
      <c r="H304" s="16">
        <v>3525</v>
      </c>
      <c r="I304" s="16">
        <v>2636</v>
      </c>
      <c r="J304" s="8">
        <f t="shared" si="42"/>
        <v>6039</v>
      </c>
      <c r="K304" s="16">
        <v>380</v>
      </c>
      <c r="L304" s="11">
        <f t="shared" si="43"/>
        <v>5659</v>
      </c>
      <c r="M304" s="11">
        <f t="shared" si="44"/>
        <v>889</v>
      </c>
    </row>
    <row r="305" spans="1:14" x14ac:dyDescent="0.2">
      <c r="A305" s="15" t="s">
        <v>331</v>
      </c>
      <c r="B305" s="8">
        <v>2518</v>
      </c>
      <c r="C305" s="8">
        <v>2233</v>
      </c>
      <c r="D305" s="8">
        <v>304</v>
      </c>
      <c r="E305" s="8">
        <f t="shared" si="40"/>
        <v>5055</v>
      </c>
      <c r="F305" s="16">
        <v>122</v>
      </c>
      <c r="G305" s="8">
        <f t="shared" si="41"/>
        <v>4933</v>
      </c>
      <c r="H305" s="16">
        <v>3360</v>
      </c>
      <c r="I305" s="16">
        <v>2816</v>
      </c>
      <c r="J305" s="8">
        <f t="shared" si="42"/>
        <v>5477</v>
      </c>
      <c r="K305" s="16">
        <v>386</v>
      </c>
      <c r="L305" s="11">
        <f t="shared" si="43"/>
        <v>5091</v>
      </c>
      <c r="M305" s="11">
        <f t="shared" si="44"/>
        <v>544</v>
      </c>
    </row>
    <row r="306" spans="1:14" x14ac:dyDescent="0.2">
      <c r="A306" s="15" t="s">
        <v>332</v>
      </c>
      <c r="B306" s="16">
        <v>2776</v>
      </c>
      <c r="C306" s="16">
        <v>2459</v>
      </c>
      <c r="D306" s="16">
        <v>378</v>
      </c>
      <c r="E306" s="8">
        <f t="shared" si="40"/>
        <v>5613</v>
      </c>
      <c r="F306" s="16">
        <v>126</v>
      </c>
      <c r="G306" s="8">
        <f t="shared" si="41"/>
        <v>5487</v>
      </c>
      <c r="H306" s="16">
        <v>3248</v>
      </c>
      <c r="I306" s="16">
        <v>3151</v>
      </c>
      <c r="J306" s="8">
        <f t="shared" si="42"/>
        <v>5584</v>
      </c>
      <c r="K306" s="16">
        <v>385</v>
      </c>
      <c r="L306" s="11">
        <f t="shared" si="43"/>
        <v>5199</v>
      </c>
      <c r="M306" s="11">
        <f t="shared" si="44"/>
        <v>97</v>
      </c>
    </row>
    <row r="307" spans="1:14" x14ac:dyDescent="0.2">
      <c r="A307" s="15" t="s">
        <v>333</v>
      </c>
      <c r="B307" s="8">
        <v>2932</v>
      </c>
      <c r="C307" s="8">
        <v>2257</v>
      </c>
      <c r="D307" s="8">
        <v>319</v>
      </c>
      <c r="E307" s="8">
        <f t="shared" si="40"/>
        <v>5508</v>
      </c>
      <c r="F307" s="8">
        <v>140</v>
      </c>
      <c r="G307" s="8">
        <f t="shared" si="41"/>
        <v>5368</v>
      </c>
      <c r="H307" s="8">
        <v>1818</v>
      </c>
      <c r="I307" s="8">
        <v>2344</v>
      </c>
      <c r="J307" s="8">
        <f t="shared" si="42"/>
        <v>4842</v>
      </c>
      <c r="K307" s="8">
        <v>366</v>
      </c>
      <c r="L307" s="11">
        <f t="shared" si="43"/>
        <v>4476</v>
      </c>
      <c r="M307" s="11">
        <f t="shared" si="44"/>
        <v>-526</v>
      </c>
    </row>
    <row r="308" spans="1:14" x14ac:dyDescent="0.2">
      <c r="A308" s="15" t="s">
        <v>334</v>
      </c>
      <c r="B308" s="16">
        <v>3525</v>
      </c>
      <c r="C308" s="16">
        <v>2449</v>
      </c>
      <c r="D308" s="16">
        <v>318</v>
      </c>
      <c r="E308" s="8">
        <f t="shared" si="40"/>
        <v>6292</v>
      </c>
      <c r="F308" s="16">
        <v>226</v>
      </c>
      <c r="G308" s="8">
        <f t="shared" si="41"/>
        <v>6066</v>
      </c>
      <c r="H308" s="16">
        <v>1531</v>
      </c>
      <c r="I308" s="16">
        <v>2730</v>
      </c>
      <c r="J308" s="8">
        <f t="shared" si="42"/>
        <v>4867</v>
      </c>
      <c r="K308" s="16">
        <v>349</v>
      </c>
      <c r="L308" s="11">
        <f t="shared" si="43"/>
        <v>4518</v>
      </c>
      <c r="M308" s="11">
        <f t="shared" si="44"/>
        <v>-1199</v>
      </c>
    </row>
    <row r="309" spans="1:14" x14ac:dyDescent="0.2">
      <c r="A309" s="15" t="s">
        <v>335</v>
      </c>
      <c r="B309" s="16">
        <v>3975</v>
      </c>
      <c r="C309" s="16">
        <v>1659</v>
      </c>
      <c r="D309" s="16">
        <v>309</v>
      </c>
      <c r="E309" s="8">
        <f t="shared" si="40"/>
        <v>5943</v>
      </c>
      <c r="F309" s="16">
        <v>337</v>
      </c>
      <c r="G309" s="8">
        <f t="shared" si="41"/>
        <v>5606</v>
      </c>
      <c r="H309" s="16">
        <v>1596</v>
      </c>
      <c r="I309" s="16">
        <v>2657</v>
      </c>
      <c r="J309" s="8">
        <f t="shared" si="42"/>
        <v>4545</v>
      </c>
      <c r="K309" s="16">
        <v>305</v>
      </c>
      <c r="L309" s="11">
        <f t="shared" si="43"/>
        <v>4240</v>
      </c>
      <c r="M309" s="11">
        <f t="shared" si="44"/>
        <v>-1061</v>
      </c>
    </row>
    <row r="310" spans="1:14" x14ac:dyDescent="0.2">
      <c r="A310" s="15" t="s">
        <v>336</v>
      </c>
      <c r="B310" s="16">
        <v>4430</v>
      </c>
      <c r="C310" s="16">
        <v>2122</v>
      </c>
      <c r="D310" s="16">
        <v>337</v>
      </c>
      <c r="E310" s="8">
        <f t="shared" si="40"/>
        <v>6889</v>
      </c>
      <c r="F310" s="16">
        <v>313</v>
      </c>
      <c r="G310" s="8">
        <f t="shared" si="41"/>
        <v>6576</v>
      </c>
      <c r="H310" s="16">
        <v>1480</v>
      </c>
      <c r="I310" s="16">
        <v>3409</v>
      </c>
      <c r="J310" s="8">
        <f t="shared" si="42"/>
        <v>4647</v>
      </c>
      <c r="K310" s="16">
        <v>348</v>
      </c>
      <c r="L310" s="11">
        <f t="shared" si="43"/>
        <v>4299</v>
      </c>
      <c r="M310" s="11">
        <f t="shared" si="44"/>
        <v>-1929</v>
      </c>
    </row>
    <row r="311" spans="1:14" x14ac:dyDescent="0.2">
      <c r="A311" s="15" t="s">
        <v>337</v>
      </c>
      <c r="B311" s="16">
        <v>4134</v>
      </c>
      <c r="C311" s="16">
        <v>1466</v>
      </c>
      <c r="D311" s="16">
        <v>315</v>
      </c>
      <c r="E311" s="8">
        <f t="shared" ref="E311:E322" si="45">SUM(B311:D311)</f>
        <v>5915</v>
      </c>
      <c r="F311" s="16">
        <v>331</v>
      </c>
      <c r="G311" s="8">
        <f t="shared" ref="G311:G322" si="46">+E311-F311</f>
        <v>5584</v>
      </c>
      <c r="H311" s="16">
        <v>1532</v>
      </c>
      <c r="I311" s="16">
        <v>2539</v>
      </c>
      <c r="J311" s="8">
        <f t="shared" ref="J311:J322" si="47">+G311+H311-I311</f>
        <v>4577</v>
      </c>
      <c r="K311" s="16">
        <v>338</v>
      </c>
      <c r="L311" s="11">
        <f t="shared" ref="L311:L322" si="48">+J311-K311</f>
        <v>4239</v>
      </c>
      <c r="M311" s="11">
        <f t="shared" ref="M311:M316" si="49">+H311-I311</f>
        <v>-1007</v>
      </c>
    </row>
    <row r="312" spans="1:14" x14ac:dyDescent="0.2">
      <c r="A312" s="15" t="s">
        <v>338</v>
      </c>
      <c r="B312" s="16">
        <v>3174</v>
      </c>
      <c r="C312" s="16">
        <v>1956</v>
      </c>
      <c r="D312" s="16">
        <v>309</v>
      </c>
      <c r="E312" s="8">
        <f t="shared" si="45"/>
        <v>5439</v>
      </c>
      <c r="F312" s="16">
        <v>227</v>
      </c>
      <c r="G312" s="8">
        <f t="shared" si="46"/>
        <v>5212</v>
      </c>
      <c r="H312" s="16">
        <v>2064</v>
      </c>
      <c r="I312" s="16">
        <v>2500</v>
      </c>
      <c r="J312" s="8">
        <f t="shared" si="47"/>
        <v>4776</v>
      </c>
      <c r="K312" s="16">
        <v>333</v>
      </c>
      <c r="L312" s="11">
        <f t="shared" si="48"/>
        <v>4443</v>
      </c>
      <c r="M312" s="11">
        <f t="shared" si="49"/>
        <v>-436</v>
      </c>
    </row>
    <row r="313" spans="1:14" x14ac:dyDescent="0.2">
      <c r="A313" s="15" t="s">
        <v>339</v>
      </c>
      <c r="B313" s="16">
        <v>2963</v>
      </c>
      <c r="C313" s="16">
        <v>2441</v>
      </c>
      <c r="D313" s="16">
        <v>344</v>
      </c>
      <c r="E313" s="8">
        <f t="shared" si="45"/>
        <v>5748</v>
      </c>
      <c r="F313" s="16">
        <v>143</v>
      </c>
      <c r="G313" s="8">
        <f t="shared" si="46"/>
        <v>5605</v>
      </c>
      <c r="H313" s="16">
        <v>2614</v>
      </c>
      <c r="I313" s="16">
        <v>3046</v>
      </c>
      <c r="J313" s="8">
        <f t="shared" si="47"/>
        <v>5173</v>
      </c>
      <c r="K313" s="16">
        <v>376</v>
      </c>
      <c r="L313" s="11">
        <f t="shared" si="48"/>
        <v>4797</v>
      </c>
      <c r="M313" s="11">
        <f t="shared" si="49"/>
        <v>-432</v>
      </c>
    </row>
    <row r="314" spans="1:14" x14ac:dyDescent="0.2">
      <c r="A314" s="15" t="s">
        <v>340</v>
      </c>
      <c r="B314" s="16">
        <v>3246</v>
      </c>
      <c r="C314" s="16">
        <v>2385</v>
      </c>
      <c r="D314" s="16">
        <v>332</v>
      </c>
      <c r="E314" s="8">
        <f t="shared" si="45"/>
        <v>5963</v>
      </c>
      <c r="F314" s="8">
        <v>119</v>
      </c>
      <c r="G314" s="8">
        <f t="shared" si="46"/>
        <v>5844</v>
      </c>
      <c r="H314" s="8">
        <v>2708</v>
      </c>
      <c r="I314" s="8">
        <v>3161</v>
      </c>
      <c r="J314" s="8">
        <f t="shared" si="47"/>
        <v>5391</v>
      </c>
      <c r="K314" s="8">
        <v>362</v>
      </c>
      <c r="L314" s="11">
        <f t="shared" si="48"/>
        <v>5029</v>
      </c>
      <c r="M314" s="11">
        <f t="shared" si="49"/>
        <v>-453</v>
      </c>
    </row>
    <row r="315" spans="1:14" x14ac:dyDescent="0.2">
      <c r="A315" s="15" t="s">
        <v>341</v>
      </c>
      <c r="B315" s="16">
        <v>3126</v>
      </c>
      <c r="C315" s="16">
        <v>2474</v>
      </c>
      <c r="D315" s="16">
        <v>364</v>
      </c>
      <c r="E315" s="16">
        <f t="shared" si="45"/>
        <v>5964</v>
      </c>
      <c r="F315" s="16">
        <v>117</v>
      </c>
      <c r="G315" s="16">
        <f t="shared" si="46"/>
        <v>5847</v>
      </c>
      <c r="H315" s="16">
        <v>3054</v>
      </c>
      <c r="I315" s="16">
        <v>3032</v>
      </c>
      <c r="J315" s="16">
        <f t="shared" si="47"/>
        <v>5869</v>
      </c>
      <c r="K315" s="16">
        <v>393</v>
      </c>
      <c r="L315" s="17">
        <f t="shared" si="48"/>
        <v>5476</v>
      </c>
      <c r="M315" s="17">
        <f t="shared" si="49"/>
        <v>22</v>
      </c>
    </row>
    <row r="316" spans="1:14" s="11" customFormat="1" x14ac:dyDescent="0.2">
      <c r="A316" s="15" t="s">
        <v>342</v>
      </c>
      <c r="B316" s="17">
        <v>3110</v>
      </c>
      <c r="C316" s="17">
        <v>2430</v>
      </c>
      <c r="D316" s="17">
        <v>367</v>
      </c>
      <c r="E316" s="11">
        <f t="shared" si="45"/>
        <v>5907</v>
      </c>
      <c r="F316" s="17">
        <v>79</v>
      </c>
      <c r="G316" s="11">
        <f t="shared" si="46"/>
        <v>5828</v>
      </c>
      <c r="H316" s="17">
        <v>3799</v>
      </c>
      <c r="I316" s="17">
        <v>3437</v>
      </c>
      <c r="J316" s="11">
        <f t="shared" si="47"/>
        <v>6190</v>
      </c>
      <c r="K316" s="17">
        <v>390</v>
      </c>
      <c r="L316" s="11">
        <f t="shared" si="48"/>
        <v>5800</v>
      </c>
      <c r="M316" s="11">
        <f t="shared" si="49"/>
        <v>362</v>
      </c>
      <c r="N316" s="18" t="s">
        <v>303</v>
      </c>
    </row>
    <row r="317" spans="1:14" s="11" customFormat="1" x14ac:dyDescent="0.2">
      <c r="A317" s="15" t="s">
        <v>343</v>
      </c>
      <c r="B317" s="11">
        <v>2884</v>
      </c>
      <c r="C317" s="11">
        <v>2235</v>
      </c>
      <c r="D317" s="11">
        <v>370</v>
      </c>
      <c r="E317" s="11">
        <f t="shared" si="45"/>
        <v>5489</v>
      </c>
      <c r="F317" s="17">
        <v>70</v>
      </c>
      <c r="G317" s="11">
        <f t="shared" si="46"/>
        <v>5419</v>
      </c>
      <c r="H317" s="17">
        <v>3432</v>
      </c>
      <c r="I317" s="17">
        <v>3045</v>
      </c>
      <c r="J317" s="11">
        <f t="shared" si="47"/>
        <v>5806</v>
      </c>
      <c r="K317" s="17">
        <v>409</v>
      </c>
      <c r="L317" s="11">
        <f t="shared" si="48"/>
        <v>5397</v>
      </c>
      <c r="M317" s="11">
        <f t="shared" ref="M317:M328" si="50">+H317-I317</f>
        <v>387</v>
      </c>
      <c r="N317" s="18" t="s">
        <v>303</v>
      </c>
    </row>
    <row r="318" spans="1:14" s="11" customFormat="1" x14ac:dyDescent="0.2">
      <c r="A318" s="15" t="s">
        <v>344</v>
      </c>
      <c r="B318" s="17">
        <v>2500</v>
      </c>
      <c r="C318" s="17">
        <v>2299</v>
      </c>
      <c r="D318" s="17">
        <v>363</v>
      </c>
      <c r="E318" s="11">
        <f t="shared" si="45"/>
        <v>5162</v>
      </c>
      <c r="F318" s="17">
        <v>122</v>
      </c>
      <c r="G318" s="11">
        <f t="shared" si="46"/>
        <v>5040</v>
      </c>
      <c r="H318" s="17">
        <v>3381</v>
      </c>
      <c r="I318" s="17">
        <v>2742</v>
      </c>
      <c r="J318" s="11">
        <f t="shared" si="47"/>
        <v>5679</v>
      </c>
      <c r="K318" s="17">
        <v>392</v>
      </c>
      <c r="L318" s="11">
        <f t="shared" si="48"/>
        <v>5287</v>
      </c>
      <c r="M318" s="11">
        <f t="shared" si="50"/>
        <v>639</v>
      </c>
    </row>
    <row r="319" spans="1:14" s="11" customFormat="1" x14ac:dyDescent="0.2">
      <c r="A319" s="15" t="s">
        <v>345</v>
      </c>
      <c r="B319" s="11">
        <v>2704</v>
      </c>
      <c r="C319" s="11">
        <v>2010</v>
      </c>
      <c r="D319" s="11">
        <v>334</v>
      </c>
      <c r="E319" s="11">
        <f t="shared" si="45"/>
        <v>5048</v>
      </c>
      <c r="F319" s="11">
        <v>136</v>
      </c>
      <c r="G319" s="11">
        <f t="shared" si="46"/>
        <v>4912</v>
      </c>
      <c r="H319" s="11">
        <v>2624</v>
      </c>
      <c r="I319" s="11">
        <v>2592</v>
      </c>
      <c r="J319" s="11">
        <f t="shared" si="47"/>
        <v>4944</v>
      </c>
      <c r="K319" s="11">
        <v>374</v>
      </c>
      <c r="L319" s="11">
        <f t="shared" si="48"/>
        <v>4570</v>
      </c>
      <c r="M319" s="11">
        <f t="shared" si="50"/>
        <v>32</v>
      </c>
    </row>
    <row r="320" spans="1:14" s="11" customFormat="1" x14ac:dyDescent="0.2">
      <c r="A320" s="15" t="s">
        <v>346</v>
      </c>
      <c r="B320" s="17">
        <v>4078</v>
      </c>
      <c r="C320" s="17">
        <v>2172</v>
      </c>
      <c r="D320" s="17">
        <v>349</v>
      </c>
      <c r="E320" s="11">
        <f t="shared" si="45"/>
        <v>6599</v>
      </c>
      <c r="F320" s="17">
        <v>278</v>
      </c>
      <c r="G320" s="11">
        <f t="shared" si="46"/>
        <v>6321</v>
      </c>
      <c r="H320" s="17">
        <v>1176</v>
      </c>
      <c r="I320" s="17">
        <v>2747</v>
      </c>
      <c r="J320" s="11">
        <f t="shared" si="47"/>
        <v>4750</v>
      </c>
      <c r="K320" s="17">
        <v>340</v>
      </c>
      <c r="L320" s="11">
        <f t="shared" si="48"/>
        <v>4410</v>
      </c>
      <c r="M320" s="11">
        <f t="shared" si="50"/>
        <v>-1571</v>
      </c>
    </row>
    <row r="321" spans="1:14" s="11" customFormat="1" x14ac:dyDescent="0.2">
      <c r="A321" s="15" t="s">
        <v>347</v>
      </c>
      <c r="B321" s="17">
        <v>4585</v>
      </c>
      <c r="C321" s="17">
        <v>1494</v>
      </c>
      <c r="D321" s="17">
        <v>335</v>
      </c>
      <c r="E321" s="11">
        <f t="shared" si="45"/>
        <v>6414</v>
      </c>
      <c r="F321" s="17">
        <v>284</v>
      </c>
      <c r="G321" s="11">
        <f t="shared" si="46"/>
        <v>6130</v>
      </c>
      <c r="H321" s="17">
        <v>1475</v>
      </c>
      <c r="I321" s="17">
        <v>2987</v>
      </c>
      <c r="J321" s="11">
        <f t="shared" si="47"/>
        <v>4618</v>
      </c>
      <c r="K321" s="17">
        <v>310</v>
      </c>
      <c r="L321" s="11">
        <f t="shared" si="48"/>
        <v>4308</v>
      </c>
      <c r="M321" s="11">
        <f t="shared" si="50"/>
        <v>-1512</v>
      </c>
    </row>
    <row r="322" spans="1:14" s="11" customFormat="1" x14ac:dyDescent="0.2">
      <c r="A322" s="15" t="s">
        <v>348</v>
      </c>
      <c r="B322" s="17">
        <v>4314</v>
      </c>
      <c r="C322" s="17">
        <v>1899</v>
      </c>
      <c r="D322" s="17">
        <v>359</v>
      </c>
      <c r="E322" s="11">
        <f t="shared" si="45"/>
        <v>6572</v>
      </c>
      <c r="F322" s="17">
        <v>325</v>
      </c>
      <c r="G322" s="11">
        <f t="shared" si="46"/>
        <v>6247</v>
      </c>
      <c r="H322" s="17">
        <v>1848</v>
      </c>
      <c r="I322" s="17">
        <v>3406</v>
      </c>
      <c r="J322" s="11">
        <f t="shared" si="47"/>
        <v>4689</v>
      </c>
      <c r="K322" s="17">
        <v>351</v>
      </c>
      <c r="L322" s="11">
        <f t="shared" si="48"/>
        <v>4338</v>
      </c>
      <c r="M322" s="11">
        <f t="shared" si="50"/>
        <v>-1558</v>
      </c>
    </row>
    <row r="323" spans="1:14" s="11" customFormat="1" x14ac:dyDescent="0.2">
      <c r="A323" s="15" t="s">
        <v>349</v>
      </c>
      <c r="B323" s="17">
        <v>3517</v>
      </c>
      <c r="C323" s="17">
        <v>1032</v>
      </c>
      <c r="D323" s="17">
        <v>344</v>
      </c>
      <c r="E323" s="11">
        <f t="shared" ref="E323:E334" si="51">SUM(B323:D323)</f>
        <v>4893</v>
      </c>
      <c r="F323" s="17">
        <v>329</v>
      </c>
      <c r="G323" s="11">
        <f t="shared" ref="G323:G334" si="52">+E323-F323</f>
        <v>4564</v>
      </c>
      <c r="H323" s="17">
        <v>2229</v>
      </c>
      <c r="I323" s="17">
        <v>2152</v>
      </c>
      <c r="J323" s="11">
        <f t="shared" ref="J323:J334" si="53">+G323+H323-I323</f>
        <v>4641</v>
      </c>
      <c r="K323" s="17">
        <v>342</v>
      </c>
      <c r="L323" s="11">
        <f t="shared" ref="L323:L334" si="54">+J323-K323</f>
        <v>4299</v>
      </c>
      <c r="M323" s="11">
        <f t="shared" si="50"/>
        <v>77</v>
      </c>
      <c r="N323" s="18" t="s">
        <v>303</v>
      </c>
    </row>
    <row r="324" spans="1:14" s="11" customFormat="1" x14ac:dyDescent="0.2">
      <c r="A324" s="15" t="s">
        <v>350</v>
      </c>
      <c r="B324" s="17">
        <v>3241</v>
      </c>
      <c r="C324" s="17">
        <v>1261</v>
      </c>
      <c r="D324" s="17">
        <v>331</v>
      </c>
      <c r="E324" s="11">
        <f t="shared" si="51"/>
        <v>4833</v>
      </c>
      <c r="F324" s="17">
        <v>246</v>
      </c>
      <c r="G324" s="11">
        <f t="shared" si="52"/>
        <v>4587</v>
      </c>
      <c r="H324" s="17">
        <v>2683</v>
      </c>
      <c r="I324" s="17">
        <v>2446</v>
      </c>
      <c r="J324" s="11">
        <f t="shared" si="53"/>
        <v>4824</v>
      </c>
      <c r="K324" s="17">
        <v>337</v>
      </c>
      <c r="L324" s="11">
        <f t="shared" si="54"/>
        <v>4487</v>
      </c>
      <c r="M324" s="11">
        <f t="shared" si="50"/>
        <v>237</v>
      </c>
    </row>
    <row r="325" spans="1:14" x14ac:dyDescent="0.2">
      <c r="A325" s="15" t="s">
        <v>351</v>
      </c>
      <c r="B325" s="16">
        <v>3278</v>
      </c>
      <c r="C325" s="16">
        <v>1478</v>
      </c>
      <c r="D325" s="16">
        <v>387</v>
      </c>
      <c r="E325" s="8">
        <f t="shared" si="51"/>
        <v>5143</v>
      </c>
      <c r="F325" s="16">
        <v>134</v>
      </c>
      <c r="G325" s="8">
        <f t="shared" si="52"/>
        <v>5009</v>
      </c>
      <c r="H325" s="16">
        <v>3377</v>
      </c>
      <c r="I325" s="16">
        <v>3104</v>
      </c>
      <c r="J325" s="8">
        <f t="shared" si="53"/>
        <v>5282</v>
      </c>
      <c r="K325" s="16">
        <v>384</v>
      </c>
      <c r="L325" s="11">
        <f t="shared" si="54"/>
        <v>4898</v>
      </c>
      <c r="M325" s="11">
        <f t="shared" si="50"/>
        <v>273</v>
      </c>
    </row>
    <row r="326" spans="1:14" x14ac:dyDescent="0.2">
      <c r="A326" s="15" t="s">
        <v>352</v>
      </c>
      <c r="B326" s="16">
        <v>2825</v>
      </c>
      <c r="C326" s="16">
        <v>1800</v>
      </c>
      <c r="D326" s="16">
        <v>416</v>
      </c>
      <c r="E326" s="8">
        <f t="shared" si="51"/>
        <v>5041</v>
      </c>
      <c r="F326" s="8">
        <v>101</v>
      </c>
      <c r="G326" s="8">
        <f t="shared" si="52"/>
        <v>4940</v>
      </c>
      <c r="H326" s="8">
        <v>3815</v>
      </c>
      <c r="I326" s="8">
        <v>3321</v>
      </c>
      <c r="J326" s="8">
        <f t="shared" si="53"/>
        <v>5434</v>
      </c>
      <c r="K326" s="8">
        <v>365</v>
      </c>
      <c r="L326" s="11">
        <f t="shared" si="54"/>
        <v>5069</v>
      </c>
      <c r="M326" s="11">
        <f t="shared" si="50"/>
        <v>494</v>
      </c>
    </row>
    <row r="327" spans="1:14" x14ac:dyDescent="0.2">
      <c r="A327" s="15" t="s">
        <v>353</v>
      </c>
      <c r="B327" s="16">
        <v>2450</v>
      </c>
      <c r="C327" s="16">
        <v>1985</v>
      </c>
      <c r="D327" s="16">
        <v>421</v>
      </c>
      <c r="E327" s="16">
        <f t="shared" si="51"/>
        <v>4856</v>
      </c>
      <c r="F327" s="16">
        <v>192</v>
      </c>
      <c r="G327" s="16">
        <f t="shared" si="52"/>
        <v>4664</v>
      </c>
      <c r="H327" s="16">
        <v>4194</v>
      </c>
      <c r="I327" s="16">
        <v>3089</v>
      </c>
      <c r="J327" s="16">
        <f t="shared" si="53"/>
        <v>5769</v>
      </c>
      <c r="K327" s="16">
        <v>386</v>
      </c>
      <c r="L327" s="17">
        <f t="shared" si="54"/>
        <v>5383</v>
      </c>
      <c r="M327" s="17">
        <f t="shared" si="50"/>
        <v>1105</v>
      </c>
    </row>
    <row r="328" spans="1:14" x14ac:dyDescent="0.2">
      <c r="A328" s="15" t="s">
        <v>354</v>
      </c>
      <c r="B328" s="17">
        <v>2236</v>
      </c>
      <c r="C328" s="17">
        <v>2200</v>
      </c>
      <c r="D328" s="17">
        <v>431</v>
      </c>
      <c r="E328" s="11">
        <f t="shared" si="51"/>
        <v>4867</v>
      </c>
      <c r="F328" s="17">
        <v>214</v>
      </c>
      <c r="G328" s="11">
        <f t="shared" si="52"/>
        <v>4653</v>
      </c>
      <c r="H328" s="17">
        <v>4110</v>
      </c>
      <c r="I328" s="17">
        <v>2728</v>
      </c>
      <c r="J328" s="11">
        <f t="shared" si="53"/>
        <v>6035</v>
      </c>
      <c r="K328" s="17">
        <v>380</v>
      </c>
      <c r="L328" s="11">
        <f t="shared" si="54"/>
        <v>5655</v>
      </c>
      <c r="M328" s="11">
        <f t="shared" si="50"/>
        <v>1382</v>
      </c>
    </row>
    <row r="329" spans="1:14" x14ac:dyDescent="0.2">
      <c r="A329" s="15" t="s">
        <v>355</v>
      </c>
      <c r="B329" s="11">
        <v>2401</v>
      </c>
      <c r="C329" s="11">
        <v>2056</v>
      </c>
      <c r="D329" s="11">
        <v>452</v>
      </c>
      <c r="E329" s="11">
        <f t="shared" si="51"/>
        <v>4909</v>
      </c>
      <c r="F329" s="17">
        <v>124</v>
      </c>
      <c r="G329" s="11">
        <f t="shared" si="52"/>
        <v>4785</v>
      </c>
      <c r="H329" s="17">
        <v>3817</v>
      </c>
      <c r="I329" s="17">
        <v>2924</v>
      </c>
      <c r="J329" s="11">
        <f t="shared" si="53"/>
        <v>5678</v>
      </c>
      <c r="K329" s="17">
        <v>400</v>
      </c>
      <c r="L329" s="11">
        <f t="shared" si="54"/>
        <v>5278</v>
      </c>
      <c r="M329" s="11">
        <f t="shared" ref="M329:M340" si="55">+H329-I329</f>
        <v>893</v>
      </c>
    </row>
    <row r="330" spans="1:14" x14ac:dyDescent="0.2">
      <c r="A330" s="15" t="s">
        <v>356</v>
      </c>
      <c r="B330" s="17">
        <v>2356</v>
      </c>
      <c r="C330" s="17">
        <v>2195</v>
      </c>
      <c r="D330" s="17">
        <v>468</v>
      </c>
      <c r="E330" s="11">
        <f t="shared" si="51"/>
        <v>5019</v>
      </c>
      <c r="F330" s="17">
        <v>166</v>
      </c>
      <c r="G330" s="11">
        <f t="shared" si="52"/>
        <v>4853</v>
      </c>
      <c r="H330" s="17">
        <v>3853</v>
      </c>
      <c r="I330" s="17">
        <v>2953</v>
      </c>
      <c r="J330" s="11">
        <f t="shared" si="53"/>
        <v>5753</v>
      </c>
      <c r="K330" s="17">
        <v>397</v>
      </c>
      <c r="L330" s="11">
        <f t="shared" si="54"/>
        <v>5356</v>
      </c>
      <c r="M330" s="11">
        <f t="shared" si="55"/>
        <v>900</v>
      </c>
    </row>
    <row r="331" spans="1:14" x14ac:dyDescent="0.2">
      <c r="A331" s="15" t="s">
        <v>357</v>
      </c>
      <c r="B331" s="11">
        <v>2931</v>
      </c>
      <c r="C331" s="11">
        <v>2115</v>
      </c>
      <c r="D331" s="11">
        <v>416</v>
      </c>
      <c r="E331" s="11">
        <f t="shared" si="51"/>
        <v>5462</v>
      </c>
      <c r="F331" s="11">
        <v>195</v>
      </c>
      <c r="G331" s="11">
        <f t="shared" si="52"/>
        <v>5267</v>
      </c>
      <c r="H331" s="11">
        <v>2299</v>
      </c>
      <c r="I331" s="11">
        <v>2543</v>
      </c>
      <c r="J331" s="11">
        <f t="shared" si="53"/>
        <v>5023</v>
      </c>
      <c r="K331" s="11">
        <v>380</v>
      </c>
      <c r="L331" s="11">
        <f t="shared" si="54"/>
        <v>4643</v>
      </c>
      <c r="M331" s="11">
        <f t="shared" si="55"/>
        <v>-244</v>
      </c>
    </row>
    <row r="332" spans="1:14" x14ac:dyDescent="0.2">
      <c r="A332" s="15" t="s">
        <v>358</v>
      </c>
      <c r="B332" s="17">
        <v>3396</v>
      </c>
      <c r="C332" s="17">
        <v>2162</v>
      </c>
      <c r="D332" s="17">
        <v>384</v>
      </c>
      <c r="E332" s="11">
        <f t="shared" si="51"/>
        <v>5942</v>
      </c>
      <c r="F332" s="17">
        <v>284</v>
      </c>
      <c r="G332" s="11">
        <f t="shared" si="52"/>
        <v>5658</v>
      </c>
      <c r="H332" s="17">
        <v>1608</v>
      </c>
      <c r="I332" s="17">
        <v>2449</v>
      </c>
      <c r="J332" s="11">
        <f t="shared" si="53"/>
        <v>4817</v>
      </c>
      <c r="K332" s="17">
        <v>345</v>
      </c>
      <c r="L332" s="11">
        <f t="shared" si="54"/>
        <v>4472</v>
      </c>
      <c r="M332" s="11">
        <f t="shared" si="55"/>
        <v>-841</v>
      </c>
    </row>
    <row r="333" spans="1:14" x14ac:dyDescent="0.2">
      <c r="A333" s="15" t="s">
        <v>359</v>
      </c>
      <c r="B333" s="17">
        <v>4545</v>
      </c>
      <c r="C333" s="17">
        <v>1508</v>
      </c>
      <c r="D333" s="17">
        <v>370</v>
      </c>
      <c r="E333" s="11">
        <f t="shared" si="51"/>
        <v>6423</v>
      </c>
      <c r="F333" s="17">
        <v>317</v>
      </c>
      <c r="G333" s="11">
        <f t="shared" si="52"/>
        <v>6106</v>
      </c>
      <c r="H333" s="17">
        <v>1326</v>
      </c>
      <c r="I333" s="17">
        <v>2819</v>
      </c>
      <c r="J333" s="11">
        <f t="shared" si="53"/>
        <v>4613</v>
      </c>
      <c r="K333" s="17">
        <v>309</v>
      </c>
      <c r="L333" s="11">
        <f t="shared" si="54"/>
        <v>4304</v>
      </c>
      <c r="M333" s="11">
        <f t="shared" si="55"/>
        <v>-1493</v>
      </c>
    </row>
    <row r="334" spans="1:14" x14ac:dyDescent="0.2">
      <c r="A334" s="15" t="s">
        <v>360</v>
      </c>
      <c r="B334" s="17">
        <v>4228</v>
      </c>
      <c r="C334" s="17">
        <v>2061</v>
      </c>
      <c r="D334" s="17">
        <v>391</v>
      </c>
      <c r="E334" s="11">
        <f t="shared" si="51"/>
        <v>6680</v>
      </c>
      <c r="F334" s="17">
        <v>385</v>
      </c>
      <c r="G334" s="11">
        <f t="shared" si="52"/>
        <v>6295</v>
      </c>
      <c r="H334" s="17">
        <v>1728</v>
      </c>
      <c r="I334" s="17">
        <v>3489</v>
      </c>
      <c r="J334" s="11">
        <f t="shared" si="53"/>
        <v>4534</v>
      </c>
      <c r="K334" s="17">
        <v>339</v>
      </c>
      <c r="L334" s="11">
        <f t="shared" si="54"/>
        <v>4195</v>
      </c>
      <c r="M334" s="11">
        <f t="shared" si="55"/>
        <v>-1761</v>
      </c>
    </row>
    <row r="335" spans="1:14" x14ac:dyDescent="0.2">
      <c r="A335" s="15" t="s">
        <v>361</v>
      </c>
      <c r="B335" s="17">
        <v>3608</v>
      </c>
      <c r="C335" s="17">
        <v>973</v>
      </c>
      <c r="D335" s="17">
        <v>405</v>
      </c>
      <c r="E335" s="11">
        <f t="shared" ref="E335:E346" si="56">SUM(B335:D335)</f>
        <v>4986</v>
      </c>
      <c r="F335" s="17">
        <v>344</v>
      </c>
      <c r="G335" s="11">
        <f t="shared" ref="G335:G344" si="57">+E335-F335</f>
        <v>4642</v>
      </c>
      <c r="H335" s="17">
        <v>2405</v>
      </c>
      <c r="I335" s="17">
        <v>2480</v>
      </c>
      <c r="J335" s="11">
        <f t="shared" ref="J335:J346" si="58">+G335+H335-I335</f>
        <v>4567</v>
      </c>
      <c r="K335" s="17">
        <v>337</v>
      </c>
      <c r="L335" s="11">
        <f t="shared" ref="L335:L346" si="59">+J335-K335</f>
        <v>4230</v>
      </c>
      <c r="M335" s="11">
        <f t="shared" si="55"/>
        <v>-75</v>
      </c>
    </row>
    <row r="336" spans="1:14" x14ac:dyDescent="0.2">
      <c r="A336" s="15" t="s">
        <v>362</v>
      </c>
      <c r="B336" s="17">
        <v>3189</v>
      </c>
      <c r="C336" s="17">
        <v>1143</v>
      </c>
      <c r="D336" s="17">
        <v>416</v>
      </c>
      <c r="E336" s="11">
        <f t="shared" si="56"/>
        <v>4748</v>
      </c>
      <c r="F336" s="17">
        <v>255</v>
      </c>
      <c r="G336" s="11">
        <f t="shared" si="57"/>
        <v>4493</v>
      </c>
      <c r="H336" s="17">
        <v>2662</v>
      </c>
      <c r="I336" s="17">
        <v>2500</v>
      </c>
      <c r="J336" s="11">
        <f t="shared" si="58"/>
        <v>4655</v>
      </c>
      <c r="K336" s="17">
        <v>325</v>
      </c>
      <c r="L336" s="11">
        <f t="shared" si="59"/>
        <v>4330</v>
      </c>
      <c r="M336" s="11">
        <f t="shared" si="55"/>
        <v>162</v>
      </c>
    </row>
    <row r="337" spans="1:13" x14ac:dyDescent="0.2">
      <c r="A337" s="15" t="s">
        <v>363</v>
      </c>
      <c r="B337" s="16">
        <v>2304</v>
      </c>
      <c r="C337" s="16">
        <v>1280</v>
      </c>
      <c r="D337" s="16">
        <v>431</v>
      </c>
      <c r="E337" s="8">
        <f t="shared" si="56"/>
        <v>4015</v>
      </c>
      <c r="F337" s="16">
        <v>257</v>
      </c>
      <c r="G337" s="8">
        <f t="shared" si="57"/>
        <v>3758</v>
      </c>
      <c r="H337" s="16">
        <v>3142</v>
      </c>
      <c r="I337" s="16">
        <v>1644</v>
      </c>
      <c r="J337" s="8">
        <f t="shared" si="58"/>
        <v>5256</v>
      </c>
      <c r="K337" s="16">
        <v>382</v>
      </c>
      <c r="L337" s="11">
        <f t="shared" si="59"/>
        <v>4874</v>
      </c>
      <c r="M337" s="11">
        <f t="shared" si="55"/>
        <v>1498</v>
      </c>
    </row>
    <row r="338" spans="1:13" x14ac:dyDescent="0.2">
      <c r="A338" s="15" t="s">
        <v>364</v>
      </c>
      <c r="B338" s="16">
        <v>2328</v>
      </c>
      <c r="C338" s="16">
        <v>1250</v>
      </c>
      <c r="D338" s="16">
        <v>448</v>
      </c>
      <c r="E338" s="8">
        <f t="shared" si="56"/>
        <v>4026</v>
      </c>
      <c r="F338" s="8">
        <v>223</v>
      </c>
      <c r="G338" s="8">
        <f t="shared" si="57"/>
        <v>3803</v>
      </c>
      <c r="H338" s="8">
        <v>3671</v>
      </c>
      <c r="I338" s="8">
        <v>1834</v>
      </c>
      <c r="J338" s="8">
        <f t="shared" si="58"/>
        <v>5640</v>
      </c>
      <c r="K338" s="8">
        <v>379</v>
      </c>
      <c r="L338" s="11">
        <f t="shared" si="59"/>
        <v>5261</v>
      </c>
      <c r="M338" s="11">
        <f t="shared" si="55"/>
        <v>1837</v>
      </c>
    </row>
    <row r="339" spans="1:13" x14ac:dyDescent="0.2">
      <c r="A339" s="15" t="s">
        <v>365</v>
      </c>
      <c r="B339" s="16">
        <v>2804</v>
      </c>
      <c r="C339" s="16">
        <v>1292</v>
      </c>
      <c r="D339" s="16">
        <v>443</v>
      </c>
      <c r="E339" s="8">
        <f t="shared" si="56"/>
        <v>4539</v>
      </c>
      <c r="F339" s="16">
        <v>158</v>
      </c>
      <c r="G339" s="16">
        <f t="shared" si="57"/>
        <v>4381</v>
      </c>
      <c r="H339" s="16">
        <v>3475</v>
      </c>
      <c r="I339" s="16">
        <v>1810</v>
      </c>
      <c r="J339" s="16">
        <f t="shared" si="58"/>
        <v>6046</v>
      </c>
      <c r="K339" s="16">
        <v>405</v>
      </c>
      <c r="L339" s="17">
        <f t="shared" si="59"/>
        <v>5641</v>
      </c>
      <c r="M339" s="17">
        <f t="shared" si="55"/>
        <v>1665</v>
      </c>
    </row>
    <row r="340" spans="1:13" x14ac:dyDescent="0.2">
      <c r="A340" s="15" t="s">
        <v>366</v>
      </c>
      <c r="B340" s="17">
        <v>3199</v>
      </c>
      <c r="C340" s="17">
        <v>1293</v>
      </c>
      <c r="D340" s="17">
        <v>437</v>
      </c>
      <c r="E340" s="8">
        <f t="shared" si="56"/>
        <v>4929</v>
      </c>
      <c r="F340" s="17">
        <v>199</v>
      </c>
      <c r="G340" s="11">
        <f t="shared" si="57"/>
        <v>4730</v>
      </c>
      <c r="H340" s="17">
        <v>3832</v>
      </c>
      <c r="I340" s="17">
        <v>2002</v>
      </c>
      <c r="J340" s="11">
        <f t="shared" si="58"/>
        <v>6560</v>
      </c>
      <c r="K340" s="17">
        <v>413</v>
      </c>
      <c r="L340" s="11">
        <f t="shared" si="59"/>
        <v>6147</v>
      </c>
      <c r="M340" s="11">
        <f t="shared" si="55"/>
        <v>1830</v>
      </c>
    </row>
    <row r="341" spans="1:13" x14ac:dyDescent="0.2">
      <c r="A341" s="15" t="s">
        <v>367</v>
      </c>
      <c r="B341" s="11">
        <v>1725</v>
      </c>
      <c r="C341" s="11">
        <v>1369</v>
      </c>
      <c r="D341" s="11">
        <v>465</v>
      </c>
      <c r="E341" s="8">
        <f t="shared" si="56"/>
        <v>3559</v>
      </c>
      <c r="F341" s="17">
        <v>246</v>
      </c>
      <c r="G341" s="11">
        <f t="shared" si="57"/>
        <v>3313</v>
      </c>
      <c r="H341" s="17">
        <v>4100</v>
      </c>
      <c r="I341" s="17">
        <v>1939</v>
      </c>
      <c r="J341" s="11">
        <f t="shared" si="58"/>
        <v>5474</v>
      </c>
      <c r="K341" s="17">
        <v>386</v>
      </c>
      <c r="L341" s="11">
        <f t="shared" si="59"/>
        <v>5088</v>
      </c>
      <c r="M341" s="11">
        <f t="shared" ref="M341:M352" si="60">+H341-I341</f>
        <v>2161</v>
      </c>
    </row>
    <row r="342" spans="1:13" x14ac:dyDescent="0.2">
      <c r="A342" s="15" t="s">
        <v>371</v>
      </c>
      <c r="B342" s="17">
        <v>2404</v>
      </c>
      <c r="C342" s="17">
        <v>2129</v>
      </c>
      <c r="D342" s="17">
        <v>522</v>
      </c>
      <c r="E342" s="8">
        <f t="shared" si="56"/>
        <v>5055</v>
      </c>
      <c r="F342" s="17">
        <v>289</v>
      </c>
      <c r="G342" s="11">
        <f t="shared" si="57"/>
        <v>4766</v>
      </c>
      <c r="H342" s="17">
        <v>3632</v>
      </c>
      <c r="I342" s="17">
        <v>2869</v>
      </c>
      <c r="J342" s="11">
        <f t="shared" si="58"/>
        <v>5529</v>
      </c>
      <c r="K342" s="17">
        <v>382</v>
      </c>
      <c r="L342" s="11">
        <f t="shared" si="59"/>
        <v>5147</v>
      </c>
      <c r="M342" s="11">
        <f t="shared" si="60"/>
        <v>763</v>
      </c>
    </row>
    <row r="343" spans="1:13" x14ac:dyDescent="0.2">
      <c r="A343" s="15" t="s">
        <v>372</v>
      </c>
      <c r="B343" s="11">
        <v>2323</v>
      </c>
      <c r="C343" s="11">
        <v>2059</v>
      </c>
      <c r="D343" s="11">
        <v>434</v>
      </c>
      <c r="E343" s="8">
        <f t="shared" si="56"/>
        <v>4816</v>
      </c>
      <c r="F343" s="11">
        <v>240</v>
      </c>
      <c r="G343" s="11">
        <f t="shared" si="57"/>
        <v>4576</v>
      </c>
      <c r="H343" s="11">
        <v>2401</v>
      </c>
      <c r="I343" s="11">
        <v>2145</v>
      </c>
      <c r="J343" s="11">
        <f t="shared" si="58"/>
        <v>4832</v>
      </c>
      <c r="K343" s="11">
        <v>366</v>
      </c>
      <c r="L343" s="11">
        <f t="shared" si="59"/>
        <v>4466</v>
      </c>
      <c r="M343" s="11">
        <f t="shared" si="60"/>
        <v>256</v>
      </c>
    </row>
    <row r="344" spans="1:13" x14ac:dyDescent="0.2">
      <c r="A344" s="15" t="s">
        <v>373</v>
      </c>
      <c r="B344" s="17">
        <v>3245</v>
      </c>
      <c r="C344" s="17">
        <v>2101</v>
      </c>
      <c r="D344" s="17">
        <v>449</v>
      </c>
      <c r="E344" s="8">
        <f t="shared" si="56"/>
        <v>5795</v>
      </c>
      <c r="F344" s="17">
        <v>372</v>
      </c>
      <c r="G344" s="11">
        <f t="shared" si="57"/>
        <v>5423</v>
      </c>
      <c r="H344" s="17">
        <v>1953</v>
      </c>
      <c r="I344" s="17">
        <v>2520</v>
      </c>
      <c r="J344" s="11">
        <f t="shared" si="58"/>
        <v>4856</v>
      </c>
      <c r="K344" s="17">
        <v>348</v>
      </c>
      <c r="L344" s="11">
        <f t="shared" si="59"/>
        <v>4508</v>
      </c>
      <c r="M344" s="11">
        <f t="shared" si="60"/>
        <v>-567</v>
      </c>
    </row>
    <row r="345" spans="1:13" x14ac:dyDescent="0.2">
      <c r="A345" s="15" t="s">
        <v>374</v>
      </c>
      <c r="B345" s="17">
        <v>4222</v>
      </c>
      <c r="C345" s="17">
        <v>1360</v>
      </c>
      <c r="D345" s="17">
        <v>452</v>
      </c>
      <c r="E345" s="8">
        <f t="shared" si="56"/>
        <v>6034</v>
      </c>
      <c r="F345" s="17">
        <v>475</v>
      </c>
      <c r="G345" s="11">
        <f t="shared" ref="G345:G356" si="61">+E345-F345</f>
        <v>5559</v>
      </c>
      <c r="H345" s="17">
        <v>1808</v>
      </c>
      <c r="I345" s="17">
        <v>2759</v>
      </c>
      <c r="J345" s="11">
        <f t="shared" si="58"/>
        <v>4608</v>
      </c>
      <c r="K345" s="17">
        <v>309</v>
      </c>
      <c r="L345" s="11">
        <f t="shared" si="59"/>
        <v>4299</v>
      </c>
      <c r="M345" s="11">
        <f t="shared" si="60"/>
        <v>-951</v>
      </c>
    </row>
    <row r="346" spans="1:13" x14ac:dyDescent="0.2">
      <c r="A346" s="19" t="s">
        <v>375</v>
      </c>
      <c r="B346" s="8">
        <v>3829</v>
      </c>
      <c r="C346" s="8">
        <v>2017</v>
      </c>
      <c r="D346" s="8">
        <v>433</v>
      </c>
      <c r="E346" s="8">
        <f t="shared" si="56"/>
        <v>6279</v>
      </c>
      <c r="F346" s="8">
        <v>482</v>
      </c>
      <c r="G346" s="11">
        <f t="shared" si="61"/>
        <v>5797</v>
      </c>
      <c r="H346" s="8">
        <v>2078</v>
      </c>
      <c r="I346" s="8">
        <v>3300</v>
      </c>
      <c r="J346" s="11">
        <f t="shared" si="58"/>
        <v>4575</v>
      </c>
      <c r="K346" s="8">
        <v>342</v>
      </c>
      <c r="L346" s="11">
        <f t="shared" si="59"/>
        <v>4233</v>
      </c>
      <c r="M346" s="11">
        <f t="shared" si="60"/>
        <v>-1222</v>
      </c>
    </row>
    <row r="347" spans="1:13" x14ac:dyDescent="0.2">
      <c r="A347" s="15" t="s">
        <v>376</v>
      </c>
      <c r="B347" s="17">
        <v>3927</v>
      </c>
      <c r="C347" s="17">
        <v>1706</v>
      </c>
      <c r="D347" s="17">
        <v>415</v>
      </c>
      <c r="E347" s="11">
        <f t="shared" ref="E347:E358" si="62">SUM(B347:D347)</f>
        <v>6048</v>
      </c>
      <c r="F347" s="17">
        <v>453</v>
      </c>
      <c r="G347" s="11">
        <f t="shared" si="61"/>
        <v>5595</v>
      </c>
      <c r="H347" s="17">
        <v>1825</v>
      </c>
      <c r="I347" s="17">
        <v>2730</v>
      </c>
      <c r="J347" s="11">
        <f t="shared" ref="J347:J358" si="63">+G347+H347-I347</f>
        <v>4690</v>
      </c>
      <c r="K347" s="17">
        <v>346</v>
      </c>
      <c r="L347" s="11">
        <f t="shared" ref="L347:L358" si="64">+J347-K347</f>
        <v>4344</v>
      </c>
      <c r="M347" s="11">
        <f t="shared" si="60"/>
        <v>-905</v>
      </c>
    </row>
    <row r="348" spans="1:13" x14ac:dyDescent="0.2">
      <c r="A348" s="15" t="s">
        <v>377</v>
      </c>
      <c r="B348" s="17">
        <v>3155</v>
      </c>
      <c r="C348" s="17">
        <v>1340</v>
      </c>
      <c r="D348" s="17">
        <v>411</v>
      </c>
      <c r="E348" s="11">
        <f t="shared" si="62"/>
        <v>4906</v>
      </c>
      <c r="F348" s="17">
        <v>362</v>
      </c>
      <c r="G348" s="11">
        <f t="shared" si="61"/>
        <v>4544</v>
      </c>
      <c r="H348" s="17">
        <v>2564</v>
      </c>
      <c r="I348" s="17">
        <v>2313</v>
      </c>
      <c r="J348" s="11">
        <f t="shared" si="63"/>
        <v>4795</v>
      </c>
      <c r="K348" s="17">
        <v>335</v>
      </c>
      <c r="L348" s="11">
        <f t="shared" si="64"/>
        <v>4460</v>
      </c>
      <c r="M348" s="11">
        <f t="shared" si="60"/>
        <v>251</v>
      </c>
    </row>
    <row r="349" spans="1:13" x14ac:dyDescent="0.2">
      <c r="A349" s="15" t="s">
        <v>378</v>
      </c>
      <c r="B349" s="16">
        <v>2567</v>
      </c>
      <c r="C349" s="16">
        <v>1287</v>
      </c>
      <c r="D349" s="16">
        <v>421</v>
      </c>
      <c r="E349" s="8">
        <f t="shared" si="62"/>
        <v>4275</v>
      </c>
      <c r="F349" s="16">
        <v>366</v>
      </c>
      <c r="G349" s="8">
        <f t="shared" si="61"/>
        <v>3909</v>
      </c>
      <c r="H349" s="16">
        <v>3831</v>
      </c>
      <c r="I349" s="16">
        <v>2626</v>
      </c>
      <c r="J349" s="8">
        <f t="shared" si="63"/>
        <v>5114</v>
      </c>
      <c r="K349" s="16">
        <v>372</v>
      </c>
      <c r="L349" s="11">
        <f t="shared" si="64"/>
        <v>4742</v>
      </c>
      <c r="M349" s="11">
        <f t="shared" si="60"/>
        <v>1205</v>
      </c>
    </row>
    <row r="350" spans="1:13" x14ac:dyDescent="0.2">
      <c r="A350" s="15" t="s">
        <v>379</v>
      </c>
      <c r="B350" s="16">
        <v>3081</v>
      </c>
      <c r="C350" s="16">
        <v>1252</v>
      </c>
      <c r="D350" s="16">
        <v>425</v>
      </c>
      <c r="E350" s="8">
        <f t="shared" si="62"/>
        <v>4758</v>
      </c>
      <c r="F350" s="8">
        <v>354</v>
      </c>
      <c r="G350" s="8">
        <f t="shared" si="61"/>
        <v>4404</v>
      </c>
      <c r="H350" s="8">
        <v>4022</v>
      </c>
      <c r="I350" s="8">
        <v>2701</v>
      </c>
      <c r="J350" s="8">
        <f t="shared" si="63"/>
        <v>5725</v>
      </c>
      <c r="K350" s="8">
        <v>385</v>
      </c>
      <c r="L350" s="11">
        <f t="shared" si="64"/>
        <v>5340</v>
      </c>
      <c r="M350" s="11">
        <f t="shared" si="60"/>
        <v>1321</v>
      </c>
    </row>
    <row r="351" spans="1:13" x14ac:dyDescent="0.2">
      <c r="A351" s="15" t="s">
        <v>380</v>
      </c>
      <c r="B351" s="16">
        <v>2989</v>
      </c>
      <c r="C351" s="16">
        <v>1586</v>
      </c>
      <c r="D351" s="16">
        <v>458</v>
      </c>
      <c r="E351" s="8">
        <f t="shared" si="62"/>
        <v>5033</v>
      </c>
      <c r="F351" s="16">
        <v>322</v>
      </c>
      <c r="G351" s="16">
        <f t="shared" si="61"/>
        <v>4711</v>
      </c>
      <c r="H351" s="16">
        <v>4450</v>
      </c>
      <c r="I351" s="16">
        <v>3042</v>
      </c>
      <c r="J351" s="16">
        <f t="shared" si="63"/>
        <v>6119</v>
      </c>
      <c r="K351" s="16">
        <v>410</v>
      </c>
      <c r="L351" s="17">
        <f t="shared" si="64"/>
        <v>5709</v>
      </c>
      <c r="M351" s="17">
        <f t="shared" si="60"/>
        <v>1408</v>
      </c>
    </row>
    <row r="352" spans="1:13" x14ac:dyDescent="0.2">
      <c r="A352" s="15" t="s">
        <v>381</v>
      </c>
      <c r="B352" s="17">
        <v>2713</v>
      </c>
      <c r="C352" s="17">
        <v>2060</v>
      </c>
      <c r="D352" s="17">
        <v>447</v>
      </c>
      <c r="E352" s="8">
        <f t="shared" si="62"/>
        <v>5220</v>
      </c>
      <c r="F352" s="17">
        <v>261</v>
      </c>
      <c r="G352" s="11">
        <f t="shared" si="61"/>
        <v>4959</v>
      </c>
      <c r="H352" s="17">
        <v>3734</v>
      </c>
      <c r="I352" s="17">
        <v>2782</v>
      </c>
      <c r="J352" s="11">
        <f t="shared" si="63"/>
        <v>5911</v>
      </c>
      <c r="K352" s="17">
        <v>372</v>
      </c>
      <c r="L352" s="11">
        <f t="shared" si="64"/>
        <v>5539</v>
      </c>
      <c r="M352" s="11">
        <f t="shared" si="60"/>
        <v>952</v>
      </c>
    </row>
    <row r="353" spans="1:13" x14ac:dyDescent="0.2">
      <c r="A353" s="15" t="s">
        <v>382</v>
      </c>
      <c r="B353" s="17">
        <v>3006</v>
      </c>
      <c r="C353" s="17">
        <v>1867</v>
      </c>
      <c r="D353" s="17">
        <v>450</v>
      </c>
      <c r="E353" s="8">
        <f t="shared" si="62"/>
        <v>5323</v>
      </c>
      <c r="F353" s="20">
        <v>161</v>
      </c>
      <c r="G353" s="11">
        <f t="shared" si="61"/>
        <v>5162</v>
      </c>
      <c r="H353" s="17">
        <v>3788</v>
      </c>
      <c r="I353" s="17">
        <v>3202</v>
      </c>
      <c r="J353" s="11">
        <f t="shared" si="63"/>
        <v>5748</v>
      </c>
      <c r="K353" s="17">
        <v>406</v>
      </c>
      <c r="L353" s="11">
        <f t="shared" si="64"/>
        <v>5342</v>
      </c>
      <c r="M353" s="11">
        <f t="shared" ref="M353:M364" si="65">+H353-I353</f>
        <v>586</v>
      </c>
    </row>
    <row r="354" spans="1:13" x14ac:dyDescent="0.2">
      <c r="A354" s="15" t="s">
        <v>385</v>
      </c>
      <c r="B354" s="17">
        <v>2343</v>
      </c>
      <c r="C354" s="17">
        <v>2148</v>
      </c>
      <c r="D354" s="17">
        <v>427</v>
      </c>
      <c r="E354" s="8">
        <f t="shared" si="62"/>
        <v>4918</v>
      </c>
      <c r="F354" s="17">
        <v>281</v>
      </c>
      <c r="G354" s="11">
        <f t="shared" si="61"/>
        <v>4637</v>
      </c>
      <c r="H354" s="17">
        <v>3708</v>
      </c>
      <c r="I354" s="17">
        <v>2462</v>
      </c>
      <c r="J354" s="11">
        <f t="shared" si="63"/>
        <v>5883</v>
      </c>
      <c r="K354" s="17">
        <v>406</v>
      </c>
      <c r="L354" s="11">
        <f t="shared" si="64"/>
        <v>5477</v>
      </c>
      <c r="M354" s="11">
        <f t="shared" si="65"/>
        <v>1246</v>
      </c>
    </row>
    <row r="355" spans="1:13" x14ac:dyDescent="0.2">
      <c r="A355" s="15" t="s">
        <v>386</v>
      </c>
      <c r="B355" s="11">
        <v>2699</v>
      </c>
      <c r="C355" s="11">
        <v>2244</v>
      </c>
      <c r="D355" s="11">
        <v>482</v>
      </c>
      <c r="E355" s="8">
        <f t="shared" si="62"/>
        <v>5425</v>
      </c>
      <c r="F355" s="11">
        <v>413</v>
      </c>
      <c r="G355" s="11">
        <f t="shared" si="61"/>
        <v>5012</v>
      </c>
      <c r="H355" s="11">
        <v>2166</v>
      </c>
      <c r="I355" s="11">
        <v>2457</v>
      </c>
      <c r="J355" s="11">
        <f t="shared" si="63"/>
        <v>4721</v>
      </c>
      <c r="K355" s="11">
        <v>358</v>
      </c>
      <c r="L355" s="11">
        <f t="shared" si="64"/>
        <v>4363</v>
      </c>
      <c r="M355" s="11">
        <f t="shared" si="65"/>
        <v>-291</v>
      </c>
    </row>
    <row r="356" spans="1:13" x14ac:dyDescent="0.2">
      <c r="A356" s="15" t="s">
        <v>387</v>
      </c>
      <c r="B356" s="17">
        <v>4368</v>
      </c>
      <c r="C356" s="17">
        <v>2300</v>
      </c>
      <c r="D356" s="17">
        <v>501</v>
      </c>
      <c r="E356" s="8">
        <f t="shared" si="62"/>
        <v>7169</v>
      </c>
      <c r="F356" s="17">
        <v>462</v>
      </c>
      <c r="G356" s="11">
        <f t="shared" si="61"/>
        <v>6707</v>
      </c>
      <c r="H356" s="17">
        <v>1075</v>
      </c>
      <c r="I356" s="17">
        <v>3042</v>
      </c>
      <c r="J356" s="11">
        <f t="shared" si="63"/>
        <v>4740</v>
      </c>
      <c r="K356" s="17">
        <v>340</v>
      </c>
      <c r="L356" s="11">
        <f t="shared" si="64"/>
        <v>4400</v>
      </c>
      <c r="M356" s="11">
        <f t="shared" si="65"/>
        <v>-1967</v>
      </c>
    </row>
    <row r="357" spans="1:13" x14ac:dyDescent="0.2">
      <c r="A357" s="15" t="s">
        <v>388</v>
      </c>
      <c r="B357" s="17">
        <v>4595</v>
      </c>
      <c r="C357" s="17">
        <v>1633</v>
      </c>
      <c r="D357" s="17">
        <v>534</v>
      </c>
      <c r="E357" s="8">
        <f t="shared" si="62"/>
        <v>6762</v>
      </c>
      <c r="F357" s="17">
        <v>456</v>
      </c>
      <c r="G357" s="11">
        <f t="shared" ref="G357:G368" si="66">+E357-F357</f>
        <v>6306</v>
      </c>
      <c r="H357" s="17">
        <v>1118</v>
      </c>
      <c r="I357" s="17">
        <v>2788</v>
      </c>
      <c r="J357" s="11">
        <f t="shared" si="63"/>
        <v>4636</v>
      </c>
      <c r="K357" s="17">
        <v>311</v>
      </c>
      <c r="L357" s="11">
        <f t="shared" si="64"/>
        <v>4325</v>
      </c>
      <c r="M357" s="11">
        <f t="shared" si="65"/>
        <v>-1670</v>
      </c>
    </row>
    <row r="358" spans="1:13" x14ac:dyDescent="0.2">
      <c r="A358" s="19" t="s">
        <v>389</v>
      </c>
      <c r="B358" s="17">
        <v>3946</v>
      </c>
      <c r="C358" s="17">
        <v>2175</v>
      </c>
      <c r="D358" s="17">
        <v>504</v>
      </c>
      <c r="E358" s="8">
        <f t="shared" si="62"/>
        <v>6625</v>
      </c>
      <c r="F358" s="20">
        <v>317</v>
      </c>
      <c r="G358" s="11">
        <f t="shared" si="66"/>
        <v>6308</v>
      </c>
      <c r="H358" s="17">
        <v>1614</v>
      </c>
      <c r="I358" s="17">
        <v>3333</v>
      </c>
      <c r="J358" s="11">
        <f t="shared" si="63"/>
        <v>4589</v>
      </c>
      <c r="K358" s="17">
        <v>343</v>
      </c>
      <c r="L358" s="11">
        <f t="shared" si="64"/>
        <v>4246</v>
      </c>
      <c r="M358" s="11">
        <f t="shared" si="65"/>
        <v>-1719</v>
      </c>
    </row>
    <row r="359" spans="1:13" x14ac:dyDescent="0.2">
      <c r="A359" s="15" t="s">
        <v>390</v>
      </c>
      <c r="B359" s="17">
        <v>3540</v>
      </c>
      <c r="C359" s="17">
        <v>2088</v>
      </c>
      <c r="D359" s="17">
        <v>484</v>
      </c>
      <c r="E359" s="11">
        <f t="shared" ref="E359:E370" si="67">SUM(B359:D359)</f>
        <v>6112</v>
      </c>
      <c r="F359" s="17">
        <v>356</v>
      </c>
      <c r="G359" s="11">
        <f t="shared" si="66"/>
        <v>5756</v>
      </c>
      <c r="H359" s="17">
        <v>1548</v>
      </c>
      <c r="I359" s="17">
        <v>2736</v>
      </c>
      <c r="J359" s="11">
        <f t="shared" ref="J359:J370" si="68">+G359+H359-I359</f>
        <v>4568</v>
      </c>
      <c r="K359" s="17">
        <v>337</v>
      </c>
      <c r="L359" s="11">
        <f t="shared" ref="L359:L370" si="69">+J359-K359</f>
        <v>4231</v>
      </c>
      <c r="M359" s="11">
        <f t="shared" si="65"/>
        <v>-1188</v>
      </c>
    </row>
    <row r="360" spans="1:13" x14ac:dyDescent="0.2">
      <c r="A360" s="15" t="s">
        <v>391</v>
      </c>
      <c r="B360" s="17">
        <v>2664</v>
      </c>
      <c r="C360" s="17">
        <v>1736</v>
      </c>
      <c r="D360" s="17">
        <v>493</v>
      </c>
      <c r="E360" s="11">
        <f t="shared" si="67"/>
        <v>4893</v>
      </c>
      <c r="F360" s="17">
        <v>404</v>
      </c>
      <c r="G360" s="11">
        <f t="shared" si="66"/>
        <v>4489</v>
      </c>
      <c r="H360" s="17">
        <v>2168</v>
      </c>
      <c r="I360" s="17">
        <v>2039</v>
      </c>
      <c r="J360" s="11">
        <f t="shared" si="68"/>
        <v>4618</v>
      </c>
      <c r="K360" s="17">
        <v>323</v>
      </c>
      <c r="L360" s="11">
        <f t="shared" si="69"/>
        <v>4295</v>
      </c>
      <c r="M360" s="11">
        <f t="shared" si="65"/>
        <v>129</v>
      </c>
    </row>
    <row r="361" spans="1:13" x14ac:dyDescent="0.2">
      <c r="A361" s="15" t="s">
        <v>392</v>
      </c>
      <c r="B361" s="16">
        <v>2417</v>
      </c>
      <c r="C361" s="16">
        <v>1553</v>
      </c>
      <c r="D361" s="16">
        <v>477</v>
      </c>
      <c r="E361" s="8">
        <f t="shared" si="67"/>
        <v>4447</v>
      </c>
      <c r="F361" s="16">
        <v>235</v>
      </c>
      <c r="G361" s="8">
        <f t="shared" si="66"/>
        <v>4212</v>
      </c>
      <c r="H361" s="16">
        <v>3679</v>
      </c>
      <c r="I361" s="16">
        <v>2731</v>
      </c>
      <c r="J361" s="8">
        <f t="shared" si="68"/>
        <v>5160</v>
      </c>
      <c r="K361" s="16">
        <v>375</v>
      </c>
      <c r="L361" s="11">
        <f t="shared" si="69"/>
        <v>4785</v>
      </c>
      <c r="M361" s="11">
        <f t="shared" si="65"/>
        <v>948</v>
      </c>
    </row>
    <row r="362" spans="1:13" x14ac:dyDescent="0.2">
      <c r="A362" s="15" t="s">
        <v>393</v>
      </c>
      <c r="B362" s="16">
        <v>2500</v>
      </c>
      <c r="C362" s="16">
        <v>2241</v>
      </c>
      <c r="D362" s="16">
        <v>451</v>
      </c>
      <c r="E362" s="8">
        <f t="shared" si="67"/>
        <v>5192</v>
      </c>
      <c r="F362" s="8">
        <v>307</v>
      </c>
      <c r="G362" s="8">
        <f t="shared" si="66"/>
        <v>4885</v>
      </c>
      <c r="H362" s="8">
        <v>2926</v>
      </c>
      <c r="I362" s="8">
        <v>2263</v>
      </c>
      <c r="J362" s="8">
        <f t="shared" si="68"/>
        <v>5548</v>
      </c>
      <c r="K362" s="8">
        <v>373</v>
      </c>
      <c r="L362" s="11">
        <f t="shared" si="69"/>
        <v>5175</v>
      </c>
      <c r="M362" s="11">
        <f t="shared" si="65"/>
        <v>663</v>
      </c>
    </row>
    <row r="363" spans="1:13" x14ac:dyDescent="0.2">
      <c r="A363" s="15" t="s">
        <v>394</v>
      </c>
      <c r="B363" s="16">
        <v>2637</v>
      </c>
      <c r="C363" s="16">
        <v>2369</v>
      </c>
      <c r="D363" s="16">
        <v>466</v>
      </c>
      <c r="E363" s="8">
        <f t="shared" si="67"/>
        <v>5472</v>
      </c>
      <c r="F363" s="16">
        <v>334</v>
      </c>
      <c r="G363" s="16">
        <f t="shared" si="66"/>
        <v>5138</v>
      </c>
      <c r="H363" s="16">
        <v>3496</v>
      </c>
      <c r="I363" s="16">
        <v>2772</v>
      </c>
      <c r="J363" s="16">
        <f t="shared" si="68"/>
        <v>5862</v>
      </c>
      <c r="K363" s="16">
        <v>393</v>
      </c>
      <c r="L363" s="17">
        <f t="shared" si="69"/>
        <v>5469</v>
      </c>
      <c r="M363" s="17">
        <f t="shared" si="65"/>
        <v>724</v>
      </c>
    </row>
    <row r="364" spans="1:13" x14ac:dyDescent="0.2">
      <c r="A364" s="15" t="s">
        <v>395</v>
      </c>
      <c r="B364" s="17">
        <v>3047</v>
      </c>
      <c r="C364" s="17">
        <v>2373</v>
      </c>
      <c r="D364" s="17">
        <v>463</v>
      </c>
      <c r="E364" s="8">
        <f t="shared" si="67"/>
        <v>5883</v>
      </c>
      <c r="F364" s="17">
        <v>220</v>
      </c>
      <c r="G364" s="11">
        <f t="shared" si="66"/>
        <v>5663</v>
      </c>
      <c r="H364" s="17">
        <v>3520</v>
      </c>
      <c r="I364" s="17">
        <v>2953</v>
      </c>
      <c r="J364" s="11">
        <f t="shared" si="68"/>
        <v>6230</v>
      </c>
      <c r="K364" s="17">
        <v>392</v>
      </c>
      <c r="L364" s="11">
        <f t="shared" si="69"/>
        <v>5838</v>
      </c>
      <c r="M364" s="11">
        <f t="shared" si="65"/>
        <v>567</v>
      </c>
    </row>
    <row r="365" spans="1:13" x14ac:dyDescent="0.2">
      <c r="A365" s="15" t="s">
        <v>396</v>
      </c>
      <c r="B365" s="17">
        <v>2216</v>
      </c>
      <c r="C365" s="17">
        <v>2088</v>
      </c>
      <c r="D365" s="17">
        <v>495</v>
      </c>
      <c r="E365" s="8">
        <f t="shared" si="67"/>
        <v>4799</v>
      </c>
      <c r="F365" s="20">
        <v>200</v>
      </c>
      <c r="G365" s="11">
        <f t="shared" si="66"/>
        <v>4599</v>
      </c>
      <c r="H365" s="17">
        <v>3404</v>
      </c>
      <c r="I365" s="17">
        <v>2531</v>
      </c>
      <c r="J365" s="11">
        <f t="shared" si="68"/>
        <v>5472</v>
      </c>
      <c r="K365" s="17">
        <v>386</v>
      </c>
      <c r="L365" s="11">
        <f t="shared" si="69"/>
        <v>5086</v>
      </c>
      <c r="M365" s="11">
        <f t="shared" ref="M365:M376" si="70">+H365-I365</f>
        <v>873</v>
      </c>
    </row>
    <row r="366" spans="1:13" x14ac:dyDescent="0.2">
      <c r="A366" s="15" t="s">
        <v>397</v>
      </c>
      <c r="B366" s="17">
        <v>2249</v>
      </c>
      <c r="C366" s="17">
        <v>2375</v>
      </c>
      <c r="D366" s="17">
        <v>492</v>
      </c>
      <c r="E366" s="8">
        <f t="shared" si="67"/>
        <v>5116</v>
      </c>
      <c r="F366" s="20">
        <v>334</v>
      </c>
      <c r="G366" s="11">
        <f t="shared" si="66"/>
        <v>4782</v>
      </c>
      <c r="H366" s="17">
        <v>3340</v>
      </c>
      <c r="I366" s="17">
        <v>2562</v>
      </c>
      <c r="J366" s="11">
        <f t="shared" si="68"/>
        <v>5560</v>
      </c>
      <c r="K366" s="17">
        <v>384</v>
      </c>
      <c r="L366" s="11">
        <f t="shared" si="69"/>
        <v>5176</v>
      </c>
      <c r="M366" s="11">
        <f t="shared" si="70"/>
        <v>778</v>
      </c>
    </row>
    <row r="367" spans="1:13" x14ac:dyDescent="0.2">
      <c r="A367" s="15" t="s">
        <v>398</v>
      </c>
      <c r="B367" s="11">
        <v>2699</v>
      </c>
      <c r="C367" s="11">
        <v>2259</v>
      </c>
      <c r="D367" s="11">
        <v>442</v>
      </c>
      <c r="E367" s="8">
        <f t="shared" si="67"/>
        <v>5400</v>
      </c>
      <c r="F367" s="11">
        <v>313</v>
      </c>
      <c r="G367" s="11">
        <f t="shared" si="66"/>
        <v>5087</v>
      </c>
      <c r="H367" s="11">
        <v>2248</v>
      </c>
      <c r="I367" s="11">
        <v>2430</v>
      </c>
      <c r="J367" s="11">
        <f t="shared" si="68"/>
        <v>4905</v>
      </c>
      <c r="K367" s="11">
        <v>372</v>
      </c>
      <c r="L367" s="11">
        <f t="shared" si="69"/>
        <v>4533</v>
      </c>
      <c r="M367" s="11">
        <f t="shared" si="70"/>
        <v>-182</v>
      </c>
    </row>
    <row r="368" spans="1:13" x14ac:dyDescent="0.2">
      <c r="A368" s="15" t="s">
        <v>399</v>
      </c>
      <c r="B368" s="17">
        <v>3139</v>
      </c>
      <c r="C368" s="17">
        <v>2038</v>
      </c>
      <c r="D368" s="17">
        <v>538</v>
      </c>
      <c r="E368" s="8">
        <f t="shared" si="67"/>
        <v>5715</v>
      </c>
      <c r="F368" s="20">
        <v>384</v>
      </c>
      <c r="G368" s="11">
        <f t="shared" si="66"/>
        <v>5331</v>
      </c>
      <c r="H368" s="17">
        <v>2055</v>
      </c>
      <c r="I368" s="17">
        <v>2419</v>
      </c>
      <c r="J368" s="11">
        <f t="shared" si="68"/>
        <v>4967</v>
      </c>
      <c r="K368" s="17">
        <v>356</v>
      </c>
      <c r="L368" s="11">
        <f t="shared" si="69"/>
        <v>4611</v>
      </c>
      <c r="M368" s="11">
        <f t="shared" si="70"/>
        <v>-364</v>
      </c>
    </row>
    <row r="369" spans="1:13" x14ac:dyDescent="0.2">
      <c r="A369" s="15" t="s">
        <v>400</v>
      </c>
      <c r="B369" s="17">
        <v>4809</v>
      </c>
      <c r="C369" s="17">
        <v>919</v>
      </c>
      <c r="D369" s="17">
        <v>564</v>
      </c>
      <c r="E369" s="8">
        <f t="shared" si="67"/>
        <v>6292</v>
      </c>
      <c r="F369" s="20">
        <v>601</v>
      </c>
      <c r="G369" s="11">
        <f t="shared" ref="G369:G380" si="71">+E369-F369</f>
        <v>5691</v>
      </c>
      <c r="H369" s="17">
        <v>1724</v>
      </c>
      <c r="I369" s="17">
        <v>2913</v>
      </c>
      <c r="J369" s="11">
        <f t="shared" si="68"/>
        <v>4502</v>
      </c>
      <c r="K369" s="17">
        <v>302</v>
      </c>
      <c r="L369" s="11">
        <f t="shared" si="69"/>
        <v>4200</v>
      </c>
      <c r="M369" s="11">
        <f t="shared" si="70"/>
        <v>-1189</v>
      </c>
    </row>
    <row r="370" spans="1:13" x14ac:dyDescent="0.2">
      <c r="A370" s="19" t="s">
        <v>401</v>
      </c>
      <c r="B370" s="17">
        <v>5074</v>
      </c>
      <c r="C370" s="17">
        <v>2047</v>
      </c>
      <c r="D370" s="17">
        <v>574</v>
      </c>
      <c r="E370" s="8">
        <f t="shared" si="67"/>
        <v>7695</v>
      </c>
      <c r="F370" s="20">
        <v>428</v>
      </c>
      <c r="G370" s="11">
        <f t="shared" si="71"/>
        <v>7267</v>
      </c>
      <c r="H370" s="17">
        <v>1210</v>
      </c>
      <c r="I370" s="17">
        <v>3943</v>
      </c>
      <c r="J370" s="11">
        <f t="shared" si="68"/>
        <v>4534</v>
      </c>
      <c r="K370" s="17">
        <v>339</v>
      </c>
      <c r="L370" s="11">
        <f t="shared" si="69"/>
        <v>4195</v>
      </c>
      <c r="M370" s="11">
        <f t="shared" si="70"/>
        <v>-2733</v>
      </c>
    </row>
    <row r="371" spans="1:13" x14ac:dyDescent="0.2">
      <c r="A371" s="15" t="s">
        <v>402</v>
      </c>
      <c r="B371" s="17">
        <v>4819</v>
      </c>
      <c r="C371" s="17">
        <v>1954</v>
      </c>
      <c r="D371" s="17">
        <v>525</v>
      </c>
      <c r="E371" s="11">
        <f t="shared" ref="E371:E382" si="72">SUM(B371:D371)</f>
        <v>7298</v>
      </c>
      <c r="F371" s="17">
        <v>338</v>
      </c>
      <c r="G371" s="11">
        <f t="shared" si="71"/>
        <v>6960</v>
      </c>
      <c r="H371" s="17">
        <v>1185</v>
      </c>
      <c r="I371" s="17">
        <v>3691</v>
      </c>
      <c r="J371" s="11">
        <f t="shared" ref="J371:J382" si="73">+G371+H371-I371</f>
        <v>4454</v>
      </c>
      <c r="K371" s="17">
        <v>329</v>
      </c>
      <c r="L371" s="11">
        <f t="shared" ref="L371:L382" si="74">+J371-K371</f>
        <v>4125</v>
      </c>
      <c r="M371" s="11">
        <f t="shared" si="70"/>
        <v>-2506</v>
      </c>
    </row>
    <row r="372" spans="1:13" x14ac:dyDescent="0.2">
      <c r="A372" s="15" t="s">
        <v>403</v>
      </c>
      <c r="B372" s="17">
        <v>3057</v>
      </c>
      <c r="C372" s="17">
        <v>2163</v>
      </c>
      <c r="D372" s="17">
        <v>502</v>
      </c>
      <c r="E372" s="11">
        <f t="shared" si="72"/>
        <v>5722</v>
      </c>
      <c r="F372" s="17">
        <v>386</v>
      </c>
      <c r="G372" s="11">
        <f t="shared" si="71"/>
        <v>5336</v>
      </c>
      <c r="H372" s="17">
        <v>2154</v>
      </c>
      <c r="I372" s="17">
        <v>2886</v>
      </c>
      <c r="J372" s="11">
        <f t="shared" si="73"/>
        <v>4604</v>
      </c>
      <c r="K372" s="17">
        <v>322</v>
      </c>
      <c r="L372" s="11">
        <f t="shared" si="74"/>
        <v>4282</v>
      </c>
      <c r="M372" s="11">
        <f t="shared" si="70"/>
        <v>-732</v>
      </c>
    </row>
    <row r="373" spans="1:13" x14ac:dyDescent="0.2">
      <c r="A373" s="15" t="s">
        <v>404</v>
      </c>
      <c r="B373" s="17">
        <v>3268</v>
      </c>
      <c r="C373" s="17">
        <v>2441</v>
      </c>
      <c r="D373" s="17">
        <v>488</v>
      </c>
      <c r="E373" s="8">
        <f t="shared" si="72"/>
        <v>6197</v>
      </c>
      <c r="F373" s="20">
        <v>394</v>
      </c>
      <c r="G373" s="8">
        <f t="shared" si="71"/>
        <v>5803</v>
      </c>
      <c r="H373" s="20">
        <v>2765</v>
      </c>
      <c r="I373" s="20">
        <v>3480</v>
      </c>
      <c r="J373" s="8">
        <f t="shared" si="73"/>
        <v>5088</v>
      </c>
      <c r="K373" s="20">
        <v>370</v>
      </c>
      <c r="L373" s="11">
        <f t="shared" si="74"/>
        <v>4718</v>
      </c>
      <c r="M373" s="11">
        <f t="shared" si="70"/>
        <v>-715</v>
      </c>
    </row>
    <row r="374" spans="1:13" x14ac:dyDescent="0.2">
      <c r="A374" s="15" t="s">
        <v>405</v>
      </c>
      <c r="B374" s="16">
        <v>3153</v>
      </c>
      <c r="C374" s="16">
        <v>2373</v>
      </c>
      <c r="D374" s="16">
        <v>477</v>
      </c>
      <c r="E374" s="8">
        <f t="shared" si="72"/>
        <v>6003</v>
      </c>
      <c r="F374" s="8">
        <v>248</v>
      </c>
      <c r="G374" s="8">
        <f t="shared" si="71"/>
        <v>5755</v>
      </c>
      <c r="H374" s="8">
        <v>2876</v>
      </c>
      <c r="I374" s="8">
        <v>3144</v>
      </c>
      <c r="J374" s="8">
        <f t="shared" si="73"/>
        <v>5487</v>
      </c>
      <c r="K374" s="8">
        <v>369</v>
      </c>
      <c r="L374" s="11">
        <f t="shared" si="74"/>
        <v>5118</v>
      </c>
      <c r="M374" s="11">
        <f t="shared" si="70"/>
        <v>-268</v>
      </c>
    </row>
    <row r="375" spans="1:13" x14ac:dyDescent="0.2">
      <c r="A375" s="15" t="s">
        <v>406</v>
      </c>
      <c r="B375" s="16">
        <v>3026</v>
      </c>
      <c r="C375" s="16">
        <v>2250</v>
      </c>
      <c r="D375" s="16">
        <v>498</v>
      </c>
      <c r="E375" s="8">
        <f t="shared" si="72"/>
        <v>5774</v>
      </c>
      <c r="F375" s="16">
        <v>287</v>
      </c>
      <c r="G375" s="16">
        <f t="shared" si="71"/>
        <v>5487</v>
      </c>
      <c r="H375" s="16">
        <v>3024</v>
      </c>
      <c r="I375" s="16">
        <v>2813</v>
      </c>
      <c r="J375" s="16">
        <f t="shared" si="73"/>
        <v>5698</v>
      </c>
      <c r="K375" s="16">
        <v>382</v>
      </c>
      <c r="L375" s="17">
        <f t="shared" si="74"/>
        <v>5316</v>
      </c>
      <c r="M375" s="17">
        <f t="shared" si="70"/>
        <v>211</v>
      </c>
    </row>
    <row r="376" spans="1:13" x14ac:dyDescent="0.2">
      <c r="A376" s="15" t="s">
        <v>407</v>
      </c>
      <c r="B376" s="17">
        <v>3219</v>
      </c>
      <c r="C376" s="17">
        <v>2187</v>
      </c>
      <c r="D376" s="17">
        <v>498</v>
      </c>
      <c r="E376" s="8">
        <f t="shared" si="72"/>
        <v>5904</v>
      </c>
      <c r="F376" s="17">
        <v>206</v>
      </c>
      <c r="G376" s="11">
        <f t="shared" si="71"/>
        <v>5698</v>
      </c>
      <c r="H376" s="17">
        <v>3259</v>
      </c>
      <c r="I376" s="17">
        <v>3076</v>
      </c>
      <c r="J376" s="11">
        <f t="shared" si="73"/>
        <v>5881</v>
      </c>
      <c r="K376" s="17">
        <v>370</v>
      </c>
      <c r="L376" s="11">
        <f t="shared" si="74"/>
        <v>5511</v>
      </c>
      <c r="M376" s="11">
        <f t="shared" si="70"/>
        <v>183</v>
      </c>
    </row>
    <row r="377" spans="1:13" x14ac:dyDescent="0.2">
      <c r="A377" s="15" t="s">
        <v>408</v>
      </c>
      <c r="B377" s="17">
        <v>2736</v>
      </c>
      <c r="C377" s="17">
        <v>2047</v>
      </c>
      <c r="D377" s="17">
        <v>531</v>
      </c>
      <c r="E377" s="8">
        <f t="shared" si="72"/>
        <v>5314</v>
      </c>
      <c r="F377" s="20">
        <v>232</v>
      </c>
      <c r="G377" s="11">
        <f t="shared" si="71"/>
        <v>5082</v>
      </c>
      <c r="H377" s="17">
        <v>3232</v>
      </c>
      <c r="I377" s="17">
        <v>2973</v>
      </c>
      <c r="J377" s="11">
        <f t="shared" si="73"/>
        <v>5341</v>
      </c>
      <c r="K377" s="17">
        <v>377</v>
      </c>
      <c r="L377" s="11">
        <f t="shared" si="74"/>
        <v>4964</v>
      </c>
      <c r="M377" s="11">
        <f t="shared" ref="M377:M388" si="75">+H377-I377</f>
        <v>259</v>
      </c>
    </row>
    <row r="378" spans="1:13" x14ac:dyDescent="0.2">
      <c r="A378" s="15" t="s">
        <v>409</v>
      </c>
      <c r="B378" s="17">
        <v>3005</v>
      </c>
      <c r="C378" s="17">
        <v>2185</v>
      </c>
      <c r="D378" s="17">
        <v>542</v>
      </c>
      <c r="E378" s="8">
        <f t="shared" si="72"/>
        <v>5732</v>
      </c>
      <c r="F378" s="20">
        <v>300</v>
      </c>
      <c r="G378" s="11">
        <f t="shared" si="71"/>
        <v>5432</v>
      </c>
      <c r="H378" s="17">
        <v>2570</v>
      </c>
      <c r="I378" s="17">
        <v>2709</v>
      </c>
      <c r="J378" s="11">
        <f t="shared" si="73"/>
        <v>5293</v>
      </c>
      <c r="K378" s="17">
        <v>366</v>
      </c>
      <c r="L378" s="11">
        <f t="shared" si="74"/>
        <v>4927</v>
      </c>
      <c r="M378" s="11">
        <f t="shared" si="75"/>
        <v>-139</v>
      </c>
    </row>
    <row r="379" spans="1:13" x14ac:dyDescent="0.2">
      <c r="A379" s="15" t="s">
        <v>410</v>
      </c>
      <c r="B379" s="17">
        <v>2778</v>
      </c>
      <c r="C379" s="17">
        <v>1974</v>
      </c>
      <c r="D379" s="17">
        <v>519</v>
      </c>
      <c r="E379" s="8">
        <f t="shared" si="72"/>
        <v>5271</v>
      </c>
      <c r="F379" s="11">
        <v>429</v>
      </c>
      <c r="G379" s="11">
        <f t="shared" si="71"/>
        <v>4842</v>
      </c>
      <c r="H379" s="11">
        <v>1764</v>
      </c>
      <c r="I379" s="11">
        <v>2285</v>
      </c>
      <c r="J379" s="11">
        <f t="shared" si="73"/>
        <v>4321</v>
      </c>
      <c r="K379" s="11">
        <v>328</v>
      </c>
      <c r="L379" s="11">
        <f t="shared" si="74"/>
        <v>3993</v>
      </c>
      <c r="M379" s="11">
        <f t="shared" si="75"/>
        <v>-521</v>
      </c>
    </row>
    <row r="380" spans="1:13" x14ac:dyDescent="0.2">
      <c r="A380" s="15" t="s">
        <v>411</v>
      </c>
      <c r="B380" s="17">
        <v>3671</v>
      </c>
      <c r="C380" s="17">
        <v>1944</v>
      </c>
      <c r="D380" s="17">
        <v>554</v>
      </c>
      <c r="E380" s="8">
        <f t="shared" si="72"/>
        <v>6169</v>
      </c>
      <c r="F380" s="20">
        <v>600</v>
      </c>
      <c r="G380" s="11">
        <f t="shared" si="71"/>
        <v>5569</v>
      </c>
      <c r="H380" s="17">
        <v>1607</v>
      </c>
      <c r="I380" s="17">
        <v>2696</v>
      </c>
      <c r="J380" s="11">
        <f t="shared" si="73"/>
        <v>4480</v>
      </c>
      <c r="K380" s="17">
        <v>321</v>
      </c>
      <c r="L380" s="11">
        <f t="shared" si="74"/>
        <v>4159</v>
      </c>
      <c r="M380" s="11">
        <f t="shared" si="75"/>
        <v>-1089</v>
      </c>
    </row>
    <row r="381" spans="1:13" x14ac:dyDescent="0.2">
      <c r="A381" s="15" t="s">
        <v>412</v>
      </c>
      <c r="B381" s="17">
        <v>4181</v>
      </c>
      <c r="C381" s="17">
        <v>1476</v>
      </c>
      <c r="D381" s="17">
        <v>546</v>
      </c>
      <c r="E381" s="8">
        <f t="shared" si="72"/>
        <v>6203</v>
      </c>
      <c r="F381" s="20">
        <v>487</v>
      </c>
      <c r="G381" s="11">
        <f t="shared" ref="G381:G392" si="76">+E381-F381</f>
        <v>5716</v>
      </c>
      <c r="H381" s="17">
        <v>1254</v>
      </c>
      <c r="I381" s="17">
        <v>2522</v>
      </c>
      <c r="J381" s="11">
        <f t="shared" si="73"/>
        <v>4448</v>
      </c>
      <c r="K381" s="17">
        <v>298</v>
      </c>
      <c r="L381" s="11">
        <f t="shared" si="74"/>
        <v>4150</v>
      </c>
      <c r="M381" s="11">
        <f t="shared" si="75"/>
        <v>-1268</v>
      </c>
    </row>
    <row r="382" spans="1:13" x14ac:dyDescent="0.2">
      <c r="A382" s="19" t="s">
        <v>413</v>
      </c>
      <c r="B382" s="17">
        <v>4393</v>
      </c>
      <c r="C382" s="17">
        <v>1249</v>
      </c>
      <c r="D382" s="17">
        <v>618</v>
      </c>
      <c r="E382" s="8">
        <f t="shared" si="72"/>
        <v>6260</v>
      </c>
      <c r="F382" s="20">
        <v>414</v>
      </c>
      <c r="G382" s="11">
        <f t="shared" si="76"/>
        <v>5846</v>
      </c>
      <c r="H382" s="17">
        <v>1587</v>
      </c>
      <c r="I382" s="17">
        <v>2990</v>
      </c>
      <c r="J382" s="11">
        <f t="shared" si="73"/>
        <v>4443</v>
      </c>
      <c r="K382" s="17">
        <v>332</v>
      </c>
      <c r="L382" s="11">
        <f t="shared" si="74"/>
        <v>4111</v>
      </c>
      <c r="M382" s="11">
        <f t="shared" si="75"/>
        <v>-1403</v>
      </c>
    </row>
    <row r="383" spans="1:13" x14ac:dyDescent="0.2">
      <c r="A383" s="15" t="s">
        <v>414</v>
      </c>
      <c r="B383" s="17">
        <v>3889</v>
      </c>
      <c r="C383" s="17">
        <v>1626</v>
      </c>
      <c r="D383" s="17">
        <v>557</v>
      </c>
      <c r="E383" s="11">
        <f>SUM(B383:D383)</f>
        <v>6072</v>
      </c>
      <c r="F383" s="17">
        <v>508</v>
      </c>
      <c r="G383" s="11">
        <f t="shared" si="76"/>
        <v>5564</v>
      </c>
      <c r="H383" s="17">
        <v>1482</v>
      </c>
      <c r="I383" s="17">
        <v>2574</v>
      </c>
      <c r="J383" s="11">
        <f>+G383+H383-I383</f>
        <v>4472</v>
      </c>
      <c r="K383" s="17">
        <v>330</v>
      </c>
      <c r="L383" s="11">
        <f>+J383-K383</f>
        <v>4142</v>
      </c>
      <c r="M383" s="11">
        <f t="shared" si="75"/>
        <v>-1092</v>
      </c>
    </row>
    <row r="384" spans="1:13" x14ac:dyDescent="0.2">
      <c r="A384" s="15" t="s">
        <v>415</v>
      </c>
      <c r="B384" s="17">
        <v>3364</v>
      </c>
      <c r="C384" s="17">
        <v>2067</v>
      </c>
      <c r="D384" s="17">
        <v>555</v>
      </c>
      <c r="E384" s="11">
        <f>SUM(B384:D384)</f>
        <v>5986</v>
      </c>
      <c r="F384" s="17">
        <v>385</v>
      </c>
      <c r="G384" s="11">
        <f t="shared" si="76"/>
        <v>5601</v>
      </c>
      <c r="H384" s="17">
        <v>1582</v>
      </c>
      <c r="I384" s="17">
        <v>2547</v>
      </c>
      <c r="J384" s="11">
        <f>+G384+H384-I384</f>
        <v>4636</v>
      </c>
      <c r="K384" s="17">
        <v>324</v>
      </c>
      <c r="L384" s="11">
        <f>+J384-K384</f>
        <v>4312</v>
      </c>
      <c r="M384" s="11">
        <f t="shared" si="75"/>
        <v>-965</v>
      </c>
    </row>
    <row r="385" spans="1:13" x14ac:dyDescent="0.2">
      <c r="A385" s="15" t="s">
        <v>416</v>
      </c>
      <c r="B385" s="17">
        <v>3431</v>
      </c>
      <c r="C385" s="17">
        <v>2164</v>
      </c>
      <c r="D385" s="17">
        <v>481</v>
      </c>
      <c r="E385" s="8">
        <f>SUM(B385:D385)</f>
        <v>6076</v>
      </c>
      <c r="F385" s="20">
        <v>425</v>
      </c>
      <c r="G385" s="8">
        <f t="shared" si="76"/>
        <v>5651</v>
      </c>
      <c r="H385" s="20">
        <v>2422</v>
      </c>
      <c r="I385" s="20">
        <v>2837</v>
      </c>
      <c r="J385" s="8">
        <f>+G385+H385-I385</f>
        <v>5236</v>
      </c>
      <c r="K385" s="20">
        <v>381</v>
      </c>
      <c r="L385" s="11">
        <f>+J385-K385</f>
        <v>4855</v>
      </c>
      <c r="M385" s="11">
        <f t="shared" si="75"/>
        <v>-415</v>
      </c>
    </row>
    <row r="386" spans="1:13" x14ac:dyDescent="0.2">
      <c r="A386" s="15" t="s">
        <v>417</v>
      </c>
      <c r="B386" s="17">
        <v>3010</v>
      </c>
      <c r="C386" s="17">
        <v>2103</v>
      </c>
      <c r="D386" s="17">
        <v>473</v>
      </c>
      <c r="E386" s="8">
        <f>SUM(B386:D386)</f>
        <v>5586</v>
      </c>
      <c r="F386" s="20">
        <v>203</v>
      </c>
      <c r="G386" s="8">
        <f t="shared" si="76"/>
        <v>5383</v>
      </c>
      <c r="H386" s="20">
        <v>2877</v>
      </c>
      <c r="I386" s="20">
        <v>2839</v>
      </c>
      <c r="J386" s="8">
        <f>+G386+H386-I386</f>
        <v>5421</v>
      </c>
      <c r="K386" s="20">
        <v>365</v>
      </c>
      <c r="L386" s="11">
        <f>+J386-K386</f>
        <v>5056</v>
      </c>
      <c r="M386" s="11">
        <f t="shared" si="75"/>
        <v>38</v>
      </c>
    </row>
    <row r="387" spans="1:13" x14ac:dyDescent="0.2">
      <c r="A387" s="15" t="s">
        <v>418</v>
      </c>
      <c r="B387" s="16">
        <v>2939</v>
      </c>
      <c r="C387" s="16">
        <v>1968</v>
      </c>
      <c r="D387" s="16">
        <v>443</v>
      </c>
      <c r="E387" s="8">
        <f t="shared" ref="E387" si="77">SUM(B387:D387)</f>
        <v>5350</v>
      </c>
      <c r="F387" s="16">
        <v>270</v>
      </c>
      <c r="G387" s="16">
        <f t="shared" si="76"/>
        <v>5080</v>
      </c>
      <c r="H387" s="16">
        <v>3352</v>
      </c>
      <c r="I387" s="16">
        <v>2500</v>
      </c>
      <c r="J387" s="16">
        <f t="shared" ref="J387:J394" si="78">+G387+H387-I387</f>
        <v>5932</v>
      </c>
      <c r="K387" s="16">
        <v>398</v>
      </c>
      <c r="L387" s="17">
        <f t="shared" ref="L387:L394" si="79">+J387-K387</f>
        <v>5534</v>
      </c>
      <c r="M387" s="17">
        <f t="shared" si="75"/>
        <v>852</v>
      </c>
    </row>
    <row r="388" spans="1:13" x14ac:dyDescent="0.2">
      <c r="A388" s="15" t="s">
        <v>419</v>
      </c>
      <c r="B388" s="17">
        <v>3273</v>
      </c>
      <c r="C388" s="17">
        <v>2147</v>
      </c>
      <c r="D388" s="17">
        <v>401</v>
      </c>
      <c r="E388" s="8">
        <f t="shared" ref="E388:E394" si="80">SUM(B388:D388)</f>
        <v>5821</v>
      </c>
      <c r="F388" s="17">
        <v>274</v>
      </c>
      <c r="G388" s="11">
        <f t="shared" si="76"/>
        <v>5547</v>
      </c>
      <c r="H388" s="17">
        <v>3258</v>
      </c>
      <c r="I388" s="17">
        <v>2648</v>
      </c>
      <c r="J388" s="11">
        <f t="shared" si="78"/>
        <v>6157</v>
      </c>
      <c r="K388" s="17">
        <v>387</v>
      </c>
      <c r="L388" s="11">
        <f t="shared" si="79"/>
        <v>5770</v>
      </c>
      <c r="M388" s="11">
        <f t="shared" si="75"/>
        <v>610</v>
      </c>
    </row>
    <row r="389" spans="1:13" x14ac:dyDescent="0.2">
      <c r="A389" s="15" t="s">
        <v>420</v>
      </c>
      <c r="B389" s="17">
        <v>2772</v>
      </c>
      <c r="C389" s="17">
        <v>1946</v>
      </c>
      <c r="D389" s="17">
        <v>451</v>
      </c>
      <c r="E389" s="8">
        <f t="shared" si="80"/>
        <v>5169</v>
      </c>
      <c r="F389" s="20">
        <v>212</v>
      </c>
      <c r="G389" s="11">
        <f t="shared" si="76"/>
        <v>4957</v>
      </c>
      <c r="H389" s="17">
        <v>2876</v>
      </c>
      <c r="I389" s="17">
        <v>2508</v>
      </c>
      <c r="J389" s="11">
        <f t="shared" si="78"/>
        <v>5325</v>
      </c>
      <c r="K389" s="17">
        <v>376</v>
      </c>
      <c r="L389" s="11">
        <f t="shared" si="79"/>
        <v>4949</v>
      </c>
      <c r="M389" s="11">
        <f t="shared" ref="M389:M400" si="81">+H389-I389</f>
        <v>368</v>
      </c>
    </row>
    <row r="390" spans="1:13" x14ac:dyDescent="0.2">
      <c r="A390" s="15" t="s">
        <v>421</v>
      </c>
      <c r="B390" s="17">
        <v>2696</v>
      </c>
      <c r="C390" s="17">
        <v>2174</v>
      </c>
      <c r="D390" s="17">
        <v>540</v>
      </c>
      <c r="E390" s="8">
        <f t="shared" si="80"/>
        <v>5410</v>
      </c>
      <c r="F390" s="20">
        <v>204</v>
      </c>
      <c r="G390" s="11">
        <f t="shared" si="76"/>
        <v>5206</v>
      </c>
      <c r="H390" s="17">
        <v>2954</v>
      </c>
      <c r="I390" s="17">
        <v>2592</v>
      </c>
      <c r="J390" s="11">
        <f t="shared" si="78"/>
        <v>5568</v>
      </c>
      <c r="K390" s="17">
        <v>385</v>
      </c>
      <c r="L390" s="11">
        <f t="shared" si="79"/>
        <v>5183</v>
      </c>
      <c r="M390" s="11">
        <f t="shared" si="81"/>
        <v>362</v>
      </c>
    </row>
    <row r="391" spans="1:13" x14ac:dyDescent="0.2">
      <c r="A391" s="15" t="s">
        <v>422</v>
      </c>
      <c r="B391" s="17">
        <v>2287</v>
      </c>
      <c r="C391" s="17">
        <v>2104</v>
      </c>
      <c r="D391" s="17">
        <v>612</v>
      </c>
      <c r="E391" s="8">
        <f t="shared" si="80"/>
        <v>5003</v>
      </c>
      <c r="F391" s="11">
        <v>322</v>
      </c>
      <c r="G391" s="11">
        <f t="shared" si="76"/>
        <v>4681</v>
      </c>
      <c r="H391" s="11">
        <v>2330</v>
      </c>
      <c r="I391" s="11">
        <v>2042</v>
      </c>
      <c r="J391" s="11">
        <f t="shared" si="78"/>
        <v>4969</v>
      </c>
      <c r="K391" s="11">
        <v>377</v>
      </c>
      <c r="L391" s="11">
        <f t="shared" si="79"/>
        <v>4592</v>
      </c>
      <c r="M391" s="11">
        <f t="shared" si="81"/>
        <v>288</v>
      </c>
    </row>
    <row r="392" spans="1:13" x14ac:dyDescent="0.2">
      <c r="A392" s="15" t="s">
        <v>423</v>
      </c>
      <c r="B392" s="17">
        <v>3250</v>
      </c>
      <c r="C392" s="17">
        <v>1576</v>
      </c>
      <c r="D392" s="17">
        <v>605</v>
      </c>
      <c r="E392" s="8">
        <f t="shared" si="80"/>
        <v>5431</v>
      </c>
      <c r="F392" s="20">
        <v>506</v>
      </c>
      <c r="G392" s="11">
        <f t="shared" si="76"/>
        <v>4925</v>
      </c>
      <c r="H392" s="17">
        <v>1950</v>
      </c>
      <c r="I392" s="17">
        <v>2001</v>
      </c>
      <c r="J392" s="11">
        <f t="shared" si="78"/>
        <v>4874</v>
      </c>
      <c r="K392" s="17">
        <v>349</v>
      </c>
      <c r="L392" s="11">
        <f t="shared" si="79"/>
        <v>4525</v>
      </c>
      <c r="M392" s="11">
        <f t="shared" si="81"/>
        <v>-51</v>
      </c>
    </row>
    <row r="393" spans="1:13" x14ac:dyDescent="0.2">
      <c r="A393" s="15" t="s">
        <v>424</v>
      </c>
      <c r="B393" s="17">
        <v>4792</v>
      </c>
      <c r="C393" s="17">
        <v>629</v>
      </c>
      <c r="D393" s="17">
        <v>632</v>
      </c>
      <c r="E393" s="8">
        <f t="shared" si="80"/>
        <v>6053</v>
      </c>
      <c r="F393" s="20">
        <v>411</v>
      </c>
      <c r="G393" s="11">
        <f t="shared" ref="G393:G404" si="82">+E393-F393</f>
        <v>5642</v>
      </c>
      <c r="H393" s="17">
        <v>1675</v>
      </c>
      <c r="I393" s="17">
        <v>2718</v>
      </c>
      <c r="J393" s="11">
        <f t="shared" si="78"/>
        <v>4599</v>
      </c>
      <c r="K393" s="17">
        <v>308</v>
      </c>
      <c r="L393" s="11">
        <f t="shared" si="79"/>
        <v>4291</v>
      </c>
      <c r="M393" s="11">
        <f t="shared" si="81"/>
        <v>-1043</v>
      </c>
    </row>
    <row r="394" spans="1:13" x14ac:dyDescent="0.2">
      <c r="A394" s="19" t="s">
        <v>425</v>
      </c>
      <c r="B394" s="17">
        <v>4947</v>
      </c>
      <c r="C394" s="17">
        <v>1258</v>
      </c>
      <c r="D394" s="17">
        <v>433</v>
      </c>
      <c r="E394" s="8">
        <f t="shared" si="80"/>
        <v>6638</v>
      </c>
      <c r="F394" s="20">
        <v>433</v>
      </c>
      <c r="G394" s="11">
        <f t="shared" si="82"/>
        <v>6205</v>
      </c>
      <c r="H394" s="17">
        <v>1730</v>
      </c>
      <c r="I394" s="17">
        <v>3394</v>
      </c>
      <c r="J394" s="11">
        <f t="shared" si="78"/>
        <v>4541</v>
      </c>
      <c r="K394" s="17">
        <v>339</v>
      </c>
      <c r="L394" s="11">
        <f t="shared" si="79"/>
        <v>4202</v>
      </c>
      <c r="M394" s="11">
        <f t="shared" si="81"/>
        <v>-1664</v>
      </c>
    </row>
    <row r="395" spans="1:13" x14ac:dyDescent="0.2">
      <c r="A395" s="15" t="s">
        <v>426</v>
      </c>
      <c r="B395" s="17">
        <v>4463</v>
      </c>
      <c r="C395" s="17">
        <v>1040</v>
      </c>
      <c r="D395" s="17">
        <v>594</v>
      </c>
      <c r="E395" s="11">
        <f>SUM(B395:D395)</f>
        <v>6097</v>
      </c>
      <c r="F395" s="17">
        <v>404</v>
      </c>
      <c r="G395" s="11">
        <f t="shared" si="82"/>
        <v>5693</v>
      </c>
      <c r="H395" s="17">
        <v>1958</v>
      </c>
      <c r="I395" s="17">
        <v>3067</v>
      </c>
      <c r="J395" s="11">
        <f>+G395+H395-I395</f>
        <v>4584</v>
      </c>
      <c r="K395" s="17">
        <v>338</v>
      </c>
      <c r="L395" s="11">
        <f>+J395-K395</f>
        <v>4246</v>
      </c>
      <c r="M395" s="11">
        <f t="shared" si="81"/>
        <v>-1109</v>
      </c>
    </row>
    <row r="396" spans="1:13" x14ac:dyDescent="0.2">
      <c r="A396" s="15" t="s">
        <v>427</v>
      </c>
      <c r="B396" s="17">
        <v>3103</v>
      </c>
      <c r="C396" s="17">
        <v>1119</v>
      </c>
      <c r="D396" s="17">
        <v>529</v>
      </c>
      <c r="E396" s="11">
        <f>SUM(B396:D396)</f>
        <v>4751</v>
      </c>
      <c r="F396" s="17">
        <v>325</v>
      </c>
      <c r="G396" s="11">
        <f t="shared" si="82"/>
        <v>4426</v>
      </c>
      <c r="H396" s="17">
        <v>2531</v>
      </c>
      <c r="I396" s="17">
        <v>2247</v>
      </c>
      <c r="J396" s="11">
        <f>+G396+H396-I396</f>
        <v>4710</v>
      </c>
      <c r="K396" s="17">
        <v>329</v>
      </c>
      <c r="L396" s="11">
        <f>+J396-K396</f>
        <v>4381</v>
      </c>
      <c r="M396" s="11">
        <f t="shared" si="81"/>
        <v>284</v>
      </c>
    </row>
    <row r="397" spans="1:13" x14ac:dyDescent="0.2">
      <c r="A397" s="15" t="s">
        <v>428</v>
      </c>
      <c r="B397" s="17">
        <v>2402</v>
      </c>
      <c r="C397" s="17">
        <v>1277</v>
      </c>
      <c r="D397" s="17">
        <v>513</v>
      </c>
      <c r="E397" s="8">
        <f>SUM(B397:D397)</f>
        <v>4192</v>
      </c>
      <c r="F397" s="20">
        <v>327</v>
      </c>
      <c r="G397" s="8">
        <f t="shared" si="82"/>
        <v>3865</v>
      </c>
      <c r="H397" s="20">
        <v>3457</v>
      </c>
      <c r="I397" s="20">
        <v>2102</v>
      </c>
      <c r="J397" s="8">
        <f>+G397+H397-I397</f>
        <v>5220</v>
      </c>
      <c r="K397" s="20">
        <v>380</v>
      </c>
      <c r="L397" s="11">
        <f>+J397-K397</f>
        <v>4840</v>
      </c>
      <c r="M397" s="11">
        <f t="shared" si="81"/>
        <v>1355</v>
      </c>
    </row>
    <row r="398" spans="1:13" x14ac:dyDescent="0.2">
      <c r="A398" s="15" t="s">
        <v>429</v>
      </c>
      <c r="B398" s="17">
        <v>2877</v>
      </c>
      <c r="C398" s="17">
        <v>1227</v>
      </c>
      <c r="D398" s="17">
        <v>422</v>
      </c>
      <c r="E398" s="8">
        <f>SUM(B398:D398)</f>
        <v>4526</v>
      </c>
      <c r="F398" s="20">
        <v>309</v>
      </c>
      <c r="G398" s="8">
        <f t="shared" si="82"/>
        <v>4217</v>
      </c>
      <c r="H398" s="20">
        <v>3433</v>
      </c>
      <c r="I398" s="20">
        <v>1871</v>
      </c>
      <c r="J398" s="8">
        <f>+G398+H398-I398</f>
        <v>5779</v>
      </c>
      <c r="K398" s="20">
        <v>389</v>
      </c>
      <c r="L398" s="11">
        <f>+J398-K398</f>
        <v>5390</v>
      </c>
      <c r="M398" s="11">
        <f t="shared" si="81"/>
        <v>1562</v>
      </c>
    </row>
    <row r="399" spans="1:13" x14ac:dyDescent="0.2">
      <c r="A399" s="15" t="s">
        <v>430</v>
      </c>
      <c r="B399" s="16">
        <v>2638</v>
      </c>
      <c r="C399" s="16">
        <v>2033</v>
      </c>
      <c r="D399" s="16">
        <v>453</v>
      </c>
      <c r="E399" s="8">
        <f t="shared" ref="E399" si="83">SUM(B399:D399)</f>
        <v>5124</v>
      </c>
      <c r="F399" s="16">
        <v>418</v>
      </c>
      <c r="G399" s="16">
        <f t="shared" si="82"/>
        <v>4706</v>
      </c>
      <c r="H399" s="16">
        <v>3380</v>
      </c>
      <c r="I399" s="16">
        <v>1929</v>
      </c>
      <c r="J399" s="16">
        <f t="shared" ref="J399:J406" si="84">+G399+H399-I399</f>
        <v>6157</v>
      </c>
      <c r="K399" s="16">
        <v>413</v>
      </c>
      <c r="L399" s="17">
        <f t="shared" ref="L399:L406" si="85">+J399-K399</f>
        <v>5744</v>
      </c>
      <c r="M399" s="17">
        <f t="shared" si="81"/>
        <v>1451</v>
      </c>
    </row>
    <row r="400" spans="1:13" x14ac:dyDescent="0.2">
      <c r="A400" s="15" t="s">
        <v>431</v>
      </c>
      <c r="B400" s="17">
        <v>2689</v>
      </c>
      <c r="C400" s="17">
        <v>2205</v>
      </c>
      <c r="D400" s="17">
        <v>468</v>
      </c>
      <c r="E400" s="8">
        <f t="shared" ref="E400:E406" si="86">SUM(B400:D400)</f>
        <v>5362</v>
      </c>
      <c r="F400" s="17">
        <v>317</v>
      </c>
      <c r="G400" s="11">
        <f t="shared" si="82"/>
        <v>5045</v>
      </c>
      <c r="H400" s="17">
        <v>3395</v>
      </c>
      <c r="I400" s="17">
        <v>2271</v>
      </c>
      <c r="J400" s="11">
        <f t="shared" si="84"/>
        <v>6169</v>
      </c>
      <c r="K400" s="17">
        <v>388</v>
      </c>
      <c r="L400" s="11">
        <f t="shared" si="85"/>
        <v>5781</v>
      </c>
      <c r="M400" s="11">
        <f t="shared" si="81"/>
        <v>1124</v>
      </c>
    </row>
    <row r="401" spans="1:13" x14ac:dyDescent="0.2">
      <c r="A401" s="15" t="s">
        <v>432</v>
      </c>
      <c r="B401" s="17">
        <v>2019</v>
      </c>
      <c r="C401" s="17">
        <v>1989</v>
      </c>
      <c r="D401" s="17">
        <v>484</v>
      </c>
      <c r="E401" s="8">
        <f t="shared" si="86"/>
        <v>4492</v>
      </c>
      <c r="F401" s="20">
        <v>303</v>
      </c>
      <c r="G401" s="11">
        <f t="shared" si="82"/>
        <v>4189</v>
      </c>
      <c r="H401" s="17">
        <v>3631</v>
      </c>
      <c r="I401" s="17">
        <v>2346</v>
      </c>
      <c r="J401" s="11">
        <f t="shared" si="84"/>
        <v>5474</v>
      </c>
      <c r="K401" s="17">
        <v>386</v>
      </c>
      <c r="L401" s="11">
        <f t="shared" si="85"/>
        <v>5088</v>
      </c>
      <c r="M401" s="11">
        <f t="shared" ref="M401:M412" si="87">+H401-I401</f>
        <v>1285</v>
      </c>
    </row>
    <row r="402" spans="1:13" x14ac:dyDescent="0.2">
      <c r="A402" s="15" t="s">
        <v>433</v>
      </c>
      <c r="B402" s="17">
        <v>2076</v>
      </c>
      <c r="C402" s="17">
        <v>2191</v>
      </c>
      <c r="D402" s="17">
        <v>588</v>
      </c>
      <c r="E402" s="8">
        <f t="shared" si="86"/>
        <v>4855</v>
      </c>
      <c r="F402" s="20">
        <v>292</v>
      </c>
      <c r="G402" s="11">
        <f t="shared" si="82"/>
        <v>4563</v>
      </c>
      <c r="H402" s="17">
        <v>3566</v>
      </c>
      <c r="I402" s="17">
        <v>2522</v>
      </c>
      <c r="J402" s="11">
        <f t="shared" si="84"/>
        <v>5607</v>
      </c>
      <c r="K402" s="17">
        <v>388</v>
      </c>
      <c r="L402" s="11">
        <f t="shared" si="85"/>
        <v>5219</v>
      </c>
      <c r="M402" s="11">
        <f t="shared" si="87"/>
        <v>1044</v>
      </c>
    </row>
    <row r="403" spans="1:13" s="11" customFormat="1" x14ac:dyDescent="0.2">
      <c r="A403" s="15" t="s">
        <v>434</v>
      </c>
      <c r="B403" s="17">
        <v>2384</v>
      </c>
      <c r="C403" s="17">
        <v>2104</v>
      </c>
      <c r="D403" s="17">
        <v>626</v>
      </c>
      <c r="E403" s="11">
        <f t="shared" si="86"/>
        <v>5114</v>
      </c>
      <c r="F403" s="11">
        <v>374</v>
      </c>
      <c r="G403" s="11">
        <f t="shared" si="82"/>
        <v>4740</v>
      </c>
      <c r="H403" s="11">
        <v>2495</v>
      </c>
      <c r="I403" s="11">
        <v>2251</v>
      </c>
      <c r="J403" s="11">
        <f t="shared" si="84"/>
        <v>4984</v>
      </c>
      <c r="K403" s="11">
        <v>378</v>
      </c>
      <c r="L403" s="11">
        <f t="shared" si="85"/>
        <v>4606</v>
      </c>
      <c r="M403" s="11">
        <f t="shared" si="87"/>
        <v>244</v>
      </c>
    </row>
    <row r="404" spans="1:13" s="11" customFormat="1" x14ac:dyDescent="0.2">
      <c r="A404" s="15" t="s">
        <v>435</v>
      </c>
      <c r="B404" s="17">
        <v>3448</v>
      </c>
      <c r="C404" s="17">
        <v>1644</v>
      </c>
      <c r="D404" s="17">
        <v>686</v>
      </c>
      <c r="E404" s="11">
        <f t="shared" si="86"/>
        <v>5778</v>
      </c>
      <c r="F404" s="17">
        <v>423</v>
      </c>
      <c r="G404" s="11">
        <f t="shared" si="82"/>
        <v>5355</v>
      </c>
      <c r="H404" s="17">
        <v>2062</v>
      </c>
      <c r="I404" s="17">
        <v>2645</v>
      </c>
      <c r="J404" s="11">
        <f t="shared" si="84"/>
        <v>4772</v>
      </c>
      <c r="K404" s="17">
        <v>342</v>
      </c>
      <c r="L404" s="11">
        <f t="shared" si="85"/>
        <v>4430</v>
      </c>
      <c r="M404" s="11">
        <f t="shared" si="87"/>
        <v>-583</v>
      </c>
    </row>
    <row r="405" spans="1:13" s="11" customFormat="1" x14ac:dyDescent="0.2">
      <c r="A405" s="15" t="s">
        <v>436</v>
      </c>
      <c r="B405" s="17">
        <v>3787</v>
      </c>
      <c r="C405" s="17">
        <v>746</v>
      </c>
      <c r="D405" s="17">
        <v>693</v>
      </c>
      <c r="E405" s="11">
        <f t="shared" si="86"/>
        <v>5226</v>
      </c>
      <c r="F405" s="17">
        <v>451</v>
      </c>
      <c r="G405" s="11">
        <f t="shared" ref="G405:G416" si="88">+E405-F405</f>
        <v>4775</v>
      </c>
      <c r="H405" s="17">
        <v>2238</v>
      </c>
      <c r="I405" s="17">
        <v>2373</v>
      </c>
      <c r="J405" s="11">
        <f t="shared" si="84"/>
        <v>4640</v>
      </c>
      <c r="K405" s="17">
        <v>311</v>
      </c>
      <c r="L405" s="11">
        <f t="shared" si="85"/>
        <v>4329</v>
      </c>
      <c r="M405" s="11">
        <f t="shared" si="87"/>
        <v>-135</v>
      </c>
    </row>
    <row r="406" spans="1:13" s="11" customFormat="1" x14ac:dyDescent="0.2">
      <c r="A406" s="19" t="s">
        <v>437</v>
      </c>
      <c r="B406" s="17">
        <v>3671</v>
      </c>
      <c r="C406" s="17">
        <v>1706</v>
      </c>
      <c r="D406" s="17">
        <v>636</v>
      </c>
      <c r="E406" s="11">
        <f t="shared" si="86"/>
        <v>6013</v>
      </c>
      <c r="F406" s="17">
        <v>624</v>
      </c>
      <c r="G406" s="11">
        <f t="shared" si="88"/>
        <v>5389</v>
      </c>
      <c r="H406" s="17">
        <v>2228</v>
      </c>
      <c r="I406" s="17">
        <v>3130</v>
      </c>
      <c r="J406" s="11">
        <f t="shared" si="84"/>
        <v>4487</v>
      </c>
      <c r="K406" s="17">
        <v>335</v>
      </c>
      <c r="L406" s="11">
        <f t="shared" si="85"/>
        <v>4152</v>
      </c>
      <c r="M406" s="11">
        <f t="shared" si="87"/>
        <v>-902</v>
      </c>
    </row>
    <row r="407" spans="1:13" s="11" customFormat="1" x14ac:dyDescent="0.2">
      <c r="A407" s="15" t="s">
        <v>438</v>
      </c>
      <c r="B407" s="17">
        <v>3233</v>
      </c>
      <c r="C407" s="17">
        <v>1966</v>
      </c>
      <c r="D407" s="17">
        <v>627</v>
      </c>
      <c r="E407" s="11">
        <f>SUM(B407:D407)</f>
        <v>5826</v>
      </c>
      <c r="F407" s="17">
        <v>597</v>
      </c>
      <c r="G407" s="11">
        <f t="shared" si="88"/>
        <v>5229</v>
      </c>
      <c r="H407" s="17">
        <v>1960</v>
      </c>
      <c r="I407" s="17">
        <v>2623</v>
      </c>
      <c r="J407" s="11">
        <f>+G407+H407-I407</f>
        <v>4566</v>
      </c>
      <c r="K407" s="17">
        <v>337</v>
      </c>
      <c r="L407" s="11">
        <f>+J407-K407</f>
        <v>4229</v>
      </c>
      <c r="M407" s="11">
        <f t="shared" si="87"/>
        <v>-663</v>
      </c>
    </row>
    <row r="408" spans="1:13" s="11" customFormat="1" x14ac:dyDescent="0.2">
      <c r="A408" s="15" t="s">
        <v>440</v>
      </c>
      <c r="B408" s="17">
        <v>2730</v>
      </c>
      <c r="C408" s="17">
        <v>2071</v>
      </c>
      <c r="D408" s="17">
        <v>586</v>
      </c>
      <c r="E408" s="11">
        <f>SUM(B408:D408)</f>
        <v>5387</v>
      </c>
      <c r="F408" s="17">
        <v>504</v>
      </c>
      <c r="G408" s="11">
        <f t="shared" si="88"/>
        <v>4883</v>
      </c>
      <c r="H408" s="17">
        <v>2338</v>
      </c>
      <c r="I408" s="17">
        <v>2521</v>
      </c>
      <c r="J408" s="11">
        <f>+G408+H408-I408</f>
        <v>4700</v>
      </c>
      <c r="K408" s="17">
        <v>328</v>
      </c>
      <c r="L408" s="11">
        <f>+J408-K408</f>
        <v>4372</v>
      </c>
      <c r="M408" s="11">
        <f t="shared" si="87"/>
        <v>-183</v>
      </c>
    </row>
    <row r="409" spans="1:13" s="11" customFormat="1" x14ac:dyDescent="0.2">
      <c r="A409" s="15" t="s">
        <v>441</v>
      </c>
      <c r="B409" s="17">
        <v>2655</v>
      </c>
      <c r="C409" s="17">
        <v>2170</v>
      </c>
      <c r="D409" s="17">
        <v>550</v>
      </c>
      <c r="E409" s="11">
        <f>SUM(B409:D409)</f>
        <v>5375</v>
      </c>
      <c r="F409" s="17">
        <v>604</v>
      </c>
      <c r="G409" s="11">
        <f t="shared" si="88"/>
        <v>4771</v>
      </c>
      <c r="H409" s="17">
        <v>2539</v>
      </c>
      <c r="I409" s="17">
        <v>2502</v>
      </c>
      <c r="J409" s="11">
        <f>+G409+H409-I409</f>
        <v>4808</v>
      </c>
      <c r="K409" s="17">
        <v>350</v>
      </c>
      <c r="L409" s="11">
        <f>+J409-K409</f>
        <v>4458</v>
      </c>
      <c r="M409" s="11">
        <f t="shared" si="87"/>
        <v>37</v>
      </c>
    </row>
    <row r="410" spans="1:13" s="11" customFormat="1" x14ac:dyDescent="0.2">
      <c r="A410" s="15" t="s">
        <v>442</v>
      </c>
      <c r="B410" s="17">
        <v>2159</v>
      </c>
      <c r="C410" s="17">
        <v>2121</v>
      </c>
      <c r="D410" s="17">
        <v>509</v>
      </c>
      <c r="E410" s="11">
        <f>SUM(B410:D410)</f>
        <v>4789</v>
      </c>
      <c r="F410" s="17">
        <v>485</v>
      </c>
      <c r="G410" s="11">
        <f t="shared" si="88"/>
        <v>4304</v>
      </c>
      <c r="H410" s="17">
        <v>3382</v>
      </c>
      <c r="I410" s="17">
        <v>2410</v>
      </c>
      <c r="J410" s="11">
        <f>+G410+H410-I410</f>
        <v>5276</v>
      </c>
      <c r="K410" s="17">
        <v>355</v>
      </c>
      <c r="L410" s="11">
        <f>+J410-K410</f>
        <v>4921</v>
      </c>
      <c r="M410" s="11">
        <f t="shared" si="87"/>
        <v>972</v>
      </c>
    </row>
    <row r="411" spans="1:13" s="11" customFormat="1" x14ac:dyDescent="0.2">
      <c r="A411" s="15" t="s">
        <v>443</v>
      </c>
      <c r="B411" s="17">
        <v>2650</v>
      </c>
      <c r="C411" s="17">
        <v>2200</v>
      </c>
      <c r="D411" s="17">
        <v>437</v>
      </c>
      <c r="E411" s="11">
        <f t="shared" ref="E411" si="89">SUM(B411:D411)</f>
        <v>5287</v>
      </c>
      <c r="F411" s="17">
        <v>593</v>
      </c>
      <c r="G411" s="17">
        <f t="shared" si="88"/>
        <v>4694</v>
      </c>
      <c r="H411" s="17">
        <v>3283</v>
      </c>
      <c r="I411" s="17">
        <v>2140</v>
      </c>
      <c r="J411" s="17">
        <f t="shared" ref="J411:J418" si="90">+G411+H411-I411</f>
        <v>5837</v>
      </c>
      <c r="K411" s="17">
        <v>392</v>
      </c>
      <c r="L411" s="17">
        <f t="shared" ref="L411:L418" si="91">+J411-K411</f>
        <v>5445</v>
      </c>
      <c r="M411" s="17">
        <f t="shared" si="87"/>
        <v>1143</v>
      </c>
    </row>
    <row r="412" spans="1:13" s="11" customFormat="1" x14ac:dyDescent="0.2">
      <c r="A412" s="15" t="s">
        <v>444</v>
      </c>
      <c r="B412" s="17">
        <v>3078</v>
      </c>
      <c r="C412" s="17">
        <v>2202</v>
      </c>
      <c r="D412" s="17">
        <v>439</v>
      </c>
      <c r="E412" s="11">
        <f t="shared" ref="E412:E418" si="92">SUM(B412:D412)</f>
        <v>5719</v>
      </c>
      <c r="F412" s="17">
        <v>385</v>
      </c>
      <c r="G412" s="11">
        <f t="shared" si="88"/>
        <v>5334</v>
      </c>
      <c r="H412" s="17">
        <v>3396</v>
      </c>
      <c r="I412" s="17">
        <v>2826</v>
      </c>
      <c r="J412" s="11">
        <f t="shared" si="90"/>
        <v>5904</v>
      </c>
      <c r="K412" s="17">
        <v>371</v>
      </c>
      <c r="L412" s="11">
        <f t="shared" si="91"/>
        <v>5533</v>
      </c>
      <c r="M412" s="11">
        <f t="shared" si="87"/>
        <v>570</v>
      </c>
    </row>
    <row r="413" spans="1:13" s="11" customFormat="1" x14ac:dyDescent="0.2">
      <c r="A413" s="15" t="s">
        <v>445</v>
      </c>
      <c r="B413" s="17">
        <v>2421</v>
      </c>
      <c r="C413" s="17">
        <v>1983</v>
      </c>
      <c r="D413" s="17">
        <v>508</v>
      </c>
      <c r="E413" s="11">
        <f t="shared" si="92"/>
        <v>4912</v>
      </c>
      <c r="F413" s="17">
        <v>303</v>
      </c>
      <c r="G413" s="11">
        <f t="shared" si="88"/>
        <v>4609</v>
      </c>
      <c r="H413" s="17">
        <v>3320</v>
      </c>
      <c r="I413" s="17">
        <v>2674</v>
      </c>
      <c r="J413" s="11">
        <f t="shared" si="90"/>
        <v>5255</v>
      </c>
      <c r="K413" s="17">
        <v>371</v>
      </c>
      <c r="L413" s="11">
        <f t="shared" si="91"/>
        <v>4884</v>
      </c>
      <c r="M413" s="11">
        <f t="shared" ref="M413:M424" si="93">+H413-I413</f>
        <v>646</v>
      </c>
    </row>
    <row r="414" spans="1:13" s="11" customFormat="1" x14ac:dyDescent="0.2">
      <c r="A414" s="15" t="s">
        <v>446</v>
      </c>
      <c r="B414" s="17">
        <v>2735</v>
      </c>
      <c r="C414" s="17">
        <v>2191</v>
      </c>
      <c r="D414" s="17">
        <v>594</v>
      </c>
      <c r="E414" s="11">
        <f t="shared" si="92"/>
        <v>5520</v>
      </c>
      <c r="F414" s="17">
        <v>355</v>
      </c>
      <c r="G414" s="11">
        <f t="shared" si="88"/>
        <v>5165</v>
      </c>
      <c r="H414" s="17">
        <v>2684</v>
      </c>
      <c r="I414" s="17">
        <v>2410</v>
      </c>
      <c r="J414" s="11">
        <f t="shared" si="90"/>
        <v>5439</v>
      </c>
      <c r="K414" s="17">
        <v>376</v>
      </c>
      <c r="L414" s="11">
        <f t="shared" si="91"/>
        <v>5063</v>
      </c>
      <c r="M414" s="11">
        <f t="shared" si="93"/>
        <v>274</v>
      </c>
    </row>
    <row r="415" spans="1:13" s="11" customFormat="1" x14ac:dyDescent="0.2">
      <c r="A415" s="15" t="s">
        <v>447</v>
      </c>
      <c r="B415" s="17">
        <v>2391</v>
      </c>
      <c r="C415" s="17">
        <v>2119</v>
      </c>
      <c r="D415" s="17">
        <v>702</v>
      </c>
      <c r="E415" s="11">
        <f t="shared" si="92"/>
        <v>5212</v>
      </c>
      <c r="F415" s="11">
        <v>417</v>
      </c>
      <c r="G415" s="11">
        <f t="shared" si="88"/>
        <v>4795</v>
      </c>
      <c r="H415" s="11">
        <v>2423</v>
      </c>
      <c r="I415" s="11">
        <v>2344</v>
      </c>
      <c r="J415" s="11">
        <f t="shared" si="90"/>
        <v>4874</v>
      </c>
      <c r="K415" s="11">
        <v>370</v>
      </c>
      <c r="L415" s="11">
        <f t="shared" si="91"/>
        <v>4504</v>
      </c>
      <c r="M415" s="11">
        <f t="shared" si="93"/>
        <v>79</v>
      </c>
    </row>
    <row r="416" spans="1:13" s="11" customFormat="1" x14ac:dyDescent="0.2">
      <c r="A416" s="15" t="s">
        <v>448</v>
      </c>
      <c r="B416" s="17">
        <v>3800</v>
      </c>
      <c r="C416" s="17">
        <v>1021</v>
      </c>
      <c r="D416" s="17">
        <v>829</v>
      </c>
      <c r="E416" s="11">
        <f t="shared" si="92"/>
        <v>5650</v>
      </c>
      <c r="F416" s="17">
        <v>510</v>
      </c>
      <c r="G416" s="11">
        <f t="shared" si="88"/>
        <v>5140</v>
      </c>
      <c r="H416" s="17">
        <v>1962</v>
      </c>
      <c r="I416" s="17">
        <v>2459</v>
      </c>
      <c r="J416" s="11">
        <f t="shared" si="90"/>
        <v>4643</v>
      </c>
      <c r="K416" s="17">
        <v>333</v>
      </c>
      <c r="L416" s="11">
        <f t="shared" si="91"/>
        <v>4310</v>
      </c>
      <c r="M416" s="11">
        <f t="shared" si="93"/>
        <v>-497</v>
      </c>
    </row>
    <row r="417" spans="1:14" s="11" customFormat="1" x14ac:dyDescent="0.2">
      <c r="A417" s="15" t="s">
        <v>449</v>
      </c>
      <c r="B417" s="17">
        <v>4216</v>
      </c>
      <c r="C417" s="17">
        <v>1337</v>
      </c>
      <c r="D417" s="17">
        <v>890</v>
      </c>
      <c r="E417" s="11">
        <f t="shared" si="92"/>
        <v>6443</v>
      </c>
      <c r="F417" s="17">
        <v>509</v>
      </c>
      <c r="G417" s="11">
        <f t="shared" ref="G417:G428" si="94">+E417-F417</f>
        <v>5934</v>
      </c>
      <c r="H417" s="17">
        <v>1484</v>
      </c>
      <c r="I417" s="17">
        <v>2894</v>
      </c>
      <c r="J417" s="11">
        <f t="shared" si="90"/>
        <v>4524</v>
      </c>
      <c r="K417" s="17">
        <v>303</v>
      </c>
      <c r="L417" s="11">
        <f t="shared" si="91"/>
        <v>4221</v>
      </c>
      <c r="M417" s="11">
        <f t="shared" si="93"/>
        <v>-1410</v>
      </c>
    </row>
    <row r="418" spans="1:14" s="11" customFormat="1" x14ac:dyDescent="0.2">
      <c r="A418" s="19" t="s">
        <v>450</v>
      </c>
      <c r="B418" s="17">
        <v>4057</v>
      </c>
      <c r="C418" s="17">
        <v>2124</v>
      </c>
      <c r="D418" s="17">
        <v>794</v>
      </c>
      <c r="E418" s="11">
        <f t="shared" si="92"/>
        <v>6975</v>
      </c>
      <c r="F418" s="17">
        <v>653</v>
      </c>
      <c r="G418" s="11">
        <f t="shared" si="94"/>
        <v>6322</v>
      </c>
      <c r="H418" s="17">
        <v>1545</v>
      </c>
      <c r="I418" s="17">
        <v>3497</v>
      </c>
      <c r="J418" s="11">
        <f t="shared" si="90"/>
        <v>4370</v>
      </c>
      <c r="K418" s="17">
        <v>326</v>
      </c>
      <c r="L418" s="11">
        <f t="shared" si="91"/>
        <v>4044</v>
      </c>
      <c r="M418" s="11">
        <f t="shared" si="93"/>
        <v>-1952</v>
      </c>
    </row>
    <row r="419" spans="1:14" s="11" customFormat="1" x14ac:dyDescent="0.2">
      <c r="A419" s="15" t="s">
        <v>451</v>
      </c>
      <c r="B419" s="17">
        <v>4054</v>
      </c>
      <c r="C419" s="17">
        <v>1884</v>
      </c>
      <c r="D419" s="17">
        <v>767</v>
      </c>
      <c r="E419" s="11">
        <f>SUM(B419:D419)</f>
        <v>6705</v>
      </c>
      <c r="F419" s="17">
        <v>493</v>
      </c>
      <c r="G419" s="11">
        <f t="shared" si="94"/>
        <v>6212</v>
      </c>
      <c r="H419" s="17">
        <v>1393</v>
      </c>
      <c r="I419" s="17">
        <v>3021</v>
      </c>
      <c r="J419" s="11">
        <f>+G419+H419-I419</f>
        <v>4584</v>
      </c>
      <c r="K419" s="17">
        <v>338</v>
      </c>
      <c r="L419" s="11">
        <f>+J419-K419</f>
        <v>4246</v>
      </c>
      <c r="M419" s="11">
        <f t="shared" si="93"/>
        <v>-1628</v>
      </c>
    </row>
    <row r="420" spans="1:14" s="11" customFormat="1" x14ac:dyDescent="0.2">
      <c r="A420" s="15" t="s">
        <v>452</v>
      </c>
      <c r="B420" s="17">
        <v>3865</v>
      </c>
      <c r="C420" s="17">
        <v>1961</v>
      </c>
      <c r="D420" s="17">
        <v>750</v>
      </c>
      <c r="E420" s="11">
        <f>SUM(B420:D420)</f>
        <v>6576</v>
      </c>
      <c r="F420" s="17">
        <v>465</v>
      </c>
      <c r="G420" s="11">
        <f t="shared" si="94"/>
        <v>6111</v>
      </c>
      <c r="H420" s="17">
        <v>1387</v>
      </c>
      <c r="I420" s="17">
        <v>2962</v>
      </c>
      <c r="J420" s="11">
        <f>+G420+H420-I420</f>
        <v>4536</v>
      </c>
      <c r="K420" s="17">
        <v>317</v>
      </c>
      <c r="L420" s="11">
        <f>+J420-K420</f>
        <v>4219</v>
      </c>
      <c r="M420" s="11">
        <f t="shared" si="93"/>
        <v>-1575</v>
      </c>
    </row>
    <row r="421" spans="1:14" s="11" customFormat="1" x14ac:dyDescent="0.2">
      <c r="A421" s="15" t="s">
        <v>453</v>
      </c>
      <c r="B421" s="17">
        <v>3185</v>
      </c>
      <c r="C421" s="17">
        <v>2180</v>
      </c>
      <c r="D421" s="17">
        <v>645</v>
      </c>
      <c r="E421" s="11">
        <f>SUM(B421:D421)</f>
        <v>6010</v>
      </c>
      <c r="F421" s="17">
        <v>414</v>
      </c>
      <c r="G421" s="11">
        <f t="shared" si="94"/>
        <v>5596</v>
      </c>
      <c r="H421" s="17">
        <v>2234</v>
      </c>
      <c r="I421" s="17">
        <v>2931</v>
      </c>
      <c r="J421" s="11">
        <f>+G421+H421-I421</f>
        <v>4899</v>
      </c>
      <c r="K421" s="17">
        <v>356</v>
      </c>
      <c r="L421" s="11">
        <f>+J421-K421</f>
        <v>4543</v>
      </c>
      <c r="M421" s="11">
        <f t="shared" si="93"/>
        <v>-697</v>
      </c>
    </row>
    <row r="422" spans="1:14" s="11" customFormat="1" x14ac:dyDescent="0.2">
      <c r="A422" s="15" t="s">
        <v>454</v>
      </c>
      <c r="B422" s="17">
        <v>3727</v>
      </c>
      <c r="C422" s="17">
        <v>2126</v>
      </c>
      <c r="D422" s="17">
        <v>538</v>
      </c>
      <c r="E422" s="11">
        <f>SUM(B422:D422)</f>
        <v>6391</v>
      </c>
      <c r="F422" s="17">
        <v>354</v>
      </c>
      <c r="G422" s="11">
        <f t="shared" si="94"/>
        <v>6037</v>
      </c>
      <c r="H422" s="17">
        <v>2525</v>
      </c>
      <c r="I422" s="17">
        <v>3043</v>
      </c>
      <c r="J422" s="11">
        <f>+G422+H422-I422</f>
        <v>5519</v>
      </c>
      <c r="K422" s="17">
        <v>371</v>
      </c>
      <c r="L422" s="11">
        <f>+J422-K422</f>
        <v>5148</v>
      </c>
      <c r="M422" s="11">
        <f t="shared" si="93"/>
        <v>-518</v>
      </c>
    </row>
    <row r="423" spans="1:14" s="11" customFormat="1" x14ac:dyDescent="0.2">
      <c r="A423" s="15" t="s">
        <v>455</v>
      </c>
      <c r="B423" s="17">
        <v>3251</v>
      </c>
      <c r="C423" s="17">
        <v>2206</v>
      </c>
      <c r="D423" s="17">
        <v>484</v>
      </c>
      <c r="E423" s="11">
        <f t="shared" ref="E423" si="95">SUM(B423:D423)</f>
        <v>5941</v>
      </c>
      <c r="F423" s="17">
        <v>517</v>
      </c>
      <c r="G423" s="17">
        <f t="shared" si="94"/>
        <v>5424</v>
      </c>
      <c r="H423" s="17">
        <v>3109</v>
      </c>
      <c r="I423" s="17">
        <v>2795</v>
      </c>
      <c r="J423" s="17">
        <f t="shared" ref="J423:J429" si="96">+G423+H423-I423</f>
        <v>5738</v>
      </c>
      <c r="K423" s="17">
        <v>385</v>
      </c>
      <c r="L423" s="17">
        <f t="shared" ref="L423:L429" si="97">+J423-K423</f>
        <v>5353</v>
      </c>
      <c r="M423" s="17">
        <f t="shared" si="93"/>
        <v>314</v>
      </c>
    </row>
    <row r="424" spans="1:14" s="11" customFormat="1" x14ac:dyDescent="0.2">
      <c r="A424" s="15" t="s">
        <v>456</v>
      </c>
      <c r="B424" s="17">
        <v>3893</v>
      </c>
      <c r="C424" s="17">
        <v>2204</v>
      </c>
      <c r="D424" s="17">
        <v>453</v>
      </c>
      <c r="E424" s="11">
        <f t="shared" ref="E424:E429" si="98">SUM(B424:D424)</f>
        <v>6550</v>
      </c>
      <c r="F424" s="17">
        <v>326</v>
      </c>
      <c r="G424" s="11">
        <f t="shared" si="94"/>
        <v>6224</v>
      </c>
      <c r="H424" s="17">
        <v>2966</v>
      </c>
      <c r="I424" s="17">
        <v>3209</v>
      </c>
      <c r="J424" s="11">
        <f t="shared" si="96"/>
        <v>5981</v>
      </c>
      <c r="K424" s="17">
        <v>376</v>
      </c>
      <c r="L424" s="11">
        <f t="shared" si="97"/>
        <v>5605</v>
      </c>
      <c r="M424" s="11">
        <f t="shared" si="93"/>
        <v>-243</v>
      </c>
    </row>
    <row r="425" spans="1:14" s="11" customFormat="1" x14ac:dyDescent="0.2">
      <c r="A425" s="15" t="s">
        <v>457</v>
      </c>
      <c r="B425" s="17">
        <v>3154</v>
      </c>
      <c r="C425" s="17">
        <v>2056</v>
      </c>
      <c r="D425" s="17">
        <v>526</v>
      </c>
      <c r="E425" s="11">
        <f t="shared" si="98"/>
        <v>5736</v>
      </c>
      <c r="F425" s="17">
        <v>291</v>
      </c>
      <c r="G425" s="11">
        <f t="shared" si="94"/>
        <v>5445</v>
      </c>
      <c r="H425" s="17">
        <v>2994</v>
      </c>
      <c r="I425" s="17">
        <v>3189</v>
      </c>
      <c r="J425" s="11">
        <f t="shared" si="96"/>
        <v>5250</v>
      </c>
      <c r="K425" s="17">
        <v>371</v>
      </c>
      <c r="L425" s="11">
        <f t="shared" si="97"/>
        <v>4879</v>
      </c>
      <c r="M425" s="11">
        <f t="shared" ref="M425:M429" si="99">+H425-I425</f>
        <v>-195</v>
      </c>
    </row>
    <row r="426" spans="1:14" s="11" customFormat="1" x14ac:dyDescent="0.2">
      <c r="A426" s="15" t="s">
        <v>458</v>
      </c>
      <c r="B426" s="17">
        <v>3374</v>
      </c>
      <c r="C426" s="17">
        <v>2194</v>
      </c>
      <c r="D426" s="17">
        <v>712</v>
      </c>
      <c r="E426" s="11">
        <f t="shared" si="98"/>
        <v>6280</v>
      </c>
      <c r="F426" s="17">
        <v>232</v>
      </c>
      <c r="G426" s="11">
        <f t="shared" si="94"/>
        <v>6048</v>
      </c>
      <c r="H426" s="17">
        <v>2473</v>
      </c>
      <c r="I426" s="17">
        <v>3174</v>
      </c>
      <c r="J426" s="11">
        <f t="shared" si="96"/>
        <v>5347</v>
      </c>
      <c r="K426" s="17">
        <v>370</v>
      </c>
      <c r="L426" s="11">
        <f t="shared" si="97"/>
        <v>4977</v>
      </c>
      <c r="M426" s="11">
        <f t="shared" si="99"/>
        <v>-701</v>
      </c>
    </row>
    <row r="427" spans="1:14" s="11" customFormat="1" x14ac:dyDescent="0.2">
      <c r="A427" s="15" t="s">
        <v>459</v>
      </c>
      <c r="B427" s="17">
        <v>3421</v>
      </c>
      <c r="C427" s="17">
        <v>2013</v>
      </c>
      <c r="D427" s="17">
        <v>872</v>
      </c>
      <c r="E427" s="11">
        <f t="shared" si="98"/>
        <v>6306</v>
      </c>
      <c r="F427" s="11">
        <v>468</v>
      </c>
      <c r="G427" s="11">
        <f t="shared" si="94"/>
        <v>5838</v>
      </c>
      <c r="H427" s="11">
        <v>1836</v>
      </c>
      <c r="I427" s="11">
        <v>2722</v>
      </c>
      <c r="J427" s="11">
        <f t="shared" si="96"/>
        <v>4952</v>
      </c>
      <c r="K427" s="11">
        <v>376</v>
      </c>
      <c r="L427" s="11">
        <f t="shared" si="97"/>
        <v>4576</v>
      </c>
      <c r="M427" s="11">
        <f t="shared" si="99"/>
        <v>-886</v>
      </c>
    </row>
    <row r="428" spans="1:14" s="11" customFormat="1" x14ac:dyDescent="0.2">
      <c r="A428" s="15" t="s">
        <v>460</v>
      </c>
      <c r="B428" s="17">
        <v>4410</v>
      </c>
      <c r="C428" s="17">
        <v>808</v>
      </c>
      <c r="D428" s="17">
        <v>975</v>
      </c>
      <c r="E428" s="11">
        <f t="shared" si="98"/>
        <v>6193</v>
      </c>
      <c r="F428" s="17">
        <v>438</v>
      </c>
      <c r="G428" s="11">
        <f t="shared" si="94"/>
        <v>5755</v>
      </c>
      <c r="H428" s="17">
        <v>1991</v>
      </c>
      <c r="I428" s="17">
        <v>2987</v>
      </c>
      <c r="J428" s="11">
        <f t="shared" si="96"/>
        <v>4759</v>
      </c>
      <c r="K428" s="17">
        <v>341</v>
      </c>
      <c r="L428" s="11">
        <f t="shared" si="97"/>
        <v>4418</v>
      </c>
      <c r="M428" s="11">
        <f t="shared" si="99"/>
        <v>-996</v>
      </c>
    </row>
    <row r="429" spans="1:14" s="26" customFormat="1" x14ac:dyDescent="0.2">
      <c r="A429" s="27" t="s">
        <v>461</v>
      </c>
      <c r="B429" s="25">
        <v>4933</v>
      </c>
      <c r="C429" s="25">
        <v>1251</v>
      </c>
      <c r="D429" s="25">
        <v>980</v>
      </c>
      <c r="E429" s="26">
        <f t="shared" si="98"/>
        <v>7164</v>
      </c>
      <c r="F429" s="25">
        <v>632</v>
      </c>
      <c r="G429" s="26">
        <f t="shared" ref="G429" si="100">+E429-F429</f>
        <v>6532</v>
      </c>
      <c r="H429" s="25">
        <v>1515</v>
      </c>
      <c r="I429" s="25">
        <v>3460</v>
      </c>
      <c r="J429" s="26">
        <f t="shared" si="96"/>
        <v>4587</v>
      </c>
      <c r="K429" s="25">
        <v>307</v>
      </c>
      <c r="L429" s="26">
        <f t="shared" si="97"/>
        <v>4280</v>
      </c>
      <c r="M429" s="26">
        <f t="shared" si="99"/>
        <v>-1945</v>
      </c>
      <c r="N429" s="26" t="s">
        <v>439</v>
      </c>
    </row>
  </sheetData>
  <phoneticPr fontId="0" type="noConversion"/>
  <printOptions horizontalCentered="1"/>
  <pageMargins left="0.39370078740157483" right="0.39370078740157483" top="0.51181102362204722" bottom="0.39370078740157483" header="0.51181102362204722" footer="0.51181102362204722"/>
  <pageSetup paperSize="9" scale="55" orientation="portrait" horizontalDpi="300" verticalDpi="300" r:id="rId1"/>
  <headerFooter alignWithMargins="0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  <customProperties>
    <customPr name="Epm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UVEK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Truniger Gerold</dc:creator>
  <cp:lastModifiedBy>Ethan Aymeric Schafstall</cp:lastModifiedBy>
  <cp:lastPrinted>2023-10-06T08:20:40Z</cp:lastPrinted>
  <dcterms:created xsi:type="dcterms:W3CDTF">2010-04-22T05:38:59Z</dcterms:created>
  <dcterms:modified xsi:type="dcterms:W3CDTF">2024-08-30T14:17:50Z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922098850</vt:i4>
  </property>
  <property fmtid="{D5CDD505-2E9C-101B-9397-08002B2CF9AE}" pid="3" name="_EmailSubject">
    <vt:lpwstr>neue Zeitreihe - spezielles "copy&amp;paste" in Excel</vt:lpwstr>
  </property>
  <property fmtid="{D5CDD505-2E9C-101B-9397-08002B2CF9AE}" pid="4" name="_AuthorEmail">
    <vt:lpwstr>michael.kost@bfe.admin.ch</vt:lpwstr>
  </property>
  <property fmtid="{D5CDD505-2E9C-101B-9397-08002B2CF9AE}" pid="5" name="_AuthorEmailDisplayName">
    <vt:lpwstr>Kost Michael BFE</vt:lpwstr>
  </property>
  <property fmtid="{D5CDD505-2E9C-101B-9397-08002B2CF9AE}" pid="6" name="_PreviousAdHocReviewCycleID">
    <vt:i4>-1214418115</vt:i4>
  </property>
  <property fmtid="{D5CDD505-2E9C-101B-9397-08002B2CF9AE}" pid="7" name="_ReviewingToolsShownOnce">
    <vt:lpwstr/>
  </property>
</Properties>
</file>